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tan/Desktop/"/>
    </mc:Choice>
  </mc:AlternateContent>
  <bookViews>
    <workbookView xWindow="0" yWindow="460" windowWidth="28800" windowHeight="15940" tabRatio="500"/>
  </bookViews>
  <sheets>
    <sheet name="Đốc mạch" sheetId="14"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34" i="14" l="1"/>
  <c r="P335" i="14"/>
  <c r="P336" i="14"/>
  <c r="P337" i="14"/>
  <c r="P338" i="14"/>
  <c r="P339" i="14"/>
  <c r="P340" i="14"/>
  <c r="P341" i="14"/>
  <c r="P342" i="14"/>
  <c r="P343" i="14"/>
  <c r="P344" i="14"/>
  <c r="P345" i="14"/>
  <c r="P346" i="14"/>
  <c r="P347" i="14"/>
  <c r="P348" i="14"/>
  <c r="P349" i="14"/>
  <c r="P350" i="14"/>
  <c r="P351" i="14"/>
  <c r="P352" i="14"/>
  <c r="P353" i="14"/>
  <c r="P354" i="14"/>
  <c r="P355" i="14"/>
  <c r="P356" i="14"/>
  <c r="P332" i="14"/>
  <c r="P333" i="14"/>
  <c r="P33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2" i="14"/>
  <c r="O347" i="14"/>
  <c r="O348" i="14"/>
  <c r="O349" i="14"/>
  <c r="O350" i="14"/>
  <c r="O351" i="14"/>
  <c r="O352" i="14"/>
  <c r="O353" i="14"/>
  <c r="O354" i="14"/>
  <c r="O355" i="14"/>
  <c r="O356" i="14"/>
  <c r="O338" i="14"/>
  <c r="O339" i="14"/>
  <c r="O340" i="14"/>
  <c r="O341" i="14"/>
  <c r="O342" i="14"/>
  <c r="O343" i="14"/>
  <c r="O344" i="14"/>
  <c r="O345" i="14"/>
  <c r="O329" i="14"/>
  <c r="O309" i="14"/>
  <c r="O310" i="14"/>
  <c r="O311" i="14"/>
  <c r="O312" i="14"/>
  <c r="O313" i="14"/>
  <c r="O314" i="14"/>
  <c r="O315" i="14"/>
  <c r="O316" i="14"/>
  <c r="O317" i="14"/>
  <c r="O318" i="14"/>
  <c r="O319" i="14"/>
  <c r="O320" i="14"/>
  <c r="O321" i="14"/>
  <c r="O322" i="14"/>
  <c r="O323" i="14"/>
  <c r="O324" i="14"/>
  <c r="O325" i="14"/>
  <c r="O326" i="14"/>
  <c r="O327" i="14"/>
  <c r="O286" i="14"/>
  <c r="O287" i="14"/>
  <c r="O288" i="14"/>
  <c r="O289" i="14"/>
  <c r="O290" i="14"/>
  <c r="O291" i="14"/>
  <c r="O292" i="14"/>
  <c r="O293" i="14"/>
  <c r="O294" i="14"/>
  <c r="O295" i="14"/>
  <c r="O296" i="14"/>
  <c r="O297" i="14"/>
  <c r="O298" i="14"/>
  <c r="O299" i="14"/>
  <c r="O300" i="14"/>
  <c r="O301" i="14"/>
  <c r="O302" i="14"/>
  <c r="O303" i="14"/>
  <c r="O304" i="14"/>
  <c r="O305" i="14"/>
  <c r="O306" i="14"/>
  <c r="O307" i="14"/>
  <c r="O270" i="14"/>
  <c r="O271" i="14"/>
  <c r="O272" i="14"/>
  <c r="O273" i="14"/>
  <c r="O274" i="14"/>
  <c r="O275" i="14"/>
  <c r="O276" i="14"/>
  <c r="O277" i="14"/>
  <c r="O278" i="14"/>
  <c r="O279" i="14"/>
  <c r="O280" i="14"/>
  <c r="O281" i="14"/>
  <c r="O282" i="14"/>
  <c r="O283" i="14"/>
  <c r="O284" i="14"/>
  <c r="O249" i="14"/>
  <c r="O250" i="14"/>
  <c r="O251" i="14"/>
  <c r="O252" i="14"/>
  <c r="O253" i="14"/>
  <c r="O254" i="14"/>
  <c r="O255" i="14"/>
  <c r="O256" i="14"/>
  <c r="O257" i="14"/>
  <c r="O258" i="14"/>
  <c r="O259" i="14"/>
  <c r="O260" i="14"/>
  <c r="O261" i="14"/>
  <c r="O262" i="14"/>
  <c r="O263" i="14"/>
  <c r="O264" i="14"/>
  <c r="O265" i="14"/>
  <c r="O266" i="14"/>
  <c r="O267" i="14"/>
  <c r="O268" i="14"/>
  <c r="O235" i="14"/>
  <c r="O236" i="14"/>
  <c r="O237" i="14"/>
  <c r="O238" i="14"/>
  <c r="O239" i="14"/>
  <c r="O240" i="14"/>
  <c r="O241" i="14"/>
  <c r="O242" i="14"/>
  <c r="O243" i="14"/>
  <c r="O244" i="14"/>
  <c r="O245" i="14"/>
  <c r="O246" i="14"/>
  <c r="O24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30" i="14"/>
  <c r="O31" i="14"/>
  <c r="O32" i="14"/>
  <c r="O33" i="14"/>
  <c r="O34" i="14"/>
  <c r="O35" i="14"/>
  <c r="O36" i="14"/>
  <c r="O37" i="14"/>
  <c r="O38" i="14"/>
  <c r="O39" i="14"/>
  <c r="O40" i="14"/>
  <c r="O41" i="14"/>
  <c r="O42" i="14"/>
  <c r="O43" i="14"/>
  <c r="O44" i="14"/>
  <c r="O45" i="14"/>
  <c r="O46" i="14"/>
  <c r="O47" i="14"/>
  <c r="O48" i="14"/>
  <c r="O49" i="14"/>
  <c r="O50" i="14"/>
  <c r="O51" i="14"/>
  <c r="O4" i="14"/>
  <c r="O5" i="14"/>
  <c r="O6" i="14"/>
  <c r="O7" i="14"/>
  <c r="O8" i="14"/>
  <c r="O9" i="14"/>
  <c r="O10" i="14"/>
  <c r="O11" i="14"/>
  <c r="O12" i="14"/>
  <c r="O13" i="14"/>
  <c r="O14" i="14"/>
  <c r="O15" i="14"/>
  <c r="O16" i="14"/>
  <c r="O17" i="14"/>
  <c r="O18" i="14"/>
  <c r="O19" i="14"/>
  <c r="O20" i="14"/>
  <c r="O21" i="14"/>
  <c r="O22" i="14"/>
  <c r="O23" i="14"/>
  <c r="O24" i="14"/>
  <c r="O25" i="14"/>
  <c r="O26" i="14"/>
  <c r="O27" i="14"/>
  <c r="O28" i="14"/>
  <c r="O3" i="14"/>
</calcChain>
</file>

<file path=xl/sharedStrings.xml><?xml version="1.0" encoding="utf-8"?>
<sst xmlns="http://schemas.openxmlformats.org/spreadsheetml/2006/main" count="2634" uniqueCount="2574">
  <si>
    <t>Tên Huyệt</t>
  </si>
  <si>
    <t>Tên Khác</t>
  </si>
  <si>
    <t>Đặc Tính</t>
  </si>
  <si>
    <t>Vị Trí</t>
  </si>
  <si>
    <t>Giải Phẫu</t>
  </si>
  <si>
    <t>Tác Dụng</t>
  </si>
  <si>
    <t>Chủ Trị</t>
  </si>
  <si>
    <t>Châm Cứu</t>
  </si>
  <si>
    <t>Tham Khảo</t>
  </si>
  <si>
    <t>Ảnh</t>
  </si>
  <si>
    <t>TRUNG PHỦ (Phủ chỉ nơi kinh khí hội tụ. Huyệt là nơi hội tụ mạch khí của kinh Phế. Giữa ngực là nơi thần khí của Phế hội tụ, vì vậy gọi là Trung Phủ (Trung Y Cương Mục)</t>
  </si>
  <si>
    <t>Phủ Trung Du, Ưng Du, Ưng Trung Du.</t>
  </si>
  <si>
    <t>1. Huyệt thứ 1 của kinh Phế; 2. Huyệt Mộ nơi khí tạng Phế đến; 3. Huyệt Hội với Túc Thái Âm Tỳ; 4. Huyệt để tả Dương ở ngực (Nhiệt tà): phối hợp với Đại Cự, Khuyết Bồn và Phong Môn; 5. Huyệt quan trọng để chẩn đoán suy nhược thần kinh. Theo thiên ‘Điên Cuồng’ (LKhu. 22): Nếu ấn ngón tay trên những huyệt Trung Phủ (P.1), Vân Môn (P.2) và Phế Du (Bq.13) bệnh nhân cảm thấy khí nghịch lên, và nếu ấn mạnh hơn sẽ cảm thấy dễ chịu. Chứng minh rằng do rối loạn vận hành, biến nên điên cuồng. Vì thế, nếu rối loạn khí kèm theo bụng trướng, bụng sôi, ngực đè ép khó tthở, phải i châm 3 huyệt này</t>
  </si>
  <si>
    <t>Dưới cuối ngoài xương đòn gánh khoảng 01 thốn, hoặc giữa xương sườn 1 và 2, cách đường giữa ngực 06 thốn.</t>
  </si>
  <si>
    <t>Dưới da là cơ ngực to, cơ ngực bé, cơ răng cưa to, các cơ gian sườn 2. Thần kinh vận động cơ là dây thần kinh ngực to, dây thần kinh ngực bé, dây thần kinh răng to của đám rối thần kinh nách và dây thần kinh gian sườn 2.Da vùng huyệt chi phối bởi tiết đoạn thần kinh C4.</t>
  </si>
  <si>
    <t>Thanh tuyên thượng tiêu, sơ điều Phế khí.</t>
  </si>
  <si>
    <t>Trị ho, hen suyễn, ngực đau, vai, lưng đau, viêm khí quản, lao phổi.</t>
  </si>
  <si>
    <t>Châm thẳng hoặc xiên hướng kim ra ngoài, lên trên, sâu 0, 5 - 1 thốn. Cứu 3 - 5 tráng - Ôn cứu 5-10 phút</t>
  </si>
  <si>
    <t>CỰC TUYỀN (Cực ý chỉ rất cao, ở đây hiểu là huyệt cao nhất ở nách. Tuyền = suối nước . Tâm chi phối sự lưu thông huyết trong các mạch, ví như dòng chảy của suối. Huyệt ở vị trí cao nhất của kinh Tâm, nằm ở giữa nách, nơi có thể sờ thấy động mạch nách. Sự lưu thông huyết ở đây nhanh và mạnh, giống như nước suối chảy từ trên xuống, vì vậy gọi là Cực Tuyền (Trung Y Cương Mục)</t>
  </si>
  <si>
    <t>Huyệt thứ 1 của kinh Tâm.</t>
  </si>
  <si>
    <t>THIÊN TRÌ (Thiên = trời, chỉ phần trên của cơ thể. Trì = ao nước. Huyệt ở chỗ lõm bên cạnh ngực, nơi đó sữa chảy qua thường đọng lại, giống như cái ao chứa nước, vì vậy, gọi là Thiên trì (Trung Y Cương Mục).</t>
  </si>
  <si>
    <t>Thiên Hội.</t>
  </si>
  <si>
    <t>Chỗ lõm ở giữa hố nách, khe giữa động mạch nách, sau gân cơ nhị đầu và gân cơ quạ cánh tay.</t>
  </si>
  <si>
    <t>Dưới da là khe giữa động mạch nách và mặt sau gân cơ quạ cánh tay, gân cơ 2 đầu (phần ngắn), trước nữa là mặt sau cơ ngực to ở trên là đầu trên xương cánh tay. Thần kinh vận động cơ là các nhánh của dây thần kinh cơ-da cánh tay và thần kinh ngực to của đám rối cánh tay. Da vùng huyệt chi phối bởi tiết doạn thần kinh D3.</t>
  </si>
  <si>
    <t>Tại chỗ và theo kinh: Đau ngực sườn. đau tim, tay lạnh đau, cánh tay không giơ được. Toàn thân: Lao hạch</t>
  </si>
  <si>
    <t>Trị cánh tay đau, chi trên liệt, khớp vai viêm, quanh khớp vai viêm, tim đau thắt.</t>
  </si>
  <si>
    <t>Châm thẳng 0, 5 - 1 thốn. Cứu 1 - 3 tráng, Ôn cứu 3 - 5 phút. Ghi Chú: Không vê kim để tránh làm tổn thương các bó mạch thần kinh nách.</t>
  </si>
  <si>
    <t>Huyệt thứ 1 của kinh Tâm Bào. Nhận 1 mạch phụ của kinh Túc Thiếu Dương và Túc Quyết Âm.</t>
  </si>
  <si>
    <t>Ngang đầu ngực, cách 1 thốn, ở khoảng gian sườn 4, dưới hố nách 3 thốn, giữa huyệt Thiên Khê và huyệt Nhũ Trung.</t>
  </si>
  <si>
    <t>Dưới huyệt là cơ ngực to, cơ ngực bé, cơ răng cưa to, cơ chéo to của bụng, các cơ gian sườn, phổi. Thần kinh vận động cơ là các nhánh của đám rối thần kinh nách và dây thần kinh gian sườn 4. Da vùng huyệt chi phối bởi tiết đoạn thần kinh D4.</t>
  </si>
  <si>
    <t>Thăng khí Dương, thông lạc.</t>
  </si>
  <si>
    <t>Trị ngực đầy tức, vùng tim đau tức, lao hạch, vùng dưới nách đau.</t>
  </si>
  <si>
    <t>VÂN MÔN (Vân chỉ hơi nước; Môn là nơi ra vào. Nơi con người, Phế khí gống như hơi nước ra vào qua cửa, vì vậy gọi là Vân Môn (Trung Y Cương Mục).</t>
  </si>
  <si>
    <t xml:space="preserve">Châm xiên, hướng mũi kim ra ngoài, sâu 0, 3 - 0, 5 thốn - ôn cứu 5-10 phút. Ghi Chú: Không kích thích mạnh và châm sâu vì có thể đụng phổi.
 </t>
  </si>
  <si>
    <t>Nơi phát ra mạch khí của kinh Phế.</t>
  </si>
  <si>
    <t>THIÊN TUYỀN (Huyệt là nơi tiếp khí của Thiên Trì, lại ở giữa huyệt Thiên phủ và Cực Tuyền, vì vậy gọi là Thiên Tuyền (Trung Y Cương Mục).</t>
  </si>
  <si>
    <t>Thiên Ôn, Thiên Thấp.</t>
  </si>
  <si>
    <t>Huyệt thứ 2 của kinh Tâm Bào.</t>
  </si>
  <si>
    <t>Dưới đầu nếp nách trước, cách 2 thốn, giữa 2 cơ phần ngắn và cơ phần dài của cơ nhị đầu cánh tay.</t>
  </si>
  <si>
    <t>Dưới da là khe giữa phần dài và phần ngắn của cơ 2 đầu cánh tay, chỗ bám của cơ cánh tay trước, mặt trước xương cánh tay. Thần kinh vận động cơ là các nhánh của dây thần kinh cơ -da. Da vùng huyệt chi phối bởi tiết đoạn thần kinh D2.</t>
  </si>
  <si>
    <t>Bờ dưới xương đòn gánh, nơi chỗ lõm ngang cơ ngực to, giữa cơ Delta, nơi có gian sườn 1, cách đường ngực 06 thốn, trên huyệt Trung Phủ 1, 6 thốn.</t>
  </si>
  <si>
    <t>Tại chỗ: Đau mặt trong cánh tay. Theo kinh: Đau vùng trước tim. Toàn thân: Đau ngực</t>
  </si>
  <si>
    <t>Dưới da là rãnh cơ Delta ngực, cơ ngực to, cơ Delta, cơ dưới đòn, cơ răng cưa to và các cơ gian sườn 1.Thần kinh vận động cơ là dây thần kinh ngực to, dây thần kinh răng to, dây thần kinh mũ, dây thần kinh dưới đòn, dây thần kinh răng to của đám rối thần kinh nách và dây thần kinh gian sườn 1.Da vùng huyệt chi phối bởi tiết đoạn thần kinh C4.</t>
  </si>
  <si>
    <t>Trị ngực đau, tim nhói đau, lưng đau, mặt trong cánh tay đau, ho.</t>
  </si>
  <si>
    <t>Tuyên thông Phế khí.</t>
  </si>
  <si>
    <t>Châm 0,3-0,7 tấc. Cứu 5-7 phút</t>
  </si>
  <si>
    <t>Trị ho, suyễn, ngực đầy tức, lưng đau.</t>
  </si>
  <si>
    <t>Châm thẳng hoặc xiên, sâu 0, 5 - 1 thốn. Cứu 3 - 5 tráng, Ôn cứu 5-10 phút.</t>
  </si>
  <si>
    <t>THANH LINH (Thanh = màu xanh, biểu hiện của đau. Linh = thần linh, biểu trưng cho tác dụng mà huyệt trị được. Huyệt có tác dụng trị đầu đau, tay đau, tim đau, do đó gọi là Thanh Linh (Trung Y Cương Mục).</t>
  </si>
  <si>
    <t>Thiên ‘Thủy Nhiệt Huyệt Luận’ ghi: Vân Môn (P.2) + Ngung Cốt (Kiên Ngung - Đtr.15) + Ủy Trung (Bq.40) + Tủy Không (Yêu Du - Đc.4), 8 huyệt này để tả nhiệt ở tứ chi (TVấn 61, 19).</t>
  </si>
  <si>
    <t>Huyệt thứ 2 của kinh Tâm.</t>
  </si>
  <si>
    <t>Ở phía trên đầu nếp gấp khuỷ tay 3 thốn, ở rãnh giữa cơ nhị đầu cánh tay, cơ cánh tay trước.</t>
  </si>
  <si>
    <t>Dưới da là rãnh cơ 2 đầu trong, cơ cánh tay trước, vách lên cơ trong, cơ rộng trong, xương cánh tay. Thần kinh vận động cơ là các nhánh của dây thần kinh cơ-da và nhánh của dây quay. Da vùng huyệt chi phối bởi tiết đoạn thần kinh D2.</t>
  </si>
  <si>
    <t>THIÊN PHỦ (Mũi là khiếu của Phế. Phế thông với thiên khí qua mũi. Đối với con người, Phế là phủ của khí, vì vậy gọi là Thiên Phủ (Trung Y Cương Mục).</t>
  </si>
  <si>
    <t>Huyệt thứ 3 của kinh Phế. Một trong nhóm huyệt Thiên Dũ [Thiên Dũ Ngũ Bộ] (Nhân Nghênh (Vi.9) + Phù Đột (Đtr.18) + Thiên Dũ (Ttu.16) + Thiên Phủ (P.3) + Thiên Trụ (Bq.12) ), nhờ huyệt này mà khí chuyển lên được phần trên cơ thể.</t>
  </si>
  <si>
    <t>Theo kinh: đau vai và cánh tay, đau sườn ngực, mắt vàng</t>
  </si>
  <si>
    <t>KHÚC TRẠCH (Huyệt nằm ở chỗ lõm (giống cái ao = trạch) ở nếp khủy cổ tay khi cong tay (khúc), vì vậy gọi là Khúc Trạch.</t>
  </si>
  <si>
    <t>Trị vùng hông sườn đau, vai và cánh tay đau.</t>
  </si>
  <si>
    <t>Ở bờ trong bắp cánh tay trong, dưới nếp nách trước 3 thốn nơi bờ ngoài cơ 2 đầu cánh tay, trên huyệt Xích Trạch (P.5) 6 thốn.</t>
  </si>
  <si>
    <t>Huyệt thứ 3 của kinh Tâm bào. Huyệt Hợp, thuộc hành Thủy.</t>
  </si>
  <si>
    <t>Châm thẳng sâu 0, 5 - 1 thốn. Cứu 3 - 7 tráng, Ôn cứu 5 - 15 phút. Ghi Chú: Nếu ngộ châm làm cho người bệnh ca?m thấy bứt rứt khó chịu trong ngực, nên châm bổ huyệt Thần Môn để giải (Danh Từ Huyệt Vị Châm Cứu).</t>
  </si>
  <si>
    <t>Trị suyễn, ho, chảy máu cam, cánh tay trong đau.</t>
  </si>
  <si>
    <t>Trên nếp gấp khớp khuỷ tay, chỗ lõm phía trong khuỷ tay, bờ trong gân cơ 2 đầu cánh tay.</t>
  </si>
  <si>
    <t>Châm thẳng sâu 0, 5 - 1 thốn. Cứu 3 - 5 tráng, Ôn cứu 5 - 10 phút. Ghi Chú: Cấm cứu (Giáp Ất Kinh).</t>
  </si>
  <si>
    <t>Dưới da là bờ trong gân cơ 2 đầu cánh tay, cơ cánh tay trước, bờ trên cơ sấp tròn, khe khớp khủy. Thần Kinh vận động cơ là các nhánh của dây thần kinh cơ-da và dây thần kinh giữa. Da vùng huyệt chi phối bởi tiết đoạn thần kinh D1 hoặc C6.</t>
  </si>
  <si>
    <t>Thông Tâm khí, sơ giáng nghịch khí ở thượng tiêu, thư cân.</t>
  </si>
  <si>
    <t>Trị sốt, hồi hộp, dạ dày đau, thấp tim.</t>
  </si>
  <si>
    <t>XÍCH TRẠCH (Huyệt ở chỗ trũng (giống cái ao = trạch) cách lằn chỉ cổ tay 1 xích (đơn vị đo ngày xưa), vì vậy gọi là Xích Trạch (Trung Y Cương Mục).</t>
  </si>
  <si>
    <t>THIẾU HẢI (Thiếu = thủ Thiếu âm Tâm kinh; Hải = nơi hội của các nhánh sông. Huyệt là nơi mạch khí thịnh, kinh khí hợp vào (hợp huyệt), nơi hàng trăm nhánh sông đổ vào, vì vậy gọi là Thiếu Hải (Trung Y Cương Mục).</t>
  </si>
  <si>
    <t>Quỷ Đường, Quỷ Thọ</t>
  </si>
  <si>
    <t>Châm thẳng sâu 0, 5-0, 8 thốn. Trường hợp trị sốt cao do trường vị viêm cấp, do trúng nắng, có thể dùng kim Tam Lăng châm nặn ra ít máu ở huyệt này. Cứu 3-5 tráng - Ôn cứu 5-10 phút.</t>
  </si>
  <si>
    <t>Huyệt Hợp, thuộc hành Thuỷ.</t>
  </si>
  <si>
    <t>Khúc Tiết.</t>
  </si>
  <si>
    <t>Gấp nếp khủy tay lại, huyệt ở chỗ lõm bờ ngoài gân cơ nhị đầu cánh tay, bờ trong phần trên cơ ngửa dài, cơ cánh tay trước.</t>
  </si>
  <si>
    <t>Huyệt thứ 3 của kinh Tâm. Huyệt Hợp của kinh Tâm, thuộc hành Thủy.</t>
  </si>
  <si>
    <t>Dưới da là bờ ngoài gân cơ 2 đầu cánh tay, rãnh 2 đầu ngoài, bờ trong gần trên cơ ngửa dài, cơ cánh tay trước và khớp khủy. Thần kinh vận động cơ là các nhánh của thần kinh cơ-da và thần kinh quay.Da vùng huyệt chi phối bởi tiết đoạn thần kinh C6.</t>
  </si>
  <si>
    <t>Thanh nhiệt thượng tiêu, giáng nghịch khí, tiêu trừ độc trong máu, tiết Phế viêm.</t>
  </si>
  <si>
    <t>Co tay lại, huyệt nằm ở cuối đầu nếp gấp khuỷ tay, mặt trong cánh tay, cách mỏm trên lồi cầu trong 0, 5 thốn.</t>
  </si>
  <si>
    <t>Trị khủy tay đau, cánh tay sưng đau, ho, suyễn, họng viêm, amiđan viêm, ho ra máu.</t>
  </si>
  <si>
    <t>Châm thẳng 0, 5 - 1 thốn - Ôn cứu 5 - 10 phút. * Ghi Chú: (Nếu cứu, không được cứu bỏng thành sẹo sẽ làm hạn chế cử động.</t>
  </si>
  <si>
    <t>KHÍCH MÔN (Huyệt ở giữa 2 khe (khích) xương, nơi giao của 2 cơ gan tay bé và lớn (giống như cửa) vì vậy gọi là Khích Môn.</t>
  </si>
  <si>
    <t>Dưới da là chỗ bám vào xương của khối cơ trên ròng rọc, mặt trước mỏm trên ròng rọc (hoặc mỏm trên lồi cầu trong), xương cánh tay, phía trong khớp khủy. Thần kinh vận động cơ là các nhánh của dây thần kinh da cánh tay và dây thần kinh trụ. Da vùng huyệt chi phối bởi tiết đoạn thần kinh D1.</t>
  </si>
  <si>
    <t>“Phế tả Xích Trạch bổ Thái Uyên”. Phế thực chứng, châm tả huyệt Xích Trạch, vì Phế thuộc Kim. Bản huyệt (Xích Trạch) thuộc hành Thủy, Kim sinh Thủy, Thủy là ‘tử’ (con) của Kim. Xích Trạch là ‘tử’ huyệt của Phế Kinh. Thực thì tả ‘tử’. Tả Xích Trạch để tả Phế Thực...” (Thập Nhị Kinh Tử Mẫu Bổ Tả Ca).</t>
  </si>
  <si>
    <t>Sơ Tâm khí, hóa đờm, định thần chí.</t>
  </si>
  <si>
    <t>Huyệt thứ 4 của kinh Tâm Bào. Huyệt Khích. Huyệt dùng để châm trong trường hợp khí của Tâm Bào bị rối loạn.</t>
  </si>
  <si>
    <t>Trị cánh tay và bàn tay tê, khớp khuỷ và tổ chức mềm quanh khớp khuỷ đau, thần kinh suy nhược, vùng trước tim đau.</t>
  </si>
  <si>
    <t>Trên khớp cổ tay 5 thốn, giữa 2 khe cơ gan tay lớn và bé.</t>
  </si>
  <si>
    <t>Châm thẳng sâu 0, 5 - 1 thốn. Cứu 3 - 5 tráng, Ôn cứu 5 - 10 phút.</t>
  </si>
  <si>
    <t>Dưới da là khe giữa cơ gan tay lớn và cơ gan tay bé, cơ gấp dài ngón tay cái, cơ gấp chung nông và sâu, khe giữa xương quay và xương trụ. Thần kinh vận động cơ là các nhánh của dây thần kinh giữa và dây thần kinh trụ. Da vùng huyệt chi phối bởi tiết đoạn thần kinh D1 hoặc C6.</t>
  </si>
  <si>
    <t>KHỔNG TỐI (Huyệt có tác dụng thông khí lên mũi (tỵ khổng), làm tuyên thông Phế khí, vì vậy được dùng trị các bệnh ở tỵ khổng (mũi), do đó, gọi là Khổng Tối (Trung Y Cương Mục).</t>
  </si>
  <si>
    <t>Định tâm, an thần, lương huyết.</t>
  </si>
  <si>
    <t>Huyệt thứ 6 của kinh Phế. Huyệt Khích của kinh Phế.</t>
  </si>
  <si>
    <t>Ở bờ ngoài cẳng tay, trên cổ tay 7 thốn, nơi gặp nhau của bờ trong cơ ngửa dài hay bờ ngoài của cơ gan tay to với đường ngang trên khớp cổ tay 7 thốn, trên đường thẳng nối huyệt Xích Trạch (P.5) và Thái Uyên (P.9).</t>
  </si>
  <si>
    <t>Dưới da là bờ trong cơ ngửa dài, bờ ngoài cơ gan tay to, cơ sấp tròn, cơ gấp chung nông các ngón tay. Thần kinh vận động cơ là các nhánh của dây thần kinh giữa và thần kinh quay. Da vùng huyệt chi phối bởi tiết đoạn thần kinh C6.</t>
  </si>
  <si>
    <t>Nhuận Phế, chỉ huyết, thanh nhiệt, giải biểu, điều giáng Phế khí.</t>
  </si>
  <si>
    <t>Trị tay và khuỷu tay đau, ho, suyễn, amygdale viêm, phổi viêm, ho ra máu.</t>
  </si>
  <si>
    <t>Châm thẳng 0, 5- 1 thốn. Cứu 3 - 7 tráng, Ôn cứu 5 - 15 phút.</t>
  </si>
  <si>
    <t>LINH ĐẠO (Linh ở đây chỉ công năng của Tâm, Đạo = thông đạo. Huyệt có tác dụng thông khí vào Tâm vì vậy gọi là Linh Đạo (Trung Y Cương Mục).</t>
  </si>
  <si>
    <t>Huyệt thứ 4 của kinh Tâm. Huyệt Kinh, thuộc hành Kim.</t>
  </si>
  <si>
    <t>Ở mặt trước trong cẳng tay, trên nếp gấp cổ tay 1, 5 thốn.</t>
  </si>
  <si>
    <t>Dưới da là khe giữa cơ trụ trước - trong và các gân cơ gấp chung nông các ngón tay ở ngoài, bờ trong gân cơ gấp chung sâu các ngón tay, cơ sấp vuông, xương trụ. Thần kinh vận động cơ là các nhánh của dây thần kinh giữa và dây trụ. Da vùng huyệt chi phối bởi tiết đoạn thần kinh D1.</t>
  </si>
  <si>
    <t>HIỆP BẠCH (Huyệt ở gần (hiệp) cơ nhị đầu cánh tay, chỗ thịt mầu trắng (bạch), vì vậy, gọi là Hiệp Bạch (Trung Y Cương Mục).</t>
  </si>
  <si>
    <t>Tại chỗ và theo kinh: Đau cẳng tay, đau và co khuỷu tay, đau vùng tim. Toàn thân: Kinh sợ, mất tiếng đột ngột</t>
  </si>
  <si>
    <t>Biệt của Thái Âm (Giáp Ất Kinh).</t>
  </si>
  <si>
    <t>Khớp cổ tay đau, thần kinh trụ đau, vùng tim đau, hysteria.</t>
  </si>
  <si>
    <t>Ở mặt trong cánh tay, nơi gặp nhau của bờ ngoài cơ 2 đầu cánh tay với đường ngang dưới nếp nách trước 4 thốn, trên khớp khuỷ (Xích Trạch) 5 thốn, dưới huyệt Thiên Phủ 1 thốn.</t>
  </si>
  <si>
    <t>Dưới da là bờ ngoài cơ 2 đầu cánh tay, cơ cánh tay trước và bờ ngoài xương cánh tay. Thần kinh vận động cơ là các nhánh của dây thần kinh cơ da.Da vùng huyệt chi phối bởi tiết đoạn thần kinh C3.</t>
  </si>
  <si>
    <t>Châm thẳng 0, 5 - 0, 8 thốn. Cứu 1 - 3 tráng, Ôn cứu 5 - 10 phút. Ghi Chú: “Nóng lạnh ở trong xương do hỏa nung nấu, dùng Linh Đạo rất hay”(Trữu Hậu Ca).</t>
  </si>
  <si>
    <t>Tại chỗ: Đau phía trước ngoài cánh tay. Theo kinh: Ho tức ngực. Toàn thân: Chảy máu mũi</t>
  </si>
  <si>
    <t>Trị mặt trong cánh tay đau, ho, ngực đau tức, hơi thở ngắn.</t>
  </si>
  <si>
    <t>Châm thẳng 05 - 1 thốn. Cứu 3 - 5 tráng, Ôn cứu 5 - 10 phút.</t>
  </si>
  <si>
    <t>LIỆT KHUYẾT (Liệt = tách ra. Khuyết = chỗ lõm. Huyệt ở trên cổ tay, nơi có chỗ lõm. Huyệt là Lạc huyệt của kinh Phế, từ chỗ này có 1 nhánh tách ra để nối với kinh Đại Trường, vì vậy, gọi là Liệt Khuyết (Trung Y Cương Mục)</t>
  </si>
  <si>
    <t>Đồng Huyền, Uyển Lao.</t>
  </si>
  <si>
    <t>Trị cơ tim viêm, vùng trước tim đau, màng ngực viêm, tuyến vú viêm, thần kinh suy nhược.</t>
  </si>
  <si>
    <t>Huyệt thứ 7 của kinh Phế. Huyệt Lạc, nơi phát xuất Lạc dọc, Lạc ngang. Huyệt Giao hội với Nhâm Mạch. 1 trong Lục Tổng Huyệt trị đau vùng đầu, gáy (Càn Khôn Sinh Ý).</t>
  </si>
  <si>
    <t>Dưới đầu xương quay nối với thân xương, cách lằn chỉ ngang cổ tay 1, 5 thốn. Hoặc chéo 2 ngón tay tro? và ngón tay cái cu?a 2 bàn tay với nhau, huyệt ở chỗ lõm ngay dưới đầu ngón tay trỏ</t>
  </si>
  <si>
    <t>Dưới da là bờ trong - trước của gân cơ ngửa dài, cơ gấp dài ngón cái, chỗ bám của cơ sấp vuông vào xương quay. Thần kinh vận động cơ là nhánh của dây thần kinh giữa. Da vùng huyệt chi phối bởi tiết đoạn thần kinh C6.</t>
  </si>
  <si>
    <t>Châm thẳng sâu 0, 8-1, 2 thốn. Cứu 3-5 tráng - Ôn cứu 5-10 phút.</t>
  </si>
  <si>
    <t>Tuyên Phế, khu phong, thông điều Nhâm Mạch.</t>
  </si>
  <si>
    <t>Trị cổ tay đau sưng, đầu đau, cổ gáy cứng, ho, suyễn, liệt mặt.</t>
  </si>
  <si>
    <t>Châm xiên, hướng mũi kim vào khớp cùi chỏ, sâu 0, 5 - 1 thốn, Ôn cứu 5 - 10 phút.</t>
  </si>
  <si>
    <t>(“Trẻ nhỏ bị kinh phong, mắt trợn ngược: Liệt Khuyết chủ trị, đồng thời chọn huyệt Lạc của kinh Dương minh” (Giáp Ất Kinh). (“ Kinh Dương Minh Đại Trường chạy dọc theo lỗ mũi, mặt đau, răng đau, má sưng, mắt vàng, miệng khô, mũi chảy nước, muic chảy máu, họng sưng đau, phía trước vai đau chịu không nổi. Châm huyệt Hợp Cốc + Liệt Khuyết” (Thập Nhị Kinh Trị Chứng Chủ Khách Nguyên Lạc Quyết). (“Liệt Khuyết phối hợp Hợp Cốc là theo phương pháp ‘Phối Hợp Nguyên - Lạc’, ‘Phối Hợp Chủ - Khách’, lấy phối hợp theo Tạng Phủ, Kinh Lạc. Dùng phép tả 2 huyệt này, thường để trị ngoại cảm biểu chứng [phong hàn, phong nhiệt nhập Phế hoặc bệnh ở Phế vệ] (Thường Dụng Du Huyệt Lâm Sàng Phát Huy).</t>
  </si>
  <si>
    <t>KINH CỪ (Huyệt nằm ở rãnh (cừ) mạch quay và gân cơ tay, giống như cái rạch ở giữa 2 đường kinh, vì vậy gọi là Kinh Cừ.</t>
  </si>
  <si>
    <t>GIẢN SỬ (Gian = khoảng trống giữa 2 vật. Sứ = sứ giả, người được sai đi. Huyệt ở giữa khe (gian) 2 gân tay, có tác dụng vận chuyển khí (sứ) trong kinh này, vì vậy, gọi là Gian Sử (Trung Y Cương Mục).</t>
  </si>
  <si>
    <t>Kinh Cự.</t>
  </si>
  <si>
    <t>Gian Sứ, Giản Sử Giản Sứ, Gián Sử.</t>
  </si>
  <si>
    <t>Huyệt thứ 8 của kinh Phế. Huyệt Kinh, thuộc hành Kim. Huyệt quan trọng để phát hãn.</t>
  </si>
  <si>
    <t>Huyệt thứ 5 của kinh Tâm Bào. Huyệt Kinh, thuộc hành Kim.</t>
  </si>
  <si>
    <t>Trên lằn chỉ cổ tay 1 thốn, ở mặt trong đầu dưới xương quay.</t>
  </si>
  <si>
    <t>Trên lằn chỉ cổ tay 3 thốn, giữa khe gân cơ gan tay lớn và bé.</t>
  </si>
  <si>
    <t>Dưới da là rãnh mạch quay. Rãnh tạo nên bởi gân cơ ngửa dài và mặt trong đầu dưới xương quay (ở ngoài), gân cơ gan tay to và gân cơ gấp chung nông (ở trong), gân cơ gấp riêng ngón tay cái và cơ sấp vuông (ở đáy rãnh). Thần kinh vận động cơ là các nhánh của dây thần kinh giữa và dây thần kinh quay. Da vùng huyệt chi phối bởi tiết đoạn thần kinh C6.</t>
  </si>
  <si>
    <t>Dưới da là khe giữa gân cơ gan tay lớn và gân cơ gan tay bé, gân cơ gấp dài ngón tay cái, cơ gấp chung các ngón tay nông và sâu, bờ trên cơ sấp vuông, màng gian cốt. Thần kinh vận động cơ là các nhánh của dây thần kinh giữa và dây thần kinh trụ. Da vùng huyệt chi phối bởi tiết đoạn thần kinh C6 hoặc D1.</t>
  </si>
  <si>
    <t>Tại chỗ: Sưng, đau cổ tay. Theo kinh: Ho, đau họng, đau ngực. Toàn thân: Sốt không ra mồ hôi</t>
  </si>
  <si>
    <t>Định thần, hòa Vị, khứ đờm, điều Tâm khí.</t>
  </si>
  <si>
    <t>Trị bàn tay và cổ tay đau, ngực đau, họng đau, ho, suyễn.</t>
  </si>
  <si>
    <t>Trị hồi hộp, vùng trước tim đau, sốt rét, động kinh, tâm thần phân liệt.</t>
  </si>
  <si>
    <t>Châm thẳng hoặc xiên 0, 3 - 0, 5 thốn - Ôn cứu 3 - 5 thốn.</t>
  </si>
  <si>
    <t>Châm thẳng, sâu 0, 5 - 1 thốn. Cứu 3-5 tráng - Ôn cứu 5-10 phút.</t>
  </si>
  <si>
    <t>( “Khi có ung nhọt ở nách, bắt đầu châm 5 lần huyệt của kinh Túc Thiếu Dương, nếu không giảm, châm Gian Sử 3 lần và Xích Trạch 3 lần”</t>
  </si>
  <si>
    <t>THÔNG LÝ (Huyệt là nơi mạch khí của kinh Tâm đi qua (thông) và tụ lại đi sâu vào lý, thông với Tiểu trường, vì vậy gọi là Thông Lý (Trung Y Cương Mục).</t>
  </si>
  <si>
    <t>THÁI UYÊN (Khi hơi co bàn tay vào phía cẳng tay, tại bờ ngoài lằn chỉ cổ tay, gần xương tay quay, tạo thành 1 chỗ rất (thái) lõm, như 1 cái hố sâu (uyên), vì vậy, gọi là Thái Uyên.</t>
  </si>
  <si>
    <t>Quỷ Tâm, Quỷ Thiên, Thái Thiên, Thái Tuyền.</t>
  </si>
  <si>
    <t>Huyệt thứ 5 của kinh Tâm. Huyệt Lạc của kinh Tâm. Huyệt nối với kinh Tiểu Trường. Huyệt kiểm soát phần sâu của kinh Tâm.</t>
  </si>
  <si>
    <t>Huyệt thứ 9 của kinh Phế. Huyệt Du - Nguyên, thuộc hành Thổ. Huyệt Hội của Mạch. Huyệt Bổ của kinh Phế.</t>
  </si>
  <si>
    <t>NỘI QUAN (Huyệt có tác dụng trị bệnh ở ngực, Tâm, Vị...lại nằm ở khe mạch ở tay, vì vậy gọi là Nội Quan (Trung Y Cương Mục).</t>
  </si>
  <si>
    <t>Trên lằn chỉ ngang cổ tay, nơi chỗ lõm trên động mạch tay quay, dưới huyệt là rãnh mạch tay quay.</t>
  </si>
  <si>
    <t>Mặt trước trong cẳng tay, trên nếp gấp cổ tay 1 thốn (huyệt Thần Môn - Tm.7), khe giữa gân cơ trụ trước và cơ gấp chung nông các ngón tay.</t>
  </si>
  <si>
    <t>Huyệt thứ 6 của kinh Tâm bào. Huyệt Lạc. Huyệt giao hội với Âm Duy Mạch. Một trong Lục Tổng huyệt trị vùng ngực.</t>
  </si>
  <si>
    <t>Dưới da là rãnh mạch quay. Rãnh ở đoạn này cấu tạo bởi gân cơ dạng dài và gân cơ duỗi ngắn ngón tay cái (ở ngoài). Gân cơ gang tay to và gân cơ gấp chung nông các ngón tay (ở trong). Gân cơ gấp dài ngón tay cái và xương thuyền (ở đáy). Thần kinh vận động cơ là các nhánh của dây thần kinh giữa và dây thần kinh quay. Da vùng huyệt chi phối bởi tiết đoạn thần kinh C6.</t>
  </si>
  <si>
    <t>Khu phong, hóa đàm, lý phế, chỉ khát.</t>
  </si>
  <si>
    <t>Dưới da là khe giữa gân cơ trụ trước và gân cơ gấp chung sâu các ngón tay, cơ gấp vuông, xương trụ. Thần kinh vận động cơ là các nhánh của dây thần kinh giữa và dây trụ. Da vùng huyệt chi phối bởi tiết đoạn thần kinh D1.</t>
  </si>
  <si>
    <t>Trị ngực đau, lưng và vai đau, quanh khớp cổ tay đau, ho suyễn.</t>
  </si>
  <si>
    <t>Trên cổ tay 2 thốn, dưới huyệt Gian Sử 1 thốn, giữa khe gân cơ gan tay lớn và bé.</t>
  </si>
  <si>
    <t>Định tâm, an thần chí, tức phong, hòa vinh.</t>
  </si>
  <si>
    <t>Châm thẳng, từ mặt trong lòng bàn tay, hướng mũi kim tới mặt phía lưng bàn tay, sâu 0, 3 - 0, 5 thốn, Ôn cứu 3 - 5 phút.</t>
  </si>
  <si>
    <t>Trị khớp cổ tay và cánh tay đau, hồi hộp, mất ngủ, lưỡi co cứng, mất tiếng nói đột ngột, nhịp tim chậm, tâm thần phân liệt.</t>
  </si>
  <si>
    <t>Dưới da là khe giữa gân cơ gan tay lớn, gân cơ gan tay bé, gân cơ gấp dài ngón tay cái, gân cơ gấp chung ngón tay nông và sâu, cơ sấp vuông, màng gian cốt quay và trụ. Thần kinh vận động cơ là các nhánh của dây thần kinh giữa, các nhánh của dây thần kinh trụ. Da vùng huyệt chi phối bởi tiết đoạn thần kinh D1 hoặc C6.</t>
  </si>
  <si>
    <t>Châm thẳng sâu 0, 5 - 0, 8 thốn. Cứu 1 - 3 tráng, Ôn cứu 3 - 5 phút.</t>
  </si>
  <si>
    <t>(“Thiên ‘Nhiệt Bệnh’ ghi: “Nhiệt bệnh mồ hôi vẫn ra mà mạch lại thuận, có thể châm cho ra mồ hôi, nên thủ huyệt Ngư Tế (P.10), Thái Uyên (P.9), Đại Đô (Ty.2), Thái Bạch [Ty.3], châm tả các huyệt này sẽ làm cho nhiệt giảm bớt, châm bổ thì ra mồ hôi (LKhu.23, 30). (“Thiên ‘Quyết Bệnh’ ghi: “Chứng Quyết tâm thống, nếu nằm hoặc nhàn rỗi thì Tâm thống được giãn, bớt, khi nào hoạt động thì đau nhiều hơn, không biến sắc mặt, gọi là chứng ‘Phế Tâm thống’, thủ huyệt Ngư Tế, Đại Uyên” (LKhu 24, 15). (“Phế chủ, Đại trường khách : Thái âm nhiều khí ít huyết, ngực tức, lòng bàn tay nóng, ho suyễn, vùng khuyết bồn đau, khó chịu, cuống họng khô đau, mồ hôi ra, phía trước vai và 2 vú đau, đờm kết ở ngực, hụt hơi. Sở sinh bệnh tìm huyệt gì? Bảo rằng huyệt Thái Uyên + Thiên Lịch [Đtr.6]” (Thập nhị Kinh Trị Chứng Chủ Khách Nguyên Lạc).</t>
  </si>
  <si>
    <t>Định Tâm, an thần, lý khí, trấn thống, thanh Tâm Bào.</t>
  </si>
  <si>
    <t>Trị hồi hộp, vùng trước tim đau, vùng ngực và hông sườn đau, dạ dày đau, nôn, nấc, mất ngủ, động kinh, hysteria.</t>
  </si>
  <si>
    <t>Châm thẳng, sâu 0, 5 - 0, 8 thốn - Cứu 3-5 tráng - Ôn cứu 5-10 phút. Trị bệnh đau ở phần trên, mũi kim hướng lên. Trị các ngón tay tê dại, mũi kim hơi hướng xuống 1 bên tay quay. Trị thần kinh suy nhược + mất ngủ, có thể châm xiên qua Ngoại Quan.</t>
  </si>
  <si>
    <t>(Thiên ‘Kinh Mạch’ ghi: “ Biệt của thủ Tâm chủ gọi là Nội Quan... Bệnh thực sẽ làm cho Tâm thống, bệnh hư sẽ làm cho đầu, gáy bị cứng, nên thủ huyệt ở giữa 2 đường gân” (LKhu 10, 39, 40).</t>
  </si>
  <si>
    <t>NGƯ TẾ (Mã-Nguyên-Đài khi chú gia?i về huyệt Ngư Tế cho rằng: Ngư Tế là phần thịt giống như hình dạng con cá (ngư) trên bàn tay. Vì vậy gọi là Ngư Tế.</t>
  </si>
  <si>
    <t>ÂM KHÍCH (Vì huyệt là Khích huyệt của kinh thủ Thiếu Âm, vì vậy gọi là Âm Khích (Trung Y Cương Mục).</t>
  </si>
  <si>
    <t>Tế Ngư.</t>
  </si>
  <si>
    <t>Âm Ky, Thạch Cung, Thiếu Âm Khích, Thủ Thiếu Âm.</t>
  </si>
  <si>
    <t>Huyệt thứ 6 của kinh Tâm. Huyệt Khích của kinh Tâm. Huyệt dùng châm trong rối loạn khí của tâm, gây ra do ngưng tuần hoàn.</t>
  </si>
  <si>
    <t>Mặt trước trong cẳng tay, trên nếp gấp cổ tay 0, 5 thốn, ở trong khe gân cơ trụ trước và gân cơ gấp chung nông các ngón tay.</t>
  </si>
  <si>
    <t>ĐẠI LĂNG (Huyệt ở vị trí nhô cao (đại) ở cổ tay, có hình dáng giống gò mả (lăng), vì vậy gọi là Đại Lăng (Trung Y Cương Mục).</t>
  </si>
  <si>
    <t>Quỷ Tâm, Tâm Chủ.</t>
  </si>
  <si>
    <t>Dưới da là khe giữa gân cơ trụ trước và gân cơ gấp chung nông các ngón tay, bờ trong gân cơ gấp chung sâu các ngón tay, cơ sấp vuông, xương trụ. Thần kinh vận động cơ là các nhánh của dây thần kinh giữa và dây thần kinh trụ. Da vùng huyệt chi phối bởi tiết đoạn thần kinh D1.</t>
  </si>
  <si>
    <t>Thanh tâm hỏa, an thần chí, củng cố phần biểu, tiềm hư dương.</t>
  </si>
  <si>
    <t>Huyệt thứ 7 của kinh Tâm Bào. Huyệt Du, huyệt Nguyên, thuộc hành Thổ, huyệt Tả. Một trong ‘Thập Tam Quỷ Huyệt’ (Quỷ Tâm) dùng để trị bệnh tâm thần.</t>
  </si>
  <si>
    <t>Trị hồi hộp, vùng tim đau, ngực đau, tim đập mạnh, hồi hộp, ra mồ hôi trộm, chảy máu mũi, nôn ra máu.</t>
  </si>
  <si>
    <t>Huyệt thứ 10 của kinh Phế. Huyệt Vinh (Huỳnh), thuộc Hỏa</t>
  </si>
  <si>
    <t>THẦN MÔN (Theo YHCT, Tâm tàng Thần, huyệt này là huyệt Nguyên, nơi kinh khí mạnh nhất của Tâm, châm huyệt này a?nh hưở ng (coi như cửa = môn) đến Tâm và Thần, vì vậy gọi là Thần Môn (Trung Y Cương Mục).</t>
  </si>
  <si>
    <t>ở mặt trong lòng bàn tay, trung điểm giữa xương bàn ngón tay cái, nơi phần tiếp giáp lằn da đổi màu. Gấp ngón tay tro? vào lòng bàn tay, đầu ngón tay trỏ chạm vào chỗ nào ở mô ngón tay cái, đó là huyệt.</t>
  </si>
  <si>
    <t>Duệ Trung, Đoài Lệ, Đoài Xung, Trung Đô.</t>
  </si>
  <si>
    <t>Dưới da là bờ ngoài cơ dạng ngắn tay cái, xương bàn tay 1. Thần kinh vận động cơ là các nhánh của dây thần kinh giữa. Da vùng huyệt chi phối bởi tiết đoạn thần kinh C6.</t>
  </si>
  <si>
    <t>Thanh Phế nhiệt, sơ Phế, hòa Vị, lợi vùng họng.</t>
  </si>
  <si>
    <t>Huyệt thứ 7 của kinh Tâm. Huyệt Du, Huyệt Nguyên, thuộc hành Thổ. Huyệt Tả của kinh chính Tâm. Huyệt đặc biệt, châm khi nhiệt tà vào kinh Tâm gây chứng khó chịu vùng tim, cơ thể run, sốt. Một trong những huyệt trị ngất như chết (Thi quyết) do rối loạn kinh Biệt Phế, Thận, Tâm, Vị.</t>
  </si>
  <si>
    <t>Trị sốt, ho suyễn, bụng đau, lao phổi.</t>
  </si>
  <si>
    <t>Châm thẳng, sâu 0,5 - 1 thốn. Cứu 3 - 5 tráng, Ôn cứu 3 - 5 phút.</t>
  </si>
  <si>
    <t>Ở phía xương trụ, nằm trên lằn chỉ cổ tay, nơi chỗ lõm sát bờ ngoài gân cơ trụ trước và góc ngoài bờ trên xương trụ.</t>
  </si>
  <si>
    <t>Dưới da là gân cơ trụ trước, xương đậu và xương tháp. Thần kinh vận động cơ là nhánh của dây thần kinh trụ. Da vùng huyệt chi phối bởi tiết đoạn thần kinh D1.</t>
  </si>
  <si>
    <t>Thanh Tâm nhiệt, an thần, thanh hỏa, lương vinh, điều khí nghịch.</t>
  </si>
  <si>
    <t>Trị hay mơ, mất ngủ, hồi hộp, động kinh, Hysteria, hay quên.</t>
  </si>
  <si>
    <t>THIẾU THƯƠNG (Trương-Chí-Thông, khi chú giải ‘Linh Khu’, đã giải thích rằng: ‘Kinh Thu? Thái Âm chủ về khí bất cập của Kim Khí mùa Thu, vì vậy gọi huyệt này là Thiếu Thương (P.11) ’.</t>
  </si>
  <si>
    <t>Châm thẳng, hơi chếch qua phía xương trụ (ngón út), sâu 0, 3 - 0, 5 thốn. Cứu 1 - 3 tráng, Ôn cứu 3 - 5 phút.</t>
  </si>
  <si>
    <t>Quỷ Tín (Thiên).</t>
  </si>
  <si>
    <t>Huyệt thứ 11 của kinh Phế. Huyệt Tỉnh của kinh Phế, thuộc hành Mộc. 1 trong "Thập Tam Quy" Huyệt với tên gọi là Qủy Tín. Là huyệt cổ điển trị tai ù do Tông khí hư (thiên ‘Khẩu Vấn’ - L.Khu 28). Huyệt quan trọng để phát hãn.</t>
  </si>
  <si>
    <t>Thiên ‘Thích Ngược’ ghi: “ Bệnh ngược phát từ Tâm, làm cho Tâm phiền, chỉ muốn uống nước mát, mà hàn nhiều, nhiệt ít... Nên thích thủ Thiếu âm [huyệt Thần Môn]</t>
  </si>
  <si>
    <t>Tại bờ ngoài ngón tay cái, cách góc móng tay 0, 1 thốn về phía tay quay. Hoặc huyệt nằm ở nơi gặp nhau tiếp giáp da gan - mu tay và đường ngang qua góc chân móng ngón tay cái.</t>
  </si>
  <si>
    <t>Dưới da là xương, huyệt ở dưới chỗ bám của gân cơ duỗi dài ngón tay cái. Thần kinh vận động cơ là nhánh của dây thần kinh quay. Da vùng huyệt chi phối bởi tiết đoạn thần kinh C6.</t>
  </si>
  <si>
    <t>Sơ tiết hỏa xung nghịch của 12 kinh khí, thanh Phế nghịch, thông kinh khí, thông lợi vùng họng.</t>
  </si>
  <si>
    <t>Trị sốt, amydale viêm, trúng gió, hôn mê, động kinh, khó thở.</t>
  </si>
  <si>
    <t>Ở ngay trên lằn nếp cổ tay, khe giữa gân cơ gan tay lớn và bé, hoặc gấp các ngón tay vào lòng bàn tay, đầu ngón tay giữa chạm vào lằn chỉ (văn) tay ở đâu, đó là huyệt.</t>
  </si>
  <si>
    <t>Châm thẳng 0, 1 - 0, 2 thốn hoặc châm xiên hoặc dùng kim tam lăng châm nặn ra máu.</t>
  </si>
  <si>
    <t>Dưới da là khe giữa gân cơ gan tay lớn và gân cơ gan tay bé, ở sâu là khe giữa gân cơ gấp dài ngón tay cái và cơ gấp chung ngón tay nông và sâu, khe khớp cổ tay. Thần kinh vận động cơ là các nhánh của dây thần kinh giữa và dây thần kinh trụ. Da vùng huyệt chi phối bởi tiết đoạn thần kinh C7 hoặc C8.</t>
  </si>
  <si>
    <t>THIẾU PHỦ (Thiếu = thiếu âm; Phủ = nơi cư trú của thần khí, vì vậy gọi là Thiếu Phủ (Trung Y Cương Mục).</t>
  </si>
  <si>
    <t>Thanh Tâm, định thần, lương huyết.</t>
  </si>
  <si>
    <t>Đoài Cốt.</t>
  </si>
  <si>
    <t>Huyệt thứ 8 của kinh Tâm. Huyệt Vinh (Huỳnh) của kinh Tâm, thuộc hành Hỏa.</t>
  </si>
  <si>
    <t>Trong lòng bàn tay, giữa xương bàn tay thứ 4 và 5, huyệt nằm trên đường văn của lòng bàn tay.</t>
  </si>
  <si>
    <t>Dưới da là cân gan tay giữa, cơ giun, bờ trong gân gấp ngón 4 của cơ gấp chung nông và sâu, cơ gian cốt gan tay và gian cốt mu tay, bờ trong đầu dưới xương bàn tay 4. Thần kinh vận động cơ là các nhánh của dây thần kinh giữa và dây trụ. Da vùng huyệt chi phối bởi tiết đoạn thần kinh D1.</t>
  </si>
  <si>
    <t>Tại chỗ: Ngón tay út co quắp, lòng bàn tay nóng. Theo kinh: Đau khó chịu trong ngực, tim đập hồi hộp. Toàn thân: Sốt rét lâu ngày, đái dầm</t>
  </si>
  <si>
    <t>Trị lòng bàn tay nóng, hồi hộp, thấp tim, tiểu dầm, tiểu không thông, nhịp tim không đều.</t>
  </si>
  <si>
    <t>Châm thẳng sâu 0, 3 - 0, 5 thốn. Cứu 1 - 3 tráng, Ôn cứu 3 - 5 phút.</t>
  </si>
  <si>
    <t>“Bộ phận sinh dục tự nhiên đau, tiểu dầm chọn Thiếu Phủ (Tm.8), thoái vị bẹn: chọn Thiếu Phủ” (Thần Cứu Kinh Luân).</t>
  </si>
  <si>
    <t>Trị cổ tay đau, khớp cổ tay viêm, hồi hộp, động kinh, mất ngủ.</t>
  </si>
  <si>
    <t>(Thiên ‘Nhiệt Bệnh’ ghi: “Nhiệt bệnh trong 7 ngày, 8 ngày, mạch Mạch khẩu đóng, suyễn và hơi thở ngắn, nên châm ngay, tức thì mồ hôi sẽ tự ra, châm cạn huyệt nằm ở trong khoảng ngón tay cái [huyệt Thiếu Thương (P.11) ] (LKhu 23, 10). (Thiên ‘Khẩu Vấn’ ghi: “Chứng tai ù, bổ huyệt Khách Chủ Nhân + huyệt nằm ở đầu ngón tay cái giáp thịt gần móng tay [huyệt Thiếu Thương (P.11) ] ” (LKhu 28, 46). (“Thiên ‘Mậu Thích Luận’ ghi: “Tà khách ở lạc của thủ Dương minh làm cho người ta bị khí đầy tức ở ngực, suyễn, thở gấp, hông sườn tức, giữa ngực nóng, châm ở gốc móng ngón tay trỏ (Thương Dương) và ngón cái (Thiếu Thương), cách khoảng 1 lá hẹ. Đau bên phải châm bên trái, đau bên trái châm bên phải. Trong khoảng thời gian ăn xong bữa thì khỏi bệnh” (TVấn 63, 12).</t>
  </si>
  <si>
    <t>Châm thẳng 0, 3 - 0, 5 thốn. Trị khớp xương cổ tay thì châm xiên. Cứu 1-3 tráng - Ôn cứu 3-5 phút.</t>
  </si>
  <si>
    <t>(“Nếu khí loạn ở Tâm, (sinh ra tâm phiền, thích yên tĩnh), thủ huyệt Du của Tâm [Thần Môn) và Tâm Bào [Đại Lăng]</t>
  </si>
  <si>
    <t>THIẾU XUNG (Thiếu = thiếu âm; Xung = xung yếu, ý chỉ huyệt là nơi khí huyết thịnh, vì vậy gọi là Thiếu Xung (Trung Y Cương Mục).</t>
  </si>
  <si>
    <t>Kinh Thỉ, Kinh Thuỷ.</t>
  </si>
  <si>
    <t>Huyệt thứ 9 của kinh Tâm. Huyệt Tỉnh của kinh Tâm, thuộc hành Mộc. Huyệt Bổ của kinh Tâm. Huyệt đặc biệt dùng với huyệt Thương Dương (Đtr.1), châm theo phương pháp ‘Mậu Thích’ trong bệnh do phong (sốt gián đoạn), khi cánh tay mới đau.</t>
  </si>
  <si>
    <t>LAO CUNG (Tay làm việc không biết mệt (lao). Huyệt lại nằm giữa lòng bàn tay (giống như nhà lớn = cung) vì vậy gọi là Lao Cung (Trung Y Cương Mục).</t>
  </si>
  <si>
    <t>Chưởng Trung, Qủy Lộ, Qủy Quật.</t>
  </si>
  <si>
    <t>Huyệt thứ 8 của kinh Tâm bào. Huyệt Vinh, thuộc hành Hoả. Một trong ‘Thập Tam Quỷ Huyệt’ (Quỷ Quật) dùng trị bệnh tâm thần.</t>
  </si>
  <si>
    <t>Ở ngón tay út phía tay quay, cách chân góc móng tay út 0, 1 thốn, trên đường tiếp giáp da gan tay - mu tay.</t>
  </si>
  <si>
    <t>Dưới da là giữa chỗ bám của gân ngón 5, cơ gấp chung sâu các ngón tay và gân ngón út, cơ duỗi chung các ngón tay, bờ ngoài của đốt 3 xương ngón tay út. Thần kinh vận động cơ là nhánh của dây thần kinh trụ. Da vùng huyệt chi phối bởi tiết đoạn thần kinh D1.</t>
  </si>
  <si>
    <t>Khai Tâm khiếu, thanh thần chí, Tả nhiệt.</t>
  </si>
  <si>
    <t>Trị hồi hộp, trúng phong, hôn mê, sốt cao, động kinh.</t>
  </si>
  <si>
    <t>Châm sâu 0, 1 - 0, 2 thốn. Cứu 2 - 3 tráng, Ôn cứu 5 - 10 phút.</t>
  </si>
  <si>
    <t>Huyệt ở trên đường văn tim của gan bàn tay, nơi khe của ngón giữa và ngón vô danh (ngón 4) chạm vào đường văn này hoặc gấp các ngón tay vào lòng bàn tay, đầu ngón tay giữa chạm vào đường nếp gấp giữa lòng bàn tay (đường tâm đạo) ở đâu thì đó là huyệt.</t>
  </si>
  <si>
    <t>Dưới da là cân tay giữa, cơ giun, phía trong gân gáp ngón giữa của cơ gấp chung ngón tay nông và sâu, cơ gian cốt gan tay và cơ gian cốt mu tay, bờ trong đầu dưới xương bàn tay 3. Thần kinh vận động cơ là nhánh của dây thần kinh giữa và dây thần kinh trụ. Da vùng huyệt chi phối bởi tiết đoạn thần kinh C7 hoặc C8.</t>
  </si>
  <si>
    <t>Thanh Tâm Hoả, an thần, trừ thấp nhiệt.</t>
  </si>
  <si>
    <t>Trị mồ hôi tay, eczema ở vùng bàn tay, vùng tim đau, động kinh, nấc, xoang miệng viêm.</t>
  </si>
  <si>
    <t>Châm thẳng từ lòng bàn tay hướng về phía lưng bàn tay đối diện 0, 3 - 0, 5 thốn. Cứu 1 - 3 tráng, ôn cứu 5 - 10 phút.</t>
  </si>
  <si>
    <t>Thường phối huyệt Lao Cung với huyệt Túc Tam Lý (Vi.36) vì Lao Cung thuộc về Tâm Bào Lạc, tính nó mát mà hay đi xuống, vì thế nó có tác dụng điều lý được chứng khí trệ do lao động nặng nhọc gây ra. Lao Cung cũng có tác dụng làm thư được những nỗi uất kết do thất tình, nội thường gây nên và nhất là thanh được nhiệt ở vùng ngực và hoành cách mô, mở đường cho Tâm hỏa đi xuống.dùng chung với huyệt Túc Tam Lý có tác dụng tả được hỏa của Tâm lẫn Vị, trấn được nhiệt khí từ dưới xung lên. Các chứng như bứt rứt, phiền muộn, hay nôn mửa, nôn khan, ợ hơi, ợ chua, nóng mặt, chỉ thích nằm... mà dùng cách phối 2 huyệt này thì đều có công hiệu” (Phối Huyệt Khái Luận Giảng Nghĩa).</t>
  </si>
  <si>
    <t>TRUNG XUNG (Huyệt ở đỉnh ngón tay giữa (trung), nơi chạm với (xung) mạch khí của Tâm kinh, vì vậy gọi là Trung Xung (Trung Y Cương Mục).</t>
  </si>
  <si>
    <t>Huyệt thứ 9 của kinh Tâm Bào. Huyệt Tỉnh, thuộc hành Mộc. Huyệt Bổ của kinh Tâm Bào. Huyệt đặc biệt để trị rối loạn ở kinh Biệt của Tam Tiêu và Tâm Bào.</t>
  </si>
  <si>
    <t>Tại điểm giữa của đầu ngón tay giữa.</t>
  </si>
  <si>
    <t>Dưới da là chỗ bám của gân ngón giữa, cơ gấp chung ngón tay sâu, đầu đốt 3 xương ngón tay giữa. Thần kinh vận động cơ là nhánh của dây thần kinh giữa. Da vùng huyệt chi phối bởi tiết đoạn thần kinh C7 hoặc C8.</t>
  </si>
  <si>
    <t>Khai khiếu, thanh Tâm, thoái nhiệt.</t>
  </si>
  <si>
    <t>Trị hôn mê, kích ngất, sốt cao, tim đau quặn.</t>
  </si>
  <si>
    <t>Châm 0,1 tấc. Chữa bệnh cấp nặn ra một chút máu. Cứu 3 phút</t>
  </si>
  <si>
    <t>“ Thiên ‘Quyết Bệnh’ ghi: “ Tai điếc, châm huyệt quanh tai, thủ huyệt ở ngón tay áp út, nằm ở chỗ giao nhục với móng tay (Trung Xung), sau đó chọn huyệt ở chân [Đại Đôn]</t>
  </si>
  <si>
    <t>THƯƠNG DƯƠNG
Huyệt thuộc kinh Dương Minh (thuộc Dương), là nơi tiếp nhận khí từ Phế (âm) chuyển sang ( như 1 hình thức buôn bán - thương), vì vậy gọi là Thương Dương (Trung Y Cương Mục)</t>
  </si>
  <si>
    <t>Tuyệt Dương.</t>
  </si>
  <si>
    <t>Huyệt thứ 1 của kinh Đại Trường.
+ Tỉnh huyệt của kinh Đại Trường, thuộc hành Kim.
+ Nơi nhận khí của Phế kinh chuyển đến.
+ Điểm khở i đầu Kinh Cân Đại Trường.</t>
  </si>
  <si>
    <t>Huyệt ở góc ngoài chân móng ngón tay trỏ cách khoảng 1mm.</t>
  </si>
  <si>
    <t>Dưới da là phía ngoài chỗ bám gân duỗi ngón trỏ của cơ duỗi chung các ngón tay, bờ ngoài đốt 3 xương ngón tay trỏ.
Thần kinh vận động cơ là nhánh của dây thần kinh quay.
Da vùng huyệt chi phối bởi tiết đoạn thần kinh C7.</t>
  </si>
  <si>
    <t>Giải biểu, thoái nhiệt, sơ tiết tà nhiệt ở Dương minh kinh.</t>
  </si>
  <si>
    <t>Trị ngón tay trỏ đau, ngón tay trỏ tê, răng đau, hàm đau, họng đau, thần kinh mặt đau do rối loạn ở kinh cân, tai ù, điếc, sốt cao mê sa?ng, mắt đau nhức.</t>
  </si>
  <si>
    <t>Châm xiên hoặc thẳng, sâu 0, 1 - 0, 2 thốn. Cứu 1 - 3 tráng. Ôn cứu 5 - 10 phút.
* Ghi Chú:Trường hợp sốt cao, họng viêm cấp, bất tỉnh, dùng kim Tam lăng châm cho ra máu.</t>
  </si>
  <si>
    <t>(“Thiên ‘Thích Nhiệt’ ghi: “ Bệnh nhiệt, đầu tiên đau ở cánh tay, châm thủ Dương minh (Thương Dương) và Thái âm (Thiếu Thương), mồ hôi ra thì thôi” (TVấn 32, 31).
(“Thiên ‘Mậu Thích Luận’ ghi: “Tà khách ở lạc của thủ Dương minh làm cho người ta bị khí đầy tức ở ngực, suyễn, thở gấp, hông sườn tức, giữa ngực nóng, châm ở gốc móng ngón tay trỏ (Thương Dương) và ngón cái (Thiếu Thương), cách khoảng 1 lá hẹ. Đau bên phải châm bên trái, đau bên trái châm bên phải. Ăn xong bữa thì khỏi bệnh” (TVấn 63, 12).</t>
  </si>
  <si>
    <t>NHỊ GIAN
Nhị = 2; Gian = khoảng trống. Huyệt ở khoảng giữa lóng tay 2 và 3, lại là huyệt thứ 2 của kinh Đại Trường, vì vậy, gọi là Nhị Gian (Trung Y Cương Mục).</t>
  </si>
  <si>
    <t>Chu Cốc, Gian Cốc</t>
  </si>
  <si>
    <t>Vinh huyệt (Huỳnh huyệt), thuộc hành Thu?y.
+ Huyệt Tả của kinh Đại Trường.</t>
  </si>
  <si>
    <t>Huyệt ở chỗ lõm, phía trước và bờ ngoài khớp xương bàn và ngón trỏ, trên đường tiếp giáp da gan tay, mu tay.</t>
  </si>
  <si>
    <t>Dưới da là gân cơ gian cốt mu tay và xương Thần kinh vận động cơ là nhánh dây thần kinh trụ.
Da vùng huyệt chi phối bởi tiết đoạn thần kinh C7.</t>
  </si>
  <si>
    <t>Tán tà nhiệt, lợi yết hầu.</t>
  </si>
  <si>
    <t>Trị ngón tay trỏ đau, bàn tay đau, răng đau, họng đau, vai đau, lưng đau, liệt mặt, sốt.</t>
  </si>
  <si>
    <t>Châm thẳng 0, 1 - 0, 3 thốn. Cứu 1 - 3 tráng. Ôn cứu 5 - 10 phút.</t>
  </si>
  <si>
    <t>TAM GIAN
Huyệt ở cuối lóng (gian) ngón tay trỏ, lại là huyệt thứ 3 của kinh Đại Trường, vì vậy gọi là Tam Gian (Trung Y Cương Mục).</t>
  </si>
  <si>
    <t>Thiếu Cốc, Thiếu Cốt, Tiểu Cốc.</t>
  </si>
  <si>
    <t>Du huyệt, thuộc hành Mộc.</t>
  </si>
  <si>
    <t>Tại chỗ lõm, sau và ngoài khớp xương bàn - ngón trỏ, trên đường tiếp giáp da gan tay - mu tay.</t>
  </si>
  <si>
    <t>Dưới da là cơ gian cốt mu tay, cơ khép ngón tay cái và xương.
Thần kinh vận động cơ là các nhánh của dây thần kinh trụ.
Da vùng huyệt chi phối bởi tiết đoạn thần kinh C7.</t>
  </si>
  <si>
    <t>Tiết tà nhiệt, điều phủ khí.</t>
  </si>
  <si>
    <t>Trị ngón tay trỏ viêm, lưng bàn tay đau, mắt đau, răng hàm dưới đau, họng đau, thần kinh sinh ba đau.</t>
  </si>
  <si>
    <t>Châm thẳng 0, 3 - 0, 5 thốn. Cứu 3 - 5 tráng. Ôn cứu 5 - 10 phút.</t>
  </si>
  <si>
    <t>HỢP CỐC
Huyệt ở vùng hổ khẩu, có hình dạng giống như chỗ gặp nhau (hợp) của miệng hang (cốc), vì vậy gọi là Hợp Cốc, Hổ Khẩu.</t>
  </si>
  <si>
    <t>Hổ Khẩu.</t>
  </si>
  <si>
    <t>Huyệt thứ 4 của kinh Đại Trường.
+ Nguyên huyệt, huyệt hấp thu, châm trong rối loạn mạch Lạc Đại Trường, rối loạn Kinh Cân Đại Trường (khi đau và co thắt).
+ 1 trong Lục Tổng Huyệt trị vùng mắt, đầu, miệng.</t>
  </si>
  <si>
    <t>(a) Ở bờ ngoài, giữa xương bàn ngón 2.
(b) Khép ngón trỏ và ngón cái sát nhau, huyệt ở điểm cao nhất của cơ bắp ngón trỏ ngón cái.
(c) Ngón tay cái và ngón tay trỏ xòe rộng, lấy nếp gấp giữa đốt 1 và đốt 2 của ngón tay cái bên kia để vào chỗ da nối ngón trỏ và ngón cái (hổ khẩu tay này, đặt áp đầu ngón cái lên mu bàn tay giữa 2 xương bàn 1 và 2), đầu ngón tay ở đâu, nơi đó là huyệt, ấn vào có cảm giác ê tức.</t>
  </si>
  <si>
    <t>Dưới da là cơ gian cốt mu tay, bờ trên cơ khép ngón tay cái, bờ trong gân cơ duỗi dài ngón tay cái.
Thần kinh vận động cơ là các nhánh của dây thần kinh trụ và dây thần kinh tay quay.
Da vùng huyệt chi phối bởi tiết đoạn thần kinh C6-C7.</t>
  </si>
  <si>
    <t>Trấn thống, thanh tiết Phế khí, thông giáng Trường Vị, phát biểu, gia?i nhiệt, khu phong.</t>
  </si>
  <si>
    <t>Trị ngón tay đau, ngón tay tê, bàn tay liệt, cánh tay liệt, đầu đau, răng đau, liệt mặt, amygdale viêm, khớp hàm dưới viêm, mắt đau, cảm cúm, sốt, bướu giáp đơn thuần, làm co bóp tử cung.</t>
  </si>
  <si>
    <t>Châm thẳng 0, 5 - 1 thốn. Cứu 3 - 5 tráng. Ôn cứu 5 - 10 phút.
Ghi Chú: Có thai không châm.</t>
  </si>
  <si>
    <t>(“Dư nhiệt chưa dứt, trước tiên châm Khúc Trì, rồi đến Túc Tam Lý và Hợp Cốc, 2 huyệt này trừ dư nhiệt rất hay” (Châm Cứu Tụ Anh).
(“Bệnh đầu, mặt, tai, mắt, mũi, miệng: lấy Khúc Trì + Hợp Cốc làm chính”(Tạp Bệnh Huyệt Pháp Ca).
( “Không mồ hôi càng nên bổ huyệt Hợp Cốc, tả huyệt Phục Lưu, tất cả cùng châm. Nếu mồ hôi chảy nhiều không cầm: Hợp Cốc thu bổ hiệu quả như thần” (Lan Giang Phú).</t>
  </si>
  <si>
    <t>DƯƠNG KHÊ
Huyệt ở chỗ lõm (giống khe suối = khê) tại cổ tay, ở mu bàn tay (mu = mặt ngoài = Dương), vì vậy gọi là Dương Khê.</t>
  </si>
  <si>
    <t>Trung Khôi.</t>
  </si>
  <si>
    <t xml:space="preserve"> Huyệt thứ 5 của kinh Đại Trường.
+ Huyệt Kinh, thuộc hành Hoả.
+ Huyệt dùng để châm trong bệnh cơ, xương, da.</t>
  </si>
  <si>
    <t>Nghiêng bàn tay, đưa ngón tay thẳng về mu bàn tay để hiện rõ hố lào giữa gân cơ duỗi và dạng ngón cái, huyệt ở sát đầu mỏ trâm xương quay.</t>
  </si>
  <si>
    <t>Dưới da là đầu mỏm châm-xương quay, bờ trên xương thuyền, ngoài có gân cơ dạng dài và gân cơ duỗi ngón tay cái, trong có gân cơ duỗi dài ngón tay cái, gân cơ quay 1.
Thần kinh vận động cơ do các nhánh của dây thần kinh quay.
Da vùng huyệt chi phối bởi tiết đoạn thần kinh C8.</t>
  </si>
  <si>
    <t>Khu phong tiết hoả, sơ tán nhiệt ở kinh Dương Minh.</t>
  </si>
  <si>
    <t>Trị cườm tay, bàn tay đau, bàn tay viêm, đầu đau, răng đau, mắt đau, tai ù, điếc, trẻ nhỏ tiêu hóa kém, sốt.</t>
  </si>
  <si>
    <t xml:space="preserve">Châm thẳng, sâu 0, 3 - 0, 5 thốn, Cứu 3 - 5 tráng, Ôn cứu 5 - 10 phút.Phối Huyệt:
1. Phối Dương Cốc (Ttr.5) trị mắt sưng đỏ (Thiên Kim Phương).
2. Phối Đại Lăng (Tb.7) + Giáp Xa (Vi.6) + Hợp Cốc (Đtr.4) + Nhị Gian (Đtr.2) + Thiếu Thương (P.11) + Tiền Cốc (Ttr.2) + Xích Trạch (P.5) trị họng đau (Châm Cứu Đại Thành).
3. Phối Kiên Ngung (Đtr.15) trị sốt (Bách Chứng Phú).
4. Phối Liệt Khuyết (P.7) trị bệnh ở cổ tay (Châm Cứu Học Thượng Hải).
</t>
  </si>
  <si>
    <t>THIÊN LỊCH
Thiên = lệch về 1 bên; Lịch = đi ngang qua. Kinh Biệt của thủ Dương Minh Đại Trường nổi lên từ huyệt này và hơi đi lệch sang 1 bên để nối với kinh thủ Thái Âm Phế, vì vậy, gọi là Thiên Lịch (Trung Y Cương Mục).</t>
  </si>
  <si>
    <t>Huyệt thứ 6 của kinh Đại Trường.
+ Lạc huyệt của kinh Đại Trường.
+ Châm trong trường hợp mạch Lạc Dọc thực.
+ Châm phối hợp với huyệt Nguyên của Phế trong rối loạn Lạc Ngang gây ra do kinh chính Hư hoặc Thực.</t>
  </si>
  <si>
    <t>Cách huyệt Dương Khê 3 thốn, trên đường nối huyệt Dương Khê và Khúc Trì .</t>
  </si>
  <si>
    <t>Dưới da là cơ duỗi ngắn ngón tay cái, cơ dạng dài ngón tay cái.
Thần kinh vận động cơ do các nhánh của dây thần kinh quay.
Da vùng huyệt chi phối bởi tiết đoạn thần kinh C6.</t>
  </si>
  <si>
    <t>Thanh Phế khí, điều thuỷ đạo.</t>
  </si>
  <si>
    <t>Trị cẳng tay đau, cánh tay đau, amydale viêm, liệt mặt, chảy máu cam.</t>
  </si>
  <si>
    <t>Châm thẳng 0, 5 - 1 thốn - Cứu 3 - 5 tráng, Ôn cứu 5 - 10 phút.</t>
  </si>
  <si>
    <t xml:space="preserve">(“Phế chủ, Đại Trường khách. Thái âm nhiều khí ít huyết, ngực tức, lòng bàn tay nóng, ho suyễn, vùng Khuyết Bồn khó chịu, họng khô, đổ mồ hôi, phía trước vai và 2 vú đau, đờm kết ở ngực, hụt hơi, sở sinh bệnh tìm huyệt gì ? Bảo rằng Thái Uyên + Thiên Lịch” (Thập Nhị Kinh Trị Chủ Khách Nguyên Lạc).
 </t>
  </si>
  <si>
    <t>ÔN LƯU
Ôn = dương khí, Lưu = lưu thông. Huyệt là nơi dương khí lưu thông, vì vậy gọi là Ôn Lưu (Trung Y Cương Mục).</t>
  </si>
  <si>
    <t>Nghịch Chú, Ôn Lựu, Sà Đầu</t>
  </si>
  <si>
    <t>Huyệt thứ 7 của kinh Đại Trường.
+ Huyệt Khíchcủa đường kinh Đại Trường, dùng trong trường hợp kinh khí của Đại Trường bị ngưng trệ, không vận hành được</t>
  </si>
  <si>
    <t>Chỗ nổi lên trên xương quay khi bàn tay nắm chặt lại, nằm trên đường nối Dương Khê - Khúc Trì, cách Dương Khê 5 thốn.</t>
  </si>
  <si>
    <t>Dưới da là gân cơ quay 1, cơ quay 2, cơ dạng dài ngón tay cái và xương quay.
Thần kinh vận động cơ là các nhánh của dây thần kinh quay.
Da vùng huyệt chi phối bởi tiết đoạn thần kinh C6.</t>
  </si>
  <si>
    <t>Trị cánh tay đau, vai đau, tuyến mang tai viêm, miệng viêm, lưỡi viêm.</t>
  </si>
  <si>
    <t>Châm thẳng sâu 0, 5 - 1 thốn, Cứu 3 - 5 tráng, Ôn cứu 5 - 10 phút</t>
  </si>
  <si>
    <t>HẠ LIÊM
Huyệt ở phía dưới (hạ) huyệt Thượng Liêm, vì vậy gọi là Hạ Liêm.</t>
  </si>
  <si>
    <t>Huyệt thứ 8 của kinh Đại Trường.</t>
  </si>
  <si>
    <t>Trên đường nối Khúc Trì và Dương Khê, cách Khúc Trì 4 thốn.</t>
  </si>
  <si>
    <t>Dưới da là bờ sau cơ ngửa dài, bờ ngoài cơ quay 1, cơ ngửa ngắn và xương quay.
Thần kinh vận động cơ do các nhánh của dây thần kinh quay.
Da vùng huyệt chi phối bởi tiết đoạn thần kinh C6.</t>
  </si>
  <si>
    <t>Trị cánh tay và khủy tay đau, bụng đau, tuyến vú viêm.</t>
  </si>
  <si>
    <t>Châm thẳng sâu 0, 5 - 1 thốn, Cứu 3 - 5 tráng, Ôn cứu 5 - 10 phút.</t>
  </si>
  <si>
    <t>THƯỢNG LIÊM
Tên Huyệt:
Liêm = phía ngang. Huyệt ở trên (thượng) huyệt Hạ Liêm 1 thốn, vì vậy gọi là Thượng Liêm (Trung Y Cương Mục).</t>
  </si>
  <si>
    <t>Huyệt thứ 9 của kinh Đại Trường.
+ Huyệt này nhận được một 1 mạch phụ của Túc Dương Minh Vị.</t>
  </si>
  <si>
    <t>Trên đường nối huyệt Khúc Trì (Đtr.11) và Dương Khê, cách Khúc Trì 3 thốn, ở bờ sau cơ ngửa dài, bờ ngoài cơ ngủa ngắn.</t>
  </si>
  <si>
    <t>Trị vai lưng đau, chi trên liệt, ruột sôi, bụng đau</t>
  </si>
  <si>
    <t>THỦ TAM LÝ
Huyệt ở dưới khủy tay 3 (tam) thốn, lại ở vùng tay (thủ), vì vậy gọi là Thủ Tam Lý (Trung Y Cương Mục). (Xem thêm ý nghĩa ở huyệt Túc Tam Lý - Vị 36).</t>
  </si>
  <si>
    <t>Quỷ Tà, Thượng Tam Lý.</t>
  </si>
  <si>
    <t>Huyệt thứ 10 của kinh Đại Trường.</t>
  </si>
  <si>
    <t>Dưới huyệt Khúc Trì 2 thốn, trên đường nối Khúc Trì và Dương Khê.</t>
  </si>
  <si>
    <t>Dưới da là bờ sau cơ ngửa dài, cơ ngửa ngắn và xương quay
Thần kinh vận động cơ là các nhánh của dây thần kinh quay.
Da vùng huyệt chi phối bởi tiết đoạn thần kinh C6.</t>
  </si>
  <si>
    <t>Khu phong, thông lạc, hòa Vị, lợi trường, tăng co bóp ở dạ dầy.</t>
  </si>
  <si>
    <t>Trị vai và cánh tay đau, chi trên liệt, dạ dầy viêm loét, liệt nửa người</t>
  </si>
  <si>
    <t xml:space="preserve">Châm thẳng sâu 0, 8 - 2 thốn - Cứu 3 - 7 tráng - Ôn cứu 5 - 20 phút.
* Ghi Chú: Khi châm quá sâu gặp động mạch làm cho máu chảy không cầm, cấp tốc dùng bông ép chặt vào chỗ châm để cầm máu, đồng thời đưa thẳng tay lên cao rồi châm huyệt Tam Dương Lạc (Ttu.8), sâu 0, 3 thốn, vê về phía trái 10 giây rồi rút kim, máu sẽ cầm (Danh Từ Huyệt Vị Châm Cứu).
 </t>
  </si>
  <si>
    <t>KHÚC TRÌ
Huyệt ở chỗ lõm (giống cái ao = trì) khi tay cong (khúc) lại, vì vậy gọi là Khúc Trì.</t>
  </si>
  <si>
    <t>Dương Trạch, Quỷ Cự.</t>
  </si>
  <si>
    <t xml:space="preserve"> Huyệt thứ 11 của kinh Đại Trường.
+ Hợp huyệt, thuộc hành Thổ.
+ Huyệt Bổ của kinh Đại Trường.
+ Huyệt này với các loại bệnh chứng đều có thể phối hợp trị liệu có tính cách toàn thể.
+ Yếu huyệt trị bệnh ngoài da, bệnh mắt, dự phòng hóa mủ (Châm Cứu Chân Tủy).</t>
  </si>
  <si>
    <t>Co khuỷ tay vào ngực, huyệt ở đầu lằn chỉ nếp gấp khuỷ, nơi bám của cơ ngửaa dài, cơ quay 1, cơ ngửa ngắn khớp khủy.</t>
  </si>
  <si>
    <t>Dưới da là chỗ bám của cơ ngửa dài, cơ quay 1, cơ ngửa ngắn khớp khủy.
Thần kinh vận động cơ là các nhánh của dây thần kinh quay.
Da vùng huyệt chi phối bởi tiết đoạn thần kinh C6.</t>
  </si>
  <si>
    <t>Sơ tà nhiệt, giải biểu, Khu phong, Trừ thấp, Thanh nhiệt, Tiêu độc, Hòa vinh, Dưỡng huyết.</t>
  </si>
  <si>
    <t>Trị khuỷ tay đau, cánh tay đau, chi trên liệt, vai đau, sốt, cảm cúm, dị ứng, ngứa, da viêm, huyết áp cao.</t>
  </si>
  <si>
    <t>Châm thẳng 1 - 1, 5 thốn hoặc xuyên tới Thiếu hải, sâu 2 - 2, 5 thốn.
- Cứu 3 - 5 tráng - Ôn cứu 5 - 10 phút..
Ghi Chú:
Trong trường hợp châm chữa chi trên liệt, châm mũi kim hơi hướng xuống mặt cong của khớp khuỷ (có cảm giác như điện giật xuống ngón tay).</t>
  </si>
  <si>
    <t>(“Châm trị huyết áp không ổn định do mạch máu não hình thành: Châm Khúc Trì và Túc Tam Lý thường thấy huyết áp hạ xuống”(Thường Dụng Du Huyệt Lâm Sàng Phát Huy).
(“Khúc Trì phối Tam Âm Giao thường dùng trị bệnh ngoài da có kết qủa tốt. Vì Khúc Trì chủ yếu để khứ phong, thanh nhiệt, còn Tam Âm Giao là huyệt chủ yếu trị bệnh về huyết, có tác dụng hành thấp. Bệnh ngoài da đa số do phong, thấp, nhiệt và huyết, do đó, nếu tả 2 huyệt này có tác dụng khứ phong, hành huyết, trừ thấp, giảm ngứa. Tả Khúc Trì + bổ Tam Âm Giao (Ty.6) có tác dụng khứ phong, dưỡng huyết” (Du Huyệt Công Năng Giám Biệt).</t>
  </si>
  <si>
    <t>TRỬU LIÊU
Huyệt ở sát (liêu) lồi cầu xương cánh tay (khuỷ tay = trữu) vì vậy gọi là Trữu Liêu.</t>
  </si>
  <si>
    <t>Chẫu Liêu, Trẫu Liêu, Trửu Liêu, Trữu Tiêm, Trửu Tiêm.</t>
  </si>
  <si>
    <t xml:space="preserve">Huyệt thứ 12 của kinh Đại Trường.
</t>
  </si>
  <si>
    <t>Từ huyệt Khúc Trì (Đtr.11) đo xiên lên ra ngoài 01 thốn, ở bờ ngoài đầu xương cánh tay.</t>
  </si>
  <si>
    <t>Dưới da là rãnh giữa cơ 3 đầu cánh tay (phần rộng ngoài) và chỗ bám của cơ ngửa dài, cơ quay 1 và xương cánh tay.Thần kinh vận động cơ là nhánh của dây thần kinh quay.Da vùng huyệt chi phối bởi tiết đoạn thần kinh C5.</t>
  </si>
  <si>
    <t>Trị khuỷ tay đau, lồi cầu xương cánh tay viêm.</t>
  </si>
  <si>
    <t>Châm thẳng hoặc xiên theo bờ trước xương cánh tay, sâu 0, 5 - 1, 5 thốn, Cứu 3 - 5 tráng - Ôn cứu 5 - 10 phút.</t>
  </si>
  <si>
    <t xml:space="preserve">Thủ Ngũ Lý
Mã Nguyên Đài khi chú giải thiên Khí Huyết Luận (Tố Vấn 58) cho rằng: châm (thích) huyệt Ngũ Lý đến 25 thích thì khí của 5 tạng sẽ kiệt mà chết. Như vậy, huyệt này là nơi (lý) có liên hệ với năm (ngũ) Tạng, vì thế gọi là Ngũ Lý. 
Huyệt ở dưới huyệt Thiên Phủ 5 (ngũ) thốn, ở giữa đại mạch (lý), lại ở vùng tay (thủ) vì vậy gọi là Ngũ Lý hoặc Thủ Ngũ Lý (Trung Y Cương Mục).
</t>
  </si>
  <si>
    <t>Thủ Ngũ Lý, Xích Chi Ngũ Lý.</t>
  </si>
  <si>
    <t>Huyệt thứ 13 của kinh Đại Trường</t>
  </si>
  <si>
    <t>Huyệt ở sát bờ xương cánh tay, trên nếp gấp khuỷu (Khúc Trì – Đtr.11), 3 thốn.</t>
  </si>
  <si>
    <t xml:space="preserve">Dưới da là phần rộng ngoài của cơ 3 đầu cánh tay, vách liên cơ ngoài. 
Thần kinh vận động cơ là nhánh của dây thần kinh quay. Da vùng huyệt chi phối bởi tiết đoạn thần kinh C5.
</t>
  </si>
  <si>
    <t>Sơ kinh, hoạt lạc, lợi quan tiết.</t>
  </si>
  <si>
    <t>Trị khuỷu tay đau, cánh tay đau, lao hạch cổ, phúc mạc viêm, phổi viêm.</t>
  </si>
  <si>
    <t>Châm thẳng 0,5 – 2 thốn. Cứu 3 – 5 tráng, Ôn cứu 5 – 10 phút.
1.Phối Lệ Đoài (Vi.45) + Tam Dương Lạc (Ttu.8) + Tam Gian (Đtr.3) + Thiên Tỉnh (Ttu.10) trị thích nằm, tay chân uể oải (Tư Sinh Kinh). 
2.Phối Tý Nhu (Đtr.14) trị lao hạch (Bách Chứng Phú).</t>
  </si>
  <si>
    <t>TÝ NHU
Tên huyệt này có thể hiểu theo hai cách:
a- Vì huyệt nằm ở vùng thịt mềm (nhu) của cánh tay (tý) vì vậy gọi là Tý Nhu (Đtr.14) (Trung Y Cương Mục). Bản dịch Anh và Pháp theo ý này.
b- Vì huyệt có tác dụng châm trị cánh tay (tý) bị mềm yếu (nhu), không có sức (Châm Cứu Học Từ Điển), vì vậy gọi là Tý Nhu.</t>
  </si>
  <si>
    <t>Bối Nhu, Bối Nao, Đầu Xung, Hạng Xung, Tý Nao.</t>
  </si>
  <si>
    <t>Huyệt thứ 14 của kinh Đại Trường.
+ Huyệt giao hội của kinh Đại Trường với mạch Dương Duy và kinh Vị.</t>
  </si>
  <si>
    <t xml:space="preserve">Huyệt ở đầu cuối của cơ tam giác cánh tay, trên đường nối huyệt Khúc Trì (Đtr.11) và Kiên Ngung (Đtr.15) </t>
  </si>
  <si>
    <t>Dưới da là đỉnh cơ Delta, bờ ngoài cơ 2 đầu cánh tay, chỗ bám của cơ cánh tay trên vào xương, phía sau là phần rộng ngoài của cơ 3 đầu cánh tay, xương cánh tay.
Thần kinh vận động cơ là nhánh của dây thần kinh mũ, các nhánh của dây thần kinh cơ da và nhánh của dây thần kinh quay.
Da vùng huyệt chi phối bởi tiết đoạn thần kinh C5.</t>
  </si>
  <si>
    <t xml:space="preserve">Thông lạc, minh mục
</t>
  </si>
  <si>
    <t>Trị vai đau, cánh tay đau, chi trên liệt, bệnh mắt.</t>
  </si>
  <si>
    <t>Châm thẳng hoặc châm vào bờ sau - trước xương cánh tay, sâu 1 - 1, 5 thốn. Khi bị bệnh về mắt, hướng mũi kim xiên lên phía giữa cơ Delta.
Cứu 3 - 5 tráng, Ôn cứu 5 - 10 phút.</t>
  </si>
  <si>
    <t>KIÊN NGUNG
Huyệt ở một góc (ngung) của xương vai (kiên), vì vậy gọi là Kiên Ngung.</t>
  </si>
  <si>
    <t>Biên Cốt, Kiên Cốt, Kiên Tỉnh, Ngung Tiêm, Thiên Cốt, Thiên Kiên, Thượng Cốt, Trung Kiên Tỉnh.</t>
  </si>
  <si>
    <t>Huyệt thứ 15 của kinh Đại Trường.
+ Huyệt giao hội của kinh Đại Trường với Tiểu Trường và mạch Dương Duy.</t>
  </si>
  <si>
    <t>Dang cánh tay thẳng, huyệt ở chỗ lõm, phía trước và ngoài khớp, mỏm cùng - xương đòn.</t>
  </si>
  <si>
    <t>Dưới da là khe giữa bó đòn và bó cùng vai của cơ Delta, khe khớp - giữa xương bả vai và xương cánh tay.
Thần kinh vận động cơ là dây thần kinh mũ.
Da vùng huyệt chi phối bởi tiết đoạn thần kinh C4.</t>
  </si>
  <si>
    <t xml:space="preserve">Thanh tiết hoả khí ở Dương Minh, khu phong, trục thấp, giải nhiệt.
</t>
  </si>
  <si>
    <t>Trị cánh tay và vai đau, khớp vai đau, cơ đau do phong thấp, bán thân bất toại, bệnh ngoài da.</t>
  </si>
  <si>
    <t>Châm thẳng 0, 5 - 1, 5 thốn hoặc giơ tay lên cho ngang với vai, châm thẳng tới huyệt Cực Tuyền (hố nách).
- Trị bệnh ở cơ bó đòn và bó cùng: xuôi tay xuống, châm mũi kim giữa khớp xương cánh tay và khớp vai, sâu 0, 5 - 1 thốn, khi đắc khí rồi thì hướng mũi kim ra 2 bên (mỗi bên sâu 2 - 3 thốn) cho đến khi có cảm giác như điện giật xuống vùng cánh tay.
- Trị tay lệch ra ngoài thì châm luồn kim dưới da, hướng kim về phía cơ tam giác.
- Cứu 3 - 5 tráng, Ôn cứu 5 - 15 phút.
Huyệt này nên châm sâu và kích thích mạnh mới có hiệu quả (Châm Cứu Học Từ Điển).</t>
  </si>
  <si>
    <t>“Kiên Ngung + Khúc Trì 2 huyệt là bí pháp trị loa lịch [lao hạch] (Loại Kinh Đồ Dực).</t>
  </si>
  <si>
    <t>CỰ CỐT
Huyệt ở gần u xương vai, giống như một xương (cốt) to (cự), vì vậy gọi là Cự Cốt.</t>
  </si>
  <si>
    <t xml:space="preserve"> Huyệt thứ 16 của kinh Đại Trường.
+ Huyệt giao hội với mạch Âm Kiểu, nơi kinh Đại Trường qua Đốc Mạch ở huyệt Đại Chùy, trước khi tới rãnh Khuyết Bồn.</t>
  </si>
  <si>
    <t>Chỗ lõm giữa xương đòn với gai sống vai.</t>
  </si>
  <si>
    <t>Dưới da là cơ thang, cơ trên gai.
Thần kinh vận động cơ là dây trên vai của đám rối thần kinh nách, nhánh ngoài của dây thần kinh sọ não số XI và 1 nhánh của đám rối cổ sâu.
Da vùng huyệt chi phối bởi tiết đoạn thần kinh C4.</t>
  </si>
  <si>
    <t>Tán uế, thông lạc, giáng khí.</t>
  </si>
  <si>
    <t>Trị bệnh ở khớp vai, lưng, chi trên, lao hạch</t>
  </si>
  <si>
    <t>Châm thẳng hoặc hơi xiên xuống dưới bên ngoài, sâu 0, 5 - 1, 5 thốn, Cứu 3 - 7 tráng, Ôn cứu 5 - 10 phút.</t>
  </si>
  <si>
    <t>THIÊN ĐỈNH
Thiên = vùng bên trên; Đỉnh = cái vạc có 3 chân. Huyệt này hợp với huyệt Khuyết Bồn (Vi.12) và Khí Xá (Vi.11), tạo thành 3 góc, giống cái vạc 3 chân, vì vậy gọi là Thiên Đỉnh (Trung Y Cương Mục).</t>
  </si>
  <si>
    <t>Thiên Đảnh, Thiên Đính.</t>
  </si>
  <si>
    <t>Huyệt thứ 17 của kinh Đại Trường.</t>
  </si>
  <si>
    <t>Nơi gặp nhau của bờ sau bó đòn cơ ức - đòn chũm và đường ngang qua giữa cổ, cách tuyến giáp 3 thốn.</t>
  </si>
  <si>
    <t>Dưới da là cơ bám da cổ, bờ sau cơ ức-đòn- chũm, các cơ bậc thang.
Thần kinh vận động cơ là dây thần kinh cơ da cổ, nhánh ngoài của dây thần kinh sọ não số XI, các nhánh của đám rối cổ sâu.
Da vùng huyệt chi phối bởi tiết đoạn thần kinh C3.</t>
  </si>
  <si>
    <t>Thanh Phế khí.</t>
  </si>
  <si>
    <t>Trị họng viêm, amiđan viêm, lao hạch.</t>
  </si>
  <si>
    <t xml:space="preserve">Châm thẳng 0, 5 - 1 thốn, Cứu 3 - 5 tráng, Ôn cứu 5 - 10 phút.Phối Huyệt:
1. Phối Khí Xá (Vi.11) trị họng sưng đau, ăn uống không được (Thiên Kim Phương).
2. Phối Cách Du (Bq.17) + Khí Xá (Vi.11) trị họng viêm (Tư Sinh Kinh).
3. Phối Gian Sử (Tb.5) trị mất tiếng (Châm Cứu Tụ Anh).
4. Phối Hợp Cốc (Đtr.4) + Thái Khê (Th.3) + Thừa Tương (Nh.24) trị thanh đới bị liệt giai đoạn 1 (Châm Cứu Học Thượng Hải).
</t>
  </si>
  <si>
    <t>PHÙ ĐỘT
Phù = giống như 4 ngón tay nằm ngang = 3 thốn; Đột ý chỉ cuống họng. Huyệt ở cách cuống họng 3 thốn, vì vậy gọi là Phù Đột (Trung Y Cương Mục).</t>
  </si>
  <si>
    <t>Phò Đột, Thuỷ Đột, Thuỷ Huyệt.</t>
  </si>
  <si>
    <t>Huyệt thứ 18 của kinh Đại Trường.
+ Huyệt đặc hiệu dùng trong trường hợp mất tiếng.
+ 1 trong nhóm huyệt Thiên Dũ (‘Thiên Dũ Ngũ Bộ’ gồm: Nhân Nghênh (Vi.9) + Phù Đột (Đtr.18) + Thiên Dũ (Ttu.16) + Thiên Phủ (P.3) + Thiên Trụ (Bq.12) (LKhu 21, 20).</t>
  </si>
  <si>
    <t>Trên cơ ức đòn chũm, trên đường ngang qua bờ trên sụn giáp trạng, ngang ra 3 thốn.</t>
  </si>
  <si>
    <t xml:space="preserve">Dưới huyệt là cơ bám da cổ, bó ức và bó đòn của cơ ức-đòn-chũm, các cơ bậc thang, chỗ bám vào xương của cơ góc.
Thần kinh vận động cơ là dây thần kinh cơ da-cổ, nhánh ngoài của dây thần kinh sọ não số XI, các nhánh của đám rối thần kinh cổ sâu.
Da vùng huyệt chi phối bởi tiết đoạn thần kinh C3.
</t>
  </si>
  <si>
    <t>Chủ Trị: Trị bụng đau, tắc tiếng nói, suyễn, ho.</t>
  </si>
  <si>
    <t>Thiên ‘Hàn Nhiệt Bệnh’ ghi: “Bị cảm 1 cách đột ngột, khí nghịch lên (làm cho cổ họng và lưỡi) bị cứng: châm huyệt Phù Đột và châm ra máu Thiệt Bản [Phong Phủ]” (LKhu 21, 16).</t>
  </si>
  <si>
    <t>HÒA LIÊU
Hòa ở đây là điều hòa. Huyệt có tác dụng điều hòa âm thanh cho nghe rõ, lại nằm ở gần (liêu) phía trước tai, vì vậy gọi là Hòa Liêu (Trung Y Cương Mục).</t>
  </si>
  <si>
    <t>Thiên Liêu.</t>
  </si>
  <si>
    <t>Huyệt thứ 22 của kinh Tam Tiêu.
+ Huyệt giao hội của Thủ Thiếu Dương, Túc Thiếu Dương và Thủ Thái Dương.</t>
  </si>
  <si>
    <t>Phía trước lỗ tai, trong chân tóc, trước và trên huyệt Nhĩ Môn. Huyệt ở bờ trên của mỏm tiếp xương thái dương phía trên và sau bờ sau chân tóc mai, sờ thấy động mạch thái dương nông, trước bình tai 1 đốt ngón tay.</t>
  </si>
  <si>
    <t>Trị đầu đau, tai ù, thần kinh mặt liệt, cấm khẩu.</t>
  </si>
  <si>
    <t>Châm xiên dưới da 0, 3 - 0, 5 thốn. Cứu 1 - 3 tráng.
Ghi Chú: Cẩn thận khi cứu vì dễ gây bỏng.</t>
  </si>
  <si>
    <t>NGHINH HƯƠNG
Huyệt có tác dụng làm mũi được thông, đón nhận (nghênh) được mùi thơm (hương), vì vậy gọi là Nghênh Hương.</t>
  </si>
  <si>
    <t>Nghênh Hương, Xung Dương.</t>
  </si>
  <si>
    <t>Huyệt thứ 20 của kinh Đại Trường.
+ Huyệt hội của kinh Đại Trường và Vị.
+ Huyệt bên phải thuộc đường kinh bên trái vì 2 đường kinh bắt chéo nhau qua nhân trung.
+ Từ Nghênh Hương có mạch chạy đến góc mắt trong để gặp Túc Dương Minh Vị.</t>
  </si>
  <si>
    <t>Điểm gặp nhau của đường ngang qua chân cách mũi và rãnh mũi - miệng.</t>
  </si>
  <si>
    <t>Dưới huyệt là bờ ngoài cơ nâng cánh mũi và môi trên, bờ ngoài cơ nở cánh mũi, và cơ ngang mũi, bờ trong cơ gò má nhỏ và cơ nanh, bờ trên cơ vòng môi.
Thần kinh vận động cơ là các nhánh của dây thần kinh sọ não số VII.
Da vùng huyệt chi phối bởi nhánh dưới hố mắt của dây thần kinh sọ não số V.</t>
  </si>
  <si>
    <t>Thông  khiếu, thanh khí hỏa, tán phong nhiệt</t>
  </si>
  <si>
    <t>Trị các bệnh về mũi, mặt ngứa, mặt phù, liệt mặt (liệt dây thần kinh VII), giun chui ống mật.</t>
  </si>
  <si>
    <t xml:space="preserve">Châm xiên hoặc luồn dưới da.
· Trị giun chui ống mật: mũi kim hướng đến huyệt Tứ Bạch.
· Bệnh ở mũi: mũi kim hướng đến huyệt Tỵ Thông.
Ghi Chú:
. Cấm cứu (Thánh Huệ Phương).
. Cẩn thận khi cứu vì da mặt mỏng, dễ bị bỏng.
 </t>
  </si>
  <si>
    <t>QUAN XUNG
Quan = cửa ải; Xung = xung yếu. Ý chỉ rằng kinh mạch làm cho khí huyết mạnh lên . Huyệt là cửa ải của 2 huyệt Thiếu Xung (Tm.1) và Trung Xung (Tb.9), vì vậy gọi là Quan Xung (Trung Y Cương Mục).</t>
  </si>
  <si>
    <t>Huyệt thứ 1 của kinh Tam Tiêu.
+ Huyệt Tỉnh, thuộc hành Kim.</t>
  </si>
  <si>
    <t>Ở bờ trong ngón tay áp út, cách chân móng 0, 1 thốn.</t>
  </si>
  <si>
    <t>Dưới da là xương, ở giữa chỗ bám gân ngón đeo nhẫn của cơ gấp chung ngón tay sâu vàcơ duỗi chung ngón tay, bờ trong của đốt 3 xương ngón tay thứ tư.
Thần kinh vận động cơ là nhánh của dây thần kinh trụ và dây thần kinh quay.
Da vùng huyệt chi phối bởi tiết đoạn thần kinh C8 hoặc D1.</t>
  </si>
  <si>
    <t>Sơ khí hóa ở kinh lạc, giải uất nhiệt ở Tam Tiêu.</t>
  </si>
  <si>
    <t>Trị đầu đau, họng viêm, sốt cao.</t>
  </si>
  <si>
    <t xml:space="preserve">Châm thẳng 0, 1 - 0, 2 thốn hoặc châm nặn máu. Cứu 1 - 3 tráng - ôn cứu 5 - 10 phút.
Phối Huyệt:
1. Phối Dịch Môn (Ttu.2) + Phong Trì (Đ.20) + Thiên Trụ (Bq.10) + Thương Dương (Đtr.1) trị nhiệt bệnh không ra mồ hôi, cảm phong nhiệt (Giáp Ất Kinh).
2. Phối [Túc] Khiếu Âm (Đ.44) + Thiếu Trạch (Ttr.1) trị họng tê, lưỡi rụt, miệng khô (Thiên Kim Phương).
3. Phối Nhiên Cốc (Th.2) + Thừa Tương (Nh.24) + Ý Xá (Bq.49) trị tiêu khát, uống nước nhiều (Bị Cấp Thiên Kim Phương).
4. Phối Đại Hoành (Ty.15) trị trẻ nhỏ bị uốn ván (Bách Chứng Phú).
Phối Thiếu Thương (P.11) + Thiếu Trạch (Tr.1) + Thiếu Xung (Tm.9) + Thương Dương (Đtr.1) + Trung Xung (Tb.9) trị trúng phong bất tỉnh (Châm Cứu Đại Thành).
6. Phối Chiếu Hải (Th.6) + Liệt Khuyết (P.7) + Trung Quản (Nh.12) + Túc Tam Lý (Vi.36) + Tỳ Du (Bq.20) trị tiêu khát (ChâmCứu Đại Toàn).
7. Phối Ẩn Bạch (Ty.1) + Dũng Tuyền (Th.1) + Phong Long (Vi.40) + Thiếu Thương (P.11) + Thiếu Xung (Tm.9) trị họng sưng đau (Y Học Cương Mục).
8. Phối Á Môn (Đc.15) trị nói khó, nói ngọng (Châm Cứu Học Thượng Hải).
</t>
  </si>
  <si>
    <t>Thiên ‘Nhiệt Bệnh’ ghi: “Họng đau, lưỡi co rút, miệng khô, Tâm phiền, Tâm thống, mặt trong cánh tay đau, tay không giơ lên đầu được, nên châm ở ngón tay áp út, phía ngón út, cách gốc móng 1 lá hẹ [h. Quan Xung] (LKhu 23, 56).
(Thiên ‘Quyết Bệnh’ ghi: Tai điếc, Thủ huyệt ở ngón tay áp út, chỗ giao nhục với móng tay [h. Quan Xung], (LKhu 24, 26).</t>
  </si>
  <si>
    <t>DỊCH MÔN
Châm huyệt này có tác dụng tăng tân dịch, vì vậy gọi là Dịch Môn (Trung Y Cương Mục).</t>
  </si>
  <si>
    <t xml:space="preserve"> Huyệt thứ 2 của kinh Tam Tiêu.
+ Huyệt Vinh, thuộc hành Thủy.</t>
  </si>
  <si>
    <t>Giữa xương bàn ngón tay thứ 4 và 5, nơi chỗ lõm ở kẽ ngón tay, ngang phần tiếp nối của thân với đầu trên xương đốt ngón tay.</t>
  </si>
  <si>
    <t>Dưới da là chỗ bám của cơ gian cốt mu tay, bờ trong đầu trên đốt 1 xương ngón tay thứ 2.
Thần kinh vận động cơ là các nhánh của dây thần kinh trụ.
Da vùng huyệt chi phối bởi tiết đoạn thần kinh C8 hoặc D1.</t>
  </si>
  <si>
    <t>Thanh nhiệt, thông nhĩ khiếu.</t>
  </si>
  <si>
    <t>Trị bàn tay và ngón tay sưng đau, họng viêm, đầu đau, tai ù, điếc, sốt rét.</t>
  </si>
  <si>
    <t>Châm thẳng 0, 3 - 0, 5 thốn. Cứu 1 - 3 tráng - Ôn cứu 3 - 5 phút.</t>
  </si>
  <si>
    <t>TRUNG CHỮ
Huyệt ở giữa (trung) chỗ lõm khe xương bàn - ngón tay 4 - 5, giống hình bãi sông (Chử), vì vậy gọi là Trung Chử.</t>
  </si>
  <si>
    <t>Hạ Đô.</t>
  </si>
  <si>
    <t>Huyệt thứ 3 của kinh Tam Tiêu.
+ Huyệt Du, thuộc hành Mộc, huyệt Bổ.</t>
  </si>
  <si>
    <t>Trên mu tay, giữa ngón tay xương bàn tay thứ 4 và thứ 5, trong chỗ lõm trên kẽ ngón tay 1 thốn.</t>
  </si>
  <si>
    <t>Dưới da là khe giữa gân duỗi ngón thứ 2 của cơ duỗi chung ngón tay và cơ duỗi riêng ngón tay thứ 5, cơ gian cốt mu tay, cơ gian cốt gan tay, cơ giun, bờ trong đầu dưới xương bàn tay 4.
Thần kinh vận động cơ là các nhánh của dây thần kinh quay và dây thần kinh trụ.
Da vùng huyệt chi phối bởi tiết đoạn thần kinh C8 hoặc D1.</t>
  </si>
  <si>
    <t>Lợi nhĩ khiếu, sơ khí cơ của Thiếu Dương.</t>
  </si>
  <si>
    <t>Trị tai ù, điếc, đầu đau, họng đau, chi trên liệt.</t>
  </si>
  <si>
    <t xml:space="preserve">Châm Cứu: Châm thẳng 0, 3 - 0, 5 thốn. Cứu 3 - 5 tráng, Ôn cứu 5 - 10 phút.
Phối Huyệt:
1. Phối Chi Câu (Ttu.6) + Nội Đình (Vi.44) trị miệng đau, nuốt đau (Thiên Kim Phương).
2. Phối Thái Khê (Th.3) trị cuống họng sưng (Châm Cứu Đại Thành).
3. Phối Đại Đôn (C.1) + Túc Tam Lý (Vi.36) trị thương hàn bất tỉnh (Châm Cứu Cứu Đại Thành).
4. Phối Khâu Khư (Đ.40) + Thương Dương (Đtr.1) trị sốt rét (Châm Cứu Đại Thành).
5. Phối Dịch Môn (Ttu.2) trị tay và cánh tay sưng đỏ, đau (Ngọc Long Ca).
6. Phối Ế Phong (Ttu.17) + Nhĩ Môn (Ttu.21) trị tai ù, điếc (Châm Cứu Học Thượng Hải).
</t>
  </si>
  <si>
    <t xml:space="preserve">DƯƠNG TRÌ
Huyệt ở chỗ lõm, giống hình cái ao (tù) ở mu cổ tay (mặt ngoài = Dương) vì vậy gọi là Dương Trì. </t>
  </si>
  <si>
    <t>Biệt Dương.</t>
  </si>
  <si>
    <t xml:space="preserve"> Huyệt thứ 4 của kinh Tam Tiêu.
+ Huyệt Nguyên.
+ Châm đặc biệt trong trường hợp khát nước, cổ tay đau âm ỉ.
+ 1 trong 14 Yếu Huyệt để điều chỉnh hạ tiêu (Châm Cứu Chân Tủy).</t>
  </si>
  <si>
    <t>Ở chỗ lõm trên lằn ngang khớp xương cổ tay, khe giữa gân cơ duỗi chung ngón tay và cơ duỗi riêng ngón tay trỏ, khe giữa đầu dưới xương quay và xương trụ.</t>
  </si>
  <si>
    <t xml:space="preserve">Dưới da là khe giữa gân cơ duỗi chung ngón tay và duỗi riêng ngón tay trỏ ở ngoài với gân cơ duỗi riêng ngón tay út ở trong, khe giữa đầu dưới xương quay và xương trụ, ở trên xương nguyệt.
Thần kinh vận động cơ là các nhánh của dây thần kinh trụ.
Da vùng huyệt chi phối bởi tiết đoạn thần kinh C8 hoặc D1.
</t>
  </si>
  <si>
    <t>Thư cân, thông lạc, giải nhiệt ở bán biểu, bán lý.</t>
  </si>
  <si>
    <t>Trị khớp cổ tay và tổ chức mềm chung quanh viêm.</t>
  </si>
  <si>
    <t>Châm thẳng 0, 3 - 0, 5 thốn. Châm trị bịnh ở khớp cổ tay, hướng mũi kim qua 2 bên. Cứu 3 - 5 tráng, Ôn cứu 5 - 10 phút.</t>
  </si>
  <si>
    <t>NGOẠI QUAN
Huyệt ở phía ngoài so với huyệt Nội Quan, vì vậy gọi là Ngoại Quan (Trung Y Cương Mục).</t>
  </si>
  <si>
    <t>Huyệt thứ 5 của kinh Tam Tiêu.
+ Huyệt Lạc.
+ 1 trong Bát Hội Huyệt (huyệt giao hội với Dương Duy Mạch),
+ Biệt Tẩu của kinh Quyết Âm.</t>
  </si>
  <si>
    <t>Trên lằn chỉ cổ tay 2 thốn, giữa xương quay và xương trụ, ở mặt giữa sau cánh tay.</t>
  </si>
  <si>
    <t>Dưới da là khe giữa các cơ duỗi chung ngón tay và cơ duỗi dài riêng ngón tay cái ở ngoài, với các cơ duỗi riêng ngón tay út và cơ duỗi riêng ngón tay trỏ ở trong, giữa màng gian cốt.
Thần kinh vận động cơ là các nhánh của dây thần kinh quay.
Da vùng huyệt chi phối bởi tiết đoạn thần kinh C7.</t>
  </si>
  <si>
    <t>Giải biểu nhiệt, khu đờm, thông khí trệ ở kinh lạc.</t>
  </si>
  <si>
    <t>Trị chi trên liệt, thần kinh gian sườn đau, đầu đau, tai ù, điếc, cổ gáy cứng, sốt, cảm mạo.</t>
  </si>
  <si>
    <t>Châm thẳng 0, 5 - 1 thốn, hoặc xiên qua Nội Quan. Cứu 3 - 5 tráng - Ôn cứu 5 - 10 phút.</t>
  </si>
  <si>
    <t>(”Biệt của thủ Thiếu dương gọi là Ngoại Quan... Bệnh thực thì quyết, hư thì liệt, què, ngồi xuống không đứng lên được. Nên thủ huyệt lấc để châm” (LKhu 10, 158).
(“Khớp tay chân sưng đau, gối lạnh, tay chân tê, đầu đau do phong, lưng đau, gân xương trong và ngoài đùi đau, đỉnh đầu đau, xương chân mày đau, tay chân nóng, tay chân tê, mồ hôi trộn, mắt sưng, mắt lở loét, thương hàn mà biểu nóng, ra mồ hôi, duy chỉ có huyệt Ngoại Quan là cần thiết” (Bát Mạch Bát Huyệt Trị Chứng Ca).</t>
  </si>
  <si>
    <t>CHI CÂU
Huyệt ở vị trí có hình dạng giống như lạch nước (câu) tách ra (chi), vì vậy gọi là Chi Câu.</t>
  </si>
  <si>
    <t>Phi Hổ.</t>
  </si>
  <si>
    <t xml:space="preserve"> Huyệt thứ 6 của kinh Tam Tiêu.
+ Huyệt Kinh, thuộc hành Hỏa.  </t>
  </si>
  <si>
    <t xml:space="preserve">Trên lằn cổ tay 3 thốn, giữa khe xương trụ và xương quay, trên huyệt Ngoại Quan 1 thốn.
</t>
  </si>
  <si>
    <t>Dưới da là khe giữa các cơ duỗi chung ngón tay và cơ duỗi dài riêng ngón tay cái ở ngoài với các cơ duỗi riêng ngón tay út và cơ duỗi riêng ngón tay trỏ ở trong, giữa màng gian cốt.
Thần kinh vận động cơ là các nhánh của dây thần kinh quay.
Da vùng huyệt chi phối bởi tiết đoạn thần kinh C7.</t>
  </si>
  <si>
    <t>Thanh Tâm hảa, giáng nghịch, tuyên khí cơ, tán ứ kết.</t>
  </si>
  <si>
    <t xml:space="preserve">Trị chi trên liệt, vai lưng đau, thần kinh gian sườn đau, họng đau, sốt cao, táo bón.
</t>
  </si>
  <si>
    <t>Châm thẳng 0, 8 - 1, 2 thốn. Cứu 3 - 5 tráng - Ôn cứu 5 - 10 phút.</t>
  </si>
  <si>
    <t>(“Huyệt Chi Câu có tác dụng tiết nhiệt ở Tam Tiêu cho nên dùng trị Tam Tiêu tướng hỏa qua thịnh gây ra táo bón. Thường dùng phối hợp với huyệt Chiếu Hải để tả hỏa, bổ hư, tăng dịch” ( Trung Y Cương Mục).
(“ Ngày xưa, đào đất gọi là cấu. Vì nhánh mạch của nó thẳng với huyệt Gian Sử (Tb.5) của kinh thủ Quyết Âm Tâm Bào, đường vận hành mạch khí của nó giống như nước rót vào trong rãnh (câu), vì vậy, gọi là Chi Cấu” (Kinh Huyệt Thích Nghĩa Hội Giải).</t>
  </si>
  <si>
    <t>HỘI TÔNG
Hội = họp lại. Tông = dòng dõi, cái kế tiếp. Khí của Tam Tiêu từ huyệt Chi Câu đổ về hội tụ ở huyệt này trước khi chuyển đến huyệt kế tiếp (tông) là huyệt Tam Dương lạc, vì vậy, gọi là Hội Tông (Trung Y Cương Mục).</t>
  </si>
  <si>
    <t>Huyệt thứ 7 của kinh Tam Tiêu.
+ Huyệt Khích.
+ Châm trong trường hợp khí của Tam Tiêu bị rối loạn.</t>
  </si>
  <si>
    <t xml:space="preserve">Mặt sau cẳng tay, trên lằn cổ tay 3 thốn, ngang huyệt Chi Câu, cách 1 thốn, về phía sát bờ ngoài xương trụ.
</t>
  </si>
  <si>
    <t>Dưới da là khe giữa cơ trụ sau và cơ duỗi riêng ngón tay trỏ, bờ ngoài xương trụ.
Thần kinh vận động cơ là các nhánh của dây thần kinh tay quay.
Da vùng huyệt chi phối bởi tiết đoạn thần kinh C7.</t>
  </si>
  <si>
    <t>Trị cánh tay đau, điếc, động kinh, van tim hẹp.</t>
  </si>
  <si>
    <t>Châm thẳng 0, 5 - 1 thốn. Cứu 3 - 5 tráng - Ôn cứu 5 - 10 phút.</t>
  </si>
  <si>
    <t>TAM DƯƠNG LẠC
Huyệt là nơi lạc mạch của 3 đường kinh Dương ở tay giao hội, vì vậy gọi là Tam Dương Lạc (Trung Y Cương Mục).</t>
  </si>
  <si>
    <t>Quá Môn, Thông Gian, Thông Môn, Thông Quan.</t>
  </si>
  <si>
    <t>Huyệt thứ 8 của kinh Tam Tiêu.</t>
  </si>
  <si>
    <t>Trên lằn cổ tay 4 thốn, khe giữa xương quay và trụ, ở mặt sau cẳng tay.</t>
  </si>
  <si>
    <t>Dưới da là khe giữa cơ duỗi chung ngón tay và cơ duỗi riêng ngón tay út, giữa chỗ bám của cơ duỗi dài riêng và cơ duỗi ngắn riêng ngón tay cái ở trên màng gian cốt.
Thần kinh vận động cơ là các nhánh của dây thần kinh quay.
Da vùng huyệt chi phối bởi tiết đoạn thần kinh C7.</t>
  </si>
  <si>
    <t>Khai khiếu, thông lạc.</t>
  </si>
  <si>
    <t>Trị cánh tay đau, điếc, mất tiếng nói.</t>
  </si>
  <si>
    <t>Châm thẳng 0, 8 - 1, 2 thốn. Cứu 3 - 5 tráng - Ôn cứu 5 - 10 phút.
Ghi Chú: Nếu ngộ châm gây ra ói mửa , ỉa chảy, mạch nhanh, loạn nhịp, dùng huyệt Túc Tam Lý (Vi.36) hoặc Tam Âm Giao (Ty.6) để giải cứu. Châm 2 huyệt giải này cần vê kim nhiều lần để gây đắc khí, đồng thời lay động, kích thích cán kim khoa?ng 20 phút là được (Danh Từ Huyệt Vị Châm Cứu).</t>
  </si>
  <si>
    <t>TỨ ĐỘC
Độc = rãnh nước lớn. Huyệt ở phía sau huyệt Tam Dương Lạc (là nơi kinh khí của tam dương chảy qua, tạo thành rãnh nước lớn = độc). Sau tam là tứ, vì vậy gọi là Tứ Độc (Trung Y Cương Mục).</t>
  </si>
  <si>
    <t>Huyệt thứ 9 của kinh Tam Tiêu.</t>
  </si>
  <si>
    <t>Ở mặt sau cẳng tay, dưới khớp khuỷ 5 thốn, giữa khe xương trụ và xương quay.</t>
  </si>
  <si>
    <t>Dưới da là khe giữa cơ duỗi chung ngón tay và cơ duỗi riêng ngón tay út, cơ dạng dài ngón cái, màng gian cốt.
Thần kinh vận động cơ là các nhánh của dây thần kinh quay.
Da vùng huyệt chi phối bởi tiết đoạn thần kinh C7.</t>
  </si>
  <si>
    <t>Trị điếc, răng đau, cánh tay đau.</t>
  </si>
  <si>
    <t>THIÊN TỈNH
Thiên = trời, ý chỉ ở trên cao. Tỉnh = cái giếng, ý chỉ chỗ lõm. Huyệt ở chỗ lõm phía trên khớp khủy, giống hình cái giếng (tỉnh), vì vậy, gọi là Thiên Tỉnh (Trung Y Cương Mục).</t>
  </si>
  <si>
    <t>Huyệt thứ 10 của kinh Tam Tiêu.
+ Huyệt Hợp của kinh Tam Tiêu, thuộc hành Thổ.
+ Huyệt Tả của kinh Tam Tiêu.</t>
  </si>
  <si>
    <t>Chỗ lõm trên đầu mỏm khuỷ xương trụ, trên khớp khuỷ 1 thốn, nơi gân cơ tam đầu cánh tay.</t>
  </si>
  <si>
    <t>Dưới da là gân cơ 3 đầu cánh tay, đầu dưới xương cánh tay.
Thần kinh vận động cơ là các nhánh của dây thần kinh quay.
Da vùng huyệt chi phối bởi tiết đoạn thần kinh C6.</t>
  </si>
  <si>
    <t>Hóa đờm thấp ở kinh lạc.</t>
  </si>
  <si>
    <t>Trị khớp khủy tay và tổ chức phầm mềm quanh khớp bị viêm, tim đau.</t>
  </si>
  <si>
    <t>Châm thẳng 0, 5 - 1 thốn. Cứu 3 - 7 tráng - Ôn cứu 5 - 10 phút.</t>
  </si>
  <si>
    <t>THANH LÃNH UYÊN ( Qìnglengyuàn - Tsing Leng Iuann).  
Tên gọi: Thanh ( có nghĩa là mát. trong sạch); Lãnh ( có nghĩa là lạnh); Uyên ( có nghĩa là cái vực sâu). Huyệt chủ yếu dùng trị các chứng bệnh lý của Tam tiêu, liên quan sự bí tiểu, tích lũy hơi nóng. Huyệt có nhiệm vụ đặc hiệu của kinh này để làm hủy hơi nóng để thanh nhiệt và lương huyết. Do đó mà có tên là Thanh lãnh uyên.</t>
  </si>
  <si>
    <t>Huyệt thứ 11 thuộc Tam tiêu kinh ( TE 11).</t>
  </si>
  <si>
    <t>Ở trên khuỷu tay 2 tấc (Đông nhân, Phát huy, Đại thành)
Lấy ở thẳng huyệt Thiên tỉnh lên 1 tấc.</t>
  </si>
  <si>
    <t xml:space="preserve"> Dưới da là gân cơ ba đầu cánh tay, đầu dưới xương cánh tay. Thần kinh vận động cơ là các nhánh của dây thần kinh quay. Da vùng huyệt chi phối bởi tiết đoạn thần kinh C6.</t>
  </si>
  <si>
    <t>Tại chỗ và theo kinh: Đau vai và cánh tay.</t>
  </si>
  <si>
    <t>Châm 0,3-0,5 tấc. Cứu 5-15 phút</t>
  </si>
  <si>
    <t>TIÊU LẠC
Tiêu = nước rút đi; Lạc = bờ đê giữ nước. Huyệt ở chỗ lõm giống như chỗ nước rút xuống và đọng lại, vì vậy gọi là Tiêu Lạc (Trung Y Cương Mục).</t>
  </si>
  <si>
    <t>Tiêu Thước.</t>
  </si>
  <si>
    <t>Huyệt thứ 12 của kinh Tam Tiêu.</t>
  </si>
  <si>
    <t>Ở giữa đoạn nối huyệt Thanh Lãnh Uyên và Nhu Hội, trên khớp khuỷ tay 5 thốn, khe giữa phần ngoài và phần rộng ngoài của cơ tam đầu cánh tay.</t>
  </si>
  <si>
    <t>Dưới da là khe giữa phần dài và phần rộng ngoài (Xoay cánh tay ra trước sẽ làm hiện rõ khe của phần dài và rộng ngoài của cơ 3 đầu cánh tay).
Thần kinh vận động cơ là các nhánh của dây thần kinh quay.</t>
  </si>
  <si>
    <t>Trị cánh tay đau, cổ gáy cứng, đầu đau.</t>
  </si>
  <si>
    <t>Châm thẳng 0, 8 - 1 thốn. Cứu 3 - 7 tráng - Ôn cứu 5 - 10 phút.</t>
  </si>
  <si>
    <t>NHU HỘI
Phần trên cánh tay gọi là Nhu. Huyệt là nơi hội của kinh Tam Tiêu và mạch Dương kiều, vì vậy gọi là Nhu Hội (Trung Y Cương Mục).</t>
  </si>
  <si>
    <t>Nhu Khiếu.</t>
  </si>
  <si>
    <t>Huyệt thứ 13 của kinh Tam Tiêu.
+ Hội của Tam Tiêu (kinh) và mạch Dương Kiều.</t>
  </si>
  <si>
    <t>Ngay dưới mỏm vai 3 thốn, nằm ở bờ sau cơ delta.</t>
  </si>
  <si>
    <t>Dưới da là bờ sau-dưới của cơ Delta, khe giữa phần dài và phần rộng ngoài của cơ 3 đầu cánh tay, xương cánh tay.
Thần kinh vận động cơ là dây thần kinh mũ và các nhánh của dây thần kinh quay.
Da vùng huyệt chi phối bởi tiết đoạn thần kinh C5.</t>
  </si>
  <si>
    <t>Trị vai và cánh tay đau, khớp xương vai sưng đau, các bệnh về mắt.</t>
  </si>
  <si>
    <t>Châm thẳng 0, 8 - 1, 2 thốn. Cứu 3 - 7 tráng - Ôn cứu 5 - 15 phút.</t>
  </si>
  <si>
    <t>THIÊN LIÊU
Thiên = vùng trên cao. Huyệt ở hố trên vai (phần trên = thiên), lại ở bên cạnh (liêu) mỏm cùng vai, vì vậy gọi là Thiên Liêu (Trung Y Cương Mục).</t>
  </si>
  <si>
    <t>Huyệt thứ 15 của kinh Tam Tiêu.
+ Huyệt giao hội với Dương Duy Mạch.</t>
  </si>
  <si>
    <t>Tại trung điểm của đoạn nối huyệt Đại Chùy và bờ ngoài phía sau mỏm cùng vai, hoặc trung điểm của đoạn nối từ huyệt Kiên Tỉnh và Khúc Viên, nằm ở hố trên gai xương bả vai.</t>
  </si>
  <si>
    <t>Dưới da là cơ thang, cơ trên sống và cơ góc.
Thần kinh vận động cơ là nhánh dây thần kinh sọ não số XI, nhánh đám rối cổ sâu, nhánh của dây thần kinh trên vai.
Da vùng huyệt chi phối bởi tiết đoạn thần kinh C4.</t>
  </si>
  <si>
    <t>Trị vai và khớp vai đau, cổ gáy nhức mỏi.</t>
  </si>
  <si>
    <t>Châm thẳng, hơi hướng mũi kim tới vùng ba? vai, sâu 0, 5 - 0, 8 thốn. Cứu 3 - 7 tráng - Ôn cứu 5 - 15 phút.
Phối Huyệt:
Phối Khúc Trì (Đtr.11) trị vai và cánh tay đau không giơ cao được (Tư Sinh Kinh).</t>
  </si>
  <si>
    <t>“ Hàn nhiệt không ra mồ hôi, trong ngực đầy tức, nóng nảy, chọn huyệt Thiên Liêu làm chủ” (Giáp Ất Kinh).</t>
  </si>
  <si>
    <t>KIÊN LIÊU
Huyệt ở bên cạnh (liêu) vai (kiên), vì vậy gọi là Kiên Liêu.</t>
  </si>
  <si>
    <t>Huyệt thứ 14 của kinh Tam Tiêu.</t>
  </si>
  <si>
    <t>Đưa cánh tay ngang vai, hiện ra 2 chỗ hõm ở mỏm vai, huyệt ở chỗ hõm phía dưới và sau mỏm cùng vai, sau huyệt Kiên Ngung (Đtr.15) 1 thốn, dưới huyệt là khe giữa bó cùng và bó gai sống của cơ delta.</t>
  </si>
  <si>
    <t>Dưới da là khe giữa bó cùng và bó gai sống của cơ Delta, cơ trên sống, cơ dưới sống, khe của mỏm cùng vai và đầu trên xương cánh tay.
Thần kinh vận động cơ là dây thần kinh mũ, dây thần kinh trên vai.
Da vùng huyệt chi phối bởi tiết doạn thần kinh C4.</t>
  </si>
  <si>
    <t xml:space="preserve">
Trị quanh khớp vai đau, chi trên liệt và đau.</t>
  </si>
  <si>
    <t>Châm thẳng 1 - 1, 5 thốn khi trị bệnh ở khớp vai.
Châm xiên, hướng xuống trong điều trị bệnh ở quanh khớp vai.
Châm mũi kim giữa 2 khớp xương mỏm cao của xương đòn gánh và khớp xương lớn của cánh tay, mũi kim hướng xuống hoặc xuyên thấu huyệt Cực Tuyền khi trị cánh tay bị lệch ra ngoài.</t>
  </si>
  <si>
    <t>THIÊN DŨ
Thượng bộ thuộc thiên; Dũ = cửa sổ, chỉ cổ gáy. Huyệt ở vùng trên = thiên, có tác dụng trị bệnh ở vùng cổ gáy, vì vậy gọi là Thiên Dũ (Trung Y Cương Mục).</t>
  </si>
  <si>
    <t>Thiên Thính.</t>
  </si>
  <si>
    <t>Huyệt thứ 16 của kinh Tam Tiêu.
+ Thuộc nhóm huyệt ‘Thiên Dũ’ (Thiên Dũ Ngũ Bộ): Nhân Nghênh (Vi.9) + Phù Đột (Đtr.18) + Thiên Dũ (Ttu.16) + Thiên Phu? (P.3) + Thiên Trụ (Bq.12) (LKhu 21, 20).</t>
  </si>
  <si>
    <t>Ở phía ngoài cổ, bờ sau và trong gai xương chũm, bờ sau cơ ức-đòn-chũm, nơi góc hàm dưới. Hoặc lấy nếp sau gáy làm chuẩn, huyệt ở 1/3 ngoài của đường nối huyệt Thiên Trụ (Bq.12) và Thiên Dung (Ttr.17) .</t>
  </si>
  <si>
    <t>Dưới da là bờ sau cơ ức-đòn-chũm, cơ gối đầu, cơ đầu dài.
Thần kinh vận động cơ là nhánh của nhánh của đám rối cổ sâu, nhánh thần kinh chẩm lớn, nhánh thần kinh dưới chẩm.
Da vùng huyệt chi phối bởi tiết đoạn thần kinh C3.</t>
  </si>
  <si>
    <t>Thăng khí Dương lên đầu, thông lạc.</t>
  </si>
  <si>
    <t xml:space="preserve">
Trị cổ gáy cứng, tai điếc</t>
  </si>
  <si>
    <t>Châm thẳng 0, 5 - 1 thốn. Cứu 1 - 3 tráng - Ôn cứu 3 - 5 phút.</t>
  </si>
  <si>
    <t>Thiên ‘Hàn Nhiệt Bệnh’ ghi: Bị điếc một cách nhanh chóng, mạnh bạo, khí bị che lấp xuống dưới làm tai điếc và mắt sáng, Thủ huyệt Thiên Dũ (LKhu.21, 17).</t>
  </si>
  <si>
    <t>Ế PHONG
2 tai giống như 2 cái quạt (ế), 2 dái tai có thể gập ra vào như để quạt gió (phong), vì vậy gọi là Ế Phong (Trung Y Cương Mục).</t>
  </si>
  <si>
    <t>Huyệt thứ 17 của kinh Tam Tiêu.
+ Huyệt giao hội với kinh Túc Thiếu Dương Đởm.</t>
  </si>
  <si>
    <t>Phía sau trái tai, nơi chỗ lõm giữa góc hàm dưới và gai xương chũm, sau mỏm nhọn cao nhất của trái tai, sát bờ trước cơ ức đòn chũm.</t>
  </si>
  <si>
    <t>Dưới da là phía trước bờ trước cơ ức-đòn-chũm, cơ trâm hầu, trâm móng, trâm lưỡi và cơ 2 thân, trên các cơ bậc thang.
Thần kinh vận động cơ là nhánh của dây thần kinh sọ não số XI và XII, nhánh của dây cổ số 3, 4, 5.
Da vùng huyệt chi phối bởi tiết đoạn thần kinh C2.</t>
  </si>
  <si>
    <t>Thông nhĩ khiếu, minh mục, khu phong tiết nhiệt.</t>
  </si>
  <si>
    <t>Trị điếc, tai ù, tai lãng, tuyến mang tai viêm, thần kinh mặt liệt.</t>
  </si>
  <si>
    <t xml:space="preserve">Châm thẳng 0, 5 - 1 thốn, hoặc hướng mũi kim về phía mắt đối diện. Cứu 1 - 3 tráng - Ôn cứu 5 - 10 phút.
 </t>
  </si>
  <si>
    <t>KHẾ MẠCH
Khế chỉ sự co rút, Mạch = huyết lạc. Huyệt ở nơi cân lạc mạch của tai, có tác dụng trị trẻ nhỏ kinh giật (co rút = khế), vì vậy gọi là Khế Mạch (Trung Y Cương Mục).</t>
  </si>
  <si>
    <t>Thể Mạch, Tư Mạch</t>
  </si>
  <si>
    <t>Huyệt thứ 18 của kinh Tam Tiêu.</t>
  </si>
  <si>
    <t>Phía sau tai, giữa gai xương chũm, hoặc khi ép vành tai vào đầu, huyệt ở chỗ nối 1/3 dưới và 2/3 trên của đường cong theo bờ vành tai từ huyệt Ế Phong đến Giác Tôn, nơi cơ ức đòn chũm.</t>
  </si>
  <si>
    <t>Dưới da là chỗ cơ ức-đòn- chũm, cơ gối đầu, cơ đầu dài và cơ 2 thân bám vào mỏm xương chũm.
Thần kinh vận động cơ là nhánh của dây thần kinh sọ não số XI, nhánh của đám rối cổ sâu, nhánh dây thần kinh chẩm lớn, dây thần kinh chẩm dưới và dây thần kinh sọ não số XII.
Da vùng huyệt chi phối bởi tiết đoạn thần kinh C2.</t>
  </si>
  <si>
    <t>Trị tai ù, điếc, liệt mặt.</t>
  </si>
  <si>
    <t>Châm luồn dưới da 0, 3 - 0, 5 thốn. Cứu 1 - 3 tráng - Ôn cứu 3 - 5 phút.</t>
  </si>
  <si>
    <t>LƯ TỨC
Lư = đỉnh đầu. Tức ở đây có nghĩa là hưu tức, làm cho yên. Huyệt có Tác Dụng thanh tả tướng hỏa của Tam Tiêu, khiến cho phong tà được ổn định, là hưu tức. Vì vậy gọi là Lư Tức (Trung Y Cương Mục).</t>
  </si>
  <si>
    <t>Huyệt thứ 19 của kinh Tam Tiêu.</t>
  </si>
  <si>
    <t>Sau loa tai, trên huyệt Khế Mạch 1 thốn hoặc ép sát vành tai vào đầu, huyệt ở chỗ nối 2/3 dưới và 1/3 trên của đường cong theo bờ vành tai từ huyệt Ế Phong đến Giác Tôn.</t>
  </si>
  <si>
    <t>Dưới da là cơ tai sau, cơ chẩm, xương chẩm.
Thần kinh vận động cơ là nhánh của dây thần kinh mặt và nhánh của dây thần kinh chẩm lớn.
Da vùng huyệt chi phối bởi tiết đoạn thần kinh C2.</t>
  </si>
  <si>
    <t>Trị tai giữa viêm, tai ù, nôn mửa, co giật</t>
  </si>
  <si>
    <t>Châm xiên 0, 3-0, 5 thốn - Cứu 1-3 tráng - Ôn cứu 3-5 phút.
Ghi Chú: Nếu ngộ châm gây ra tai ù, đau, dùng huyệt Dương Trì để giải, châm 0, 3 thốn, vê kim hướng về phía trong chừng 10 giây, xong rút kim ra thì có thể khỏi (Danh Từ Huyệt Vị Châm Cứu).</t>
  </si>
  <si>
    <t>“Co giật mà không dùng đến huyệt Lư Tức thì không khỏi (Bách Chứng Phú).</t>
  </si>
  <si>
    <t>GIÁC TÔN
Giác = góc trên tai; Tôn = tôn lạc. Ý chỉ phần trên tai liên hệ với lạc, vì vậy gọi là Giác Tôn (Trung Y Cương Mục).</t>
  </si>
  <si>
    <t xml:space="preserve"> Huyệt thứ 20 của kinh Tam Tiêu.
+ Huyệt giao hội với kinh Túc Thiếu Dương và Thủ Thái Dương.</t>
  </si>
  <si>
    <t>Gấp vành tai về phía trước, huyệt ở bờ trên loa tai, trong chân tóc nơi có cơ cư? động khi há miệng nhai, dưới huyệt là cơ tai trên, cơ thái dương.</t>
  </si>
  <si>
    <t>Dưới da là cơ tai trên, cơ thái dương, xương thái dương.
Thần kinh vận động cơ là nhánh của dây thần kinh mặt và nhánh của dây thần kinh sọ não V.
Da vùng huyệt chi phối bởi tiết đoạn thần kinh C2.</t>
  </si>
  <si>
    <t>Trị tai nóng đỏ, vành tai viêm, mộng thịt mắt, răng đau, quai bị (đốt bằng bấc đèn).</t>
  </si>
  <si>
    <t xml:space="preserve">Ẩn bạch
ẨN BẠCH ( Yin bái). Huyệt thứ 1 thuộc Tỳ kinh ( SP 1). Tên gọi: Ẩn ( có nghĩa là che dấu, một nơi kín); Bạch ( có nghĩa là trắng). Huyệt là nơi gặp nhau của da đỏ và da trắng ở dưới bàn chân. Do đó có tên Ẩn bạch ( trắng bị che dấu).
</t>
  </si>
  <si>
    <t>Huyệt Tỉnh thuộc Mộc</t>
  </si>
  <si>
    <t xml:space="preserve">Châm xiên 0, 3 - 0, 5 thốn - Cứu 1 - 3 tráng - Ôn cứu 5 - 10 phút.
Ghi Chú: Lỡ bị ngộ châm, dễ sinh ra não xung huyết làm người bịnh hôn mê (ngất), nên châm huyệt Tam Dương Lạc để giải cứu. Châm cạn, tối đa sâu 0, 5 thốn, hướng mũi kim về phía dưới, dùng Thủ pháp nhẹ.
Phối Huyệt:
1. Phối Giáp Xa (Vi.6) trị răng đau không nhai được (Thiên Kim Phương).
2. Phối Tiểu Hải (Ttr.8) trị lợi răng đau (Châm Cứu Đại Thành).
3. Phối Túc Tam Lý (Vi.36) trị mắt có màng (Thần Cứu Kinh Luân).
4. Phối Ế Phong (Ttr.17) + Nhĩ Môn (Ttu.21) + Phong Trì (Đ.20) trị tai đau (Châm Cứu Học Thượng Hải).
5. Phối Phong Trì (Đ.20) + Thái Dương + Can Du (Bq.18) + Cách Du (Bq.17) trị thần kinh thị giác viêm (Châm Cứu Học Giản Biên).
</t>
  </si>
  <si>
    <t>- Ở mé trong ngón cái, cách góc móng chân bằng lá hẹ(Giáp ất, Đồng nhân, Phát huy, Đại thành)
- Lấy ở góc trong gốc móng chân ngón cái độ 0,2 tấc, trên đường tiếp giáp da gan chân với da mu chân, của bờ trong ngón chân cái.</t>
  </si>
  <si>
    <t>“Kinh túc Thái dương có đi vào vùng xương má và mũi, lan tỏa ra vùng răng, (Mạch mà nó hợp để đi vào ) đó là huyệt Giác Tôn. Khi răng trên đau, nên thủ các huyệt ở vùng trước (Giác Tôn) thuộc xương mũi má” (LKhu.20, 23).</t>
  </si>
  <si>
    <t>Dưới da là xương đốt 2 ngón chân cái. Da vùng huyệt chi phối bởi tiết đoạn thần kinh L5.</t>
  </si>
  <si>
    <t>- Tại chỗ: chân lạnh.
-Theo kinh: liệt chân do di chứng trúng phong, đầy bụng.
- Toàn thân: không muốn ăn, nôn, ỉa chảy, băng lậu, điên cuồng, mạn kinh phong.</t>
  </si>
  <si>
    <t>Châm 0,1-0,2 tấc. Cứu 5-10 phút.
Chú ý: Kết hợp với Huyết hải, Khí hải, Tam âm giao chữa kinh nguyệt quá nhiều.</t>
  </si>
  <si>
    <t>NHĨ MÔN
Tên Huyệt:Huyệt ở vị trí ngay trước (được coi như cư?a = môn) của tai (nhĩ) vì vậy gọi là Nhĩ Môn.</t>
  </si>
  <si>
    <t>Nhĩ Tiền, Tiểu Nhĩ.</t>
  </si>
  <si>
    <t>ĐẠI ĐÔ 
Đại = lớn; Đô = nơi đông đúc, phong phú, ý chỉ cái ao. Huyệt ở cuối ngón chân cái (ngón chân to nhất (đại) trong các ngón chân), nơi cơ và xương dày, tạo thành 1 chỗ lồi lên, có ý chỉ rằng huyệt là nơi Thổ khí phong phú như nước chảy vào ao, vì vậy gọi là Đại Đô (Trung Y Cương Mục).</t>
  </si>
  <si>
    <t>Huyệt thứ 21 của kinh Tam Tiêu.</t>
  </si>
  <si>
    <t>Ở ngay phía trước rãnh trên bình tai, đầu trên chân bình tai, nơi cơ tai trước.</t>
  </si>
  <si>
    <t>Huyệt thứ 2 của kinh Tỳ.
+ Huyệt Vinh, thuộc hành Hoả.
+ Huyệt Bổ của kinh Tỳ.
+ Là 1 trong nhóm huyệt trị cho ra mồ hôi khi sốt cao (thiên ‘Ngũ Tà’ - LKhu.20)</t>
  </si>
  <si>
    <t>Dưới da là cơ tai trước, xương thái dương.
Thần kinh vận động cơ là nhánh của dây thần kinh mặt
Da vùng huyệt chi phối bởi dây thần kinh sọ não số V.</t>
  </si>
  <si>
    <t>Ở chỗ lõm nơi khớp đầu xương ngón chân cái, gân xương gan bàn chân, trên đường tiếp giáp lằn da gan bàn chân, mu chân cu?a bờ trong bàn chân.</t>
  </si>
  <si>
    <t>Khai nhĩ khiếu, sơ tà nhiệt, thông khí cơ.</t>
  </si>
  <si>
    <t xml:space="preserve">
Trị tai ù, điếc, tai giữa viêm.</t>
  </si>
  <si>
    <t>Dưới da là chỗ bám của gân cơ dạng ngón chân cái, bờ trong đầu sau đốt 1 ngón chân cái.
Thần kinh vận động cơ là nhánh của dây thần kinh chầy sau.
Da vùng huyệt chi phối bởi tiết đoạn thần kinh L5.</t>
  </si>
  <si>
    <t>Thiên ‘Quyết Bệnh’ ghi: “Tai kêu, Thủ huyệt ở động mạch trước tai [huyệt Nhĩ Môn]” (LKhu.24, 24).</t>
  </si>
  <si>
    <t>Trị bàn chân sưng đau, bụng trướng, dạ dầøy đau, sốt cao.</t>
  </si>
  <si>
    <t>Châm thẳng 0, 3 - 0, 5 thốn. Cứu 3 - 5 tráng, Ôn cứu 5 - 10 phút
Ghi Chú: Phụ nữ có thai không cứu (Loại Kinh Đồ Dực).</t>
  </si>
  <si>
    <t>“Nhiệt bệnh mồ hôi vẫn ra mà lại mạch thuận, có thể châm cho ra mồ hôi, nên thủ huyệt Ngư Tế, Thái Uyên, Đại Đô, Thái Bạch. Châm tả các huyệt này sẽ làm cho nhiệt giảm bớt, châm bổ thì mồ hôi ra” (LKhu.23, 30).
. “ Chứng quyết tâm thống làm bụng trướng, ngực đầy, làm cho Tâm càng đau nhiều hơn, gọi là chứng ‘Vị Tâm Thống’, châm huyệt Đại Đô + Thái Bạch. (LKhu.24, 12).
. “ Tỳ hư: bổ huyệt Đại Đô” (Châm Cứu Đại Thành).</t>
  </si>
  <si>
    <t>THÁI BẠCH
+ Huyệt ở vùng da trắng (bạch) nhất (thái) ở mé trong bàn chân, vì vậy gọi là Thái Bạch.
+ Tỳ thuộc Thổ, Thổ sinh Kim, Kim là tinh khí. Phía trên là Thái bạch tinh tức Kim tinh, đây là dựa theo thiên văn mà đặt tên cho huyệt (Trung Y Cương Mục).</t>
  </si>
  <si>
    <t xml:space="preserve"> Huyệt thứ 3 của kinh Tỳ.
+ Huyệt Du, huyệt Nguyên, thuộc hành Thổ.</t>
  </si>
  <si>
    <t>Ở chỗ lõm phía sau dưới đầu xương bàn chân thứ 1, nằm trên đường tiếp giáp lằn da gan chân - mu chân ở bờ trong bàn chân.</t>
  </si>
  <si>
    <t>Ích Tỳ thổ, hòa trung tiêu, điều khí cơ.</t>
  </si>
  <si>
    <t>Trị khớp chân ngón cái sưng đau, dạ dày đau, bụng trướng, táo bón, nôn mửa, tiêu chảy, phù thũng.</t>
  </si>
  <si>
    <t>Châm thẳng sâu 0, 3 - 0, 5 thốn. Cứu 3 - 5 tráng - Ôn cứu 5 - 10 phút.</t>
  </si>
  <si>
    <t>“Thiên ‘Nhiệt Bệnh’ ghi: “Nhiệt bệnh mồ hôi vẫn ra mà mạch lại thuận, có thể châm cho ra mồ hôi, nên thủ huyệt Ngư Tế (P.10), Thái Uyên (P.9), Đại Đô ho nhiệt giảm bớt, châm bổ thì ra mồ hôi (LKhu.23, 30)
. “ Thiên ‘Khẩu Vấn’ ghi: “Chứng Nuy quyết, tâm bứt rứt, châm huyệt nằm trên đầu ngón chân cái 2 thốn (h.Thái Bạch - Ty.4) và 1 huyệt nữa ở dưới mắt cá chân ngoài (Côn Lôn - Bq.60) [đều lưu kim] (LKhu.28, 49).
. “Thiên ‘Khẩu Vấn’ ghi: “Hàn khí khách tại Vị, khí quyết nghịch từ dưới lên trên, tán vào Vị rồi lại xuất ra từ Vị, vì thế gây ra chứng ợ. Châm bổ kinh túc Thái Âm (Thái Bạch - Ty.4) và Dương Minh [Hãm Cốc Vi.43] (LKhu.28, 15). - “Chứng ợ: châm bổ túc Thái Âm (Thái Bạch) và Dương minh [Hãm Cốc (Vi.43)] (LKhu. 28, 40).
. “Thái Bạch, Âm Lăng Tuyền và Tam Âm Giao có công dụng khác nhau:
Thái Bạch: có tác dụng kiện Tỳ, bổ hư, trị Tỳ Hư.
Âm Lăng Tuyền: có tác dụng kiện Tỳ, khứ thấp, trị Tỳ hư.
Tam Âm Giao: có tác dụng kiện Tỳ, nhiếp huyết, trị Tỳ mất khả năng nhiếp huyết” (Thường Dụng Du Huyệt Lâm Sàng Phát Huy).</t>
  </si>
  <si>
    <t>TY TRÚC KHÔNG
Ty Trúc = lông mày; Không = lỗ hổng. Huyệt ở chỗ lõm (không), ngoài đuôi lông mày (giống như sợi tơ = lông mày), vì vậy gọi là Ty Trúc Không (Trung Y Cương Mục).</t>
  </si>
  <si>
    <t>Cư Liêu, Mục Giao, Mục Liêu, My Sảo.</t>
  </si>
  <si>
    <t>CÔNG TÔN
· Người xưa cho rằng chư hầu là công tôn. Tỳ là nơi nối kết và phân chia các mạch, vì vậy gọi là Công Tôn (Trung Y Cương Mục).
· Tỳ ở trung ương, rót ra 4 bên. có vua ở trung ương, ban phát lệnh ra 4 phương cho quần thần (công tôn), vì vậy gọi là Công Tôn (Trung Y Tạp Chí số 11, 1962).</t>
  </si>
  <si>
    <t>Huyệt thứ 23 của kinh Tam Tiêu.
+ Huyệt có những mạch phụ chạy tới huyệt Đồng Tử Liêu (Đ.1).</t>
  </si>
  <si>
    <t>Huyệt thứ 4 của kinh Tỳ.
+ Huyệt Lạc, huyệt giao hội của Mạch Xung (bát mạch giao hội)
+ Huyệt đặc biệt để châm trong những bệnh của Vị: nôn mửa liên tục và bụng đau.</t>
  </si>
  <si>
    <t xml:space="preserve">Tại chỗ lõm bên ngoài đuôi lông mày, ấn vào có cảm giác ê tức, bờ ngoài cơ vòng mi.
</t>
  </si>
  <si>
    <t>Ở chỗ lõm, nơi tiếp nối của thân và đầu sau xương bàn chân 1. Trên đường tiếp giáp da gan chân - mu chân, ở bờ trong bàn chân. Từ đỉnh cao nhất của xương mu bàn chân kéo xuống ngay dưới lõm xương.</t>
  </si>
  <si>
    <t>Dưới da là bờ ngoài cơ vòng mi và phần bám vào da cung mày của cơ trán, xương trán.
Thần kinh vận động cơ là các nhánh của dây thần kinh mặt.
Da vùng huyệt chi phối bởi dây thần kinh sọ não số V.</t>
  </si>
  <si>
    <t>Tán phong, chỉ thống, thanh hoả, tiết nhiệt, thông điều khí cơ của Tam Tiêu</t>
  </si>
  <si>
    <t>Dưới da là cơ dạng ngón chân cái, cơ gấp ngắn ngón chân cái, gân cơ gấp dài ngón chân cái, mặt dưới đầu xương bàn chân 1.
Thần kinh vận động cơ là các nhánh của dây chầy sau.
Da vùng huyệt chi phối bởi tiết đoạn thần kinh L5.</t>
  </si>
  <si>
    <t>Trị đầu đau, các bệnh về mắt.</t>
  </si>
  <si>
    <t>THIẾU TRẠCH
Huyệt ở chỗ lõm (như cái ao = trạch) nhỏ  (thiếu) vì vậy gọi là Thiếu Trạch.</t>
  </si>
  <si>
    <t>Ích Tỳ Vị, lý khí cơ, hòa Mạch Xung, điều huyết hải .</t>
  </si>
  <si>
    <t xml:space="preserve">Châm ngang, mũi kim có thể thấu Ngư Yêu, sâu 0, 5 - 1 thốn. Không cứu.
 </t>
  </si>
  <si>
    <t>Trị gan bàn chân nóng hoặc đau, dạ dày đau do rối loạn thần kinh, ruột viêm.</t>
  </si>
  <si>
    <t>Châm thẳng, hướng tới huyệt Dũng Tuyền, sâu 0, 5 - 1 thốn. Cứu 3 - 5 tráng - Ôn cứu - 5 - 10 phút.
Ghi Chú: Ngất xỉu: dùng ngón tay cái đấm mạnh vào huyệt Công Tôn [Ty.4] (Bí Thuật Hồi Sinh của Nhật).</t>
  </si>
  <si>
    <t>THƯƠNG KHÂU
Thương = tiếng của Phế. Phế là con của Tỳ.
Huyệt ở vị trí đối diện với huyệt Khâu Khư (Đ.40), vì vậy gọi là Thương Khâu (Trung Y Cương Mục).</t>
  </si>
  <si>
    <t>Thương Kheo, Thương Khưu, lương khưu, lương khâu, Hạc Đỉnh, Khóa Cốt</t>
  </si>
  <si>
    <t>Tiểu Cát.</t>
  </si>
  <si>
    <t xml:space="preserve">Huyệt thứ 5 của kinh Tỳ.
+ Huyệt Kinh của kinh Tỳ, thuộc hành Kim, huyệt Tả.
+ Châm trong mọi bệnh về xương (tê thấp) hoặc cơ (co thắt và đau) của vùng kinh Tỳ.
</t>
  </si>
  <si>
    <t>Huyệt thứ 1 của kinh Tiểu Trường.
+ Huyệt Tỉnh của kinh Tiểu Trường, Thuộc hành Kim.</t>
  </si>
  <si>
    <t>Cạnh góc trong chân móng tay út cách 0, 1 thốn trên đường tiếp giáp da gan tay - mu tay.</t>
  </si>
  <si>
    <t>Ở chỗ lõm phía dưới - trước mắt cá chân trong, bờ trên gân cơ cẳng chân sau, sát khe khớp gót - sên - thuyền.</t>
  </si>
  <si>
    <t>Dưới da là giữa chỗ bám gân ngón 5 của cơ gấp chung sâu các ngón tay và gân ngón út của cơ duỗi chung các ngón tay, bờ trong của đốt 3 xương ngón tay 5.
Thần kinh vận động cơ là nhánh của dây thần kinh trụ và thần kinh quay.
Da vùng huyệt chi phối bởi tiết đoạn thần kinh D1.</t>
  </si>
  <si>
    <t>Dưới da là bờ trên gân cơ cẳng chân sau, sát khe khớp sên-thuyền .
Thần kinh vận động cơ là nhánh của dây chầy sau.
Da vùng huyệt chi phối bởi tiết đoạn thần kinh L4 hoặc L5.</t>
  </si>
  <si>
    <t>Thanh Tâm nhiệt, tán phong nhiệt, thông sữa.</t>
  </si>
  <si>
    <t>Kiện Tỳ Vị, tiêu thấp trệ.</t>
  </si>
  <si>
    <t>Trị đầu đau, mắt đau, tuyến vú viêm, sữa thiếu.</t>
  </si>
  <si>
    <t>Trị cước khí, chân đau, dạ dày viêm, ruột viêm, tiêu hóa kém.</t>
  </si>
  <si>
    <t>Châm thẳng sâu 0, 3 - 0, 5 thốn hoặc châm xiên tới huyệt Giải Khê, sâu 1 - 1, 5 thốn. Cứu 1 - 3 tráng - Ôn cứu 5 - 10 phút.</t>
  </si>
  <si>
    <t>Châm thẳng 0, 1 - 0, 2 thốn. Cứu 1 - 3 tráng, Ôn cứu 3 - 5 phút.</t>
  </si>
  <si>
    <t xml:space="preserve">“Thiếu Trạch (Ttr.1) trị phụ nữ không có sữa, trước tả sau bổ” (Loại Kinh Đồ Dực).
 </t>
  </si>
  <si>
    <t>(“Thiên ‘Thích Ngược’ ghi: “Bệnh ngược, phát từ Tỳ, làm cho người ta lạnh, trong bụng đầy. Nếu nhiệt thì ruột sôi, ra mồ hôi. Nên châm túc Thái âm [Thương Khâu] (TVấn 36, 10).
( “Mu bàn chân sưng đỏ, đau... châm Khâu Khư cho ra máu rồi châm tiếp Nội Đình + Thương Khâu” (Biển Thước Tâm Thư).
( “Nếu là bệnh trĩ cốt thư lở: Thừa Sơn + Thương Khâu hiệu như thần” (Tạp Bệnh Huyệt Pháp Ca).</t>
  </si>
  <si>
    <t>TAM ÂM GIAO
Vì huyệt là nơi hội tụ của 3 kinh âm ở chân (Can, Tỳ, Thận) vì vậy gọi là Tam Âm Giao.</t>
  </si>
  <si>
    <t>Đại Âm, Hạ Tam Lý, Thừa Mạng Thừa Mệnh.</t>
  </si>
  <si>
    <t xml:space="preserve"> Huyệt thứ 6 của kinh Tỳ.
+ Huyệt giao hội của 3 kinh chính Can - Thận - Tỳ.
+ Một trong ‘Lục Tổng Huyệt’ Chủ trị vùng bụng dưới.
+ Một trong nhóm ‘Hồi Dương Cư?u Châm’, có tác dụng nâng cao và phục hồi Dương khí.
+ Nơi Âm khí hội tụ, do đó, không bao giờ châm khi phụ nữ có thai.</t>
  </si>
  <si>
    <t>Ở sát bờ sau - trong xương chày, bờ trước cơ gấp dài các ngón chân và cơ cẳng chân sau, từ đỉnh cao của mắt cá chân trong đo lên 3 thốn.</t>
  </si>
  <si>
    <t>Dưới da là bờ sau-trong xương chầy, bờ trước cơ gấp dài các ngón chân và cơ cẳng chân sau.
Thần kinh vận động cơ là các nhánh của dây chầy sau.
Da vùng huyệt chi phối bởi tiết đoạn thần kinh L4.</t>
  </si>
  <si>
    <t>TIỀN CỐC
Huyệt ở phía trước (tiền) xương cuối ngón tay út (xương cao như cái hang = cốc) vì vậy gọi là Tiền Cốc.</t>
  </si>
  <si>
    <t>Bổ Âm, kiện Tỳ, thông khí trệ, hóa thấp, khu phong, điều huyết, sơ Can, ích Thận.</t>
  </si>
  <si>
    <t>Trị cẳng chân và gót chân sưng đau, thần kinh suy nhược, liệt nửa người, tiểu bí, tiểu vặt, tinh hoàn viêm, di mộng tinh, liệt dương, kinh nguyệt rối loạn, bụng trướng, da viêm do thần kinh, mề đay phong ngứa.</t>
  </si>
  <si>
    <t>Huyệt thứ 2 của kinh Tiểu Trường.
+ Huyệt Vinh của kinh Tiểu Trường, thuộc hành Thuỷ .</t>
  </si>
  <si>
    <t>Châm thẳng 1- 1, 5 thốn. Cứu 5-7 tráng, Ôn cứu 10-20 phút.
. Có thể châm xuyên sang huyệt Tuyệt Cốt (Đ.39).
. Trị bệnh ở chân: hướng mũi kim ra phía sau.
. Trị bệnh toàn thân: hướng mũi kim lên phía trên.
Ghi Chú: Có thai không Châm Cứu (Đồng Nhân Châm Cứu Du Huyệt Đồ)</t>
  </si>
  <si>
    <t>“Kinh sợ không ngủ được: Tam Âm Giao chủ trị” (Giáp Ất Kinh).</t>
  </si>
  <si>
    <t>Huyệt ở chỗ lõm nơi khớp xương ngón tay thứ 5 về phía xương trụ, khi nắm tay lại huyệt ở trước lằn chỉ tay ngón út và bàn, nơi tiếp giáp da gan và mu tay.</t>
  </si>
  <si>
    <t>LẬU CỐC
Vì huyệt có tác dụng thấm lợi tiểu tiện (lậu), trị thấp tý, lại nằm ở giữa chỗ lõm của xương, giống hình cái hang vì vậy gọi là Lậu Cốc (Trung Y Cương Mục).</t>
  </si>
  <si>
    <t>Dưới da là chỗ bám của cơ dạng ngón thứ 5 và cơ gấp ngắn ngón 5, bờ trong đầu trên đốt 1 xương ngón 5.
Thần kinh vận động cơ là các nhánh của dây thần kinh trụ.
Da vùng huyệt chi phối bởi tiết đoạn thần kinh D1.</t>
  </si>
  <si>
    <t>Thái Âm Lạc, Túc Thái Âm Lạc.</t>
  </si>
  <si>
    <t>Huyệt thứ 7 của kinh Tỳ.</t>
  </si>
  <si>
    <t>Ở chỗ lõm sát bờ sau trong xương chày, từ đỉnh cao của mắt cá trong đo thẳng lên 6 thốn.</t>
  </si>
  <si>
    <t>Trị cánh tay đau, ngón tay tê, mắt đau, tai ù, sốt cao, tiểu nóng đỏ.</t>
  </si>
  <si>
    <t>Dưới da là bờ sau - trong xương chầy, bờ trong cơ dép, cơ gấp dài các ngón chân, cơ cẳng sau chân.
Thần kinh vận động cơ là các nhánh của dây chầy sau.
Da vùng huyệt chi phối bởi tiết đoạn thần kinh L4.</t>
  </si>
  <si>
    <t>Châm thẳng 0, 3 - 0, 5 thốn. Cứu 3 - 5 tráng, Ôn cứu 5 - 10 phút.</t>
  </si>
  <si>
    <t>Trị cẳng chân đau, ï chi dưới liệt, bụng trướng, ruột sôi.</t>
  </si>
  <si>
    <t>Châm thẳng 1-1, 5 thốn. Cứu 3-5 tráng, Ôn cứu 5-10 phút.</t>
  </si>
  <si>
    <t>“Sau khi sinh không có sữa: dùng Tiền Cốc” (Thần Cứu Kinh Luân).</t>
  </si>
  <si>
    <t>ĐỊA CƠ
Tên gọi: Địa ( có nghĩa là đất); Cơ (có nghĩa là thay đổi). Châm vào huyệt này có khả năng tăng cường và nuôi dưỡng khí huyết trong cơ thể. Việc thúc đẩy sự thay đổi mãnh liệt và đời sống trên trái đất đều phụ thuộc vào khí của thiên địa, đó là năng lượng thiết yếu. Do đó mà có tên là Địa cơ ( sự thay đổi của địa khí).</t>
  </si>
  <si>
    <t xml:space="preserve">Huyệt thứ 8 thuộc Tỳ kinh ( Sp 8). </t>
  </si>
  <si>
    <t xml:space="preserve">HẬU KHÊ
Khi gấp ngón tay vào bàn tay, sẽ lộ rõ đường chỉ tâm đạo (giống như khe suối = khê), huyệt ở cuối (sau = hậu) của đường vân này, vì vậy gọi là Hậu Khê.
</t>
  </si>
  <si>
    <t>Ở dưới đầu gối 5 tấc ( Giáp ất, Đồng nhân, Phát huy, Đại thành)
- Lấy ở sát bờ sau- trong xương chày, dưới huyệt Âm lăng tuyền 3 tấc.</t>
  </si>
  <si>
    <t>Dưới da là bờ sau-trong xương chày, chỗ bám của cơ sinh đôi trong cơ dép và cơ gấp dài các ngón chân, cơ cẳng chân sau. Thần kinh vận động cơ là các nhánh của dây thần kinh chày sau. Da vùng huyệt chi phối bởi tiết đoạn thần kinh L4.</t>
  </si>
  <si>
    <t>Huyệt thứ 3 của kinh Tiểu Trường.
+ Huyệt Du, Thuộc hành Mộc.
+ Huyệt Bổ của kinh Tiểu Trường.
+ Huyệt giao hội với Đốc Mạch.</t>
  </si>
  <si>
    <t>Theo kinh: Tức bụng, căng tức sườn.
Toàn thân: Không muốn ăn, đau lưng, đái khó, di mộng tinh, trưng hà, kinh nguyệt không đều.</t>
  </si>
  <si>
    <t>Chỗ lõm phía sau khớp xương ngón và bàn của ngón thứ 5, ngang với đầu trong đường vân tim ở bàn tay, nơi tiếp giáp da gan tay - mu tay.</t>
  </si>
  <si>
    <t>Châm 0,5- 1 tấc. Cứu 10-20 phút.</t>
  </si>
  <si>
    <t>Dưới da là cơ dạng ngón tay út, bờ trong cơ gấp ngắn ngón tay, cơ đối ngón út, bờ trong đầu dưới xương bàn tay thứ 5.
Thần kinh vận động cơ là các nhánh của dây thần kinh trụ.
Da vùng huyệt chi phối bởi tiết đoạn thần kinh D1.</t>
  </si>
  <si>
    <t>ÂM LĂNG TUYỀN
Huyệt nằm ở chỗ lõm (giống như con suối nhỏ = tuyền) ở dưới đầu xương chầy (giống hình cái gò mả = lăng), ở mặt trong chân (Âm) vì vậy gọi là Âm Lăng Tuyền.</t>
  </si>
  <si>
    <t>Thanh thần trí, cố biểu, giải nhiệt, thư cân.</t>
  </si>
  <si>
    <t>Âm Chi Lăng Tuyền, Âm Lăng.</t>
  </si>
  <si>
    <t xml:space="preserve">Huyệt thứ 9 của kinh Tỳ.
+ Huyệt Hợp, thuộc hành Thuỷ </t>
  </si>
  <si>
    <t>Trị cổ gáy đau cứng, đầu đau, lưng đau, tai ù, điếc, chi trên liệt, động kinh, sốt rét, ra mồ hôi trộm.</t>
  </si>
  <si>
    <t>Dưới da là bờ sau-trong và mặt sau đầu xương chầy, chỗ bám của cơ kheo, dưới chỗ bám của cơ bán mạc, mặt trước cơ sinh đôi trong.
Thần kinh vận động cơ là các nhánh của dây thần kinh chầy sau và nhánh của dây thần kinh hông kheo.
Da vùng huyệt chi phối bởi tiết đoạn thần kinh L3.</t>
  </si>
  <si>
    <t>Điều vận trung tiêu, hóa thấp trệ, điều hòa bàng quang.</t>
  </si>
  <si>
    <t>Trị khớp gối viêm, kinh nguyệt không đều, ruột viêm, di tinh, cổ trướng, tiểu không thông, tiểu dầm.</t>
  </si>
  <si>
    <t>Châm thẳng (theo mé bờ sau xương ống chân), sâu 1-2 thốn. Cứu 3-5 tráng, Ôn cứu 5-10 phút.</t>
  </si>
  <si>
    <t>(” Bệnh ở phía trên và trong cơ thể (thuộc về tạng) phải thủ huyệt Âm Lăng Tuyền” (LKhu 1, 127).
(“Nhiệt bệnh, rốn đau kịch liệt, lan lên ngực và hông sườn đau nhói, châm Dũng Tuyền + Âm Lăng Tuyền “ (LKhu.23, 29).</t>
  </si>
  <si>
    <t>HUYẾT HẢI
Tên gọi: Huyết ( có nghĩa là máu); Hải ( có nghĩa là biển, nơi các dòng sông tụ họp lại). Huyệt có tác động đến huyết và thúc đẩy chức năng của Tỳ trong việc kiểm soát sự lưu thông như thể làm công tác hướng dẫn nước của các dòng sông nhỏ khác nhau, các con sông này sẽ theo hướng của nó rồi đổ ra biển. Do đó mà có tên là Huyết hải ( biển huyết).</t>
  </si>
  <si>
    <t>Huyệt thứ 10 thuộc Tỳ kinh ( SP 10)</t>
  </si>
  <si>
    <t>UYỂN CỐT
Huyệt ở xương (Cốt) cổ tay (Uyển) vì vậy gọi là Uyển Cốt.</t>
  </si>
  <si>
    <t>Ở mé trong đầu xương bánh chè thẳng lên 2 tấc bờ thịt trắng đỏ (Giáp ất, Đồng nhân, Phát huy, Đại thành)
- Lấy ở trên góc trong xương bánh chè 2 tấc, trong khe lõm giữa cơ may và cơ rộng trong, ấn vào có cảm giác ê ẩm.</t>
  </si>
  <si>
    <t>Huyệt thứ 4 của kinh Tiểu Trường.
+ Huyệt Nguyên.</t>
  </si>
  <si>
    <t>Dưới da là khe giữa cơ may và cơ rộng trong, cơ rộng giữa, xương đùi. Thần kinh vận động cơ là nhánh của dây thần kinh đùi. Da vùng huyệt chi phối bởi tiết đoạn thần kinh L3.</t>
  </si>
  <si>
    <t>Phía bờ trong bàn tay, nơi chỗ lõm giữa xương móc và xương bàn tay 5, trên đường tiếp giáp da gan tay, mu tay.</t>
  </si>
  <si>
    <t>Tại chỗ: Đau mé trong đùi.
Toàn thân: Kinh nguyệt không đều, rong kinh, mẩn ngứa, dị ứng.</t>
  </si>
  <si>
    <t>Dưới da là cơ da gan tay, cơ dạng ngón út, chỗ lõm giữa đầu trên xương bàn tay 5 và xương tháp, đáy chỗ lõm là xương móc.
Thần kinh vận động cơ là các nhánh của dây thần kinh trụ.
Da vùng huyệt chi phối bởi tiết đoạn thần kinh D1.</t>
  </si>
  <si>
    <t>Châm 0,5- 1 tấc. Cứu 10-15 phút.
Chú ý: Kết hợp với Khúc trì, Phong thị để chữa mẩn ngứa, dị ứng.</t>
  </si>
  <si>
    <t>Thanh thấp nhiệt ở Tiểu Trường.</t>
  </si>
  <si>
    <t>Trị khớp khuỷ tay, cổ tay, ngón tay viêm; đầu đau, tai ù, nôn mửa, tiểu đường.</t>
  </si>
  <si>
    <t>KỲ MÔN:
Kỳ = chu kỳ. Trong cơ thể con người, 12 Kinh mạch bắt đầu từ huyệt Vân Môn (P.2), lưu chuyển và kết thúc ở huyệt Kỳ Môn. Vì huyệt nằm ở cuối chu kỳ, vì vậy, gọi là Kỳ Môn (Trung Y Cương Mục).</t>
  </si>
  <si>
    <t>Can Mộ.</t>
  </si>
  <si>
    <t>Huyệt thứ 14 của kinh Can.
+ Huyệt Mộ của kinh Can.
+ Huyệt hội với Âm Duy Mạch, túc Thái Âm và túc Quyết Âm.
+ Nhận một mạch của kinh Tỳ.</t>
  </si>
  <si>
    <t>Châm thẳng sâu 0, 3 - 0, 5 thốn. Cứu 3 - 5 tráng, ôn cứu 5 - 10 phút.
Phối Huyệt:
1. Phối Trung Chư? (Ttu.3) trị ngón tay không thể co duỗi được (Thiên Kim Phương).
2. Phối Thiên Tông (Ttr.11) trị vai và tay đau (Tư Sinh Kinh).
3. Phối Dương Cốc (Ttr.5) trị cổ gáy sưng, nóng lạnh (Tư Sinh Kinh).
4. Phối Trung Qua?n trị Tỳ hư, hoàng đa?n (Châm Cứu Tụ Anh).
5. Phối Dũng Tuyền (Th.1) + Ngoại Quan (Ttu.5) + Thân Mạch (Bq.62) trị vàng da sau khi bị thương hàn (Châm Cứu Đại Thành).
6. Phối Di Du + Túc Tam Lý (Vi.36) + Tỳ Du (Bq.20) trị tiểu đường (Châm Cứu Học Thượng Hải).
7. Phối Đại Lăng (Tb.7) + Gian Sửu (Tb.5) + Tam Gian (Đtr.3) trị khớp cổ tay viêm (Châm Cứu Học Thượng Hải).</t>
  </si>
  <si>
    <t>Huyệt nằm trên đường thẳng ngang qua đầu ngực, trong khoảng gian sườn (của sườn) thứ 6-7.</t>
  </si>
  <si>
    <t>Châm trong những trường hợp tay không sức, không cầm được đồ vật (Biển Thước Tâm Thư’).</t>
  </si>
  <si>
    <t>Dưới da là cơ chéo to của bụng, các cơ gian sườn 6, bên phải là gan, bên trái là lách.
Thần kinh vận động cơ là dây thần kinh gian sườn 6.
Da vùng huyệt chi phối bởi tiết đoạn thần kinh C5.</t>
  </si>
  <si>
    <t xml:space="preserve">Thanh huyết nhiệt, điều hòa bán biểu bán lý, hóa đờm, tiêu ứ, bình can, lợi khí.
</t>
  </si>
  <si>
    <t>Trị màng ngực viêm, gan viêm, ngực đau, thần kinh liên sườn đau.</t>
  </si>
  <si>
    <t xml:space="preserve">Châm xiên hoặc luồn kim dưới da, sâu 0, 5 - 0, 8 thốn. Cứu 3-7 tráng, Ôn cứu 5-15 phút.
Không châm sâu vì dưới là gan (bên pHải) và kết trường ngang, đáy dạ dầy (bên trái).
 </t>
  </si>
  <si>
    <t>XUNG MÔN
Huyệt là nơi hội của kinh túc Thái Âm Tỳ và túc Quyết Âm Can. Kinh khí của 2 đường kinh này đều khởi từ chân lên đến vùng bụng thì chạm nhau (xung) ở môn hộ, vì vậy gọi là Xung Môn (Trung Y Cương Mục).</t>
  </si>
  <si>
    <t>DƯƠNG CỐC
Huyệt ở chỗ lõm (như cái hang = cốc) ở mu cổ tay (mu tay thuộc phần Dương) vì vậy gọi là Dương Cốc.</t>
  </si>
  <si>
    <t>Thượng Tử Cung, Tiền Chương, Từ Cung.</t>
  </si>
  <si>
    <t xml:space="preserve"> Huyệt thứ 12 của kinh Tỳ.
+ Huyệt Hội của Túc Thái Âm Tỳ + Quyết Âm Can và Mạch Âm Duy.
+ Huyệt khởi đầu của kinh Biệt Tỳ.</t>
  </si>
  <si>
    <t>Huyệt thứ 5 của kinh Tiểu Trường.
+ Huyệt Kinh, Thuộc hành Hỏa.</t>
  </si>
  <si>
    <t>Ở ngoài động mạch đùi, trên khớp xương mu (huyệt Khúc Cốt - Nh.2), cách đường giữa bụng ngang ra 3, 5 thốn.</t>
  </si>
  <si>
    <t>Huyệt dương cốc nằm ở bờ trong cổ ngón tay, nơi chỗ lõm giữa xương hạt đậu và đầu mỏm trâm xương trụ.</t>
  </si>
  <si>
    <t>Dưới huyệt là bờ ngoài bó mạch thần kinh đùi, khe giữa cơ chậu và cơ lược, cơ bịt ngoài, cơ sinh đôi dưới.
Thần kinh vận động cơ là các ngành ngang của đám rối thắt lưng, nhánh của dây thần kinh cơ-da. Các nhánh của dây thần kinh bịt.
Da vùng huyệt chi phối bởi tiết đoạn thần kinh L1</t>
  </si>
  <si>
    <t>Dưới da là khe giữa gân cơ trụ trước và gân cơ trụ sau, mỏm trâm xương trụ, khe giữa xương tháp và đầu dưới xương trụ.
Thần kinh vận động cơ là các nhánh dây thần kinh quay và trụ.
Da vùng huyệt chi phối bởi tiết đoạn thần kinh D1.</t>
  </si>
  <si>
    <t>Thanh tiết nhiệt ở hạ tiêu.</t>
  </si>
  <si>
    <t>Trị dịch hoàn viêm, đau do thoát vị, màng tử cung viêm, tiểu bí.</t>
  </si>
  <si>
    <t>Phía sau mặt trong cổ tay đau, tai ù, điếc, cổ gáy cứng, tâm thần phân liệt.</t>
  </si>
  <si>
    <t>Châm thẳng 1-1, 5 thốn. Cứu 3-5 tráng, Ôn cứu 10 - 20 phút.
Ghi Chú: Tránh mạch máu.
Phối Huyệt:
1. Phối Khí Xá (Vi.11) trị bụng đầy (Tư Sinh Kinh).
2. Phối Âm Khích (Tm.6) trị sán khí (thoát vị) (Tư Sinh Kinh).
3. Phối Đại Đôn (C.1) trị rối loạn đường tiểu (Tư Sinh Kinh).
4. Phối Huyết Hải (Ty.10) trị đau từng cơn do bụng có hòn cục [Huyền tích] (Châm Cứu Tụ Anh).
5. Phối Khí Xung (Vi.30) trị đới hạ, sản hậu bị băng huyết (Bách Chứng Phú)</t>
  </si>
  <si>
    <t>Châm thẳng 0, 3 - 0, 5 thốn. Cứu 3 - 5 tráng - Ôn cứu 5 - 10 phút.Phối Huyệt:
1. Phối Thông Cốc (Bq.66) + Trúc Tân (Th.9) trị điên cuồng (Giáp Ất Kinh).
2. Phối Côn Lôn (Bq.60) + Thái Xung (C.3) trị mắt sưng đỏ, đau cấp tính (Thiên Kim Phương).
3. Phối Chính Dinh (Đ.17) trị răng hàm trên đau (Thiên Kim Phương).
4. Phối Thần Môn (Tm.7) trị cười như cuồng (Thiên Kim Phương).
5. Phối Dịch Môn (Ttu.2) + Nhị Gian (Đtr.2) + Thương Dương (Đtr.1) + Tứ Độc (Ttu.9) trị răng hàm dưới đau (Thiên Kim Phương).
6. Phối Hiệp Khê (Đ.43) trị má sưng, miệng không mở được (Châm Cứu Tụ Anh).
7. Phối Côn Lôn (Bq.60) + Uyển Cốt (Tttr.4) trị 5 ngón tay cứng, co quắp (Châm Cứu Đại Thành).
8. Phối Cách Du (Bq.17) + Chi Câu (Ttu.6) + Thân Mạch (Bq.62) + Uyển Cốt (Ttr.4) trị hông sườn đau (Thần Cứu Kinh Luân).</t>
  </si>
  <si>
    <t>PHỦ XÁ
Phủ = lục phủ. Bụng là nơi chứa (xá) của các tạng phủ, vì vậy gọi là Phủ Xá (Trung Y Cương Mục).</t>
  </si>
  <si>
    <t>Huyệt thứ 13 của kinh Tỳ.
+ Huyệt Hội của Túc Quyết Âm Can + Thái Âm Tỳ + Âm Duy Mạch.
+ Huyệt Khích của Thái Âm.
+ Biệt của Tam Âm, Dương Minh.</t>
  </si>
  <si>
    <t>Xác định huyệt Xung Môn (Ty.12) đo lên 0, 7 thốn, cách ngang đường giữa bụng 4 thốn, trên nếp bẹn, phía ngoài động mạch đùi, ở khe giữa 2 bó cơ đái chậu.</t>
  </si>
  <si>
    <t>Dưới da là khe giữa 2 bó của cơ đái-chậu-xương đùi.
Thần kinh vận động cơ là các ngành ngang của đám rối thắt lưng.
Da vùng huyệt chi phối bởi tiết đoạn thần kinh L1.</t>
  </si>
  <si>
    <t xml:space="preserve">DƯỠNG LÃO
Người già thường bị mắt mờ, các khớp không thông lợi. Huyệt này có tác dụng minh mục, thư cân, vì vậy gọi là Dưỡng Lão (Trung Y Cương Mục).
</t>
  </si>
  <si>
    <t>Trị ruột dư viêm, phần phụ viêm, đau do thoát vị.</t>
  </si>
  <si>
    <t>Huyệt thứ 6 của kinh Tiểu Trường.
+ Huyệt Khích, châm trong những rối loạn khí Tiểu Trường, gây ra do ngưng tuần hoàn.</t>
  </si>
  <si>
    <t>Châm thẳng 1-1, 5 thốn. Cứu 3-5 tráng, Ôn cứu 5-10 phút.
Tránh châm vào động mạch.
Có thai: không châm.</t>
  </si>
  <si>
    <t>Co khuỷ tay với lòng bàn tay đặt vào ngực, huyệt ở chỗ mỏm trâm xương trụ, từ huyệt Dương Cốc đo lên một thốn.</t>
  </si>
  <si>
    <t>Dưới da là bờ trong của gân cơ trụ sau, phía trong mặt sau của đầu dưới xương trụ.
Thần kinh vận động là nhánh của dây thần kinh quay.
Da vùng huyệt chi phối bởi tiết đoạn thần kinh D1.</t>
  </si>
  <si>
    <t>PHÚC KẾT
Huyệt là nơi khí của lục phủ kết tụ lại bên trong bụng, vì vậy gọi là Phúc Kết (Trung Y Cương Mục).</t>
  </si>
  <si>
    <t>Thư cân, thông lạc.</t>
  </si>
  <si>
    <t>Dương Quật, Khúc Quật, Trường Kết, Trường Quật.</t>
  </si>
  <si>
    <t>Trị cổ tay đau, chi trên liệt, thần kinh thị giác teo, mắt mờ.</t>
  </si>
  <si>
    <t>Huyệt thứ 14 của kinh Tỳ.
+ Huyệt Hội với Âm Duy Mạch.</t>
  </si>
  <si>
    <t>Nơi gặp nhau của đường dọc qua núm vú và đường ngang qua rốn, dưới rốn 01 thốn.</t>
  </si>
  <si>
    <t>Châm thẳng sâu 0, 3 - 0, 5 thốn. Cứu 3 - 5 tráng, Ôn cứu 5 - 10 phút.
Phối Huyệt:
1. Phối Thiên Trụ (Bq.10) trị vai đau như gẫy (Thiên Kim Phương).
2. Phối Thiên Trụ (Bq.10) trị mắt mờ nhìn không rõ (Bách Chứng Phú).
3. Phối Côn Lôn (Bq.60) + Dương Lăng Tuyền (Đ.34) + Hoàn Khiêu (Đ.30) + Thân Mạch (Bq.62) trị lưng đau, chân đau, thần kinh hông (tọa) đau (Loại Kinh Đồ Dực).
4. Phối Nội Quan (Tb.6) trị nấc (Châm Cứu Học Thượng Hải).
5. Phối Tý Trung trị cổ tay liệt (Châm Cứu Học Thượng Hải).
6. Phối Kiên Trinh (Ttr.9) thấu Cực Tuyền (Tm.1), Dưỡng Lão (Ttr.6) thấu Nội Quan (Tb.6) trị quanh khớp vai viêm, đau (Châm Cứu Học Thượng Hải).</t>
  </si>
  <si>
    <t>CHI CHÍNH
Chi ở đây là lạc mạch; Chính = Kinh chính, tức là kinh Tiểu Trường. Chi Chiùnh là Lạc Huyệt của kinh Tiểu Trường, nơi lạc mạch tách ra để nhập vào kinh thủ Thiếu Âm Tâm kinh, vì vậy gọi là Chi Chính (Trung Y Cương Mục).</t>
  </si>
  <si>
    <t>Chi Chánh.</t>
  </si>
  <si>
    <t>Huyệt thứ 7 của kinh Tiểu Trường.
+ Huyệt Lạc của kinh Tiểu Trường.
+ Huyệt kiểm soát phần sâu của kinh Tiểu Trường (theo thiên ‘Tạp Bệnh’ (LKhu.26).</t>
  </si>
  <si>
    <t>Tại sát bờ sau xương trụ, cách cổ tay 5 thốn, trên đường nối huyệt Dương Cốc và huyệt Tiểu Hải.</t>
  </si>
  <si>
    <t>Dưới da là khe giữa cơ trụ trước và cơ trụ sau, chỗ bám vào xương của cơ duỗi riêng ngón tay trỏ và cơ gấp chung sâu các ngón tay xương trụ.
Thần kinh vận động cơ là các nhánh của dây thần kinh trụ và dây thần kinh quay.
Da vùng huyệt chi phối bởi tiết đoạn thần kinh D1.</t>
  </si>
  <si>
    <t>Thanh thần chí, giải biểu nhiệt, sơ tà khí ở kinh.</t>
  </si>
  <si>
    <t>Trị khủy tay đau, cánh tay đau, ngón tay và cổ tay sưng đau, thần kinh suy nhược, lo sợ.</t>
  </si>
  <si>
    <t>Châm thẳng sâu 0, 5-0, 8 thốn - Cứu 3-5 tráng - Ôn cứu 5-10 phút.</t>
  </si>
  <si>
    <t>Dưới da là cơ chéo to của bụng, mạc ngang, phúc mạc, đại trường lên hoặc xuống.
Thần kinh vận động cơ do 6 dây thần kinh gian sườn dưới và dây thần kinh bụng-sinh dục.
Da vùng huyệt chi phối bởi tiết đoạn thần kinh D12.</t>
  </si>
  <si>
    <t>Trị quanh rốn đau, đau do thoát vị, tiêu chảy</t>
  </si>
  <si>
    <t>Châm thẳng 1-1, 5 thốn. Cứu 3-5 tráng, Ôn cứu 5-10 phút.
Ghi Chú: Có thai: không châm sâu.</t>
  </si>
  <si>
    <t>TIỂU HẢI
Đây là huyệt Hợp của kinh Tiểu Trường, nơi khí và huyết của bản kinh hợp lại, giống như trăm nhánh sông đổ vào biển, vì vậy gọi là Tiểu Hải (Trung Y Cương Mục)</t>
  </si>
  <si>
    <t>Trẫu Khúc Tuyền, Trữu Khúc Tuyền.</t>
  </si>
  <si>
    <t>ĐẠI HOÀNH ( Dàhéng - Ta Rong).
Tên gọi: Đại ( có nghĩa là to, lớn); Hoành ( có nghĩa là đường ngang, ở đây chỉ kết trường ngang của ruột già , nó chạy song song với đường được tạo thành bởi hai huyệt mỗi bên. Những huyệt này nằm ngay trên những phần trên dưới của kết tràng và những biểu hiện rối loạn khác nhau của ruột già, nên có tên là Đại hoành ( đường ngang lớn)</t>
  </si>
  <si>
    <t>Huyệt thứ 8 của kinh Tiểu Trường.
+ Huyệt Hợp của kinh Tiểu Trường, thuộc hành Thổ, huyệt Tả .</t>
  </si>
  <si>
    <t>Huyệt thứ 15 thuộc Tỳ kinh ( Sp15)</t>
  </si>
  <si>
    <t>Ở dưới huyệt Phúc ai 3 tấc, ngang bên rốn, thẳng với hai đầu vú, cách mạch Nhâm 4 tấc ( Châm phương)
Lấy ở điểm gặp nhau của đường dọc qua núm vú và đường ngang qua rốn.</t>
  </si>
  <si>
    <t>Co khuỷ tay, huyệt ở giữa mỏm khuỷ và mỏm trên ròng rọc đầu dưới xương cánh tay, nơi tận cơ 3 đầu cánh tay.</t>
  </si>
  <si>
    <t xml:space="preserve"> Dưới da là cơ chéo to của bụng, cơ chéo bé của bụng, cơ ngang bụng, mạc ngang, phúc mạc, đại tràng lên hay xuống. Thần kinh vận động cơ do 6 dây thần kinh gian sườn dưới và dây thần kinh bụng-sinh dục. Da vùng huyệt chi phối bởi tiết đọan thần kinh D10.</t>
  </si>
  <si>
    <t>Dưới da là cân cơ 3 đầu cánh tay, rãnh ròng rọc-khủy của mặt sau đầu dưới xương cánh tay (ở trong là mỏm trên ròng rọc của xương cánh tay, có gân cơ trụ trước và gân cơ gấp chung sâu các ngón tay bám gần nhất, ở ngoài là mỏm khủy của xương trụ, có gân cơ 3 đầu cánh tay bám).
Thần kinh vận động cơ là các nhánh của dây thần kinh trụ và dây thần kinh quay.
Da vùng huyệt chi phối bởi tiết đoạn thần kinh D1.</t>
  </si>
  <si>
    <t xml:space="preserve">Tại chỗ và theo kinh: Đau bụng dưới, rối loạn tiêu hóa, táo bón, kiết lỵ.
</t>
  </si>
  <si>
    <t>Cách châm cứu: Châm 0,5-1 tấc. Cứu 5-10 phút.
Chú ý: Có thai không châm sâu.</t>
  </si>
  <si>
    <t xml:space="preserve">Tán tà ở kinh, đặc trị thần kinh trụ bị tê liệt, trừ phong, thanh thần chí.
</t>
  </si>
  <si>
    <t>Trị cơ vai co rút, cẳng tay co rút, khuỷ tay đau, thần kinh trụ đau, Hysteria, tâm thần phân liệt.</t>
  </si>
  <si>
    <t>PHÚC AI
Huyệt được dùng (chỉ định) khi bụng (phúc) bị đau đớn (ai), vì vậy gọi là Phúc Ai (Trung Y Cương Mục).</t>
  </si>
  <si>
    <t>Châm thẳng 0, 3 - 0, 5 thốn - Cứu 3 - 5 tráng - Ôn cứu 5 - 10 phút.</t>
  </si>
  <si>
    <t xml:space="preserve"> Huyệt thứ 16 của kinh Tỳ.
+ Huyệt chung với Âm Duy Mạch, từ đó Âm Duy rời kinh Tỳ để sang kinh Can ở huyệt Kỳ Môn.</t>
  </si>
  <si>
    <t>Tại giao điểm của đường thẳng ở đầu ngực và đường ngang rốn (huyệt Đại Hoành -Ty.15), từ đó đo lên 3 thốn.</t>
  </si>
  <si>
    <t>Dưới da là cơ chéo to của bụng, cơ chéo bé của bụng, cơ ngang bụng, mạc ngang, phúc mạc, đại trường ngang, bờ gan hoặc bờ dưới lách.
Thần kinh vận động cơ là do 6 dây thần kinh gian sườn dưới và dây thần kinh bụng-sinh dục.
Da vùng huyệt chi phối bởi tiết đoạn thần kinh D8.</t>
  </si>
  <si>
    <t>Trị bụng đau, táo bón, l, tiêu hóa kém</t>
  </si>
  <si>
    <t>Châm thẳng 1-1, 5 thốn. Cứu 5-7 tráng, Ôn cứu 10-15 phút.
Phối Huyệt:
Phối Thái Bạch (Ty.3) trị ăn không tiêu (Tư Sinh Kinh ).
Ghi Chú:
Không châm sâu quá, không chếch mũi kim ngược lên vì dễ gây tổn thương gan hoặc lách.</t>
  </si>
  <si>
    <t>THỰC ĐỘC
Đậu = lỗ huyệt của thủy đạo.
Huyệt có tác dụng trị các bệnh bụng đầy, ruột sôi... do có nhiều nước ứ đọng nhiều quá. Như vậy huyệt có tác dụng làm cho thức ăn (thực) vận hóa, vì vậy gọi là Thực Đậu (Trung Y Cương Mục).</t>
  </si>
  <si>
    <t>KIÊN TRINH
Kiên = vai. Trinh = cứng chắc. Huyệt ở chỗ thịt cứng của vai, vì vậy, gọi là Kiên trinh (Trung Y Cương Mục).</t>
  </si>
  <si>
    <t>Mạch Quan, Mệnh Quan, Thực Đậu,</t>
  </si>
  <si>
    <t>Huyệt thứ 17 của kinh Tỳ.</t>
  </si>
  <si>
    <t>Huyệt thứ 9 của kinh Tiểu Trường.</t>
  </si>
  <si>
    <t>Ở giữa gian sườn 5, cách đường giữa bụng 6 thốn.</t>
  </si>
  <si>
    <t>Dưới huyệt là phần gân cơ chéo to của bụng, cơ răng cưa to, các cơ gian sườn 6. Vào trong là phổi.
Thần kinh vận động cơ là dây thần kinh gian sườn 6.
Da vùng huyệt chi phối bởi tiết đoạn thần kinh D5</t>
  </si>
  <si>
    <t>Đặt cánh tay lên hông sườn, huyệt ở mặt sau vai, từ đầu chỉ nếp nách thẳng lên 1 thốn hoặc chỗ lõm ở giao điểm đường dọc từ Kiên Ngung xuống và đường ngang qua lằn sau nách cách tuyến giữa lưng 6 thốn.</t>
  </si>
  <si>
    <t>Trị thần kinh gian sườn đau, dạ dày đau, tiểu bí.</t>
  </si>
  <si>
    <t>Dưới huyệt là cơ Delta khe giữa cơ tròn to, cơ tròn bé, phần dài cơ 3 đầu cánh tay, cơ dưới vai.
Thần kinh vận động cơ là dây thần kinh mũ, các nhánh dây thần kinh trên vai, nhánh của dây thần kinh quay.
Da vùng huyệt chi phối bởi tiết đoạn thần kinh D2.</t>
  </si>
  <si>
    <t>Châm xiên 0, 3-05 thốn. Cứu 3-5 tráng - Ôn cứu 5-10 phút.
Ghi Chú: Không châm sâu vì có thể đụng phổi.</t>
  </si>
  <si>
    <t>Trị quanh khớp vai và tổ chức phần mềm quanh khớp vai đau, cánh tay đau, chi trên liệt, mồ hôi nách ra nhiều.</t>
  </si>
  <si>
    <t>THIÊN KHÊ
Huyệt ở ngang với huyệt Thiên Trì (Tb.1), khê ở đây chỉ nhũ trấp.
Huyệt có tác dụng làm cho nhũ trấp ưu thông giống như con suối chảy, vì vậy gọi là Thiên Khê (Trung Y Cương Mục).</t>
  </si>
  <si>
    <t>Châm thẳng sâu 1 - 1, 5 thốn. Cứu 3 - 5 tráng, Ôn cứu 5 - 15 phút.</t>
  </si>
  <si>
    <t>Huyệt thứ 18 của kinh Tỳ.</t>
  </si>
  <si>
    <t>Ở khoảng gian sườn 4, cách đường giữa bụng 6 thốn, (ngang huyệt Đàn Trung (Nh.17), từ đầu ngực đo ra 2 thốn.</t>
  </si>
  <si>
    <t>Dưới da là bờ dưới cơ ngực to, phần gân cơ chéo to của bụng và cơ răng cưa to, các cơ gian sườn 5. Vào trong là phổi.
Thần kinh vận động cơ là dây thần kinh ngực to và dây thần kinh gian sườn 5.
Da vùng huyệt chi phối bởi tiết đoạn thần kinh D4.</t>
  </si>
  <si>
    <t>Trị ho, ngực đau, thần kinh gian sườn đau, sữa thiếu.</t>
  </si>
  <si>
    <t>Châm thẳng 0, 3-0, 5 thốn. Cứu 3-5 tráng, Ôn cứu 5-10 phút.
Ghi Chú: Không châm sâu vì có thể đụng phổi.</t>
  </si>
  <si>
    <t>HUNG HƯƠNG
Huyệt ở vùng (hương) ngang với vị trí ngực (hung), vì vậy gọi là Hung Hương (Trung Y Cương Mục).</t>
  </si>
  <si>
    <t>Huyệt thứ 19 của kinh Tỳ.</t>
  </si>
  <si>
    <t>NHU DU
Huyệt có tác dụng kích thích (rót vào = du) vùng thịt mềm (nhu) ở bả vai, vì vậy gọi là Nhu Du.</t>
  </si>
  <si>
    <t>Ở khoảng gian sườn 3, cách đường giữa 6 thốn (ngang huyệt Ngọc Đường - Nh.18).</t>
  </si>
  <si>
    <t>Nhu Giao, Nhu Huyệt.</t>
  </si>
  <si>
    <t>Huyệt thứ 10 của kinh Tiểu Trường.
+ Huyệt hội với Mạch Dương Duy và Mạch Dương Kiều.</t>
  </si>
  <si>
    <t>Dưới da là cơ ngực to, cơ ngực bé, cơ răng cưa to, các cơ gian sườn 4 rồi vào phổi.
Thần kinh vận động cơ là dây ngực to, dây thần kinh ngực bé và dây thần kinh gian sườn 4.
Da vùng huyệt chi phối bởi tiết đoạn thần kinh D3.</t>
  </si>
  <si>
    <t>Huyệt ở phía sau lưng, chỗ lõm nơi đầu xương giáp vai hoặc là nơi gặp nhau của đường nếp nách sau kéo dài và chỗ lõm dưới sống vai.</t>
  </si>
  <si>
    <t>Trị vùng ngực đau, thần kinh gian sườn đau.</t>
  </si>
  <si>
    <t>Châm xiên 0, 3-0, 5 thốn. Cứu 3-5 tráng, Ôn cứu 5-10 phút.</t>
  </si>
  <si>
    <t>Dưới da là cơ Delta, cơ dưới gai và cơ trên gai, bờ dưới gai, sống gai.
Thần kinh vận động cơ là các nhánh của dây mũ và dây trên gai.
Da vùng huyệt chi phối bởi tiết đoạn thần kinh D2.</t>
  </si>
  <si>
    <t xml:space="preserve">Trị khớp vai và cánh tay đau hoặc viêm, liệt 1/2 người, huyết áp cao.
</t>
  </si>
  <si>
    <t>CHU VINH
Vinh = vinh thông, ý chỉ huyệt ở phía trên tiếp với huyệt Trung Phủ, có khả năng thông kinh, tiếp khí, điều khiển khí Tỳ khí, tán tinh, quét sạch phía trên Phế, điều vinh toàn thân, vì vậy gọi là Chu Vinh (Trung Y Cương Mục).</t>
  </si>
  <si>
    <t>Châu Vinh.</t>
  </si>
  <si>
    <t>Huyệt thứ 20 của kinh Tỳ</t>
  </si>
  <si>
    <t>Ở khoang gian sườn 2, cách đường giữa bụng 6 thốn, từ huyệt Thiên Khê đo lên 2 gian sườn, dưới huyệt Trung Phu? 1 gian sườn, nơi cơ ngực to, cơ ngực bé.</t>
  </si>
  <si>
    <t>Dưới da là cơ ngực to, cơ ngực bé, cơ răng cưa to, các cơ gian sườn 3, vào trong là phổi.
Thần kinh vận động cơ là dây thần kinh ngực to, dây thần kinh ngực bé và dây thần kinh gian sườn 3.
Da vùng huyệt chi phối bởi tiết đoạn thần kinh D2.</t>
  </si>
  <si>
    <t>Trị thần kinh liên sườn đau, ho, màng ngực viêm.</t>
  </si>
  <si>
    <t>Châm xiên 0, 3-0, 5 thốn. Cứu 3-5 tráng, Ôn cứu 5-10 phút.
Ghi Chú: Không châm sâu vì có thể đụng phổi.</t>
  </si>
  <si>
    <t>ĐẠI BAO
Huyệt là Đại Lạc của Tỳ, thống lãnh các kinh Âm Dương. Vì Tỳ rót khí vào ngũ tạng, tưc chi, do đó, gọi là Đại Bao (Trung Y Cương Mục).</t>
  </si>
  <si>
    <t>Châm thẳng, mũi kim hơi hướng về phía trước, sâu 1 - 1, 5 thốn. Cứu 3 - 5 tráng, Ôn cứu 5 - 20 phút.
Phối Huyệt:
1. Phối Kiên Ngung (Đtr.15) + Kiên Trinh (Ttr.9) + Ca?nh Tý trị chi trên liệt (Châm Cứu Học Thượng Hải).
2. Phối Cự Cốt (Đtr.16) + Kiên Ngung (Đtr.15) + Kiên Trinh (Ttr.9) trị vai đau yếu, cử động khó khăn (Châm Cứu Học Thượng Hải).</t>
  </si>
  <si>
    <t>Đại Bào</t>
  </si>
  <si>
    <t>Huyệt thứ 21 của kinh Tỳ.
Huyệt Đại Lạc, huyệt quan trọng, nơi xuất phát rất nhiều nhánh về phía trước và cạnh ngực, những nhánh này liên lạc với tất cả các Lạc Dọc của các kinh Chính.
Theo thiên ‘Kinh Mạch’ (LKhu.10): Những nhánh của Đại Lạc này dùng để cung cấp tân dịch từ Vị tới tất ca? các phần của cơ thể. Nếu Đại Lạc thực thì tất ca? các khớp đều lo?ng lẻo, phải châm bổ.</t>
  </si>
  <si>
    <t>Tại điểm gặp nhau của đường nách giữa và bờ trên xương sườn 6, hoặc dưới ổ nách 6 thốn, dưới huyệt Uyên Dịch (Đ.22) 3 thốn, nơi bờ ngoài cơ lưng to.</t>
  </si>
  <si>
    <t>Dưới da là bờ ngoài cơ lưng to, cơ răng cưa to, các cơ gian sườn 6, bên trong là phổi.
Thần kinh vận động cơ là các nhánh của đám rối cánh tay, dây thần kinh gian sườn 6.
Da vùng huyệt chi phối bởi tiết đoạn thần kinh D6.</t>
  </si>
  <si>
    <t>Thống nhiếp các Lạc, thư gân cốt.</t>
  </si>
  <si>
    <t>THIÊN TÔNG
Thiên = trời, chỉ phần ở trên cao. Tông = gốc. Huyệt ở giữa vùng giáp ranh gốc của bả vai, vì vậy gọi là Thiên Tông (Trung Y Cương Mục).</t>
  </si>
  <si>
    <t>Huyệt thứ 11 của kinh Tiểu Trường.</t>
  </si>
  <si>
    <t>Trị thần kinh liên sườn đau, ngực tức, suyễn, toàn thân mỏii đau, nặng nề, tay chân bại hoại biếng hoạt động</t>
  </si>
  <si>
    <t>Dưới hố giữa xương gai bả vai hoặc kéo đường ngang qua mỏm gai đốt sống lưng 4 gặp chỗ kéo đường dày nhất của gai sống vai.</t>
  </si>
  <si>
    <t>Dưới huyệt là cơ dưới vai, xương bả vai.
Thần kinh vận động cơ là nhánh của dây trên vai.
Da vùng huyệt chi phối bởi tiết đoạn thần kinh D2.</t>
  </si>
  <si>
    <t>Giải tà ở Thái Dương kinh, tuyên thông khí trệ ở sườn ngực.</t>
  </si>
  <si>
    <t>Trị bả vai đau, cánh tay đau.</t>
  </si>
  <si>
    <t>Châm thẳng hoặc xiên ra 4 phía, sâu 0, 5 - 1 thốn, Cứu 3 - 5 tráng, Ôn cứu 5 - 10 phút.</t>
  </si>
  <si>
    <t>BỈNH PHONG
Vùng huyệt là nơi dễ chịu (nhận) tác động của phong khí vào. Huyệt có tác dụng trị bệnh liên hệ đến phong khí, vì vậy, gọi là Bỉnh Phong (Trung Y Cương Mục).</t>
  </si>
  <si>
    <t>Huyệt thứ 12 của kinh Tiểu Trường.
+ Huyệt giao hội với kinh Đại Trường, Tam Tiêu và Đởm.</t>
  </si>
  <si>
    <t>Bảo người bệnh giơ tay lên, huyệt ở chỗ lõm trên gai xương bả vai, phía thẳng với chỗ dầy nhất của gai xương sống bả vai, trên huyệt Thiên Tông, giữa huyệt Cự Cốt và Khúc Viên.</t>
  </si>
  <si>
    <t>Dưới da là cơ thang, cơ trên gai, xương bả vai.
Thần kinh vận động cơ là nhánh của dây thần kinh sọ não XI, nhánh của đám rối cổ sâu và nhánh của dây thần kinh trên vai.
Da vùng huyệt chi phối bởi tiết đoạn thần kinh C6.</t>
  </si>
  <si>
    <t>Trị khớp vai đau, bả vai đau, vùng chi trên đau tê.</t>
  </si>
  <si>
    <t>Châm thẳng sâu 0, 5 - 1 thốn. Cứu 3 - 5 tráng, Ôn cứu 5 - 10 phút.
Ghi Chú: Châm đắc khí thấy căng tức tại chỗ hoặc lan rộng ra chung quanh.</t>
  </si>
  <si>
    <t>THIÊN SONG
Thiên = trời, ý chỉ phần trên cơ thể. Song = cửa sổ, ý chỉ cái tai. Huyệt có tác dụng trị điếc, làm cho chức năng của tai trở lại bình thường, vì vậy, gọi là Thiên Song (Trung Y Cương Mục).</t>
  </si>
  <si>
    <t>Dung Long, Dung Lung, Song Long, Song Lung, Thiên Lung.</t>
  </si>
  <si>
    <t>Huyệt thứ 16 của kinh Tiều Trường.
+ Thuộc nhóm huyệt ‘Thiên Dũ’ (Thiên Dũ Ngũ Bộ): Nhân Nghênh (Vi.9) + Phù Đột (Đtr.18) + Thiên Dũ (Ttu.16) + Thiên Phủ (P.3) + Thiên Trụ (Bq.12), có tác dụng chuyển khí lên phần trên cơ thể (LKhu 21, 20).</t>
  </si>
  <si>
    <t>Ở phía sau cơ ức - đòn - chũm, sau huyệt Phù Đột (Đtr.18) 0, 5 thốn, cách cu? hầu 3, 5 thốn, ngang huyệt Liêm Tuyền (Nh.23).</t>
  </si>
  <si>
    <t>Dưới da là bờ sau cơ ức-đòn-chũm, cơ nâng vai và các cơ bậc thang.
Thần kinh vận động cơ là nhánh của dây thần kinh sọ não số XI, các nhánh của đám rối cổ.
Da vùng huyệt chi phối bởi tiết đoạn thần kinh C3.</t>
  </si>
  <si>
    <t>Trị cổ gáy cứng, họng viêm, tai ù, điếc.</t>
  </si>
  <si>
    <t>Châm thẳng, hướng mũi kim đến vùng gốc (cuống) lưỡi, sâu 0, 5 - 1 thốn. Cứu 3 - 5 tráng, Ôn cứu 5 - 10 phút.</t>
  </si>
  <si>
    <t>THIÊN DUNG
Thiên chỉ vùng đầu; Dung = dung nhan. Người xưa khi trang điểm thường chú ý đến vòng đeo tai. Huyệt có tác dụng trị tai ù, tai điếc, vì vậy gọi là Thiên Dung (Trung Y Cương Mục).</t>
  </si>
  <si>
    <t>Huyệt thứ 17 của kinh Tiểu Trường.
+ Huyệt nhận mạch phụ của chính kinh Đởm.</t>
  </si>
  <si>
    <t>Ở phía sau góc xương hàm dưới, bờ trước cơ ức - đòn - chũm, phía dưới cơ hai thân.</t>
  </si>
  <si>
    <t>Dưới da là bờ trước cơ ức-đòn-chũm, bờ sau của góc xương hàm dưới, phía dưới cơ 2 thân.
Thần kinh vận động cơ là nhánh của dây thần kinh sọ não số XI, nhánh đám rối cổ sâu, dây thần kinh sọ não số XI.
Da vùng huyệt chi phối bởi tiết đoạn thần kinh C2 hoặc C3.</t>
  </si>
  <si>
    <t>Trị tai ù, điếc, họng đau, amydale viêm, mất tiếng nói.</t>
  </si>
  <si>
    <t xml:space="preserve">Châm thẳng, hướng mũi kim tới phía gốc (cuống) lưỡi, sâu 1 - 1, 5 thốn - Cứu 3 - 5 tráng, Ôn cứu 5 - 10 phút.
</t>
  </si>
  <si>
    <t>Tham Khảo:Thiên ‘Thích Tiết Chân Tà’ ghi: “Dương khí đại nghịch lên trên, tích đầy trong lồng ngực, làm cho ngực bị ứ đầy vì khí phẫn uất, phải co vai lại để thở, tông khí trong lồng ngực lại nghịch lên trên, phát suyễn thở nghe khò khè, chỉ ngồi gục xuống chứ không thể nằm yên, trong lúc phát bệnh, người bệnh lại sợ bụi bặm và khói như đang bị nghẹn cổ không thở được, khi nói đến phép châm Chấn Ai tức là phép chữa phải thật nhanh như là quét dọn cho sạch bụi bặm..
Hoàng Đế hỏi: “Đúng vậy ! Ta nên thủ huyệt nào để châm trị ? - Kỳ Bá đáp: ”Nên thủ huyệt Thiên Dung” (LKhu 75, 12) và “Châm huyệt Thiên Dung không nên quá hơn 1 khoảng thời gian người đi 1 dặm “(LKhu 75, 16).</t>
  </si>
  <si>
    <t>QUYỀN LIÊU
Huyệt nằm ở bên cạnh (liêu) gò má (quyền), vì vậy gọi là Quyền Liêu.</t>
  </si>
  <si>
    <t>Chùy Liêu, Đoài Cốt, Đoài Đoan.</t>
  </si>
  <si>
    <t>Huyệt thứ 18 của kinh Tiểu Trường.
+ Xuất phát 1 mạch phụ đến huyệt Tình Minh của chính kinh Bàng Quang, làm cho Thu? Túc Thiếu Dương Kinh thông nhau ở vùng mặt.</t>
  </si>
  <si>
    <t>Huyệt ở dưới xương gò má, giao điểm của đường chân cánh mũi kéo ngang ra và bờ ngoài của mắt kéo thẳng xuống, dưới huyệt là bờ trước cơ cắn, nơi bám vào xương gò má.</t>
  </si>
  <si>
    <t>Dưới da là bờ trước cơ cắn, chỗ bám vào xương gò má.
Thần kinh vận động cơ là nhánh của dây thần kinh sọ não số V.
Da vùng huyệt chi phối bởi dây thần kinh sọ não số V.</t>
  </si>
  <si>
    <t>Trị liệt mặt, cơ mặt co giật, răng đau, dây thần kinh sinh ba đau.</t>
  </si>
  <si>
    <t>Châm thẳng 0, 3 - 0, 5 thốn hoặc châm xiên 0, 5 - 1 thốn - Không cứu.
Phối Huyệt:
1. Phối Hạ Quan (Vi.7) + Ngân Giao (Đ.28) trị miệng không mở được (Giáp Ất Kinh).
2. Phối Nhị Gian (Đtr.2) trị răng đau (Giáp Ất Kinh).
3. Phối Nội Quan (Tb.6) trị mắt đỏ, vàng (Thiên Kim Phương).
4. Phối Đại Nghênh (Vi.5) trị mắt hoa (Bách Chứng Phú).
5. Phối Giáp Xa (Vi.6) trị mặt lở cha?y nước (Châm Cứu Học Thượng Hải).</t>
  </si>
  <si>
    <t>THÍNH CUNG
Huyệt là chỗ (cung) có ảnh hưởng đến thính lực (việc nghe - thính), vì vậy gọi là Thính Cung</t>
  </si>
  <si>
    <t>Đa Sở Văn.</t>
  </si>
  <si>
    <t>Huyệt thứ 19 của kinh Tiểu Trường.
+ Có những mạch phụ đi tới chính kính Thiếu Dương (Tam Tiêu và Đởm), Thu? Thái Dương.</t>
  </si>
  <si>
    <t xml:space="preserve">Khi há miệng, huyệt ở chỗ lõm phía trước bình tai, sau lồi cầu xương hàm dưới.
</t>
  </si>
  <si>
    <t>Dưới da là bờ sau tuyến mang tai, bờ sau lồi cầu xương hàm dưới.
Da vùng huyệt chi phối bởi tiết đoạn thần kinh sọ não số V.</t>
  </si>
  <si>
    <t>Tuyên nhĩ khiếu, định thần chí.</t>
  </si>
  <si>
    <t>Trị tai ù, điếc, tai giữa viêm, tai ngoài viêm.</t>
  </si>
  <si>
    <t>Hơi há miệng, châm thẳng, sâu 0, 8 - 1, 5 thốn. Cứu 1- 3 tráng, Ôn cứu 5 - 10 phút.</t>
  </si>
  <si>
    <t>Huyệt  Đại Đôn ở góc móng chân (móng dầy = đôn) cái (ngón to = đại) vì vậy gọi là Đại Đôn.</t>
  </si>
  <si>
    <t>Đại Chỉ Giáp Hạ Đại Thuận, Thủy Tuyền</t>
  </si>
  <si>
    <t xml:space="preserve">Huyệt thứ 1 của kinh Can. Huyệt Tỉnh, thuộc hành Mộc
</t>
  </si>
  <si>
    <t>Tại đốt thứ nhất ngón chân cái, cách bờ ngoài gốc móng khoảng 0, 1 thốn (0, 2cm).</t>
  </si>
  <si>
    <t>Dưới da là chỗ bám của gân cơ duỗi dài riêng ngón chân cái vào đốt 2 ngón cái.
Thần kinh vận động cơ là nhánh của dây thần kinh chầy trước.
Da vùng huyệt chi phối bởi tiết đoạn thần kinh L5</t>
  </si>
  <si>
    <t>Sơ tiết quyết khí, lý hạ tiêu, thanh thần chí, hồi quyết nghịch</t>
  </si>
  <si>
    <t>Trị ngón chân cái đau, dịch hoàn viêm, tử cung sa, đau do thoái vị  (sán khí), băng lậu, tiểu nhiều, tiểu gắt, tiểu dầm, tiểu ra máu, bụng dưới đau cơn dữ dội.</t>
  </si>
  <si>
    <t>Châm thẳng sâu 0, 1-0, 2 thốn. Cứu 3-5 tráng, Ôn cứu 5-10 phút</t>
  </si>
  <si>
    <t>“Nhiệt bệnh mồ hôi vẫn ra mà mạch lại thuận, có thể châm cho ra mồ hôi, nên thủ huyệt Ngư Tế (P.10), Thái Uyên (P.9), Đại Đô (Ty.2), Thái Bạch (Ty.3). Châm tả các huyệt này sẽ làm cho nhiệt giảm bớt, châm bổ thì mồ hôi ra (LKhu.23, 30).
(“Tai ù do rối loạn khí, phải châm huyệt Thượng Quan và những huyệt Tỉnh của kinh Tâm Bào ( Trung Xung - Tb9) và kinh Can (Đại Đôn - C.1), đau bên trái chọn huyệt bên phải và ngược lại. Trước hết chọn huyệt ở tay sau đó lấy huyệt ở chân (LKhu.24, 24 + 28).
(“Tà khách ở Lạc của túc Quyết âm, làm cho người ta đột ngột bị chứng sán thống, châm ở chỗ thịt giáp móng ngón chân cái [Đại Đôn] (TVấn.63, 10).
(“Huyệt này lúc có thai và sau khi sinh đẻ không nên dùng phép cứu’ (Loại Kinh Đồ Dực).
(“Dùng Tâm Bấc chấm dầu phụng đốt nổ trên huyệt này có tác dụng cầm băng huyết ngay” (Trung Quốc Châm Cứu Học).</t>
  </si>
  <si>
    <t>Huyệt  Hành Gian, Hành kinh khí đi qua. Huyệt ở khoảng cách (quan) giữa ngón chân cái và ngón trỏ, vì vậy gọi là  (Trung Y Cương Mục)</t>
  </si>
  <si>
    <t>Huyệt thứ 2 của kinh Can.  Huyệt Vinh, thuộc hành Hoả. Huyệt Tả của kinh Can.</t>
  </si>
  <si>
    <t>Ép ngón chân cái sát vào ngón thứ 2, huyệt nằm ngay trên đầu kẽ của 2 ngón chân, về phía mu chân.</t>
  </si>
  <si>
    <t>Dưới da là khe giữa các gân duỗi ngón 2 của cơ duỗi dài và cơ duỗi ngắn các ngón chân ở phía ngoài với các gân duỗi dài riêng ngón 1 và gân duỗi ngón chân 1 của cơ duỗi ngắn các ngón chân ở phía trong, cơ gian cốt mu chân, khe giữa các đốt 1 xương ngón chân 1 và 2.
Thần kinh vận động cơ là các nhánh của dây thần kinh chầy trước và nhánh của dây thần kinh chầy sau.
Da vùng huyệt chi phối bởi tiết đoạn thần kinh L5.</t>
  </si>
  <si>
    <t>Tiết hoả, thanh Hoả, lương huyết nhiệt, thanh hạ tiêu, sơ khí trệ, trấn phong dương.</t>
  </si>
  <si>
    <t>Trị vùng gian sườn đau, mắt sưng đỏ, đái dầm, tư? cung viêm, kinh nguyệt rối loạn, động kinh, huyết áp cao, mất bgủ .</t>
  </si>
  <si>
    <t>Châm thẳng 0, 5 - 1 thốn. Cứu 3-5 tráng, Ôn cứu 5-10 phút.
. Trị mất bgủ, châm trước khi đi ngủ 1 - 2 giờ.</t>
  </si>
  <si>
    <t xml:space="preserve">(“Tà khí ở tại Can sẽ làm đau ở khoảng hông sườn, kèm cảm giác lạnh ở trong cơ thể, ác huyết ở trong, khi đi đứng thường bị co rút, chân thường bị sưng . Châm huyệt Hành Gian để dẫn thống khí dưới hông sườn, bổ huyệt Tam Lý để ôn ấm Vị...” (LKhu.20, 14).
 </t>
  </si>
  <si>
    <t>Huyệt Thái Xung ,Thái = to lớn; Xung = yếu đạo. Đây là huyệt Nguyên, huyệt Du của kinh Can. Nơi Nguyên khí sở cư, khí huyết hưng thịnh (đại)] là yếu đạo để khí thông hành, vì vậy gọi là Thái Xung (Trung Y Cương Mục).</t>
  </si>
  <si>
    <t>Huyệt thứ 3của kinh Can. Huyệt Du, huyệt Nguyên, thuộc hành Thổ.</t>
  </si>
  <si>
    <t>Sau khe giữa ngón chân 1 và 2, đo lên 1, 5 thốn, huyệt ở chỗ lõm tạo nên bởi 2 đầu xương ngón chân 1 và 2. Hoặc sờ dọc theo khoảng gian đốt xương bàn chân 1, tìm xác định góc tạo nên bởi 2 đầu xương bàn chân 1 và 2, lấy huyệt ở góc này.</t>
  </si>
  <si>
    <t>Dưới da là gân cơ duỗi dài riêng ngón cái, cơ duỗi ngắn các ngón chân, cơ gian cốt mu chân, khe giữa các đầu sau của các xương bàn chân 1 và 2.
Thần kinh vận động cơ là các nhánh của dây thần kinh chày trước và nhánh của dây thần kinh chày sau.
Da vùng huyệt chi phối bởi tiết đoạn thần kinh L5.</t>
  </si>
  <si>
    <t>Bình Can, lý huyết, sơ tiết thấp nhiệt ở hạ tiêu, thanh Can Hoả, tức Can dương.</t>
  </si>
  <si>
    <t>Trị đầu đau, chóng mặt, động kinh, đau do thoát vị, băng lậu, tuyến vú viêm, các bệnh về mặt, phù thũng.</t>
  </si>
  <si>
    <t>Châm thẳng 0, 5-1 thốn, có thể châm thấu Dũng Tuyền (Th.1)
- Cứu 3-5 tráng, Ôn cứu 5-10 phút.</t>
  </si>
  <si>
    <t>(Thiên ‘Quyết Bịnh’ ghi: “Chứng quyết Tâm thống làm cho sắc mặt tái xanh như màu xác chết, suốt ngày không thở được một hơi dài, gọi là chứng ‘Can Tâm Thống’ thủ huyệt Hành Gian (C.2) và Đại (Thái) Xung (LKhu.24, 14).
(Thiên ‘Thích Ngược’ghi:”Bệnh ngược phát từ kinh túc Quyết âm khiến cho người ta đau yếu, bụng dưới đầy, tiểu không thông, giống như bí tiểu mà không phải bí tiểu nhưng lại muốn đi tiểu luôn, sợ sệt, khí bất túc, trong bụng thấy khó chịu... pHải châm túc Quyết âm [ Thái Xung ] (TVấn.36, 6).
(Thiên ‘Thích Yêu Thống’ ghi: Bụng dưới đầy trướng, thích ở huyệt Túc Quyết Âm [là Thái Xung - C.3] (TVấn.41, 19).
( “Thái Xung + Lương Khâu (Vi.34) dùng phép tả, ngày châm 1 lần, lưu kim 30 phút, trị 50 cas tuyến vú viêm cấp. Khỏi tất cả. Nhiều nhất là châm 2 lần” Trung Quốc Châm cứu Tạp Chí 1985, 5: 37).•</t>
  </si>
  <si>
    <t>Huyệt Trung Phong  ở giữa (trung) mắt cá và tạng bên trong (nội phong) vì vậy gọi là Trung Phong (Trung Y Cương Mục).</t>
  </si>
  <si>
    <t>Huyền Tuyền.</t>
  </si>
  <si>
    <t xml:space="preserve"> Huyệt thứ 4 của kinh Can. Huyệt Kinh, thuộc hành Kim.</t>
  </si>
  <si>
    <t>Ở phía trước bờ dưới mắt cá trong 1 thốn, nơi chỗ lõm ở bờ trong gân cơ chày trước, khe khớp xương sên và xương gót, giữa huyệt Giải Khê (Vị) và Thương Khâu (Tỳ).</t>
  </si>
  <si>
    <t>Dưới da là bờ trong gân cơ chầy trước, khe khớp của xương sên và xương gót. Thần kinh vận động cơ là nhánh của dây thần kinh chày trước. Da vùng huyệt chi phối bởi tiết đoạn thần kinh L5.</t>
  </si>
  <si>
    <t>Sơ Can, thông lạc</t>
  </si>
  <si>
    <t>Trị vùng bụng dưới đau, thoát vị (sán khí), tiểu không được, dương vật đau, di tinh, gan viêm.</t>
  </si>
  <si>
    <t>Châm thẳng 0, 5-1 thốn. Cứu 3-5 tráng, Ôn cứu 5-10 phút.</t>
  </si>
  <si>
    <t xml:space="preserve">Thiên ‘Thích Ngược Luận’: “Bệnh sốt rét, phát từ Can, sắc mặt tái xanh, hay thở dài như người sắp chết, nên thích Túc Quyết Âm (huyệt Trung Phong) cho ra máu” (TVấn.36, 9).
 </t>
  </si>
  <si>
    <t>Huyệt Lãi Câu :Lãi = con mọt đục trong thân cây. Câu = rãnh nước lõm như hình cái ao. Huyệt nằm ở vùng xương ống chân, ở chỗ lõm có hi2nh dạng như con mọt, vì vậy, gọi là Lãi câu (Trung Y Cương Mục).</t>
  </si>
  <si>
    <t>Lây Cấu</t>
  </si>
  <si>
    <t>Huyệt Lạc, nơi xuất phát kinh Biệt Can.</t>
  </si>
  <si>
    <t>Ở bờ sau xương chày, cách trên đỉnh mắt cá trong 5 thốn.</t>
  </si>
  <si>
    <t>Dưới da là mặt trước-trong của xương chày.
Da vùng huyệt chi phối bởi tiết đoạn thần kinh L4.</t>
  </si>
  <si>
    <t>Sơ can, lợi khí, thông lạc.</t>
  </si>
  <si>
    <t>Khớp xương chậu viêm, tiểu bí, di tinh, liệt dương.</t>
  </si>
  <si>
    <t>Châm thẳng vào bờ sau xương chày, sâu 0, 5- 0, 8 thốn. Trị cơ thể đau: hướng mũi kim lên bờ sau xương chày 1, 5 - 2 thốn, sau khi đắc khí, vê mạnh có cảm giác căng tức lan lên đầu gối hoặc lan tới vùng bộ phận sinh dục. Cứu 1-3 tráng, ôn cứu 3-5 phút.</t>
  </si>
  <si>
    <t>Thiên ‘Thích Yêu Thống’ (TVấn.41) ghi: Khi kinh Can bị tổn thương, vùng thắt lưng sẽ đau nhức, thân thể có cảm giác căng như dây cung, châm huyệt Can (huyệt Lãi Câu) ở bắp chân châm cho ra máu.</t>
  </si>
  <si>
    <t>Huyệt Trung Đô ở giữa (trung) rãnh nhỏ xương chầy (coi như 1 khu = đô), vì vậy gọi là Trung Đô (Trung Y Cương Mục).</t>
  </si>
  <si>
    <t>Thái Âm, Trung Khích.</t>
  </si>
  <si>
    <t xml:space="preserve"> Huyệt thứ 6 của kinh Can.Huyệt Khích, châm khi có rối loạn khí của Can.</t>
  </si>
  <si>
    <t>Ở bờ sau xương chày, trên mắt cá trong 7 thốn.</t>
  </si>
  <si>
    <t>Dưới da là mặt trên-trong của xương chày.
Da vùng huyệt chi phối bởi tiết đoạn thần kinh L4.</t>
  </si>
  <si>
    <t>Trị kinh nguyệt rối loạn, đau do thoát vị, các khớp chi dưới đau.</t>
  </si>
  <si>
    <t>Châm thẳng sâu 0, 5 - 1 thốn. Cứu 3-5 tráng, Ôn cứu 5-10 phút.</t>
  </si>
  <si>
    <t>Huyệt Tất Quan ở phía trước dưới (như cửa ải = quan) của đầu gối (tất) vì vậy gọi là Tất Quan.</t>
  </si>
  <si>
    <t>Tất Dương Quan.</t>
  </si>
  <si>
    <t>Huyệt thứ 7 của kinh Can</t>
  </si>
  <si>
    <t>Ở bờ sau dưới lồi cầu trong xương chầy, ngang huyệt Âm Lăng Tuyền (Ty.9), cách sau 1 thốn.</t>
  </si>
  <si>
    <t>Dưới da là phần trên cơ sinh đôi trong, cơ kheo, chỗ bám của gân cơ bán mạc vào mặt sau xương chầy.
Thần kinh vận động cơ là nhánh của dây thần kinh chầy sau và nhánh của dây thần kinh hông.
Da vùng huyệt chi phối bởi tiết đoạn thần kinh L3.</t>
  </si>
  <si>
    <t>Trị khớp gối đau.</t>
  </si>
  <si>
    <t>Châm thẳng sâu 1-1, 5 thốn - Cứu 3-5 tráng - Ôn cứu 5-10 phút.</t>
  </si>
  <si>
    <t>Huyệt Khúc Tuyền ở chỗ lõm (giống con suối = tuyền) đầu nếp gấp trong nhượng chân (giống hình đường cong = khúc) khi gấp chân, vì vậy gọi là Khúc Tuyền.</t>
  </si>
  <si>
    <t xml:space="preserve"> Huyệt thứ 8 của kinh Can. Huyệt Hợp, thuộc hành Thuỷ, huyệt Bổ.</t>
  </si>
  <si>
    <t>Ở đầu trong nếp gấp nhượng chân, nơi khe giữa của bờ trước gân cơ bán mạc và cơ thẳng trong.</t>
  </si>
  <si>
    <t>Dưới da là khe giữa gân cơ bán mạc và gân cơ thẳng trong, đầu trên cơ sinh đôi trong, khe khớp kheo.
Thần kinh vận động cơ là các nhánh của dây thần kinh hông keo to và dây thần kinh chầy sau.
Da vùng huyệt chi phối bởi tiết đoạn thần kinh L3.</t>
  </si>
  <si>
    <t>Thanh thấp nhiệt, tiết Can Hoả, lợi Bàng Quang, thư cân lạc.</t>
  </si>
  <si>
    <t>Trị khớp gối và tổ chức phần mềm quanh khớp gối viêm, đau do thoát vị (sán khí), liệt dương, di tinh, viêm nhiễm ở hệ tiết niệu và sinh dục.</t>
  </si>
  <si>
    <t>“Khúc Tuyền chủ lung bế” (Tư Sinh Kinh).</t>
  </si>
  <si>
    <t>Huyệt Âm Bao nằm ở vùng âm, Bao ở đây có ý chỉ là huyệt bao bọc cho tạng bên trong vì huyệt là cửa ngõ (gian) của túc Thiếu Âm Thận và túc Thái Âm Tỳ (Trung Y Cương Mục).</t>
  </si>
  <si>
    <t>Huyệt thứ 9 của kinh Can.</t>
  </si>
  <si>
    <t>Ở cách lồi cầu trên trong xương đùi 4 thốn, hoặc từ huyệt Khúc Tuyền (C.8) đo lên 4 thốn, giữa cơ rộng trong và cơ may.</t>
  </si>
  <si>
    <t>Dưới da là khe giữa cơ may và cơ thẳng trong, cơ khép lớn, cơ rộng trong, mặt trong xương đùi.
Thần kinh vận động cơ là các nhánh của dây thần kinh đùi để các nhánh của dây thần kinh bịt.
Da vùng huyệt chi phối bởi tiết đoạn thần kinh L3.</t>
  </si>
  <si>
    <t>Trị thắt lưng đau, cơ đùi trong viêm, bụng dưới đau, kinh nguyệt không đều, tiểu khó.</t>
  </si>
  <si>
    <t>Huyệt Ngũ Lý ở trên cơ gian 5 thốn, cùng tên với huyệt Thủ Ngũ Lý, vì vậy gọi là Túc Ngũ Lý (Trung Y Cương Mục).</t>
  </si>
  <si>
    <t>Túc Ngũ Lý.</t>
  </si>
  <si>
    <t>Huyệt thứ 10 của kinh Can.</t>
  </si>
  <si>
    <t>Ở bờ trong đùi, dưới huyệt Âm Liêm 1 thốn, hoặc dưới nếp nhăn của bẹn 3 thốn.</t>
  </si>
  <si>
    <t>Dưới da là khe giữa cơ lược và cơ khép nhỡ, cơ khép bé và các cơ bịt.
Thần kinh vận động cơ là các nhánh của dây thần kinh bịt.
Da vùng huyệt chi phối bởi tiết đoạn thần kinh L2.</t>
  </si>
  <si>
    <t>Trị vùng bụng dưới đau, tiểu dầm, tiểu bí, ghẻ lở vùng bìu dái.</t>
  </si>
  <si>
    <t>Châm thẳng 1-2 thốn. Cứu 3-5 tráng, ôn cứu 5-10 phút.</t>
  </si>
  <si>
    <t>Không châm sâu vì dễ gây tổn thương bó mạch thần kinh đùi.</t>
  </si>
  <si>
    <t>Huyệt Âm Liêm nằm ở vị trí gần (liêm) âm hộ, vì vậy gọi là Âm Liêm.</t>
  </si>
  <si>
    <t>Huyệt thứ 11 của kinh Can.</t>
  </si>
  <si>
    <t>Để bệnh nhân ở tư thế nằm ngửa, sờ động mạch nhảy ở bẹn, huyệt nằm sát bờ trong động mạch đùi, hoặc dưới nếp nhăn của bẹn 1 thốn.</t>
  </si>
  <si>
    <t>Trị thần kinh đùi đau, vùng thắt lưng và đùi đau, mặt trong đùi đau, chi dưới liệt, kinh nguyệt rối loạn, phụ nữ không con.</t>
  </si>
  <si>
    <t>Châm thẳng sâu 1-2 thốn. Cứu 3 - 5 tráng, Ôn cứu 5-10 phút.Tránh làm tổn thương bó mạch thần kinh đùi.</t>
  </si>
  <si>
    <t>(“Đàn bà không con, cứu Âm Liêm 3 tráng vào trước hoặc sau khi có kinh thì dễ có con” (Loại Kinh Đồ Dực).</t>
  </si>
  <si>
    <t>Huyệt Cấp Mạch nằm ở vùng động mạch bẹn, hễ xung động thì cấp, vì vậy gọi là Cấp Mạch (Trung Y cương Mục).</t>
  </si>
  <si>
    <t>Huyệt thứ 12 của kinh Can.</t>
  </si>
  <si>
    <t>Ở bờ trên xương mu 1 thốn, đo ngang ra 2, 5 thốn nằm trên nếp lằn của bẹn, dưới cung đùi.</t>
  </si>
  <si>
    <t>Dưới da là cung đùi Fallope, khe cơ lược và cơ khép nhỡ, cơ khép bé và cơ bịt.
Thần kinh vận động cơ là các nhánh của dây thần kinh bịt.
Da vùng huyệt chi phối bởi tiết đoạn thần kinh L2.</t>
  </si>
  <si>
    <t>Trị bụng dưới đau, mặt trong đùi đau, dương vật đau, tử cung sa.</t>
  </si>
  <si>
    <t>Châm thẳng 0, 5 - 0, 8 thốn. Cứu 3 - 5 tráng, Ôn cứu 5-10 phút.Tránh làm tổn thương bó mạch thần kinh đùi.</t>
  </si>
  <si>
    <t>Huyệt Chương Môn Chương = chướng ngại; Môn = khai thông. Huyệt là hội của Tạng, là cửa cho khí của 5 tạng xuất nhập, vì vậy, gọi là Chương Môn (Trung Y Cương Mục).</t>
  </si>
  <si>
    <t>Lặc Liêu, Quý Lặc, Trường Bình.</t>
  </si>
  <si>
    <t>Huyệt thứ 13 của kinh Can. Huyệt Hội của Tạng. Huyệt Mộ của kinh Tỳ, là huyệt chẩn đoán bệnh ở Thái Âm [Phế + Tỳ] (Manaka).</t>
  </si>
  <si>
    <t>Ở đầu xương sườn tự do thứ 11.</t>
  </si>
  <si>
    <t>Dưới da là cơ chéo to của bụng, cơ chéo bé của bụng, cơ ngang bụng, mạc ngang, đầu xương sườn 11, phúc mạc, bờ dưới gan hoặc lách, đại trường lên hoặc xuống.
Thần kinh vận động cơ là 6 dây thần kinh gian sườn dưới cùng và dây thần kinh bụng-sinh dục.
Da vùng huyệt chi phối bởi tiết đoạn thần knh D10.</t>
  </si>
  <si>
    <t>Hóa tích trệ ở trung tiêu, trợ vận hóa, tán hàn khí ở ngũ tạng.</t>
  </si>
  <si>
    <t>Trị vùng hông sườn đau, tiêu hóa kém, tiêu chảy, gan viêm, lách viêm.</t>
  </si>
  <si>
    <t>Châm thẳng hoặc xiên, sâu 0, 5 - 0, 8 thốn. Cứu 3-5 tráng - Ôn cứu 5-10 phút. ( Không châm sâu vì có thể vào gan (bên pHải) và lách (bên trái).
(Người có bệnh huyết áp cao, bấm vào huyệt Chương Môn và Kinh Môn thường thấy đau (Châm Cứu Học Từ Điển).</t>
  </si>
  <si>
    <t>( “Nếu Khí tích ở vùng ngực và bụng gây đầy trướng, hơi thở suyễn, khí nghịch lên trên, nên châm tả các huyệt Đại Nghinh, Thiên Đột, Hầu Trung (Liêm Tuyền)... và huyệt nằm bên dưới sườn cụt 1 thốn là huyệt Chương Môn” (LKhu.59, 8).
(“Tả Chương Môn có tác dụng sơ Can, hòa Đởm; Bổ Chương Môn có tác dụng kiện Tỳ, ích Vị; Phối hợp với cứu ngải có tác dụng kiện Tỳ thổ” (Thường Dụng Du Huyệt Lâm Sàng Phát Huy).</t>
  </si>
  <si>
    <t xml:space="preserve">Huyệt Kỳ Môn Kỳ = chu kỳ. Trong cơ thể con người, 12 Kinh mạch bắt đầu từ huyệt Vân Môn (P.2), lưu chuyển và kết thúc ở huyệt Kỳ Môn. Vì huyệt nằm ở cuối chu kỳ, vì vậy, gọi là Kỳ Môn (Trung Y Cương Mục).
</t>
  </si>
  <si>
    <t>Huyệt thứ 14 của kinh Can. Huyệt Mộ của kinh Can. Huyệt hội với Âm Duy Mạch, túc Thái Âm và túc Quyết Âm. Nhận một mạch của kinh Tỳ.</t>
  </si>
  <si>
    <t>Dưới da là cơ chéo to của bụng, các cơ gian sườn 6, bên phải là gan, bên trái là lách.
Thần kinh vận động cơ là dây thần kinh gian sườn 6.
Da vùng huyệt chi phối bởi tiết đoạn thần kinh C5.</t>
  </si>
  <si>
    <t>Thanh huyết nhiệt, điều hòa bán biểu bán lý, hóa đờm, tiêu ứ, bình can, lợi khí.</t>
  </si>
  <si>
    <t>Châm xiên hoặc luồn kim dưới da, sâu 0, 5 - 0, 8 thốn. Cứu 3-7 tráng, Ôn cứu 5-15 phút.
Ghi Chú: Không châm sâu vì dưới là gan (bên pHải) và kết trường ngang, đáy dạ dầy (bên trái).</t>
  </si>
  <si>
    <t>Huyệt Dũng Tuyền  “Nước suối (tuyền Thuỷ ) ở dưới đất là cái sở sinh của Thiên nhất sinh ra, vì vậy nên mới đưa vào nơi bắt đầu xuất ra của kinh Thiếu âm (Thận) và gọi là Dũng Tuyền”.</t>
  </si>
  <si>
    <t>Huyệt Tình Minh có tác dụng làm cho con ngươi mắt (tinh) sáng lên (minh), vì vậy gọi là Tình Minh (Trung Y Cương Mục).</t>
  </si>
  <si>
    <t>Địa Cù, Địa Vệ, Địa Xung, Quế Tâm, Quyết Tâm.</t>
  </si>
  <si>
    <t>Lệ Không, Lệ Khổng, Mục Nội Tý, Tinh Minh</t>
  </si>
  <si>
    <t>Huyệt nhận được những mạch của kinh Chính Thủ Thái Dương, Túc Dương Minh, mạch Âm Kiều, mạch Dương Kiều và mạch Đốc.</t>
  </si>
  <si>
    <t>Huyệt thứ 1 của kinh Thận. Huyệt Tỉnh, thuộc hành Mộc. Huyệt Tả của kinh Thận. Một trong nhóm ‘Hồi Dương Cửu Châm’, có tác dụng nâng cao và phục hồi chính khí. Một trong ‘Tam Tài Huyệt’: (Bá Hội (Thiên), Chiên Trung (Nhân), Dũng Tuyền (Địa).</t>
  </si>
  <si>
    <t>Cách đầu trong góc mắt 0, 1 thốn.</t>
  </si>
  <si>
    <t>Dưới lòng bàn chân, huyệt ở điểm nối 2/5 trước với 3/5 sau của đoạn đầu ngón chân thứ 2 và giữa bờ sau gót chân, lỗ hõm dưới bàn chân.</t>
  </si>
  <si>
    <t>Dưới da là cơ vòng miệng dưới, chỗ bám của cơ tháp, cơ mày, trên chỗ bám của cơ nâng mũi và môi trên. Chỗ xương hàm trên tiếp khớp với xương trán. Trong ổ mắt có cơ thẳng trong.
Thần kinh vận động cơ là các nhánh của dây thần kinh mặt và nhánh dưới dây thần kinh sọ não số III.
Da vùng huyệt chi phối bởi dây thần kinh sọ não số V.</t>
  </si>
  <si>
    <t>Sơ phong tiết nhiệt, thanh hoả, minh mục.</t>
  </si>
  <si>
    <t xml:space="preserve"> Dưới da là cơ gấp ngắn các ngón chân, gân cơ gấp dài các ngón chân, cơ giun, cơ gian cốt gan chân, cơ gian cốt mu chân, khoảng gian đốt bàn chân 2-3.
Thần kinh vận động cơ là các nhánh của dây thần kinh chày sau.
Da vùng huyệt chi phối bởi tiết đoạn thần kinh L3.</t>
  </si>
  <si>
    <t>Trị các bệnh về mắt, thần kinh mặt liệt.</t>
  </si>
  <si>
    <t>Giáng Âm hoả, thanh Thận nhiệt, định thần chí.</t>
  </si>
  <si>
    <t>Trị gan bàn chân đau hoặc nóng lạnh, kích ngất, động kinh, mất ngủ, đỉnh đầu đau, họng đau, nôn mửa, Hysteria.</t>
  </si>
  <si>
    <t xml:space="preserve">Bảo người bệnh nhắm mắt, châm thẳng sâu 0, 5 - 1 thốn - Không vê kim - Không cứu.
Ghi Chú: Sau khi rút kim ra, áp bông vào đè mạnh 2 - 3 phút để đề phòng chảy máu.
 Nếu ngộ châm vào mạch máu gây chảy máu, quanh mi mắt dưới sẽ bị quầng xanh tím, 1 tuần sau, vết quầng sẽ tự tan, không ảnh hưở ng đến thị lực.
 </t>
  </si>
  <si>
    <t>Châm thẳng, sâu 0, 5 - 1 thốn. Cứu 1 - 3 tráng - Ôn cứu 5 - 10 phút.</t>
  </si>
  <si>
    <t>“Tà khí ở Thận sẽ gây ra bệnh cốt thống, âm tý: thắt lưng đau nhức, bụng trướng, đại tiện khó, vai và lưng đau nhức, chóng mặt, phải châm Dũng Tuyền + Côn Lôn” (LKhu.20, 6).
(“Nhiệt bệnh, vùng rốn kịch liệt, ngực hông sườn đau, châm Dũng Tuyền + Âm Lăng Tuyền, dùng kim số 4, châm huyệt trong cổ họng (Liêm Tuyền)”(LKhu.23, 29).
(“...Vùng thắt lưng đau kèm cảm giác nóng trong cơ thể, khó thở, phải châm huyệt Dũng Tuyền và thích U?y Trung cho ra máu” (TVấn.41, 16).</t>
  </si>
  <si>
    <t>Huyệt Toản Trúc ở chỗ các sợi lông mày (giống hình các gậy tre (trúc) dồn (gom) vào (toàn), vì vậy gọi là Toàn Trúc (Trung Y Cương Mục).</t>
  </si>
  <si>
    <t>Huyệt Nhiên Cốc ,Nhiên = Nhiên cốt (xương thuyền ). Huyệt ở chỗ lõm giống hình cái hang (cốc) ở nhiên cốt, vì vậy gọi là Nhiên Cốc.</t>
  </si>
  <si>
    <t>Dạ Quang, Minh Quang, My Bản, My Đầu, Nguyên Trụ, Quang Minh, Thỉ quang, Toán Trúc, Toản Trúc, Viên Tại, Viên Trụ.</t>
  </si>
  <si>
    <t>Long Tuyền, Long Uyên, Nhiên Cốt.</t>
  </si>
  <si>
    <t>Chỗ lõm đầu trong chân mày, thẳng trên góc mắt trong.</t>
  </si>
  <si>
    <t>Huyệt thứ 2 của kinh Thận. Huyệt Vinh, thuộc hành Hoả .Nơi xuất phát của Âm Kiều Mạch</t>
  </si>
  <si>
    <t>Dưới da là cơ trán, cơ mày, cơ tháp và bờ cơ vòng mi.
Thần kinh vận động cơ là các nhánh của dây thần kinh mặt.
Da vùng huyệt chi phối bởi dây thần kinh sọ não số V.</t>
  </si>
  <si>
    <t>Ở chỗ lõm sát giữa bờ dưới xương thuyền, trên đường nối da gan chân và mu chân.</t>
  </si>
  <si>
    <t>Khứ phong, minh mục.</t>
  </si>
  <si>
    <t>Dưới da là cơ dạng ngón cái, cơ gấp ngắn ngón cái, chỗ bám của gân cơ cẳng chân sau, dưới bờ dưới của xương thuyền. Thần kinh vận động cơ là các nhánh của dây thần kinh chầy sau. Da vùng huyệt chi phối bởi tiết đoạn thần kinh L5.</t>
  </si>
  <si>
    <t>Trị đầu đau, mắt đau, liệt mặt.</t>
  </si>
  <si>
    <t>Thanh Thận nhiệt, lý hạ tiêu.</t>
  </si>
  <si>
    <t>Trị khớp bàn chân đau, Bàng quang viêm, tiểu đường, họng đau, kinh nguyệt rối loạn.</t>
  </si>
  <si>
    <t>Châm thẳng, sâu 0, 3 - 0, 5 thốn.
+ Trị bệnh về mắt, châm xiên hướng xuống đến huyệt Tinh Minh.
+ Trị đầu đau, mặt liệt, châm xuyên đến huyệt Ngư Yêu.
+ Trị thần kinh hố mắt trên đau, châm xiên hướng mũi kim ra phía ngoài.
+ Trị đau ở trước Ấn Đường, châm luồn kim dưới da, 2 thân kim chéo nhau ở giữa Ấn Đường.
 Không cứu.</t>
  </si>
  <si>
    <t>Châm thẳng sâu 0, 8 - 1, 2 thốn. Cứu 3 - 5 tráng - ôn cứu 5 - 10 phút.</t>
  </si>
  <si>
    <t>(Thiên ‘Cốt Không Luận’ ghi: “Cảm phong tà, nếu thấy gió mà sợ gió, thích ở đầu lông mày [huyệt Toàn Trúc] (TVấn 60, 6)
(Thiên ‘Khẩu Vấn’ ghi: “Con người bị hắt hơi, khí gì gây nên ? Kỳ-Bá đáp: Dương khí hòa lợi, tràn đầy lên Tâm mà xuất ra ở mũi, gây nên hắt hơi, nên bổ huyệt Vinh của Túc Thái Dương ở huyệt My Bản (tức là huyệt Toàn Trúc) (LKhu 28, 18).
(“Chứng Tuyên (xoang trán viêm, xoang mũi viêm) bao giờ cũng pHải châm Toàn Trúc và Đầu Duy [Vi.8] (Biển Thước Tâm Thư’).</t>
  </si>
  <si>
    <t xml:space="preserve">(“ Châm huyệt này ra máu sẽ làm cho đói, muốn ăn” (Kinh Mạch - LK.10).
(Thiên ‘Điên Cuồng’ ghi: Nếu quyết nghịch làm chân lạnh nhiều, lồng ngực như vỡ tung, ruột gan đau như dao cắt, lòng không an, mạch đại tiểu đều sắc. Nếu thân còn ấm, thủ huyệt ở kinh túc Thiếu âm [huyệt Nhiên Cốc + Dũng Tuyền] (LKhu.22, 35).
(“Bệnh ở mạch Xương Dương gây đau thắt lưng lan đến cổ và ngực, nếu bệnh nặng kèm cảm giác xương sống như gãy, lưỡi cứng, nói khó, mắt mờ, phải châm huyệt Giao Tín và Nhiên Cốc (Thiên ‘Thích Yêu Thống - TVấn.41, 12).
 </t>
  </si>
  <si>
    <t>Huyệt Thái Khê là nơi tập trung kinh khí mạnh nhất (thái) của kinh Thận, lại nằm ở chỗ lõm giống hình cái suối (khê), vì vậy gọi là Thái Khê (Trung Y Cương Mục).</t>
  </si>
  <si>
    <t>Lữ Tế, Nội Côn Lôn.</t>
  </si>
  <si>
    <t>Huyệt Du, huyệt Nguyên, thuộc hành Thổ. Một trong 14 yếu huyệt của ‘Châm Cứu Chân Tuỷ’ để nâng cao chính khí. Là 1 trong số các mạch quyết định sự sống chết: khi mạch Thái Khê (Th.3) còn đập, dù các mạch khác đã mất, vẫn còn hy vọng cứu sống</t>
  </si>
  <si>
    <t>Tại trung điểm giữa đường nối bờ sau mắt cá trong và mép trong gân gót, khe giữa gân gót chân ở phía sau.</t>
  </si>
  <si>
    <t>Dưới da là khe giữa gân gót chân ở sau, gân cơ gấp dài ngón chân cái, gân cơ gấp chung các ngón chân và gân cơ cẳng chân sau, ở trước mặt trong-sau đầu dưới xương chầy. Thần kinh vận động cơ là các nhánh của dây thần kinh chầy sau.
Da vùng huyệt chi phối bởi tiết đoạn thần kinh L5.</t>
  </si>
  <si>
    <t xml:space="preserve">Tư Thận Âm, tráng Dương, thanh nhiệt, kiện gân cốt.
</t>
  </si>
  <si>
    <t>Trị răng đau, họng đau, chi dưới liệt, kinh nguyệt rối loạn, Bàng quang viêm, Thận viêm, tiểu dầm, di tinh.</t>
  </si>
  <si>
    <t>Châm thẳng 0, 5 - 1 thốn hoặc có thể thấu tới Côn Lôn (Bq.60). Khi trị bệnh ở gót chân thì hướng mũi kim. Cứu 3 - 5 tráng - Ôn cứu 5 - 10 phút.</t>
  </si>
  <si>
    <t>Huyệt Mi Xung: Huyệt ở vị trí cuối chân mày (mi) thẳng lên chạm vào (xung) chân tóc, vì vậy gọi là Mi Xung (Trung Y Cương Mục).</t>
  </si>
  <si>
    <t>Thiên ‘Chung Thỉ ‘ ghi: “ Tam mạch (tam Âm - tam Dương) động ở khoảng trong của ngón chân cái (h.Thái Khê (Th.3), khi châm huyệt này phải xem xét hư hay thực. Vì nếu hư mà Tả đó gọi là ‘trùng hư’, bị trùng hư thì bệnh càng nặng hơn. Phàm khi châm huyệt này, nên dùng ngón tay án vào, nếu thấy mạch động mà Thực - Sác, phải châm Tả, nếu thấy mạch Hư - Trì thì phải bổ. Nếu làm ngược như trên thì bệnh càng nặng” (LKhu.9, 74).
(Thiên ‘Quyết Bệnh’ ghi: “Chứng Quyết tâm thống làm cho người bệnh đau như dùng cây chùy đâm vào Tâm, Tâm bị đau nhiều, gọi là ‘Tỳ Tâm Thống’, thủ huyệt Nhiên Cốc (Th.2) và Đại (Thái) Khê” (LKhu.24, 13).
(Thiên ‘Ngũ Loạn’ ghi: “(Tà) Khí ở tại Phế, thu? huyệt Vinh của Phế (Ngư Tế - P.10) và Du của Thận [Thái Khê - Th.3]” (LKhu.34, 17).
(Thiên ‘Thích Yêu Thống’ ghi: “Mạch kinh túc Thiếu Âm bệnh, gây đau vùng lưng, cột sống và lên đến cổ: châm 2 nốt tại phía trong xương ống chân thuộc kinh Thiếu âm (Thái Khê (Th.3) - Đừng cho ra máu vào mùa xuân, nếu ra máu nhiều, bệnh sẽ khó hồi phục. . (TVấn.41, 4).</t>
  </si>
  <si>
    <t>My Xung, Tiểu Trúc.</t>
  </si>
  <si>
    <t>Huyệt thứ 3 của kinh Bàng Quang.</t>
  </si>
  <si>
    <t>Thẳng trên huyệt Toàn Trúc, vào trong chân tóc 0, 5 thốn, ngang huyệt Thần Đình (Đc.24).</t>
  </si>
  <si>
    <t>Huyệt Đại Chung ở gót chân (giống hình quả chuông), vì vậy gọi là Đại Trung.</t>
  </si>
  <si>
    <t>Dưới da là chỗ cơ trán bám vào cân sọ, dưới gân là xương sọ.
Thần kinh vận động cơ là nhánh của dây thần kinh mặt.
Da vùng huyệt chi phối bởi tiết đoạn thần kinh sọ não số V.</t>
  </si>
  <si>
    <t>Huyệt thứ 4 của kinh Thận.Huyệt Lạc. Huyệt Biệt Tẩu của Thái Dương.</t>
  </si>
  <si>
    <t>Khu phong.</t>
  </si>
  <si>
    <t>Trị đầu đau, mắt sưng đỏ, chóng mặt.</t>
  </si>
  <si>
    <t>Ở chỗ lõm tạo nên do gân gót bám vào bờ trên trong xương gót, dưới huyệt Thái Khê 0, 5 thốn.</t>
  </si>
  <si>
    <t>Châm xiên, luồn kim dưới da 0, 3 - 0, 5 thốn - Cẩn thận khi cứu.</t>
  </si>
  <si>
    <t>“Thốn khẩu mạch Khẩn, đầu đau, đó là chứng thương hàn, châm huyệt Mi Xung” (Thiên Kim Phương).</t>
  </si>
  <si>
    <t>Dưới da là bờ trong gân gót chân, phía trước cơ gân của cơ gấp dài ngón chân cái, gân cơ gấp dài các ngón chân, mặt trên xương gót chân.
Thần kinh vận động cơ là các nhánh của dây thần kinh chầy sau.
Da vùng huyệt chi phối bởi tiết đoạn thần kinh L5.</t>
  </si>
  <si>
    <t>Điều Thận, hòa huyết, bổ ích tinh thần.</t>
  </si>
  <si>
    <t>Trị gân gót chân đau, lưng đau, tiểu khó, suyễn, táo bón, thần kinh suy nhược, Hysteria.</t>
  </si>
  <si>
    <t>Huyệt Đông Tử Liêu nằm ở bên cạnh (liêu) con ngươi (đồng tử) vì vậy gọi là Đồng tử liêu</t>
  </si>
  <si>
    <t>Huyệt Khúc Sai: Khúc = chỗ cong; Sai = hợp xuất.
Kinh mạch hợp lại ở huyệt Thần Đình, tạo thành chỗ cong, từ huyệt đó, theo chân mày lên chỗ hợp xuất (sai), vì vậy gọi là Khúc Sai (Trung Y Cương Mục).</t>
  </si>
  <si>
    <t>Tỷ Xung, T Xung.</t>
  </si>
  <si>
    <t>Huyệt thứ 4 của kinh Bàng Quang.</t>
  </si>
  <si>
    <t>Hậu Khúc, Ngư Vĩ , Thạch Khúc, Thái Dương, Tiền Quan.</t>
  </si>
  <si>
    <t>“Xương bị hàn nhiệt, làm cho người bệnh không lúc nào yên, mồ hôi ra không ngừng, nếu răng chưa khô, thu? huyệt Lạc phía trong đùi của kinh Thiếu Âm [Đại Chung] (LKhu.21, 3-4).
(“Bàng quang kinh bệnh, đầu cổ sưng đau, cổ gáy thắt lưng chân đau khó bước, lỵ ngược, cuồng điên là chứng Tâm Đởm nhiệt, lưng cứng, tay cứng, trán đau, xương chân mày đau, chảy máu cam, mắt vàng, gân xương teo, lòi dom, trĩ lậu, ngực bụng đầy tức, nếu muốn chữa, không cách nào khác: Kinh Cốt + Đại Chung hiệu quả rõ rệt” (Thập Nhị Kinh Trị Chứng Chủ Khách Nguyên Lạc Quyết).</t>
  </si>
  <si>
    <t xml:space="preserve"> Huyệt thứ 1 của kinh Đởm.
+ Nhận hai mạch phụ từ kinh chính Thủ Thiếu Dương và Thủ Thái Dương.</t>
  </si>
  <si>
    <t>Trên trán, cách đường giữa đầu 1, 5 thốn, trong chân tóc 0, 5 thốn, cách ngang My Xung 01 thốn.</t>
  </si>
  <si>
    <t>Cách góc ngoài mắt 0, 5 thốn, chỗ lõm sát ngoài đường khớp của mỏm ngoài ổ mắt.</t>
  </si>
  <si>
    <t>Dưới da là chỗ bám của cơ trán vào cân sọ, dưới cân sọ là xương sọ.
Thần kinh vận động cơ là nhánh của dây thần kinh mặt.
Da vùng huyệt chi phối bởi dây thần kinh sọ não số V.</t>
  </si>
  <si>
    <t>Huyệt Thủy Tuyền ở gót chân, thuộc địa; Huyệt là Khích huyệt của kinh Thận, là nơi Thận khí tụ tập và xuất ra như con suối, vì vậy gọi là Thủy Tuyền (Trung Y Cương Mục).</t>
  </si>
  <si>
    <t>Trị đầu và vùng trán đau, mũi nghẹt, mũi chảy máu.</t>
  </si>
  <si>
    <t xml:space="preserve">Huyệt thứ 5 của kinh Thận. Huyệt Khích của kinh Thận. Huyệt dùng để châm trong trường hợp Thận khí bị rối loạn.
</t>
  </si>
  <si>
    <t>Châm luồn dưới da 0, 3 - 0, 5 thốn. Cứu 3 - 5 tráng, Ôn cứu 5 - 10 phút</t>
  </si>
  <si>
    <t>Thẳng dưới huyệt Thái Khê 1 thốn, trên xương gót chân, bờsau gân gấp dài ngón chân cái.</t>
  </si>
  <si>
    <t>“Mồ hôi không cầm: dùng Khúc Sai” (Giáp Ất Kinh).</t>
  </si>
  <si>
    <t>Dưới da là bờ sau gân gấp dài ngón chân cái, chỗ bám của cơ dạng ngón cái và gân gót chân, rãnh gót của xương gót chân. Thần kinh vận động cơ là các nhánh của dây thần kinh chầy sau. Da vùng huyệt chi phối bởi tiết đoạn thần kinh L5.</t>
  </si>
  <si>
    <t>Sơ tiết hạ tiêu, thông điều kinh huyết.</t>
  </si>
  <si>
    <t>Trị kinh nguyệt rối loạn, tử cung sa, tiểu khó, cận thị, gót chân đau, thống kinh.</t>
  </si>
  <si>
    <t>Châm thẳng 0, 3 - 0, 5 thốn. Cứu 3 - 5 tráng - Ôn cứu 5 - 10 phút.</t>
  </si>
  <si>
    <t>Huyệt Ngũ Xứ: Ngũ = 5; Xứ = nơi (vị trí). Theo thứ tự. huyệt ở vị trí thứ 5 của đường kinh, vì vậy gọi là Ngũ Xứ (Trung Y Cương Mục).</t>
  </si>
  <si>
    <t>Cự Xứ.</t>
  </si>
  <si>
    <t>Huyệt thứ 5 của kinh Bàng Quang</t>
  </si>
  <si>
    <t>Giữa đường chân tóc trán lên 1 thốn (huyệt Thượng Tinh - Đc.23) đo ngang ra 1, 5 thốn hoặc sau huyệt Khúc Sai 0, 5 thốn.</t>
  </si>
  <si>
    <t>Huyệt Chiếu Hải ,Chiếu = ánh sáng rực rỡ. Hải = biển, ý chỉ chỗ trũng lớn. Khi ngồi khoanh 2 bàn chân lại với nhau thì sẽ thấy chỗ trũng (hải) ở dưới mắt cá chân trong . huyệt cũng có tác dụng trị bệnh rối loạn ở mắt (làm cho mắt sáng rực), vì vậy, gọi là Chiếu Hải (Trung Y Cương Mục).</t>
  </si>
  <si>
    <t>Dưới da là cân sọ, xương sọ.
Da vùng huyệt chi phối bởi dây thần kinh sọ não số V.</t>
  </si>
  <si>
    <t>Âm Kiều, Thái Âm Kiều.</t>
  </si>
  <si>
    <t>Trị đầu đau, chóng mặt, mũi viêm.</t>
  </si>
  <si>
    <t>Huyệt thứ 6 của kinh Thận. Huyệt mở của Âm Kiều Mạch, nơi mạch Âm Kiều phát sinh, 1 trong Bát Hội (Giao Hội) Huyệt của Túc Thiếu Âm với mạch Âm Kiều.</t>
  </si>
  <si>
    <t>Châm xiên 0, 2-0, 3 thốn. Cứu 2-3 phút. Ôn cứu 5-10 phút.</t>
  </si>
  <si>
    <t>Ở chỗ lõm ngay dưới mắt cá trong cách 01 thốn, khe giữa gân cơ cẳng chân sau và cơ gấp các ngón chân.</t>
  </si>
  <si>
    <t xml:space="preserve">Theo thiên ‘Tạp Bệnh’ (LKhu.26): Ngũ Xứ là một trong 5 nhóm huyệt ở đầu (Đầu Thượng Ngũ Hàng) dùng để trị thiên đầu thống do rối loạn vận hành khí, không do Tà Khí xâm phạm (các huyệt khác là Thừa Quang (Bq.6) + Thông Thiên (Bq.7) + Lạc Khước (Bq.8) + Ngọc Chẩm - Bq.9).
</t>
  </si>
  <si>
    <t>Dưới da là khe giữa gân cơ cẳng chân sau và gân cơ gấp dài các ngón chân, sau mỏm chân đế, gót của xương gót.Thần kinh vận động cơ là các nhánh của dây thần kinh chầy sau. Da vùng huyệt chi phối bởi tiết đoạn thần kinh L4.</t>
  </si>
  <si>
    <t>Thông kinh, hòa Vị, thanh nhiệt, định thần.</t>
  </si>
  <si>
    <t>Trị kinh nguyệt rối loạn, tử cung sa, thần kinh suy nhược, động kinh, họng viêm.</t>
  </si>
  <si>
    <t>Huyệt Thừa Quang :Thừa = tiếp nhận; Quang = ánh sáng.
Huyệt ở vị trí trên đỉnh đầu, nơi tiếp nhận ánh sáng từ mặt trời chiếu vào cơ thể. Huyệt cũng có tác dụngtrị các bệnh về mắt, làm cho sáng mắt, vì vậy gọi là Thừa Quang (Trung Y Cương Mục).</t>
  </si>
  <si>
    <t>Mắt bị đỏ đau, bắt đầu từ khóe mắt trong, thủ huyệt ở Âm Kiều Mạch [Chiếu Hải] (LKhu.23, 57)</t>
  </si>
  <si>
    <t>Huyệt thứ 6 của kinh Bàng Quang.1 trong nhóm huyệt ‘Đầu Thượng Ngũ Hàng’.</t>
  </si>
  <si>
    <t>Ngay sau trên huyệt Ngũ Xứ 1, 5 thốn, cách tuyến giữa đầu 1, 5 thốn, ngang huyệt Tiền Đình (Đc.21).</t>
  </si>
  <si>
    <t>Huyệt Phục Lưu :Mạch khí của kinh Thận khi đến huyệt Thái Khê thì đi thẳng lên rồi quay trở về phía sau mắt cá chân trong 2 thốn và lưu ở đấy, vì vậy gọi là Phục Lưu (Trung Y Cương Mục).</t>
  </si>
  <si>
    <t>Ngoại Du, Ngoại Mạng, Ngoại Mệnh, Phục Bạch, Xương Dương.</t>
  </si>
  <si>
    <t>Trị đầu đau, chóng mặt, Cảm mạo.</t>
  </si>
  <si>
    <t>Châm xiên 0, 3 - 0, 5 thốn - Không cứu - Nếu cần cứu, cần cẩn thận vì dễ bo?ng.</t>
  </si>
  <si>
    <t xml:space="preserve"> Huyệt thứ 7 của kinh Thận. Huyệt Kinh, thuộc hành Kim, huyệt Bổ.</t>
  </si>
  <si>
    <t>Giữa mắt cá chân trong và gân gót (huyệt Thái Khê (Th.3) đo thẳng lên 2 thốn, trong khe của mặt trước gân gót chân và cơ gấp dài riêng ngón cái</t>
  </si>
  <si>
    <t xml:space="preserve">Theo thiên ‘Tạp Bệnh’ (LKhu.26) thì Thừa Quang là 1 trong nhóm 5 huyệt ở trên đầu (Đầu Thượng Ngũ Hàng) dùng trị thiên đầu thống do rối loạn vận hành khí (các huyệt khác là Ngũ Xứ (Bq.5) + Thông Thiên (Bq.7) + Lạc Khước (Bq.8) + Ngọc Chẩm - Bq.9).
 </t>
  </si>
  <si>
    <t xml:space="preserve">Dưới da là khe giữa bờ trên gót chân, mặt sau cơ gấp dài ngón chân cái, mặt sau đầu dưới xương chầy. Thần kinh vận động cơ là các nhánh của dây thần kinh chầy sau. Da vùng huyệt chi phối bởi tiết đoạn thần kinh L4.
</t>
  </si>
  <si>
    <t>Thanh thấp nhiệt, lợi Bàng quang, tư Thận, nhuận táo, điều Thận khí, khư? thấp, tiêu trệ.</t>
  </si>
  <si>
    <t>Trị lưng đau, chi dưới liệt, tiêu chảy, mồ hôi trộm, Thận viêm, tinh hoàn viêm.</t>
  </si>
  <si>
    <t>Châm thẳng hoặc xiên, sâu 0, 8 - 1, 2 thốn. Cứu 3 - 5 tráng, Ôn cứu 5 - 10 phút.</t>
  </si>
  <si>
    <t>Huyệt Thông Thiên: Thông = thông suốt, Thiên = vùng đầu. Huyệt là nơi khí của kinh Bàng Quang thông suốt với huyệt Bá Hội ở vùng đầu, trị các bệnh ở mũi, mũi liên hệ với hệ hô hấp, làm cho nó thông với thiên, vì vậy gọi là Thông Thiên (Trung Y Cương Mục).</t>
  </si>
  <si>
    <t>Thiên Cữu, Thiên Nhật.</t>
  </si>
  <si>
    <t xml:space="preserve">(Thiên ‘Tạp Bệnh’ ghi: “Cổ họng khô, trong miệng nóng như có keo, thủ kinh túc Thiếu âm [huyệt Bổ của kinh Túc Thiếu Âm - Phục Lưu] (LKhu.26, 5).
(Thiên ‘Khẩu Vấn’ ghi: “...Nếu trong Vị bị nhiệt thì trùng bị động, trùng động thì Vị bị hoãn, Vị bị hoãn thì huyệt Liêm Tuyền khai, vì thế nước dãi bị chảy ra, châm bổ kinh túc Thiếu Âm [Phục Lưu] (LKhu.28, 26).
 </t>
  </si>
  <si>
    <t>Huyệt thứ 7 của kinh Bàng Quang. 1 trong nhóm huyệt ‘Đầu Thượng Ngũ Hàng’.</t>
  </si>
  <si>
    <t>Ngay sau huyệt Thừa Quang 1, 5 thốn, hoặc huyệt Bá Hội ra ngang 1, 5 thốn.</t>
  </si>
  <si>
    <t>Dưới da là cân sọ , xương sọ.
Da vùng huyệt chi phối bởi tiết đoạn thần kinh C2.</t>
  </si>
  <si>
    <t>Trị thiên đầu thống, mũi viêm.</t>
  </si>
  <si>
    <t>Dưới da là bờ ngoài và các bó phụ của cơ vòng miệng, cơ thái dương, chỗ tiếp khớp của xương gò má, xương trán và xương thái dương.
Thần kinh vận động cơ là nhánh của dây thần kinh mặt và nhánh dây thần kinh sọ não số V</t>
  </si>
  <si>
    <t>1. Phối Lạc Khước (Bq.8) trị người cứng như gỗ [thi quyết] (Thiên Kim Phương).
2. Phối Thừa Quang (Bq.6) trị liệt mặt, chảy nước mũi (Tư Sinh Kinh).
3. Phối Ấn Đường + Hợp Cốc (Đtr.4) + Thượng Tinh (Đc.23) trị mũi viêm (Châm Cứu Học Thượng Hải).</t>
  </si>
  <si>
    <t>Châm xiên 0, 3 - 0, 5 thốn - Cứu 1-3 tráng - Ôn cứu 5 - 10 phút.</t>
  </si>
  <si>
    <t>Khu phong, tiết nhiệt, chỉ thống, minh mục</t>
  </si>
  <si>
    <t>Huyệt Giao Tín: Giao = mối quan hệ với nhau. Tín = chắc chắn. Kinh nguyệt đến đúng kỳ gọi là tín. Huyệt có tác dụng điều chỉnh kinh nguyệt đúng chu kỳ và làm cho chu kỳ kinh nguyệt trở lại bình thường, vì vậy, gọi là Giao Tín (Trung Y Cương Mục).</t>
  </si>
  <si>
    <t>Theo thiên ‘Tạp Bệnh’ (LKhu.26) thì Thông Thiên là một trong nhóm 5 huyệt ở trên đầu (Đầu Thượng Ngũ Hàng) trị thiên đầu thống do rối loạn vận hành khí (các huyệt khác là Ngũ Xứ (Bq.5) + Thừa Quang (Bq.6) + Lạc Khước (Bq.8) + Ngọc Chẩm [Bq.9]).</t>
  </si>
  <si>
    <t>Trị đầu đau, liệt mặt, các bệnh về mắt.</t>
  </si>
  <si>
    <t>Nội Cân.</t>
  </si>
  <si>
    <t xml:space="preserve">Huyệt thứ 8 của kinh Thận. Khích huyệt của Âm Kiều Mạch.
</t>
  </si>
  <si>
    <t>Trên huyệt Thái Khê 2 thốn, trước huyệt Phục Lưu 0, 5 thốn, cạnh bờ sau trong xương chầy.</t>
  </si>
  <si>
    <t>Châm xiên dưới da 0, 3 - 0, 5 thốn, hướng mũi kim tới huyệt Thái Dương. Ôn cứu 3 - 5 phút. Phối Huyệt:
1. Phối Khâu Khư (Đ.40) trị mắt có mộng thịt (Tư Sinh Kinh).
2. Phối Hợp Cốc (Đtr.4) + Lâm Khấp (Đ.41) + Tình Minh (Bq.1) trị mắt bị nội chướng (Châm Cứu Đại Thành).
3. Phối Thiếu Trạch (Ttr.1) trị vú sưng (Loại Kinh Đồ Dực).
4. Phối Dưỡng Lão (Ttr.6) + Tinh Minh (Bq.1) + Túc Tam Lý (Vi.36) trị quáng gà (Châm Cứu Học Giản Biên).
5. Phối Can Du (Bq.18) + Dương Bạch (Đ.14) trị chảy nước mắt (Châm Cứu Học Thượng Hải).
6. Phối Thái Xung (C.3) + Thiếu Trạch (Ttr.1) trị vú sưng (Châm Cứu Học Thượng Hải).
7. Phối Hợp Cốc (Đtr.4) + Thượng Minh trị mắt lé (lác) (Châm Cứu Học Thượng Hải).
8. Phối Dương Phụ (Đ.37)ï + Phong Trì (Đ.20) + Toàn Trúc (Đtr.2) trị đầu đau (Châm Cứu Học Thượng Hải).</t>
  </si>
  <si>
    <t>Huyệt Lạc Khước :Lạc = sợi tơ, ý chỉ sự liên kết. ‘Khước’ chỉ sự bỏ đi mà không hoàn lại. Huyệt là nơi mạch khí theo đó nhập vào não mà không xuất ra, vì vậy gọi là Lạc Khước (Trung Y Cương Mục).</t>
  </si>
  <si>
    <t>Dưới da là khe giữa gân cơ gấp dài ngón chân cái và gân cơ gấp dài các ngón chân, mặt sau đầu dưới xương chầy.Thần kinh vận động cơ là các nhánh của dây thần kinh chầy sau. Da vùng huyệt chi phối bởi tiết đoạn thần kinh L4.</t>
  </si>
  <si>
    <t>Cường Dương, Lạc Khích, Não Cái.</t>
  </si>
  <si>
    <t>Trị kinh nguyệt rối loạn, băng lậu, tiêu chảy, táo bón, cẳng chân sưng đau.</t>
  </si>
  <si>
    <t xml:space="preserve">THÍNH HỘI Thính = nghe. Hội = tụ lại. Huyệt ở phía trước tai, có tác dụng trị tai nghe không rõ, làm cho âm thanh tụ lại để nghe cho rõ, vì vậy, gọi là Thính Hội (Trung Y Cương Mục).
</t>
  </si>
  <si>
    <t>Huyệt thứ 8 của kinh Bàng Quang. 1 trong nhóm huyệt ‘Đầu Thượng Ngũ Hàng’.</t>
  </si>
  <si>
    <t>Châm thẳng 1 - 2 thốn. Cứu 3 - 5 tráng, Ôn cứu 5 - 10 phút.</t>
  </si>
  <si>
    <t>Hậu Hà, Hậu Quang, Nhĩ Môn, Thính Hà.</t>
  </si>
  <si>
    <t>Ngay sau huyệt Thông Thiên 1, 5 thốn, cách tuyến giữa đầu 1, 5 thốn.</t>
  </si>
  <si>
    <t>Huyệt thứ 2 của kinh Đởm.</t>
  </si>
  <si>
    <t>Dưới da là cân sọ, xương sọ.
Da vùng huyệt chi phối bởi tiết đoạn thần kinh C2.</t>
  </si>
  <si>
    <t xml:space="preserve">Bệnh ở mạch Xương Dương gây đau thắt lưng lan đến cổ và ngực, nếu bệnh nặng kèm cảm giác xương sống như gãy, lưỡi cứng, nói khó, mắt mờ, phải châm huyệt Giao Tín và Nhiên Cốc (Thiên ‘Thích Yêu Thống - TVấn.41, 12).
 </t>
  </si>
  <si>
    <t>Phía trước rãnh bình tai, ở chỗ lõm khi há miệng, bờ sau tuyến mang tai, dưới huyệt Thính Cung (Ttr.19).</t>
  </si>
  <si>
    <t>Trị vùng đỉnh đầu đau, phế qua?n viêm mạn, mũi viêm.</t>
  </si>
  <si>
    <t>Dưới da là bờ sau tuyến mang tai, bờ dưới mỏm tiếp xương thái dương, sau lồi cầu xương hàm dưới.
Da vùng huyệt chi phối bởi dây thần kinh sọ não số V.</t>
  </si>
  <si>
    <t xml:space="preserve">Huyệt Trúc Tân: Trúc = chắc chắn, ý chỉ ngôi nhà vững chắc. Tân = bắp chân.
</t>
  </si>
  <si>
    <t>Theo thiên ‘Tạp Bệnh’ (LKhu.26): Lạc Khước là một trong nhóm 5 huyệt ở trên đầu (Đầu Thượng Ngũ Hàng) trị Thiên đầu thống do rối loạn vận hành khí (các huyệt khác là Ngũ Xứ (Bq.5), Thừa Quang (Bq.6), Thông Thiên (Bq.7), Ngọc Chẩm - Bq.9).</t>
  </si>
  <si>
    <t>Thanh tiết thấp hoả của Can Đởm, khai nhĩ khiếu.</t>
  </si>
  <si>
    <t>Chuyên Trường, Thoái Đổ, Trúc Tẩn.</t>
  </si>
  <si>
    <t>Trị tai ù, điếc, tai giữa viêm, liệt mặt, khớp hàm dưới viêm.</t>
  </si>
  <si>
    <t xml:space="preserve">Huyệt thứ 9 củakinh Thận. Huyệt Khích của Âm Duy Mạch.  Một trong 14 yếu huyệt của ‘Châm Cứu Chân Tuỷ’ (Nhật Ba?n) chủ về giải độc toàn thân.
</t>
  </si>
  <si>
    <t>Hơi há miệng, châm thẳng, mũi kim hơi hướng xuống dưới, sâu 0, 5 - 1 thốn. Ôn cứu 3 - 5 phút.</t>
  </si>
  <si>
    <t>Trên huyệt Thái Khê (Th.3) 5 thốn, sau bờ trong xương chày 2 thốn, khe giữa gân gót chân và cơ dép</t>
  </si>
  <si>
    <t>“Tai điếc, má sưng: Thính Hội đặc hiệu” (Ngọc Long Ca).
 “Tai bế Thính Hội chớ nên chậm” (Thắng Ngọc Ca).
“Tai bế ắt Thính Hội mà trị vậy” (Thông Huyền Chỉ Yếu Phú).
“Tai điếc, khí bế giữ Thính Hội” (Linh Quang Phú). “Tai điếc, khí bỉ: Thính Hội châm, tả huyệt Nghênh Hương (Đtr.20) hiệu như thần” (Tịch Hoằng Phú).
(“Khi bị thương hàn 2 tai điếc: Kim Môn (Bq.63), Thính Hội nhanh như gió” (Tịch Hoằng Phú).</t>
  </si>
  <si>
    <t>Huyệt Ngọc Chẩm: Xương chẩm có tên là Ngọc Chẩm. Huyệt ở ngang với xương chẩm vì vậy gọi là Ngọc Chẩm (Trung Y Cương Mục).</t>
  </si>
  <si>
    <t>Dưới da là khe giữa gân gót chân và cơ dép, cơ duỗi dài các ngón chân, cơ chầy sau, màng gian cốt.
Thần kinh vận động cơ là các nhánh của dây thần kinh chầy sau.
Da vùng huyệt chi phối bởi tiết đoạn thần kinh L4.</t>
  </si>
  <si>
    <t xml:space="preserve">Huyệt Thượng Quan : Huyệt ở phía trên xương gò má, đối diện với huyệt Hạ Quan, vì vậy gọi là Thượng Quan (Trung Y Cương Mục).
</t>
  </si>
  <si>
    <t>Huyệt thứ 9 của kinh Bàng Quang.1 trong nhóm huyệt ‘Đầu Thượng Ngũ Hàng’.</t>
  </si>
  <si>
    <t>Trị cơ bắp chân co rút, thắt lưng đau, động kinh, tâm thần phân liệt, Thận viêm, tiểu bí.</t>
  </si>
  <si>
    <t>Khách Chủ, Khách Chủ Nhân, Thái Dương.</t>
  </si>
  <si>
    <t>Ngay sau huyệt Lạc Khước 1, 5 thốn, ngang huyệt Não Hộ (Đc.17) cách 1, 3 thốn, ngang với ụ chẩm 1, 5 thốn.</t>
  </si>
  <si>
    <t>Huyệt thứ 3 của kinh Đởm. 
Huyệt hội với kinh Thủ Thiếu Dương và Túc Dương Minh.</t>
  </si>
  <si>
    <t>Châm thẳng 1 - 1, 5 thốn. Cứu 3 - 5 tráng - Ôn cứu 5 - 10 phút.</t>
  </si>
  <si>
    <t>Ở phía trước tai, bờ trên xương gò má, xác định huyệt Hạ Quan kéo thẳng lên, đến chỗ lõm bờ sau chân tóc mai.</t>
  </si>
  <si>
    <t>Dưới huyệt là cơ chẩm, nơi bám của cơ thang vào đường cong chẩm trên của xương chẩm.
Thần kinh vận động cơ là nhánh của dây thần kinh chẩm lớn, nhánh của dây thần kinh sọ não số XI, nhánh của đám rối cổ.
Da vùng huyệt chi phối bởi tiết đoạn thần kinh C3.</t>
  </si>
  <si>
    <t xml:space="preserve"> Thiên ‘Điên Cuồng’ ghi: “Bị nội bế sẽ làm cho không đi tiểu được do quyết nghịch, châm huyệt của kinh Túc Thiếu Âm (Dũng Tuyền (Th.1) + Trúc Tân) và Thái Dương (U?y Dương (Bq.39) + Bộc Tham (Bq.61) + Kim Môn (Bq.63) + Phi Dương [Bq.58]) cùng với huyệt ở xương cùng (Trường Cường - Đc.1), dùng kim Trường Châm (LKhu 22, 39).
 </t>
  </si>
  <si>
    <t>Trấn thống, khu phong.</t>
  </si>
  <si>
    <t>Dưới da là cơ tai trước, cơ thái dương, xương thái dương. Thần kinh vận động cơ là nhánh của dây thần kinh mặt, nhánh dây thần kinh sọ não số V. Da vùng huyệt chi phối bởi dây thần kinh sọ não số V.</t>
  </si>
  <si>
    <t>Trị đầu đau, chóng mặt, mắt đau.</t>
  </si>
  <si>
    <t>Thanh lợi thấp nhiệt ở Can Đởm, khai khiếu, tỉnh não.</t>
  </si>
  <si>
    <t>Trị liệt mặt, tai ù, điếc, răng đau.</t>
  </si>
  <si>
    <t>Châm xiên 0, 3 - 0, 5 thốn - Cứu 1-3 tráng - Ôn cứu 5 - 10 phút.
Ghi Chú: Ngộ châm, chỗ châm bị lở loét, chảy nước vàng, châm Thiên Trì (Tb.1) + Uỷ Trung (Bq.40) để gia?i. Khi châm 2 huyệt gia?i, cần vê kim qua bên pha?i, đồng thời đề tháp lên xuống chừng 5 phút rồi rút kim (Danh Từ Huyệt Vị Châm Cứu).</t>
  </si>
  <si>
    <t>Huyệt Âm Cốc nằm ở hõm nếp nhượng chân, giống hình cái hang = cốc, lại ở mặt trong chân (mặt phía trong = Âm), vì vậy gọi là Âm Cốc.</t>
  </si>
  <si>
    <t>Châm thẳng 0,3 – 0,5 thốn. Ôn cứu 3 – 5 phút. 
1.Phối Hạ Quan (Vi.7) trị liệt mặt (Tư Sinh Kinh). 
2.Phối Đoài Đoan (Đc.28) trị môi cứng, mép cứng (Tư Sinh Kinh).</t>
  </si>
  <si>
    <t>(Theo thiên ‘Tạp Bệnh’ (LKhu.26), Ngọc Chẩm là một trong nhóm 5 huyệt ở trên đầu (Đầu Thượng Ngũ Hàng) trị thiên đầu thống do rối loạn vận hành khí (các huyệt khác là Ngũ Xứ (Bq.5) + Thừa Quang (Bq.6) + Lạc Khước (Bq.7) + Thông Thiên - Bq.8).
(Thiên ‘Hàn Nhiệt Bệnh’ ghi: “Kinh Túc Thái Dương có đường thông với cổ gáy nhập vào não, đây chính là gốc của mắt (mục Bản ), gọi là nhãn hệ. Khi đầu hay mắt bị đau, thủ huyệt nằm ở giữa 2 đường gân giữa cổ nhập vào não (huyệt Ngọc Chẩm), là nơi tương biệt với mạch Âm Kiều và Dương Kiều...”(LKhu 21, 26).</t>
  </si>
  <si>
    <t>Huyệt thứ 10 của kinh Thận. Huyệt Hợp, thuộc hành Thuỷ. Nơi xuất phát kinh Biệt Thận.</t>
  </si>
  <si>
    <t>Hàm = cằm, gật đàu; Yến = duỗi ra.
Huyệt Hàm Yến: Huyệt ở phía dưới huyệt Đầu Duy và ở trên cơ thái dương. Khi khớp hàm chuyển động, cơ được duỗi ra, vì vậy gọi là Hàm Yến (Trung Y Cương Mục).</t>
  </si>
  <si>
    <t>Ngồi thõng chân hoặc hơi co gối để nổi gân lên, huyệt ở đầu trong nếp gấp nhượng chân, sau lồi cầu trong xương chầy, trong khe của gân cơ bán gân (gân chắc, nho?) và gân cơ bán mạc (gân mềm, lớn hơn, nằm ở trên).</t>
  </si>
  <si>
    <t>Huyệt thứ 4 của kinh Đởm.
Huyệt hội với kinh Thủ Thiếu Dương và Túc Dương Minh.</t>
  </si>
  <si>
    <t>Dưới da là khe giữa gân cơ bán gân và gân cơ bán mạc, đầu trên cơ sinh đôi trong, khe khớp nhượng chân.Thần kinh vận động cơ là các nhánh của dây thần kinh hông và dây thần kinh chầy sau.Da vùng huyệt chi phối bởi tiết đoạn thần kinh L3.</t>
  </si>
  <si>
    <t>Trong chân tóc vùng thái dương, nơi có di động khi há miệng nhai, huyệt Đầu Duy (Vi.8) đo xuống 1 thốn, tại 1/4 trên và 3/4 dưới của đoạn nối huyệt Đầu Duy và Khúc Tân.</t>
  </si>
  <si>
    <t>Trừ thấp, thông tiểu, tư Thận, thanh nhiệt, sơ tiết quyết khí, lợi hạ tiêu.</t>
  </si>
  <si>
    <t>Dưới da là cơ tai trên, cơ thái dương, xương thái dương.
Thần kinh vận động cơ là các nhánh của dây thần kinh mặt, nhánh của dây thần kinh sọ não số V.
Da vùng huyệt chi phối bởi dây thần kinh sọ não số V.</t>
  </si>
  <si>
    <t>Trị khớp gối viêm, mặt trong khớp gối sưng đau, vùng bụng dưới đau, tiểu gắt, tiểu buốt, băng lậu, liệt dương, thoát vị.</t>
  </si>
  <si>
    <t>Huyệt Thiên Trụ: ở 2 bên cơ thang, giống hình 2 cây cột (trụ) ở bên trên (tượng trưng cho trời = thiên), vì vậy gọi là Thiên Trụ (Trung Y Cương Mục).</t>
  </si>
  <si>
    <t>Trị nủa đầu đau, chóng mặt, tai ù, liệt mặt.</t>
  </si>
  <si>
    <t>Châm xiên 0, 3 - 0, 5 thốn. Cứu 1 - 3 tráng - Ôn cứu 3 - 5 phút.</t>
  </si>
  <si>
    <t>Huyệt thứ 10 của kinh Bàng Quang. Thuộc nhóm huyệt Thiên Dũ (‘Thiên Dũ Ngũ Bộ’ gồm Nhân Nghênh (Vi.9) + Phù Đột (Đtr.18) + Thiên Dũ (Ttu.16) + Thiên Phu? (P.3) + Thiên Trụ (Bq.12).</t>
  </si>
  <si>
    <t xml:space="preserve">Huyệt Hoành cốt :Xương mu gọi là Hoành Cốt. Huyệt ở vị trí ngang với xương mu vì vậy gọi là Hoành Cốt (Trung Y Cương Mục). </t>
  </si>
  <si>
    <t>Ở vùng gáy, dưới u lồi chẩm phía ngoài, ngang huyệt Á Môn (Đc.15) ra 1, 3 thốn, ở bờ ngoài cơ thang.</t>
  </si>
  <si>
    <t xml:space="preserve">Huyệt Huyền Lư ở 2 bên đầu (lô), không ở gần chân tóc cũng không ở trên gốc tai, như treo lơ lửng (huyền), vì vậy gọi là Huyền Lô hoặc Huyền Lư (Trung Y Cương Mục).
</t>
  </si>
  <si>
    <t>Hạ Cực, Hạ Hoành, Khuất Cốt, Khúc Cốt, Tuỷ Không.</t>
  </si>
  <si>
    <t>Dưới da là bờ ngoài cơ thang, cơ bán gai của đầu, cơ thẳng sau nhỏ và to của đầu, cơ chéo dưới của đầu.
Thần kinh vận động cơ là nhánh của dây thần kinh sọ não số XI, các nhánh của dây thần kinh chẩm lớn và đám rối cổ.
Da vùng huyệt chi phối bởi tiết đoạn thần kinh C3.</t>
  </si>
  <si>
    <t>Huyệt thứ 11 của kinh Thận. Huyệt giao hội với Xung Mạch. Là 1 trong 8 huyệt dùng để Tả nhiệt khí ở tứ chi (là Vân Môn (P.2) + Kiên Ngung (Đtr.15) + Uỷ  Trung (Bq.40) + Hoành Cốt (Th.11) (LKhu.19).</t>
  </si>
  <si>
    <t>Huyền Lô, Tủy Không.</t>
  </si>
  <si>
    <t>Ở bụng dưới, sát bờ trên xương mu, đo cách đường giữa bụng 0, 5 thốn, ngang huyệt Khúc Cốt (Nh.2).</t>
  </si>
  <si>
    <t>Trị sau đầu đau, gáy đau, cổ vẹo, mất ngủ, thanh quản viêm</t>
  </si>
  <si>
    <t>Huyệt thứ 5 của kinh Đởm. 
Nhận được mạch phụ của kinh Thủ Thiếu Dương và Túc Dương Minh.</t>
  </si>
  <si>
    <t>Dưới da là cân cơ chéo to của bụng, cơ tháp, bờ trong cơ thẳng to, mạc ngang, phúc mạc, ruột non hoặc bàng quang khi đầy, tử cung khi có thai. Thần kinh vận động cơ là 6 nhánh dây thần kinh gian sườn dưới và dây thần kinh sinh dục-bụng.
Da vùng huyệt chi phối bởi tiết đoạn thần kinh L1.</t>
  </si>
  <si>
    <t>Ở sát động mạch Thái Dương nông, trên đường nối huyệt Hàm Yến (Đ 4) và Khúc Tân (Đ 7), cách Hàm Yến 0,6 thốn.</t>
  </si>
  <si>
    <t>Trị thoát vị bẹn, đường tiểu viêm, liệt dương, di tinh, tiểu khó.</t>
  </si>
  <si>
    <t xml:space="preserve">Dưới da là cơ tai trên, cơ thái dương, xương thái dương. 
Thần kinh vận động cơ là nhánh của dây thần kinh mặt, nhánh của dây thần kinh sọ não số V. Da vùng huyệt chi phối bởi dây thần kinh sọ não số V.
</t>
  </si>
  <si>
    <t>Châm thẳng sâu 0, 5 - 1 thốn - Ôn cứu 3-5 phút.
(Không châm sâu quá hoặc hướng mũi kim lên trên vì có thể làm tổn thương hành tu?y.
(Khi cần cứu không được gây bỏng.
(Châm đắc khí thấy căng tức tại chỗ hoặc lan rộng ra chung quanh.</t>
  </si>
  <si>
    <t xml:space="preserve">Sơ phong, hoạt lạc, tiêu thũng, chỉ thống.
</t>
  </si>
  <si>
    <t>Châm Cứu: Châm thẳng 1 - 1, 5 thốn. Cứu 3 - 5 tráng, Ôn cứu 5 - 10 phút. (Có thai, không châm)
(Bí tiểu, không châm sâu.
Lỡ bị ngộ châm sinh ra bí đái, nên châm huyệt Dũng Tuyền để giải. Nằm ngửa, châm sâu 0, 5 thốn, vê kim chừng 1 phút, đợi đến khi người bệnh thấy dễ chịu hoặc muốn tiểu thì rút kim ra (Danh Từ Huyệt Vị Châm Cứu).</t>
  </si>
  <si>
    <t>Trị nửa đầu đau, răng đau, thần kinh suy nhược.</t>
  </si>
  <si>
    <t xml:space="preserve">Châm luồn dưới da 0,3 – 0,5 thốn. Cứu 1 – 3 tráng. Ôn cứu 3 – 5 phút.
1.Phối Hàm Yến (Đ 4) trị thiên đầu thống, nửa đầu đau (Bách Chứng Phú). 
2. (Châm Cứu Học Giản Biên).
</t>
  </si>
  <si>
    <t>Phối Đại Cự (Ty.27) + Kỳ Môn (C.14) trị bụng dưới đầy, tiểu khó (Thiên Kim Phương).
2. Phối Đại Đôn (C.1) trị lưng đau do khí trệ, không thể ngồi được (Châm Cứu Đại Thành).
3. Phối Hoang Du (Th.16) trị ngũ lâm, Cửu tích (Bách Chứng Phú)
Châm Cứu: Châm thẳng 1 - 1, 5 thốn. Cứu 3 - 5 tráng, Ôn cứu 5 - 10 phút.</t>
  </si>
  <si>
    <t>(Thiên ‘Hàn Nhiệt Bệnh’ ghi : “Bị co quắp, động kinh một cách nhanh chóng và mạnh bạo, choáng váng làm cho chân không còn tuân theo thân mình nữa, thủ huyệt Thiên Trụ (Bq.12) ” (LKhu.21, 18).
(Thiên ‘Quyết Bệnh’ ghi: “Chứng quyết đầu thống, trước hết làm cho cổ gáy bị đau, ứng với thắt lưng và cột sống, trước châm huyệt Thiên Trụ (Bq.12), sau đến huyệt ở kinh Túc Thái Dương [Đại Trữ (Bq.11)] “(LKhu 24, 5).
(Thiên ‘Khẩu Vấn’ ghi: “Chứng chảy nước mắt, nước mũi là do bi ai, ưu sầu làm động đến tâm, làm cho khí ngũ tạng lục phu? dao động theo. Sự dao động sẽ làm cho tông mạch bị ca?m, mà mắt là nơi tụ của tông mạch, là con đường tuần hành của thượng dịch, nên tông mạch bị Cảm thì con đường của thượng dịch sẽ mở ra làm cho nước mắt, nước mũi chảy ra. Châm bổ huyệt Thiên Trụ (Bq.12) “ (LKhu.28, 22).
(Thiên ‘Thích Nhiệt’ ghi: “Bệnh nhiệt, lúc đầu phát ở vùng đầu, thích huyệt của kinh Thái dương ở cổ, mồ hôi (đang ra) sẽ cầm lại” (TVấn 32, 32).
(“Châm Thiên Trụ (Bq.12) để trị gân gáy không di chuyển được” (Tư Sinh Kinh).</t>
  </si>
  <si>
    <t>Phối Đầu Duy (Vi 8) + Hợp Cốc (Đtr 4) + Thiên Xung (Đ 9) trị thiên đầu thống “Kinh túc Dương Minh Vị có đường đi áp theo mũi nhập vào mặt, gọi nơi đó là huyệt Huyền Lô (đường đi xuống) thuộc vào miệng rồi trở vào mắt, nếu có bệnh ở miệng hoặc mắt, nên thủ huyệt châm bổ tả thích ứng, nếu châm ngược lại bệnh càng nặng hơn. (Linh Khu 21, 25).</t>
  </si>
  <si>
    <t>Huyệt Đại Hách :Hách = làm cho mạnh lên. Huyệt là nơi giao hội của kinh Thận với Xung Mạch, bên trong ứng với tinh cung. Huyệt có tác dụng cường Thận, ích tinh, mà Thận là nơi tụ của tinh khí, vì vậy gọi là Đại Hách (Trung Y Cương Mục).</t>
  </si>
  <si>
    <t>HUYỆT Huyền Ly Ly ý chỉ trị lý. Huyệt ở 2 bên đầu (huyền), có tác dụng trị đầu đau, chóng mặt, vì vậy gọi là Huyền Ly (Trung Y Cương Mục).</t>
  </si>
  <si>
    <t>Âm Duy, Âm Quan, Đại Hích..</t>
  </si>
  <si>
    <t>Huyệt thứ 6 của kinh Đởm.</t>
  </si>
  <si>
    <t>Huyệt thứ 12 của kinh Thận. Huyệt giao hội với Xung Mạch.</t>
  </si>
  <si>
    <t>Ở điểm nối 3/4 trên và 1/3 dưới của đoạn nối huyệt Đầu Duy (Vi 8) và Khúc Tân (Đ 7), sát động mạch Thái Dương nông, dưới Huyền Lư 0,5 thốn.</t>
  </si>
  <si>
    <t>Rốn đo xuống 4 thốn (huyệt Trung Cực -Nh.4), đo ngang ra 0, 5 thốn, trên huyệt Hoành Cốt 1 thốn.</t>
  </si>
  <si>
    <t>Huyệt Đại Trữ ở vị trí rất cao (đại) ở lưng, lại nằm ngay trữ cốt, vì vậy gọi là Đại Trữ (Trung Y Cương Mục).</t>
  </si>
  <si>
    <t>Dưới da là cơ tai trên, cơ thái dương, xương thái dương. 
 Thần kinh vận động cơ là nhánh của dây thần kinh mặt, nhánh của dây thần kinh sọ não số V. Da vùng huyệt chi phối bởi dây thần kinh sọ não số V.</t>
  </si>
  <si>
    <t>Đại Trử</t>
  </si>
  <si>
    <t>Thông khiếu, hành khí.</t>
  </si>
  <si>
    <t>Dưới da là cân cơ chéo to của bụng, cơ tháp, bờ trong cơ thẳng to, mạc ngang, phúc mạc, ruột non hoặc bàng quang khi căng, tử cung khi có thai 3-4 tháng.
Thần kinh vận động cơ là 6 nhánh dây thần kinh gian sườn dưới và dây thần kinh bụng - sinh dục.</t>
  </si>
  <si>
    <t>Trị đầu đau, răng đau, mặt phù, thần kinh suy nhược.</t>
  </si>
  <si>
    <t>Huyệt thứ 11 của kinh Bàng Quang.
Huyệt hội của kinh Chính Thủ Thái Dương với Thủ Thiếu Dương và mạch Đốc.
Biệt lạc của Đốc Mạch.
Huyệt Hội của xương (Cốt Hội).
1 trong 4 huyệt để tỏa nhiệt ở ngực (Đại Trữ (Bq.11) + Khuyết Bồn (Vi.12) + Bối Du [Phong Môn - Bq.12] + Tỳ Du (Bq.20) (thiên ‘Thu?y Nhiệt Huyệt Luận’ - TVấn.61, 19).
Huyệt đặc biệt để tả khí Dương ở cơ thể (giải nhiệt)</t>
  </si>
  <si>
    <t>Trị bạch đới, di mộng tinh, bộ phận sinh dục ngoài đau.</t>
  </si>
  <si>
    <t>Huyệt là điểm gặp nhau của đường ngang qua mỏm gai đốt sống lưng 1 và đường thẳng đứng ngoài Đốc Mạch 1, 5 thốn, ngang huyệt Đào Đạo (Đc.13).</t>
  </si>
  <si>
    <t>Châm luồn dưới da 0,3 – 0,5 thốn. Cứu 1 – 3 tráng. Ôn cứu 3 – 5 phút.
PHỐI HỢP HUYỆT
1.Phối Cưu Vĩ (Nh 15) trị nửa đầu đau do nhiệt (Thiên Kim Phương). 
2.Phối Thúc Cốt (Bq 65) trị điên (Thiên Kim Phương). 
3.Phối Hạ Quan (Vi 7) + Hợp Cốc (Đtr 4) + Nghênh Hương (Đtr 20) + Thủy Câu (Đc 26) trị thần kinh tam thoa đau (Châm Cứu Học Giản Biên).</t>
  </si>
  <si>
    <t>Châm thẳng 1 - 1, 5 thốn. Cứu 3 - 5 tráng, Ôn cứu - 5 - 10 phút.</t>
  </si>
  <si>
    <t>Dưới da là cơ thang, cơ trám hoặc cơ thoi, cơ răng bé sau - trên, cơ gối cổ, cơ ngang sườn rồi vào phổi.
Thần kinh vận động cơ là nhánh dây thần kinh sọ não số XI, nhánh đám rối cổ sâu, nhánh đám rối cánh tay, dây thần kinh sống lưng và dây thần kinh gian sườn 1.
Da vùng huyệt chi phối bởi tiết đoạn thần kinh C8.</t>
  </si>
  <si>
    <t>1. Phối Trung Phong (C.4) trị cơ thể suy nhược, tinh khí mất (Tư Sinh Kinh).
2. Phối Nhiên Cốc (Th.2) trị thức ăn tích ở phần trên (Tư Sinh Kinh).</t>
  </si>
  <si>
    <t>Huyệt Khúc Tân theo đường kinh quay lên phía huyệt Suất Cốc làm thành 1 đường cong (Khúc) ở phía tóc mai (mấm = tân), vì vậy gọi là Khúc Tân (Trung Y Cương Mục)</t>
  </si>
  <si>
    <t>Khu phong tà, thư cân, giải nhiệt ở phần biểu.</t>
  </si>
  <si>
    <t>Khúc Mấn, Khúc Phát.</t>
  </si>
  <si>
    <t>Trị cổ vẹo, cổ gáy cứng, cơ vai lưng đau và co rút, ho, sốt.</t>
  </si>
  <si>
    <t>Huyệt Khí Huyệt: Khí xuất ra từ đơn điền. Huyệt ở bên cạnh huyệt Quan Nguyên (được coi là đơn điền), vì vậy, gọi là Khí Huyệt (Trung Y Cương Mục).</t>
  </si>
  <si>
    <t>Huyệt thứ 7 của kinh Đởm.
+ Huyệt hội với kinh Thủ + Túc Thái Dương.</t>
  </si>
  <si>
    <t>Châm xiên, hướng mũi kim về phía đốt sống sâu 0, 5 - 0, 8 thốn - Cứu 3-5 tráng - Ôn cứu 5 - 10 phút.</t>
  </si>
  <si>
    <t>Bào Môn, Tử Hộ.</t>
  </si>
  <si>
    <t>Tại giao điểm của đường nằm ngang bờ trên tai ngoài và đường thẳng trước tai ngoài, trên chân tóc, sát động mạch thái dương nông.</t>
  </si>
  <si>
    <t>Huyệt thứ 13 của kinh Thận. Huyệt giao hội với Xung Mạch.</t>
  </si>
  <si>
    <t>Dưới da là cơ tai trên, cơ thái dương, xương thái dương.
Thần kinh vận động cơ là nhánh của dây thần kinh mặt, nhánh của dây thần kinh sọ não số V.
Da vùng huyệt chi phối bởi dây thần kinh sọ não số V.</t>
  </si>
  <si>
    <t xml:space="preserve">(“Bệnh ‘Cân Điên Tật’ làm cho thân mình người bệnh bị rút lại, co giật, mạch Đại, nên châm huyệt Đại Trữ của đường kinh lớn ở cổ gáy. Nếu nôn ra nhiều nước có bọt, khí đi xuống và tiết ra ngoài thì không trị được"(LKhu.22, 14, 15).
 </t>
  </si>
  <si>
    <t>Từ huyệt Hoành Cốt (Th.11) đo xuống 3 thốn, cách tuyến giữa bụng 0, 5 thốn, ngang huyệt Quan Nguyên (Nh.4) hoặc từ rốn xuống 3 thốn (huyệt Quan Nguyên), đo ra ngang 0, 5 thốn.</t>
  </si>
  <si>
    <t>Trị đầu đau, cổ gáy cứng, co cứng hàm nhai, đau sưng vùng má và hàm trên.</t>
  </si>
  <si>
    <t xml:space="preserve">Dưới da là cân cơ chéo to của bụng, bờ trong cơ thẳng to, mạc ngang, ruột non hoặc bàng quang khi bí tiểu ít, tử cung khi có thai 4-5 tháng.Thần kinh vận động cơ là 6 dây thần kinh gian sườn dưới và dây thần kinh bụng-sinh dục.Da vùng huyệt chi phối bởi tiết đoạn thần kinh D11 hoặc D12.
</t>
  </si>
  <si>
    <t>Trị kinh nguyệt bị rối loạn, tiêu chảy.</t>
  </si>
  <si>
    <t>Huyệt Suất Cốc: Suất = đi theo. Cốc = chỗ lõm. Từ đỉnh tai đi theo đường thẳng lên chỗ lõm phía trong đường tóc là huyệt, vì vậy, gọi là Suất Cốc (Trung Y Cương Mục).</t>
  </si>
  <si>
    <t>Nhĩ Tiêm, Suất Cốt, Suất Giác.</t>
  </si>
  <si>
    <t>Huyệt thứ 8 của kinh Đởm.
+ Huyệt hội với kinh Thủ + Túc Thái Dương.</t>
  </si>
  <si>
    <t>Huyệt bên trái gọi là Bào Môn, bên phải là Tử Hộ.</t>
  </si>
  <si>
    <t>Huyệt Phong Môn: Người xưa cho rằng phong khí (phong) thường xâm nhập vào cơ thể qua huyệt này (như cái cửa = môn), vì vậy gọi là Phong Môn.</t>
  </si>
  <si>
    <t>Gấp vành tai, huyệt ở ngay trên đỉnh vành tai, trong chân tóc 1, 5 thốn.</t>
  </si>
  <si>
    <t>Bối Du, Nhiệt Phủ</t>
  </si>
  <si>
    <t>Dưới da là cơ tai trên, cơ thái dương, xương thái dương.
Thần kinh vận động cơ là nhánh của dây thần kinh mặt, dây thần kinh sọ não số V.
Da vùng huyệt chi phối bởi tiết đoạn thần kinh C2.</t>
  </si>
  <si>
    <t>Huyệt thứ 12 của kinh Bàng Quang.
Nhận một mạch phụ của Đốc Mạch.
Hội của kinh Bàng Quang với Mạch Đốc.</t>
  </si>
  <si>
    <t>Trị nửa đầu đau, chóng mặt, hoa mắt.</t>
  </si>
  <si>
    <t>Huyệt  Tứ Mãn có tác dụng trị: 1- Bụng dưới có tích tụ.2- Sán khí. 3- Bào trung có huyết. 4- Bụng ứ nước to, cứng như đá. Là 4 loại bệnh đầy trương (mãn), ứ trệ của trường vị, vì vậy gọi là Tứ mãn.</t>
  </si>
  <si>
    <t>Dưới mỏm gai đốt sống lưng 2, ra ngang 1, 5 thốn.</t>
  </si>
  <si>
    <t>Long Phủ, Long Trung, Tuỷ Không, Tuỷ Phủ .</t>
  </si>
  <si>
    <t>Châm Cứu:
Châm luồn dưới da 0, 3 - 0, 5 thốn. Cứu 1 - 3 tráng - Ôn cứu 3 - 5 phút.•
Phối Huyệt:
1. Phối Cách Du (Bq.18) trị ngăn nghẹn do hàn đờm (Tư Sinh Kinh ).
2. Phối Ty Trúc Không (Ttu.23) trị thiên đầu thống (Châm Cứu Học Thượng Hải).</t>
  </si>
  <si>
    <t>Dưới da là cơ thang, cơ trám (hoặc cơ thoi), cơ răng bé sau-trên, cơ gối cổ, cơ lưng dài, cơ cổ dài, cơ đầu dài, cơ bán gai của đầu, cơ ngang sườn, bên trong là phổi.
Thần kinh vận động cơ là nhánh của dây thần kinh sọ não số XI, nhánh đám rối cổ sâu, nhánh đám rối cánh tay, dây thần kinh gian sườn 2, nhánh của dây sống lưng 2.
Da vùng huyệt chi phối bởi tiết đoạn thần kinh D2.</t>
  </si>
  <si>
    <t>Huyệt thứ 14 của kinh Thận. Huyệt giao hội với Xung Mạch.</t>
  </si>
  <si>
    <t>Khu phong tà, giải biểu.</t>
  </si>
  <si>
    <t>Rốn đo xuống 2 thốn (huyệt Thạch Môn [Nh.5]) ra ngang 0, 5 thốn.</t>
  </si>
  <si>
    <t>THIÊN XUNG
Xung = xung yếu. Huyệt ở vùng đầu = thiên, là nơi giao hội của kinh túc Thiếu dương và kinh túc Thái dương, cũng là nơi tương ứng với huyệt Thông Thiên.
Kinh khí của 2 kinh lưu thông và xung yếu, vì vậy gọi là Thiên Xung (Trung Y Cương Mục).</t>
  </si>
  <si>
    <t>Trị Cảm mạo, phế Quản viêm, vùng lưng và vai đau, cổ gáy vẹo.</t>
  </si>
  <si>
    <t>Thiên Cù.</t>
  </si>
  <si>
    <t>Dưới da là cân cơ chéo to của bụng, bờ trong cơ thẳng to mạc ngang, phúc mạc, ruột non hoặc bàng quang khi bí tiểu ít, tử cung khi có thai 5-6 tháng.Thần kinh vận động cơ là 6 nhánh thần kinh gian sườn dưới và dây thần kinh bụng-sinh dục.
Da vùng huyệt chi phối bởi tiết đoạn thần kinh D11.</t>
  </si>
  <si>
    <t xml:space="preserve"> Huyệt thứ 9 của kinh Đởm.
+ Huyệt hội với kinh Thủ + Túc Thái Dương.</t>
  </si>
  <si>
    <t>Châm xiên về phía cột sống 0, 5 - 0, 8 thốn - Cứu 3-5 tráng - Ôn cứu 5 - 10 phút.
Ghi Chú: - Không châm sâu vì có thể đụng phổi.
- Bên Trái gọi là Phong Môn, bên PHải gọi là Nhiệt Phủ (Tuần Kinh).</t>
  </si>
  <si>
    <t>Trị tử cung xuất huyết, bạch đới, kinh nguyệt không đều, tiêu chảy.</t>
  </si>
  <si>
    <t>Sau huyệt Suất Cốc 0, 5 thốn, ở trên và sau tai, trong chân tóc 2 thốn, vùng cơ tai trên.</t>
  </si>
  <si>
    <t xml:space="preserve">(Theo thiên ‘Thích Nhiệt Huyệt’ (TVấn.32): Phong Môn là một trong nhóm huyệt dùng để tả tà nhiệt ở ngực (các huyệt khác là Đại Cự (Ty.27), Trung Phủ (P.1), Khuyết Bồn - Vi.12). ( “Khi lỗ chân lông không đóng lại đủ, phong tà nhập vào huyệt Phong Môn, gây chảy nước mũi trong, pHải bổ Phong Môn” (Biển Thước Tâm Thư’).
(“Phong Môn chủ trị cảm hàn gây ho” (Ngọc Long Ca).
 </t>
  </si>
  <si>
    <t>Châm thẳng 1 - 1, 5 thốn. Cứu 3 - 5 tráng, Ôn cứu 5 - 10 phút.</t>
  </si>
  <si>
    <t>Dưới da là cơ tai trên, xương thái dương.
Thần kinh vận động cơ là nhánh của dây thần kinh mặt.
Da vùng huyệt chi phối bởi tiết đoạn thần kinh C2.</t>
  </si>
  <si>
    <t>Trị đầu đau, động kinh, lợi răng sưng đau.</t>
  </si>
  <si>
    <t>Tham Khảo:
“Bụng to, thạch thủy: Tứ Mãn chủ trị” (Giáp Ất Kinh).</t>
  </si>
  <si>
    <t>Châm thẳng 0, 3 - 0, 5 thốn. Cứu 1 - 3 tráng - Ôn cứu 3 - 5 phút.
Phối Huyệt:
Phối Bá Hội (Đc.20) + Đầu Duy (Vi.8) + Giác Tôn (Ttu.20) + Hợp Cốc (Đtr.4) + Phong Trì (Đ.20) trị đầu đau, động kinh (Châm Cứu Học Giản Biên).</t>
  </si>
  <si>
    <t>Huyệt Trung Chữ ở giữa (trung) chỗ lõm khe xương bàn - ngón tay 4 - 5, giống hình bãi sông (Chử), vì vậy gọi là Trung Chử.</t>
  </si>
  <si>
    <t>PHÙ BẠCH
Phù chỉ vùng trên cao; Bạch = sáng rõ. Huyệt nằm ở vị trí trên cao nhìn thấy rõ, vì vậy gọi là Phù Bạch (Trung Y Cương Mục).</t>
  </si>
  <si>
    <t>Huyệt Phế Du: có tác dụng đưa kinh khí vào (du) tạng Phế, vì vậy gọi là Phế Du.</t>
  </si>
  <si>
    <t xml:space="preserve"> Huyệt thứ 10 của kinh Đởm.
+ Huyệt hội với kinh Thái Dương và Thủ Thiếu Dương.</t>
  </si>
  <si>
    <t>Tại bờ trên chân vành tai, trong chân tóc 01 thốn. Hoặc lấy tỉ lệ 1/3 trên và 2/3 dưới của đoạn nối huyệt Thiên Xung và Hoàn Cốt.</t>
  </si>
  <si>
    <t xml:space="preserve">
Dưới da là xương thái dương.
Da vùng huyệt chi phối bởi tiết đoạn thần kinh C2.</t>
  </si>
  <si>
    <t xml:space="preserve"> Huyệt thứ 13 của kinh Bàng Quang.
+ Huyệt Bối Du của kinh Phế.
+ Huyệt đặc biệt để tán khí Dương ở Phế.
+ Thuộc nhóm huyệt để tả khí Dương của Ngũ Tạng.</t>
  </si>
  <si>
    <t>Trị tai ù, điếc, răng đau, amygdale viêm.</t>
  </si>
  <si>
    <t>Dưới gai đốt sống lưng 3, đo ngang ra 1, 5 thốn, ngang huyệt Thân Trụ (Đc.12).</t>
  </si>
  <si>
    <t>Châm dưới da 0, 3 - 0, 5 thốn. Cứu 1 - 3 tráng - Ôn cứu 3 - 5 phút.</t>
  </si>
  <si>
    <t>Dưới da là cơ thang, cơ trám, cơ răng cưa bé sau-trên, cơ gối cổ, cơ lưng dài, cơ cổ dài, cơ bán gai của đầu, cơ bán gai của cổ, cơ ngang sườn, phổi.
Thần kinh vận động cơ là nhánh dây thần kinh sọ não số XI, nhánh đám rối cổ sâu, nhánh của đám rối cánh tay, nhánh của dây thần kinh gian sườn, 3 nhánh của dây sống lưng 3.
Da vùng huyệt chi phối bởi tiết đoạn thần kinh D3.</t>
  </si>
  <si>
    <t xml:space="preserve">KHIẾU ÂM 
Huyệt ứng với huyệt Đầu Khiếu Âm, vì vậy gọi là Túc Khiếu Âm (Trung Y Cương Mục).
</t>
  </si>
  <si>
    <t>Túc Khiếu Âm</t>
  </si>
  <si>
    <t>Điều Phế, lý khí, thanh hư nhiệt, bổ hư lao, hòa vinh huyết.</t>
  </si>
  <si>
    <t>Huyệt thứ 44 của kinh Đởm. 
Huyệt Tỉnh, thuộc hành Kim. 
Huyệt giao hội với Đới Mạch.</t>
  </si>
  <si>
    <t>Trị lao phổi, phổi viêm, khí Quản viêm, suyễn, mồ hôi tự ra, mồ hôi trộm.</t>
  </si>
  <si>
    <t>Bên ngoài ngón chân thứ 4, cách góc móng chân chừng 0,1 thốn. Huyệt trên đường tiếp giáp da gan chân – mu chân.</t>
  </si>
  <si>
    <t>Châm xiên về phía cột sống 0, 3 - 0, 5 thốn - Cứu 3-5 tráng - Ôn cứu 5 - 10 phút.
Ghi Chú: Không châm sâu quá vì có thể đụng phổi.</t>
  </si>
  <si>
    <t>Thanh Can Đởm, tức phong, sơ Can hỏa.</t>
  </si>
  <si>
    <t>( Thiên ‘Ngũ Tà ‘ghi: “Tà khí ở tại Phế làm cho da bị đau, hàn nhiệt, khí lên trên gây ra suyễn, ra mồ hôi, (khi) ho làm đau đến vùng vai và lưng, châm huyệt du nằm ở phía ngoài của vùng ngực giữa (Vân Môn + Trung Phủ và huyệt nằm ở cạnh của ngũ tạng du ở đốt xương thứ 3 (Phế Du Bq.13) + Phách Hộ (Bq.42), dùng tay đè vào chỗ nào thấy dễ chịu...” (LKhu.20, 1-2)</t>
  </si>
  <si>
    <t>Trị hen suyễn, màng ngực viêm, đầu đau, họng sưng, tai ù.</t>
  </si>
  <si>
    <t>Châm xiên 0,1 – 0,2 thốn hoặc châm xuất huyết. Cứu 1 – 3 tráng, Ôn cứu 3 – 5 phút.
1.Phối Cường Gian (Đc.18) trị đầu đau như kim châm (Thiên Kim Phương). 
2.Phối Thủ Tam Lý (Đtr.9) trị tay và bàn tay tê (Tư Sinh Kinh). 
3.Phối Nội Quan (Tb.6) + Tâm Du (Bq.15) + Thần Môn (Tm.7) + Túc Tam Lý (Vi.36) trị mất ngủ, hay chiêm bao (Châm Cứu Học Giản Biên). Phối Dương Lăng Tuyền (Đ.34) (Đ.34) + Đởm Du (Bq.19) + Khổng Tối (P.6) + Thái Uyên (P.9) trị vận động gân cơ mà mồ hôi không xuất ra được (Châm Cứu Học Giản Biên). 4. Phối Dương Lăng Tuyền (Đ.34) (Đ.34) + Đởm Du (Bq.19) + Khổng Tối (P.6) + Thái Uyên (P.9) trị vận động gân cơ mà mồ hôi không xuất ra được (Châm Cứu Học Giản Biên).</t>
  </si>
  <si>
    <t>Thiên Quyết Bệnh ghi: “Tai bị điếc, châm huyệt ở ngón tay áp út (Quan Xung (Ttu.1))... Trước hết chọn huyệt ở tay, sau đó chọn huyệt ở chân Túc Khiếu Âm” (Linh Khu 28, 26).</t>
  </si>
  <si>
    <t>Huyệt Quyết Âm Du có tác dụng đưa kinh khí vào (du) kinh Quyết âm vì vậy gọi là Quyết Âm Du.</t>
  </si>
  <si>
    <t>Hoàn Cốt 
Huyệt ở chỗ lõm sau mỏm trâm chõm, (giống hình xương (cốt) tròn (hoàn) vì vậy gọi là Hoàn Cốt.</t>
  </si>
  <si>
    <t>Khuyết Âm Du, Khuyết Du, Quyết Âm Du, Quyết Du.</t>
  </si>
  <si>
    <t>Hoàn Cốc.</t>
  </si>
  <si>
    <t>Huyệt thứ 14 của kinh Bàng Quang. Huyệt Bối Du của kinh Thủ quyết Âm Tâm Bào</t>
  </si>
  <si>
    <t>Huyệt thứ 12 của kinh Đởm. 
Huyệt hội với kinh thủ Thái Dương và thủ Thiếu Dương.</t>
  </si>
  <si>
    <t>Dưới gai sống lưng 4 đo ngang ra 1, 5 thốn.</t>
  </si>
  <si>
    <t>Ở chỗ lõm phía sau và dưới mỏm xương chũm, sát bờ sau cơ ức đòn chũm.</t>
  </si>
  <si>
    <t>• Dưới da là cơ ức – đòn – chũm, cơ gối đầu, cơ đầu dài, cơ trâm móng, cơ trâm lưỡi, cơ trâm hầu và cơ 2 thân. 
• Thần kinh vận động cơ là nhánh của dây thần kinh sọ não số XI, nhánh cổ 2, nhánh dây thần kinh chẩm lớn, nhánh dây thần kinh dưới chẩm, các nhánh của dây thần kinh sọ não số XII, IX và số VII. Da vùng huyệt chi phối bởi tiết đoạn thần kinh C2</t>
  </si>
  <si>
    <t>Dưới da là cơ thang, cơ trám, cơ răng bé sau-trên, cơ gối cổ, cơ lưng dài, cơ cổ dài, cơ bán gai của đầu, cơ bán gai của cổ, cơ ngang-gai, cơ ngang-sườn, phổi.
Thần kinh vận động cơ là nhánh của dây sọ não số XI, nhánh của đám rối cổ sâu, nhánh của đám rối cánh tay, nhánh của dây thần kinh gian sườn 4 và nhánh của dây sống lưng 4.
Da vùng huyệt chi phối bởi tiết đoạn thần kinh D4.</t>
  </si>
  <si>
    <t>Thông lạc, điều khí, lý huyết</t>
  </si>
  <si>
    <t>Tỉnh não, khai khiếu, tán phong, thanh nhiệt.</t>
  </si>
  <si>
    <t xml:space="preserve">Trị ngực đau tức, thần kinh suy nhược, thấp tim, ho, đỉnh đầu đau.
</t>
  </si>
  <si>
    <t>Trị răng đau, mặt sưng đau, mặt liệt, tai ù.</t>
  </si>
  <si>
    <t>Châm xiên 0,5 – 1 thốn. Cứu 1 – 3 tráng. Ôn cứu 5 – 10 phút.
PHỐI HỢP HUYỆT
1.Phối Thiên Đỉnh (Đtr 17) + Tiền Cốc (Ttr 3) trị cuống họng đau (Tư Sinh Kinh). 
2.Phối Liệt Khuyết (P 7) trị liệt mặt (Tư Sinh Kinh). 
3.Phối Bộc Tham (Bq 61) + Phi Dương (Bq 58) + Phục Lưu (Th 7) + Túc Tam Lý (Vi 36) + Xung Dương (Vi 42) trị chân teo, chân tê, chân mất cảm giác</t>
  </si>
  <si>
    <t>Châm xiên về phía đốt sống 0, 5 - 0, 8 thốn. Cứu 3-5 tráng, Ôn cứu 5-10 phút.
Ghi Chú: Không châm sâu vì có thể đụng phổi.1. Phối Lâm Khấp (Đ.41) + Thần Môn (Tm.7) trị tim đau (Tư Sinh Kinh).
2. Phối Can Du (Bq.18) + Tâm Du (Bq.15) + Thận Du (Bq.23) trị thần kinh suy nhược (Châm Cứu Học Thượng Hải).
3. Phối Tam Âm Giao (Ty.6) + Tâm Du (Bq.15) trị chứng thấp tim (Châm Cứu Học Thượng Hải).
4. Phối Thiếu Phủ (Tm.8) + Thông Lý (Tm.5) trị cơn tim kịch phát (Châm Cứu Học Thượng Hải).
5. Phối Hiệp Bạch (P.4) + Kinh Cốt (Bq.64) trị tim đau (Châm Cứu Học Thượng Hải).
6. Phối Âm Đô (Th.19) + Cách Du (Bq.17) trị hồi hộp, thần kinh tim rối loạn (Châm Cứu Học Thượng Hải).</t>
  </si>
  <si>
    <t>“Biểu tà truyền lý, khí của lý thượng nghịch lên gây ra nôn mửa: cứu Quyết Âm Du 50 tráng” (Châm Cứu Tụ Anh).</t>
  </si>
  <si>
    <t xml:space="preserve">Bản Thần 
Bản = có bản lãnh, tức có công năng. Huyệt có tác dụng trị những bệnh điên, kinh sợ, các bệnh thuộc thần chí. Đầu là nơi ngự trị của thần. Huyệt lại ở vị trí ngang với huyệt Thần Đình, vì vậy gọi là Bản Thần (Trung Y Cương Mục). 
</t>
  </si>
  <si>
    <t>Bổn Thần, Trực Nhĩ.</t>
  </si>
  <si>
    <t>Huyệt thứ 13 của kinh Đởm. 
Huyệt giao hội của 3 kinh Cân Dương ở tay. 
Huyệt hội với Dương Duy Mạch.</t>
  </si>
  <si>
    <t>Trong chân tóc 0,5 thốn, từ khóe mắt ngoài kéo lên chân tóc.</t>
  </si>
  <si>
    <t xml:space="preserve"> Dưới da là chỗ cơ trán dính vào cân sọ, xương trán. 
• Thần kinh vận động cơ là nhánh dây thần kinh mặt. 
• Da vùng huyệt chi phối bởi dây thần kinh sọ não số V.</t>
  </si>
  <si>
    <t>Huyệt Tâm Du có tác dụng đưa kinh khí vào (du) tạng Tâm, vì vậy gọi là Tâm Du.</t>
  </si>
  <si>
    <t>Thanh tả Can Đởm, trấn tĩnh, an thần.</t>
  </si>
  <si>
    <t>Bối Du, Cứu Lao.</t>
  </si>
  <si>
    <t>Trị động kinh, cơ gáy cứng.</t>
  </si>
  <si>
    <t>Huyệt thứ 15 của kinh Bàng Quang.
Huyệt Bối Du của kinh Thủ Thiếu Âm Tâm.
Huyệt tả khí Dương ở Ngũ Tạng (T.Vấn.32 và L.Khu.51).</t>
  </si>
  <si>
    <t>Châm xiên dưới da, sâu 0,3 – 0,5 thốn. Cứu 1 – 3 tráng. Ôn cứu 3 – 5 phút.
PHỐI HỢP HUYỆT
1.Phối Thiên Trụ (Bq 10) + Tiền Đỉnh (Đc 21) + Tín Hội (Đc 22) trị trẻ nhỏ bị kinh giản (Giáp Ất Kinh). 
2.Phối Lư Tức (Ttu 19) trị ngực và sườn đau không xoay trở được (Thiên Kim Phương). 
3.Phối Thân Trụ (Đc 12) trị động kinh (Bách Chứng Phú). 
4.Phối Đại Đô (Ty 2) + Tam Âm Giao (Ty 6) + Thân Mạch (Bq 62) trị bệnh ở mắt (Châm cứu Học Thượng Hải).</t>
  </si>
  <si>
    <t>Dưới gai sống lưng 5, đo ngang ra 1, 5 thốn.</t>
  </si>
  <si>
    <t>Dưới da là cơ thang, cơ trám, cơ lưng dài, cơ bán gai của cổ, cơ ngang gai, cơ ngang sườn, vào trong là phổi.
Thần kinh vận động cơ là nhánh của dây thần kinh sọ não số XI, nhánh đám rối cổ sâu, nhánh đám rối cánh tay, nhánh của dây thần kinh gian sườn 5 và nhánh dây sống lưng 5.
Da vùng huyệt chi phối bởi tiết đoạn thần kinh D5.</t>
  </si>
  <si>
    <t>DƯƠNG BẠCH
Phần trên = Dương ; Bạch = sáng. Huyệt có tác dụng làm cho sáng mắt, lại ở phần dương, vì vậy gọi là Dương Bạch (Trung Y Cương Mục).</t>
  </si>
  <si>
    <r>
      <rPr>
        <sz val="10"/>
        <rFont val="Arial"/>
      </rPr>
      <t>Huyệt thứ 3 của kinh Tam Tiêu. Huyệt Du, thuộc hành Mộc, huyệt Bổ</t>
    </r>
    <r>
      <rPr>
        <sz val="10"/>
        <color rgb="FF000000"/>
        <rFont val="Arial"/>
      </rPr>
      <t>.</t>
    </r>
  </si>
  <si>
    <t xml:space="preserve">Huyệt thứ 14 của kinh Đởm.
+ Huyệt hội với kinh Dương Minh và Dương Duy Mạch.
</t>
  </si>
  <si>
    <t>Dưỡng Tâm, an thần định chí, lý huyết, điều khí.</t>
  </si>
  <si>
    <t>Trước trán, trên đường thẳng qua chính giữa mắt, và phía trên lông mày cách 1 thốn.</t>
  </si>
  <si>
    <t>Trị bệnh về tim, tâm thần phân liệt, động kinh, thần kinh suy nhược.</t>
  </si>
  <si>
    <t>Dưới da là cơ trán, xương trán.
Thần kinh vận động cơ là nhánh của dây thần kinh mặt.
Da vùng huyệt chi phối bởi dây thần kinh sọ não số V.</t>
  </si>
  <si>
    <t>Châm xiên về cột sống 0, 5 - 0, 8 thốn - Cứu 3 - 5 tráng - Ôn cứu 5 - 10 phút. Ghi Chú: Không châm sâu quá vì có thể đụng phổi. - Thiên ‘Thích Cấm Luận’ ghi: “Thích Tâm Du, nếu trúng Tâm, một ngày chết, lúc mới phát động gây chứng ợ” (TVấn.52).</t>
  </si>
  <si>
    <t>Khu phong, tiết hoả , tuyên khí, minh mục.</t>
  </si>
  <si>
    <t>Trị liệt mặt, đầu và vùng trán đau, bệnh về mắt (loạn thị, quáng gà, đau thần kinh vành mắt).</t>
  </si>
  <si>
    <t>Châm xiên thấu Ngư Yêu hoặc Toàn Trúc, Ty Trúc Không. Cứu 1 - 3 tráng - Ôn cứu 3 - 5 phút.</t>
  </si>
  <si>
    <t xml:space="preserve">(“Di tinh bạch trọc Tâm Du (Bq.15) trị” (Thắng Ngọc Ca).
(‘Tâm Du (Bq.15) chủ trị mộng di Thận hư” (Ngọc Long Ca).
(“Mộng di tinh, mộng thấy quỷ giao: mùa xuân, thu, đông, có thể dùng phép cứu. Tâm Du (Bq.15) cứu không nên nhiều, Cao Hoang (Bq.43), Thận Du (Bq.23) cứu theo tuổi, thấy ngay hiệu quả” (Loại Kinh Đồ Dực).
 </t>
  </si>
  <si>
    <t>ĐẦU LÂM KHẤP
Lâm = ở trên nhìn xuống. Khấp = khóc, ý chỉ nước mắt. Huyệt ở vùng đầu, phía trên mắt mà lại chữa trị bệnh ở mắt (làm cho nước mắt không chảy ra nhiều), vì vậy gọi là Đầu Lâm Khấp (Trung Y Cương Mục).</t>
  </si>
  <si>
    <t>Huyệt thứ 15 của kinh Đởm.
+ Huyệt hội với kinh Thái Dương, Thủ Thiếu Dương và Dương Duy Mạch.</t>
  </si>
  <si>
    <t>Từ huyệt Dương Bạch (Đ.14) đo thẳng lên trong chân tóc 0, 5 thốn.</t>
  </si>
  <si>
    <t>Huyệt Đốc Du có tác dụng đưa kinh khí vào (du) mạch Đốc, vì vậy gọi là Đốc Du.</t>
  </si>
  <si>
    <t>Dưới da là chỗ cơ trán dính vào cân sọ, xương trán.
Thần kinh vận động cơ là nhánh của dây thần kinh mặt.
Da vùng huyệt chi phối bởi dây thần kinh sọ não số V.</t>
  </si>
  <si>
    <t>Cao Cái, Cao Ích, Đốc Mạch Du, Thương Cái.</t>
  </si>
  <si>
    <t>Huyệt thứ 16 của kinh Bàng Quang. Huyệt đặc biệt để tán khí Dương ở Đốc Mạch.</t>
  </si>
  <si>
    <t>Dưới gai đốt sống lưng 6, đo ngang ra 1, 5 thốn, ngang huyệt Linh Đài (Đc.10).</t>
  </si>
  <si>
    <t>Dưới da là cơ thang, cơ lưng to, cơ lưng dài, cơ bán gai của ngực, cơ ngang gai, cơ ngang sườn, vào trong là phổi.
Thần kinh vận động cơ là nhánh dây thần kinh sọ não số XI, nhánh đám rối cổ sâu, nhánh đám rối cánh tay, nhánh của dây thần kinh gian sườn 6 và nhánh của dây sống lưng 6.
Da vùng huyệt chi phối bởi tiết đoạn thần kinh D3.</t>
  </si>
  <si>
    <t>MỤC SONG
Mục = mắt; Song = thiên song (cửa sổ của trời).
Huyệt ở vị trí thông với mắt khi ngước mắt nhìn lên, như cái cửa sổ thông mắt với trời. Huyệt lại có tác dụng trị mắt mờ, bệnh về mắt, vì vậy gọi là Mục Song (Trung Y Cương Mục).</t>
  </si>
  <si>
    <t>Trị trong và ngoài màng tim viêm, sôi ruột, bụng đau, nấc cụt, tóc rụng, ngoài da ngứa.</t>
  </si>
  <si>
    <t>Chí Tông.</t>
  </si>
  <si>
    <t>Huyệt thứ 16 của kinh Đởm.
+ Huyệt hội với Dương Duy Mạch.</t>
  </si>
  <si>
    <t>Châm xiên về cột sống 0, 5 - 0, 8 thốn - Cứu 3 - 5 tráng - Ôn cứu 5 - 10 phút.</t>
  </si>
  <si>
    <t xml:space="preserve">Trên huyệt Đầu Lâm Khấp 0, 1 thốn.
</t>
  </si>
  <si>
    <t>Dưới da là khe giữa gân duỗi ngón thứ 2 của cơ duỗi chung ngón tay và cơ duỗi riêng ngón tay thứ 5, cơ gian cốt mu tay, cơ gian cốt gan tay, cơ giun, bờ trong đầu dưới xương bàn tay 4. Thần kinh vận động cơ là các nhánh của dây thần kinh quay và dây thần kinh trụ.
Da vùng huyệt chi phối bởi tiết đoạn thần kinh C8 hoặc D1.</t>
  </si>
  <si>
    <t>Dưới da là cân sọ, đường khớp trán-đỉnh.
Da vùng huyệt chi phối bởi dây thần kinh sọ não số V.</t>
  </si>
  <si>
    <t>1. Phối Chiên Trung (Nh.17) trị ho (Tư Sinh Kinh)
2. Phối Cách Du (Bq.17) + Huyết Hải (Ty.10) + Khúc Trì (Đtr.11) + Phế Du (Bq.13) trị chứng ngứa ngoài da (Châm Cứu Học Thượng Ha?i)
3. Phối Cách Du (Bq.17) + Đại Chùy (Đc.14) + Tâm Du (Bq.15) trị chân lông viêm (Châm Cứu Học Thượng Ha?i)</t>
  </si>
  <si>
    <t>Trị bệnh về mặt, mặt phù, mắt mờ, mắt sưng đau, răng đau.</t>
  </si>
  <si>
    <t>Trị tai ù, điếc, đầu đau, họng đau, chi trên liệt.Phối Huyệt:
1. Phối Chi Câu (Ttu.6) + Nội Đình (Vi.44) trị miệng đau, nuốt đau (Thiên Kim Phương).
2. Phối Thái Khê (Th.3) trị cuống họng sưng (Châm Cứu Đại Thành).
3. Phối Đại Đôn (C.1) + Túc Tam Lý (Vi.36) trị thương hàn bất tỉnh (Châm Cứu Cứu Đại Thành).
4. Phối Khâu Khư (Đ.40) + Thương Dương (Đtr.1) trị sốt rét (Châm Cứu Đại Thành).
5. Phối Dịch Môn (Ttu.2) trị tay và cánh tay sưng đỏ, đau (Ngọc Long Ca).
6. Phối Ế Phong (Ttu.17) + Nhĩ Môn (Ttu.21) trị tai ù, điếc (Châm Cứu Học Thượng Hải).</t>
  </si>
  <si>
    <t>Huyệt Cách Du có tác dụng đưa kinh khí vào (du) hoành cách mô (cách), vì vậy gọi là Cách Du.</t>
  </si>
  <si>
    <t>Huyệt thứ 17 của kinh Bàng Quang.
+ Huyệt đặc biệt để tán khí Dương ở Hoành Cách mô, Thực qua?n.
+ Huyệt Hội của Huyết.
+ Huyệt để tả khí Dương ở Ngũ Tạng (TVấn. 32 và LKhu.51).
+ 1 trong Tứ Hoa Huyệt (Cách Du + Can Du).
+ 1 trong Lục Hoa Huyệt (Cách Du + Can Du + Tỳ Du).</t>
  </si>
  <si>
    <t>Dưới gai đốt sống lưng 7, đo ngang ra 1, 5 thốn, ngang huyệt Chí Dương (Đc.9).</t>
  </si>
  <si>
    <t>Dưới da là cơ thang, cơ lưng to, cơ lưng dài, cơ bán gai của ngực, cơ ngang - gai, cơ ngang - sườn, vào trong là phổi.
Thần kinh vận động cơ là nhánh của dây thần kinh sọ não XI, nhánh của đám rối cổ sâu, nhánh của đám rối cánh tay, nhánh của dây thần kinh gian sườn 7 và nhánh của dây sống lưng 7.
Da vùng huyệt chi phối bởi tiết đoạn thần kinh D7.</t>
  </si>
  <si>
    <t>Lý khí, hóa ứ, bổ hư lao, thanh huyết nhiệt, hòa Vị khí, thư dãn vùng ngực</t>
  </si>
  <si>
    <t>Trị các bệnh có xuất huyết, máu thiếu, nấc cụt, nôn mưả do thần kinh, co thắt cơ hoành, thắt lưng đau, mồ hôi ra nhiều, mồ hôi trộm, kém ăn.</t>
  </si>
  <si>
    <t>Châm xiên về cột sống 0, 5 - 0, 8 thốn - Cứu 3-5 tráng - Ôn cứu 5 - 10 phút.  Không châm sâu vì có thể đụng phổi.</t>
  </si>
  <si>
    <t>Chính Doanh
Chính: ý chỉ nơi gặp khít nhau. Dinh: ý chỉ chỗ tập hợp, huyệt thuộc kinh Đởm, là nơi mạch Dương Duy tập hợp (hội), gặp kinh Đởm 1 cách khít nhau, vì vậy, gọi là Chính Dinh (Trung Y Cương Mục).</t>
  </si>
  <si>
    <t>Chánh Dinh, Chánh Doanh, Chính Dinh</t>
  </si>
  <si>
    <t>Huyệt thứ 17 của kinh Đởm.
+ Huyệt hội với Dương Duy Mạch.</t>
  </si>
  <si>
    <t>Ở trên đường nối huyệt Đầu Lâm Khấp và Phong Trì, sau huyệt Mục Song 1 thốn.</t>
  </si>
  <si>
    <t>Dưới da là cân sọ, xương đỉnh sọ.
Da vùng huyệt chi phối bởi dây thần kinh sọ não số V.</t>
  </si>
  <si>
    <t>Trị đầu đau, mắt đau, răng đau, chóng mặt kèm theo nôn.</t>
  </si>
  <si>
    <t>Châm xiên 0, 3 - 0, 5 thốn. Cứu 3 - 5 tráng - Ôn cứu 3 - 5 phút.
Ghi Chú:
Khi châm cứu không được châm thẳng gây tổn thương hoặc không cứu thành sẹo vì có thể làm cho mắt mờ dần, cơ thể suy yếu (Thánh Tế Tổng Lục).</t>
  </si>
  <si>
    <t>Thừa Linh
Thừa = tiếp nhận. Linh = thần linh. Huyệt ở phía sau đầu được coi như nơi tiếp nhận thần linh, mà huyệt chủ trị bệnh vùng sau đầu, vì vậy gọi là Thừa Linh (Trung Y Cương Mục).</t>
  </si>
  <si>
    <t>Huyệt thứ 18 của kinh Đởm. 
Huyệt hội với Dương Duy Mạch.</t>
  </si>
  <si>
    <t>Sau huyệt Chính Dinh 1,5 thốn, trên đường nối huyệt Đầu Lâm Khấp (Đ.15) và Phong Trì (Đ.20).</t>
  </si>
  <si>
    <t>Dưới da là cân sọ, xương đỉnh sọ. Da vùng huyệt chi phối bởi tiết đoạn thần kinh C2.</t>
  </si>
  <si>
    <t>Thanh Đởm, tả nhiệt, tuyên Phế, thông khiếu.</t>
  </si>
  <si>
    <t>Trị đầu đau, mũi nghẹt.</t>
  </si>
  <si>
    <t>Châm xiên 0,3 – 0,5 thốn. Cứu 3 – 5 tráng. Ôn cứu 5 – 10 phút.
PHỐI HỢP HUYỆT
Phối Hậu Khê (Ttr.3) + Phong Môn (Bq.12) + Phong Trì (Đ.20) + Y Hy (Bq.45) trị mũi chảy máu, suyễn cấp (Thiên Kim Phương).</t>
  </si>
  <si>
    <t>NÃO KHÔNG
Huyệt ở vị trí gần Não Hộ, lại có tác dụng thanh não, thông khiếu, vì vậy gọi là Não Không (Trung Y Cương Mục).</t>
  </si>
  <si>
    <t>Nhiếp Nhu.</t>
  </si>
  <si>
    <t>.Huyệt thứ 19 của kinh Đởm.
+ Huyệt hội với Dương Duy Mạch.</t>
  </si>
  <si>
    <t>Sau Thừa Linh 1, 5 thốn, trên Phong Trì 1, 5 thốn, ngang với ụ chẩm và Não Hộ (Đốc Mạch).</t>
  </si>
  <si>
    <t>Dưới da là chỗ cơ chẩm, cơ gối đầu và cơ thang bám vào đường cong chẩm trên của xương chẩm.
Thần kinh vận động cơ là nhánh của dây thần kinh sọ não số XI, nhánh của dây thần kinh số 2, nhánh của dây thần kinh chẩm lớn, nhánh của thần kinh dưới chẩm.
Da vùng huyệt chi phối bởi tiết đoạn thần kinh C2.</t>
  </si>
  <si>
    <t>Trị đầu đau, cổ gáy cứng, suyễn.</t>
  </si>
  <si>
    <t xml:space="preserve">  Châm dưới da 0, 3 - 0, 5 thốn. Cứu 3 - 5 tráng - Ôn cứu 5 - 10 phút.</t>
  </si>
  <si>
    <t>PHONG TRÌ
Huyệt được coi là ao (trì) chứa gió (phong) từ ngoài xâm nhập vào, vì vậy gọi là Phong Trì.</t>
  </si>
  <si>
    <t>Huyệt thứ 20 của kinh Đởm.
+ Huyệt hội với mạch Dương Duy.</t>
  </si>
  <si>
    <t>Ở chỗ lõm của bờ trong cơ ức đòn chũm và bờ ngoài cơ thang bám vào đáy hộp sọ.</t>
  </si>
  <si>
    <t>Dưới da là góc tạo nên bởi cơ thang và cơ ức-đòn-chũm, đáy là cơ gối đầu và cơ đầu dài, đáy hộp sọ.
Thần kinh vận động cơ là nhánh của dây thần kinh cổ 2, nhánh của dây thần kinh chẩm lớn và nhánh của dây thần kinh dưới chẩm.
Da vùng huyệt chi phối bởi tiết đoạn thần kinh C3.</t>
  </si>
  <si>
    <t>Khu phong, Giải biểu, thanh nhiệt, thông nhĩ, minh mục, sơ tà khí.</t>
  </si>
  <si>
    <t>Trị đầu đau, cổ gáy cứng, ca?m mạo, chóng mặt, mắt hoa, tai ù, huyết áp cao, các bệnh ở não.</t>
  </si>
  <si>
    <t>Châm thẳng, ngang với trái tai, hơi hướng xuống dưới, hướng mũi kim về mắt bên kia, sâu 0, 5 - 1 thốn, hoặc châm xiên thấu Phong Trì bên kia.</t>
  </si>
  <si>
    <t>KIÊN TỈNH
Huyệt ở chỗ lõm (giống cái giếng = tỉnh) vùng trên vai (kiên), vì vậy gọi là Kiên Tỉnh.</t>
  </si>
  <si>
    <t>Bác Tỉnh.</t>
  </si>
  <si>
    <t>Huyệt thứ 21 của kinh Đởm.
+ Huyệt hội với Dương Duy Mạch, kinh Chính Vị và Tam Tiêu.</t>
  </si>
  <si>
    <t>Tại giao điểm của đường thẳng ngang qua đầu ngực với đường ngang nối huyệt Đại Chùy và điểm cao nhất của đầu ngoài xương đòn, ấn vào có ca?m giác ê tức</t>
  </si>
  <si>
    <t>Dưới da là cơ thang, cơ trên sống và cơ góc.
Thần kinh vận động cơ là nhánh của dây thần kinh sọ não số XI, nhánh dây thần kinh cổ 2, nhánh của dây thần kinh trên vai.
Da vùng huyệt chi phối bởi tiết đoạn thần kinh C4.</t>
  </si>
  <si>
    <t>Trị vai lưng đau, cổ gáy cứng, tuyến vú viêm, rong kinh cơ năng, lao hạch cổ, bại liệt do trúng phong.</t>
  </si>
  <si>
    <t>Châm thẳng 0, 5 - 0, 8 thốn. Cứu 3-5 tráng, Ôn cứu 5 - 10 phút.
 Không châm quá sâu. Khi châm Kiên Tỉnh, cần châm Túc Tam Lý (Vi.36) để làm cho khí điều hòa (Tịch Hoằng Phú).</t>
  </si>
  <si>
    <t>UYÊN DỊCH:
Huyệt ở chỗ lõm (uyên) ở dưới nách (dịch) vì vậy gọi là Uyên Dịch.</t>
  </si>
  <si>
    <t>Dịch Môn, Tuyền Dịch.</t>
  </si>
  <si>
    <t>Huyệt thứ 22 của kinh Đởm.
+ Huyệt giao hội 3 kinh Cân Âm ở tay, nơi nhập của kinh Biệt Tâm, Phế, Tâm bào.</t>
  </si>
  <si>
    <t>Dưới nếp nách trước 3 thốn, ở khoảng gian sườn 4, bờ trước cơ lưng to.</t>
  </si>
  <si>
    <t>Dưới da là bờ trước cơ lưng to, cơ răng cưa to, các cơ gian sườn 4, phổi.
Thần kinh vận động cơ là các nhánh của đám rối thần kinh nách và dây thần kinh gian sườn 4. Da vùng huyệt chi phối bởi tiết đoạn thần kinh D4.</t>
  </si>
  <si>
    <t>Trị màng ngực viêm, thần kinh gian sườn đau, hạch nách sưng.</t>
  </si>
  <si>
    <t xml:space="preserve">Châm xiên 0, 5 - 0, 8 thốn - Ôn cứu 3-5 phút.
Ghi Chú: Không châm sâu vì có thể đụng phổi.Phối Huyệt:
1. Phối Chương Môn (C.13) + Chi Câu (Ttu.6) trị nhọt ở cổ - mã đao, sưng loét (Giáp Ất Kinh).
2. Phối Chi Câu (Ttu.6) + Ngoại Quan (Ttu.5) + Túc Lâm Khấp (Đ.41) trị nhọt ở nách (Loại Kinh Đồ Dực).
3. Phối Chí Âm (Bq.67) + Cư Liêu (Đ.29) + Triếp Cân (Đ.23) trị thần kinh gian sườn đau (Châm Cứu Học Thượng Hải).
</t>
  </si>
  <si>
    <t>(“Thiên ‘Thông Bình Hư Thực Luận’ ghi: “Nhọt phát ra ở nách, sốt cao, châm túc Thiếu Dương (Uyên Dịch, Triếp Cân), 5 nốt...”(TVấn 28, 51).
(“Khi cánh tay rất đau nhức hoặc khi có cảm giác phong khí xâm phạm ngực (gây chướng ngại, đau âm ỉ, đè nén) pHải châm Tả Uyên Dịch. Khi Tả huyệt này có thể làm ngất do đột nhiên mất khí ở phần Vệ, pHải bổ ngay Túc Tam Lý là huyệt Hợp của kinh Vị, nhờ Vệ khí do huyệt tạo ra (Biển Thước Tâm Thư ).</t>
  </si>
  <si>
    <t>TRIẾP CÂN
Huyệt ở 2 bên gân lớn của sườn giống như cái xe nối vào (Triếp) gân, vì vậy gọi là Triếp Cân (Trung Y Cương Mục).</t>
  </si>
  <si>
    <t>Tiếp Cân, Trấp Cân, Nhiếp cân</t>
  </si>
  <si>
    <t xml:space="preserve"> Huyệt thứ 23 của kinh Đởm.
+ Huyệt hội với kinh Túc Thái Dương.</t>
  </si>
  <si>
    <t>Trước huyệt Uyên Dịch 1 thốn, ngang giữa xương sườn thứ 5.</t>
  </si>
  <si>
    <t>Trị suyễn, nôn mửa, nuốt chua.</t>
  </si>
  <si>
    <t>Châm xiên, sâu 0, 5 - 0, 8 thốn. Ôn cứu 5 -10 phút.</t>
  </si>
  <si>
    <t>NHẬT NGUYỆT
Nhật Nguyệt là Mộ Huyệt của kinh Đởm, Đởm giữ chức quan trung chính, chủ về quyết đoán, làm cho mọi sự được sáng tỏ. Mặt trời, mặt trăng cũng làm cho mọi sự được sáng, vì vậy gọi là huyệt Nhật Nguyệt (Trung Y Cương Mục).</t>
  </si>
  <si>
    <t xml:space="preserve">Đởm Mạc, Đởm Mộ, Thần Quang.
</t>
  </si>
  <si>
    <t>Huyệt thứ 24 của kinh Đởm.
+ Huyệt Mộ của kinh Túc Thiếu Dương Đởm.
+ Huyệt hội với Dương Duy Mạch và kinh Chính Túc Thái Âm.</t>
  </si>
  <si>
    <t>Tại giao điểm của đường thẳng ngang qua đầu ngực và khoang gian sườn 7.</t>
  </si>
  <si>
    <t>Dưới da là chỗ tiếp nối giữa phần thịt và phần cân của cơ chéo to của bụng, các cơ gian sườn 7, bên phải là gan, bên trái là lách hoặc dạ dầy.
Thần kinh vận động cơ là các nhánh của dây thần kinh gian sườn 7.
Da vùng huyệt chi phối bởi tiết đoạn thần kinh D7 hoặc D8.</t>
  </si>
  <si>
    <t>Sơ Đởm khí, hóa thấp nhiệt, hòa trung tiêu.</t>
  </si>
  <si>
    <t>Trị dạ dày viêm, gan viêm, túi mật viêm, nấc cụt.</t>
  </si>
  <si>
    <t>Châm xiên 0, 5 - 0, 8 thốn. Cứu 3-5 tráng, Ôn cứu 5-10 phút.
Ghi Chú: Không châm sâu vì có thể đụng cơ quan nội tạng.</t>
  </si>
  <si>
    <t>KINH MÔN
Kinh chỉ vùng to lớn, ý chỉ cái trọng yếu. Môn chỉ môn hộ. Huyệt là Mộ huyệt của kinh Thận, trị thủy đạo không thông, mà thủy đạo là môn hộ, vì vậy gọi là Kinh Môn (Trung Y Cương Mục).</t>
  </si>
  <si>
    <t>Khí Du, khí phủ</t>
  </si>
  <si>
    <t xml:space="preserve"> Huyệt thứ 25 của kinh Đởm.
+ Huyệt Mộ của kinh Thận.
</t>
  </si>
  <si>
    <t>(“Nhiệt bệnh khí huyệt ở giữa dưới đốt sống thứ 7 chủ về Thận nhiệt” (TVấn.32, 45).
(“Các bệnh về huyết nên cứu huyệt Cách Du” (Loại Kinh Đồ Dực).
(“Châm huyệt Cách Du qúa sâu đã có trường hợp chết người” (Trung Y Tạp Chí 4/1955).</t>
  </si>
  <si>
    <t>Ngang vùng bụng, huyệt ở bờ dưới đầu xương sườn tự do thứ 12.</t>
  </si>
  <si>
    <t>Dưới da là cơ chéo to của bụng, cơ chéo bé của bụng, cơ ngang bụng, đầu cụt xương sườn 12, mạc ngang, phúc mạc, thận.
Thần kinh vận động cơ là 6 dây thần kinh gian sườn dưới và dây thần kinh bụng-sinh dục.
Da vùng huyệt chi phối bởi tiết đoạn thần kinh D9.</t>
  </si>
  <si>
    <t>Ôn Thận hàn, giáng Vị khí, dẫn Thuỷ thấp.</t>
  </si>
  <si>
    <t>Trị thần kinh liên sườn đau, bụng đầy, vùng bụng đau, Thận viêm.</t>
  </si>
  <si>
    <t>Châm thẳng 0, 5 - 1 thốn. Cứu 3-5 tráng, Ôn cứu 5 - 10 phút.</t>
  </si>
  <si>
    <t>Huyệt có tác dụng đưa kinh khí vào (du) tạng Can, vì vậy gọi là Can Du.</t>
  </si>
  <si>
    <t>ĐỚI MẠCH
Huyệt nằm ở trên đường vận hành của mạch Đới (ở ngang thắt lưng), vì vậy gọi là Đái Mạch.</t>
  </si>
  <si>
    <t>Đái mạch</t>
  </si>
  <si>
    <t>Huyệt thứ 18 của kinh Bàng Quang.
+ Huyệt Bối Du của kinh Túc Quyết Âm Can.
+ Thuộc nhóm huyệt để tả khí Dương ở Ngũ Tạng (TVấn. 32 và LKhu. 51).
+ 1 trong các yếu huyệt của phái Trạch Điền (Châm Cứu Chân Tủy), có tác dụng làm mạnh cơ thể.</t>
  </si>
  <si>
    <t>Huyệt thứ 26 của kinh Đởm.
+ Huyệt giao hội với Mạch Đới
+ Huyệt trở nên mẫn cảm (ấn đau) với người bị huyết trắng (đới hạ) kinh niên.</t>
  </si>
  <si>
    <t>Dưới gai sống lưng 9, đo ngang ra 1, 5 thốn, ngang huyệt Cân Súc (Đc.8).</t>
  </si>
  <si>
    <t>Tại trung điểm của đầu xương sườn thứ 11 và 12, ngang với rốn.</t>
  </si>
  <si>
    <t>Dưới da là cơ thang, cơ lưng to, cơ lưng dài, cơ bán gai của ngực, cơ ngang - gai, cơ ngang - sườn, vào trong là phổi.
Thần kinh vận động cơ là nhánh của dây thần kinh sọ não XI, nhánh của đám rối cổ sâu, nhánh của đám rối cánh tay, nhánh của dây thần kinh gian sườn 9 và nhánh của dây sống lưng 9.
Da vùng huyệt chi phối bởi tiết đoạn thần kinh D9.</t>
  </si>
  <si>
    <t>Dưới da là cơ chéo to, cơ chéo bé của bụng, cơ ngang bụng, mạc ngang, phúc mạc, Đại trường hoặc Thận.
Thần kinh vận động cơ là 6 dây thần kinh gian sườn dưới và dây thần kinh bụng - sinh dục.
Da vùng huyệt chi phối bởi tiết đoạn thần kinh D11.</t>
  </si>
  <si>
    <t>Điều khí trệ, bổ vinh huyết, lợi Can Đởm.</t>
  </si>
  <si>
    <t>Điều Đới Mạch, tư Can Thận, lý hạ tiêu, lợi thấp nhiệt.</t>
  </si>
  <si>
    <t>Trị các bệnh về mắt mạn tính, mộng thịt ở mắt, mắt sưng đau, hoa mắt, mắt có màng, hoàng đản, túi mật viêm, gan viêm, lưng đau, cuồng, chảy máu mũi.</t>
  </si>
  <si>
    <t>Trị lưng và thắt lưng đau, thần kinh gian sườn đau, bàng quang viêm, màng trong tử cung viêm, kinh nguyệt rối loạn, bạch đới</t>
  </si>
  <si>
    <t>Châm xiên về cột sống 0, 5-0, 8 thốn - Cứu 3-5 tráng - Ôn cứu 5-10 phút.
Ghi Chú:
¨ Không châm sâu quá vì có thể đụng phổi.
¨ Theo ‘Châm Cứu Học Tự Điển’: Người bị mất ngu? nhiều đêm, nơi huyệt Can Du ấn vào thấy đau hoặc vùng thịt nơi huyệt sưng hoặc dầy lên.</t>
  </si>
  <si>
    <t>NGŨ XỨ:
Ngũ = 5; Xứ = nơi (vị trí). Theo thứ tự. huyệt ở vị trí thứ 5 của đường kinh, vì vậy gọi là Ngũ Xứ (Trung Y Cương Mục).</t>
  </si>
  <si>
    <t>Huyệt thứ 5 của kinh Bàng Quang.
+ Theo thiên ‘Tạp Bệnh’ (LKhu.26): Ngũ Xứ là một trong 5 nhóm huyệt ở đầu (Đầu Thượng Ngũ Hàng) dùng để trị thiên đầu thống do rối loạn vận hành khí, không do Tà Khí xâm phạm (các huyệt khác là Thừa Quang (Bq.6) + Thông Thiên (Bq.7) + Lạc Khước (Bq.8) + Ngọc Chẩm - Bq.9).</t>
  </si>
  <si>
    <t>Dưới da là cân sọ, xương sọ.
Da vùng huyệt chi phối bởi dây thần kinh sọ não số V.</t>
  </si>
  <si>
    <t>1. Phối Chí Thất (Bq.52) + Tỳ Du (Bq.20) trị 2 bên sườn đau (Thiên Kim Phương).
2. Phối Giải Khê (Vi.41) trị mắt có màng trắng (Tư Sinh Kinh).
3. Phối Phục Lưu (Th.7) trị mắt mờ (Tư Sinh Kinh).
4. Phối Tâm Du (Bq.15) trị trong bụng quặn đau (Tư Sinh Kinh).
5. Phối Túc Tam Lý (Vi.36) trị huyết hư, mắt mờ (Ngọc Long Ca).
6. Phối Thiếu Trạch (Ttr.1) trị bệnh về mắt (Bách Chứng Phú).
7. Phối Thương Dương (Đtr.1) trị thông (thanh) manh (Châm Cứu Đại Thành).
8. Phối Dương Lăng Tuyền (Đ.34) + Đở m Du (Bq.19) + Hành Gian (C.2) + Túc Lâm Khấp (41) (C.2) + Uyển Cốt (Ttr.4) trị túi mật đau (Trung Quốc Châm Cứu Học).
9. Phối Đở m Du (Bq.19) + Hợp Cốc (Đtr.4) + Phong Trì (Đ.20) + Tinh Minh (Bq.1) + Túc Tam Lý (Vi.36) trị quáng gà (Trung Quốc Châm Cứu Học).
10. Phối Ế Minh + Trung Phong (C.4) trị gan viêm siêu vi cấp (Châm Cứu Học Thượng Hải).
11. Phối Âm Lăng Tuyền (Ty.9) + Chương Môn (C.13) + Thiên Tuyền (Tb.2) trị cơ vai liệt, cơ bụng bị liệt (Châm Cứu Học Thượng Hải).
12. Phối Á Môn (Đc.15) + Lâm Khấp (Đ.41) + Nội Đình (Vi.44) trị chảy máu cam (Châm Cứu Học Thượng Hải).
13. Phối Uỷ Trung (Bq.40) trị mắt hột (Châm Cứu Học Thượng Hải).
14. Phối Bá Hội (Đc.20) + Đầu Duy (Vi.8) + Thiếu Thương (P.11) trị các bệnh về mắt (Châm Cứu Học Thượng Hải).
15. Phối Túc Tam Lý(Vi.36) trị các bệnh về mắt (Châm Cứu Học Thượng Hải).
16. Phối Tỳ Du (Bq.20) trị các bệnh giun (Châm Cứu Học Thượng Hải).
17. Phối Chương Môn (C.13) + Thiên Xu (Vi.25) + Tỳ Du (Bq.20) trị cam tích (Châm Cứu Học Thượng Hải).
18. Phối Mệnh Môn (Đ.4) trị đầu đau (Châm Cứu Học Thượng Hải).
19. Phối Khí Hải (Nh.6) + Tam Âm Giao (Ty.6) trị kinh bế (Châm Cứu Học Thượng Hải).
20. Phối Huyền Chung (Đ.39) (cứu) + Thận Du (Bq.23) trị bệnh bạch huyết cấp (Châm Cứu Học Thượng Hải).
21. Phối Dương Lăng Tuyền (Ty.34) + Đốc Du (Bq.16) + Huyết Hải (Ty.10) + Kỳ Môn (C.14) + Tam Âm Giao (Ty.6) + Tỳ Du (Bq.20) trị gan xơ (Châm Cứu Học Thượng Hải).
22. Phối Chương Môn (C.13) + Hành Gian (C.2) + Khí Hải (Nh.6) trị khí uất, hông sườn đau (Trung Hoa Châm Cứu Học). (Thiên ‘Thích Cấm Luận’ (TVấn.52) ghi: Nếu châm Can Du bừa bãi, làm tổn thương can, chết trong 5 ngày, lúc bệnh phát thì nói luôn miệng.</t>
  </si>
  <si>
    <t>Huyệt Đởm Du có tác dụng đưa kinh khí vào (du) Phủ Đởm, vì vậy gọi là Đởm Du.</t>
  </si>
  <si>
    <t>Huyệt thứ 19 của kinh Bàng Quang.
+ Thuộc nhóm huyệt Tứ Hoa (Đởm Du + Cách Du).
+ Huyệt Bối Du của kinh Túc Thiếu Dương Đởm .</t>
  </si>
  <si>
    <t>Huyệt đảm du hay đởm du nằm ở dưới gai sống lưng 10, đo ngang ra 1, 5 thốn.</t>
  </si>
  <si>
    <t>Huyệt Hoang Du: Hoang chỉ phúc mạc. Huyệt ở vị trí ngang với rốn, rốn được coi là hoang mạc chi du, vì vậy gọi là Hoang Du (Trung Y Cương Mục).</t>
  </si>
  <si>
    <t>Dưới da là cơ lưng to, cơ lưng dài, cơ bán gai của ngực, cơ ngang gai, cơ ngang sườn. Bên trái là Phổi, bên phải là Gan.
Thần kinh vận động cơ là nhánh của đám rối cánh ay, nhánh của dây thần kinh gian sườn 10 và nhánh của dây sống lưng 10.
Da vùng huyệt chi phối bởi tiết đoạn thần kinh D10.</t>
  </si>
  <si>
    <t>DUY ĐẠO
Huyệt là nơi hội với mạch Đới, vì vậy gọi là Duy Đạo (Trung Y Cương Mục).</t>
  </si>
  <si>
    <t>Khứ thấp nhiệt, thanh Đởm hoả, tiết tà nhiệt ở Can.</t>
  </si>
  <si>
    <t>Huyệt thứ 16 của kinh Thận. Huyệt giao hội với Xung Mạch.</t>
  </si>
  <si>
    <t>Trị lưng đau, gan viêm, túi mật viêm, nôn mửa .</t>
  </si>
  <si>
    <t xml:space="preserve">Rốn (huyệt Thần Khuyết - Nh.8) đo ngang ra 0, 5 thốn.
</t>
  </si>
  <si>
    <t>Ngoại Xu.</t>
  </si>
  <si>
    <t>Châm xiên về cột sống 0, 5-0, 8 thốn - Cứu 3-5 tráng - Ôn cứu 5-10 phút.
Ghi Chú: Không châm sâu.</t>
  </si>
  <si>
    <t>Dưới da là cân cơ chéo to của bụng, bờ trong cơ thẳng to, mạc ngang, phúc mạc, ruột non hoặc bàng quangkhi bí tiểu tiện nhiều, tử cung khi có thai 7-8 tháng. Thần kinh vận động cơ là 6 nhánh dây thần kinh gian sườn dưới và dây thần kinh bụng-sinh dục. Da vùng huyệt chi phối bởi tiết đoạn thần kinh D10.</t>
  </si>
  <si>
    <t>Huyệt thứ 28 của kinh Đởm.
+ Huyệt hội với Đới Mạch.</t>
  </si>
  <si>
    <t>Thanh Thận nhiệt, lợi hạ tiêu, điều hòa Xung Mạch.</t>
  </si>
  <si>
    <t>Phía trước và dưới gai chậu trước trên, ở trước và dưới huyệt Ngũ Xu 0, 5 thốn, dưới huyệt Chương Môn 5, 3 thốn.</t>
  </si>
  <si>
    <t>Trị dạ dày bị co thắt, đau do thoát vị, kinh rong, táo bón, hoàng đản.</t>
  </si>
  <si>
    <t>Châm thẳng 1 - 1, 5 thốn. Cứu 5 - 7 tráng, Ôn cứu 5 - 10 phút.</t>
  </si>
  <si>
    <t>1. Phối Thương Dương (Đtr.1) + Tiểu Trường Du (Bq.27) trị miệng khô, lưỡi khô, ăn uống không được (Thiên Kim Phương ).
2. Phối Giải Khê (Vi.41) trị hồi hộp lo sợ (Thần Cứu Kinh Luân).
3. Phối Hành Gian (C.2) + Kiến Lý (Nh.10) + Thận Du (Bq.23) + Thượng Cự Hư (Vi.37) + Vị Du (Bq.21) trị dạ dày co thắt (Trung Quốc Châm Cứu Học).
4. Phối Dương Lăng Tuyền (Đ.34) + Nội Quan (Tb.6) trị giun chui ống mật (Châm Cứu Học Thượng Hải).
5. Phối Cách Du (Bq.17) trị nấc cụt (Châm Cứu Học Thượng Hải).
6. Phối Đởm Nang Huyệt trị túi mật viêm (Châm Cứu Học Thượng Hải).
7. Phối A Thị Huyệt + Côn Lôn (Bq.60) + Túc Tam Lý (Vi.36) trị Hysteria (Châm Cứu Học Thượng Hải).
8. Phối Dương Cương (Bq.48) trị mắt vàng (Châm Cứu Học Thượng Hải).
9. Phối Âm Lăng Tuyền (Ty.9) + Dương Lăng Tuyền (Đ.34) + Nội Đình (Vi.44) + Thái Xung (C.3) trị hoàng đản thể dương (Tứ Bản Giáo Tài Châm Cứu Học).
10. Phối Chí Dương (Đc.10) + Thái Xung (C.3) + Túc Tam Lý (Vi.36) trị gan viêm truyền nhiễm cấp (Châm Cứu Học Việt Nam).(“Chứng miệng có vị đắng là do rối loạn Đởm, khiến Đởm hư, khí tràn lên, thành chứng miệng đắng, nên châm ở huyệt Đởm Du”(TVấn.47, 24).
(Thiên ‘Thích Cấm Luận’ ghi: “Nếu châm Đởm Du bừa bãi, gây tổn thương Đởm, một ngày rưỡi chết. Lúc mới phát động gây nôn oẹ” (TVấn.52).
(“Nôn khan nên cứu Đởm Du” (Cứu Pháp Bí Truyền).</t>
  </si>
  <si>
    <t>Dưới da là bờ dưới cơ chéo to và cơ chéo bé của bụng, cơ ngang bụng, mạc ngang, phúc mạc, đại trường.
Thần kinh vận động cơ là 6 dây thần kinh gian sườn dưới và dây thần kinh bụng - sinh dục.
Da vùng huyệt chi phối bởi tiết đoạn thần kinh D12.</t>
  </si>
  <si>
    <t>Huyệt Thương Khúc Đại trường thuộc Kim, có âm là Thương; Khúc chỉ chỗ cong. Huyệt ứng với khúc cong của Đại trường ở bên trong, vì vậy gọi là Thương Khúc (Trung Y Cương Mục).</t>
  </si>
  <si>
    <t>Sơ khí trệ, lý Đại và Tiểu trường, làm co rút Đới Mạch.</t>
  </si>
  <si>
    <t>Cao Khúc, Thương Xá.</t>
  </si>
  <si>
    <t>Huyệt thứ 17 của kinh Thận. Huyệt giao hội với Xung Mạch.</t>
  </si>
  <si>
    <t>Trị màng trong tử cung viêm, vùng bụng dưới thắt đau, táo bón kinh niên.</t>
  </si>
  <si>
    <t>Trên rốn 2 thốn, cách đường giữa bụng 0, 5 thốn, huyệt Hạ Quản (Nh.10) ra ngang 0, 5 thốn</t>
  </si>
  <si>
    <t>Châm thẳng 0, 5 - 1, 5 thốn, Cứu 3-5 tráng, Ôn cứu 5 - 10 phút.</t>
  </si>
  <si>
    <t>Dưới da là cân cơ chéo to của bụng, bờ trong cơ thẳng to, mạc ngang, phúc mạc, đại tràng ngang.
Thần kinh vận động cơ là 6 nhánh dây thần kinh gian sườn dưới và dây thần kinh bụng-sinh dục.
Da vùng huyệt chi phối bởi tiết đoạn thần kinh D9.</t>
  </si>
  <si>
    <t>Huyệt Tỳ Du có tác dụng đưa kinh khí vào (du) tạng Tỳ, vì vậy gọi là Tỳ Du.</t>
  </si>
  <si>
    <t>Trị bụng đau do thoát vị, dạ dày đau, biếng ăn</t>
  </si>
  <si>
    <t>Châm thẳng 1 - 1, 5 thốn. Cứu 5 - 7 tráng - Ôn cứu 10 - 15 phút.</t>
  </si>
  <si>
    <t>Huyệt thứ 20 của kinh Bàng Quang.
+ Huyệt Bối Du của kinh Túc Thái Âm Tỳ.
+ Thuộc nhóm huyệt tán khí Dương của Ngũ Tạng (TVấn.32 và LKhu.51).</t>
  </si>
  <si>
    <t>CƯ LIÊU
Cư: ở tại, Liêu = khe xương. Huyệt ở mấu chuyển xương đùi, vì vậy gọi là Cư Liêu (Trung Y Cương Mục).</t>
  </si>
  <si>
    <t>Dưới gai sống lưng 11, đo ngang ra 1, 5 thốn, ngang huyệt Tích Trung (Đc.6).</t>
  </si>
  <si>
    <t>Huyệt Thạch Quan: Thạch = cứng; Quan = cửa ải. Huyệt có tác dụng trị khí tụ lại thành cục cứng, đầy ở dạ dầy và ruột, vì vậy gọi là Thạch Quan (Trung Y Cương Mục).</t>
  </si>
  <si>
    <t>Hữu Quan, Thạch Khuyết.</t>
  </si>
  <si>
    <t>Dưới da là cân ngực-thắt lưng của cơ lưng to, cơ răng bé sau-dưới, cơ lưng dài, cơ bán gai của ngực, cơ ngang gai, cơ ngang sườn, tuyến thượng thận.
Thần kinh vận động cơ là nhánh đám rối cánh tay, nhánh dây thần kinh gian sườn 11 và nhánh của dây sống lưng 11.
Da vùng huyệt chi phối bởi tiết đoạn thần kinh D11.</t>
  </si>
  <si>
    <t>Huyệt thứ 18 của kinh Thận. Huyệt giao hội với Xung Mạch.</t>
  </si>
  <si>
    <t>Trợ vận hóa, điều Tỳ khí, trừ Thuỷ thấp.</t>
  </si>
  <si>
    <t>Rốn đo thẳng lên 3 thốn huyệt Kiến Lý (Nh.11), ra ngang 0, 5 thốn.</t>
  </si>
  <si>
    <t>Trị dạ dày viêm loét, dạ dầy đau, tiêu chảy mạn tính, gan viêm, sốt sét, bệnh xuất huyết mạn tính, phong ngứa, cơ bụng liệt.</t>
  </si>
  <si>
    <t>Dưới da là cân cơ chéo to của bụng, bờ trong cơ thẳng to, mạc ngang, phúc mạc, đại tràng ngang.Thần kinh vận động cơ là 6 nhánh thần kinh gian sườn dưới và dây thần kinh bụng-sinh dục. Da vùng huyệt chi phối bởi tiết đoạn thần kinh D8.</t>
  </si>
  <si>
    <t>Châm xiên về cột sống 0, 5- 0, 8 thốn - Cứu 5-7 tráng - Ôn cứu 10 - 20 phút.
Ghi Chú: Không châm sâu quá vì có thể đụng gan và thận.</t>
  </si>
  <si>
    <t>Trị dạ dày đau, thực đạo co thắt, táo bón, nấc cụt.</t>
  </si>
  <si>
    <t>*Tham Khảo:
(“Thiên ‘Thông Bình Hư Thực Luận’ ghi: “Bịnh hoắc loạn thích huyệt Du bàng (Thận Du, Chí Thất) 5 lần, thích túc Dương minh thượng bàng (Vị Du (Bq.21) 3 lần” (TVấn 28, 54).
(Thiên ‘Thích Cấm Luận’ (TVấn.52) ghi: Nếu châm Tỳ Du bừa bãi, gây tổn thương Tỳ, sẽ chết trong 10 ngày. Lúc mới phát động gây chứng nuốt nước miếng không ngừng.
(“Hoàng đản hay ngáp, hông sườn tức, muốn nôn: Tỳ Du chủ trị ” (Giáp Ất Kinh).</t>
  </si>
  <si>
    <t>Huyệt Âm đô ở vị trí (vùng) thuộc Âm mà lại là nơi hội tụ của Kinh Thận và mạch Xung, vì vậy gọi là Âm Đô (Trung Y Cương Mục).</t>
  </si>
  <si>
    <t>Thạch Cung, Thông Quan, Thực Cung.</t>
  </si>
  <si>
    <t>Huyệt thứ 19 của kinh Thận. Huyệt giao hội với Xung Mạch.</t>
  </si>
  <si>
    <t>Trên rốn 4 thốn, cách tuyến giữa bụng 0, 5 thốn, ngang h. Trung Quản (Nh.12).</t>
  </si>
  <si>
    <t>Dưới da là cân cơ chéo to của bụng, bờ trong cơ thẳng to, mạc ngang, phúc mạc, khung tá tràng.Thần kinh vận động cơ là nhánh thần kinh gian sườn dưới và dây thần kinh bụng - sinh dục. Da vùng huyệt chi phối bởi tiết đoạn thần kinh D8.</t>
  </si>
  <si>
    <t>Trị bụng đau, bụng sôi, bụng đầy tức, hông sườn đau nóng.</t>
  </si>
  <si>
    <t xml:space="preserve">Huyệt Vị Du có tác dụng đưa (du) kinh khí vào Phủ Vị, vì vậy gọi là Vị Du.
</t>
  </si>
  <si>
    <t>Châm thẳng 1 - 1, 5 thốn. Cứu 5 - 7 tráng - Ôn cứu 10 - 15 phút.
Ghi Chú: Không châm khi có thai.</t>
  </si>
  <si>
    <t>Cư Giao.</t>
  </si>
  <si>
    <t>Huyệt thứ 21 của kinh Bàng Quang.
+ Huyệt Bối Du của kinh Túc Dương Minh Vị.</t>
  </si>
  <si>
    <t xml:space="preserve"> Huyệt thứ 29 của kinh Đởm.
+ Huyệt hội với Dương Kiều Mạch.</t>
  </si>
  <si>
    <t>Dưới gai sống lưng 12, đo ngang ra 1, 5 thốn.</t>
  </si>
  <si>
    <t>Huyệt Thông Cốc ,Huyệt ở vùng bụng, nơi thức ăn đi qua (thông), thịt ở vùng huyệt giống hình cái hang (cốc), vì vậy gọi là Thông Cốc (Trung Y Cương Mục).</t>
  </si>
  <si>
    <t>Phúc Thông Cốc.</t>
  </si>
  <si>
    <t>Ở giữa đường nối gai chậu trước trên với điểm cao nhất của mấu chuyển lớn xương đùi, nơi cơ mông lớn và cơ mông bé.</t>
  </si>
  <si>
    <t xml:space="preserve"> Huyệt thứ 20 của kinh Thận. Huyệt giao hội với Xung Mạch.</t>
  </si>
  <si>
    <t>Dưới da là cân ngực-thắt lưng của cơ lưng to, cơ răng bé sau-dưới, cơ lưng dài, cơ ngang gai, cơ gian mỏm ngang, cơ vuông thắt lưng, cơ đái-chậu.
Thần kinh vận động cơ là nhánh của đám rối cánh tay, nhánh dây thần kinh gian sườn 1, nhánh dây sống lưng 12, nhánh của đám rối thắt lưng.
Da vùng huyệt chi phối bởi tiết đoạn thần kinh D12.</t>
  </si>
  <si>
    <t>Dưới da là cơ mông nhỡ, cơ mông bé.
Thần kinh vận động cơ là các nhánh dây thần kinh mông trên.
Da vùng huyệt chi phối bởi tiết đoạn thần kinh L1 hoặc L2.</t>
  </si>
  <si>
    <t>Rốn đo lên 5 thốn (huyệt Thượng Quản (Nh.13) ra ngang 0, 5 thốn.</t>
  </si>
  <si>
    <t>Điều Vị khí, hóa thấp, tiêu trệ.</t>
  </si>
  <si>
    <t>Dưới da là cân cơ chéo to của bụng, bờ trong cơ thẳng to, mạc ngang, phúc mạc, dạ dày. Thần kinh vận động cơ là 6 nhánh dây thần kinh gian sườn dưới và dây thần kinh bụng-sinh dục. Da vùng huyệt chi phối bởi tiết đoạn thần kinh D7.</t>
  </si>
  <si>
    <t>Trị khớp háng và tổ chức mềm chung quanh viêm, chi dưới đau, thần kinh tọa đau.</t>
  </si>
  <si>
    <t>Trị dạ dầy đau, dạ dầy viêm, dạ dầy loét, dạ dầy sa, no hơi, nôn mửa, tiêu chảy mạn tính, cơ bụng liệt.</t>
  </si>
  <si>
    <t>Châm thẳng 1 - 1, 5 thốn. Cứu 3-5 tráng - Ôn cứu 5 - 10 phút.</t>
  </si>
  <si>
    <t>Châm thẳng 1 - 1, 5 thốn. Cứu 3 - 5 tráng, Ôn cứu 10 - 20 phút.Châm thẳng 1 - 1, 5 thốn. Cứu 3 - 5 tráng, Ôn cứu 10 - 20 phút.
Ghi Chú: Không châm khi có thai nhiều tháng.</t>
  </si>
  <si>
    <t>Châm xiên về phía cột sống, sâu 0, 5 - 08 thốn - Cứu 3-5 tráng - Ôn cứu 5-10 phút.
Ghi Chú: Không châm sâu.</t>
  </si>
  <si>
    <t>Huyệt U môn vì huyệt ở vị trí liên hệ với u môn (ở trong bụng) nên gọi là U Môn (Trung Y Cương Mục)</t>
  </si>
  <si>
    <t>Thượng Môn.</t>
  </si>
  <si>
    <t>HOÀN KHIÊU
Khi gập chân (khiêu) vòng ngược lại (hoàn) chạm gót chân vào mông là huyệt, vì vậy gọi đó là Hoàn Khiêu.</t>
  </si>
  <si>
    <t>Huyệt thứ 21 của kinh Thận. Huyệt giao hội với Xung Mạch.</t>
  </si>
  <si>
    <t xml:space="preserve">Trên rốn 6 thốn, cách đường giữa bụng 0, 5 thốn, ngang h. Cự Khuyết (Nh.14).
</t>
  </si>
  <si>
    <t>1. Phối Tỳ Du (Bq.20) trị ăn nhiều mà vẫn gầy (Thiên Kim Phương).
2. Phối Thận Du (Bq.23) trị no hơi, dạ dầy lạnh (Tư Sinh Kinh).
3. Phối cứu Thần Khuyết (Nh.8) + Thiên Xu (Vi.25) + Thuỷ Phân (Nh.9) trị trẻ nho? tiêu chảy (Loại Kinh Đồ Dực).
4. Phối Chí Dương (Đc.9) + Công Tôn (Ty.4) + Tỳ Du (Bq.20) trị hoàng đản (Thần Cứu Kinh Luân).
5. Phối Cự Khuyết (Nh.14) + Đại Lăng (Tb.7) + Đàn Trung (Nh.17) + Hạ Quản (Nh.10) + Tâm Du (Bq.15) + Thiên Đột (Nh.23) + Thượng Quản (Nh.13) + Trung Khôi + Trung Quản (Nh.12) + Túc Tam Lý (Vi.36) + Tỳ Du (Bq.20) trị ngũ ế, ngũ cách (Y Học Cương Mục).
6. Phối Trung Quản (Nh.12) + Túc Tam Lý (Vi.36) + Tỳ Du (Bq.20) trị dạ dầy viêm mạn tính (Châm Cứu Học Thượng Hải).
7. Phối Vị Du xiên tới Tỳ Du (Bq.20) + Trung Quản (Nh.12) xiên tới Thượng Quản (Nh.13) trị dạ dầy loét (Châm Cứu Học Thượng Hải).
8. Phối Công Tôn (Ty.4) + Nội Quan (Tb.6) + Thượng Quản (Nh.13) + Trung Quản (Nh.12) + Túc Tam Lý (Vi.36) trị dạ dầy đau (Trung Hoa Châm Cứu Học).
9. Phối Đại Trường Du (Bq.25) + Thiên Xu (Vi.25) + Thượng Quản (Nh.13) + Trung Quản (Nh.12) + Túc Tam Lý (Vi.36) +Tỳ Du (Bq.20) trị san tiết (Trung Hoa Châm Cứu Học).</t>
  </si>
  <si>
    <t>Dưới da là cân cơ chéo to của bụng, bờ trong cơ thẳng to, mạc ngang, phúc mạc, gan.Thần kinh vận động cơ là 6 nhánh thần kinh gian sườn dưới và dây thần kinh bụng-sinh dục. Da vùng huyệt chi phối bởi tiết đoạn thần kinh D6.</t>
  </si>
  <si>
    <t>Trị ngực đau, nôn mửa, tiêu chảy, ợ hơi, dạ dầy co thắt.</t>
  </si>
  <si>
    <t xml:space="preserve">Châm thẳng 0, 5 - 1 thốn. Cứu 5 - 7 tráng - Ôn cứu 5 - 15 phút.
Ghi Chú: Không châm sâu vì có thể đụng gan.
 </t>
  </si>
  <si>
    <t>1. Phối Ngọc Đường (Nh.18) trị bồn chồn, nôn mửa (Bách Chứng Phú).
2. Phối Phúc Kết (Ty.14) trị chứng nôn ọe khi mang thai (Châm Cứu Học Thượng Hải).
3. Phối Thượng Quản (Nh.13) + Trung Quản (Nh.12) trị ho (Châm Cứu Học Thượng Hải).
4. Phối Tam Âm Giao (Ty.6) + Túc Tam Lý (Vi.36) trị ho ra máu (Châm Cứu Học Th</t>
  </si>
  <si>
    <t>Huyệt Tam Tiêu Du có tác dụng đưa (du) kinh khí vào Phủ Tam Tiêu, vì vậy gọi là Tam Tiêu Du.</t>
  </si>
  <si>
    <t>Huyệt Bộ Lang :Vùng 2 bên ngực ví như 2 hành lang (lang), đường kinh Thận vận hành (bộ) ngang qua ngực, vì vậy gọi là Bộ Lang (Trung Y Cương Mục).</t>
  </si>
  <si>
    <t xml:space="preserve"> Huyệt thứ 22 của kinh Bàng Quang.
+ Huyệt Bối Du của kinh Thủ Thiếu Dương Tam Tiêu, để tán khí Dương ở Tam Tiêu.
+ Châm trong tất ca? các trường hợp khí ở Phủ tạng tụ lại, biểu hiện: bụng đầy, phù, cổ trướng, l hoặc thắt lưng đau.</t>
  </si>
  <si>
    <t xml:space="preserve"> Huyệt thứ 22 của kinh Thận. Huyệt nhận được mạch phụ của Xung Mạch.</t>
  </si>
  <si>
    <t>Ở vùng ngực, nơi khoảng gian sườn 5, cách đường giữa ngực 2 thốn, ngang huyệt Trung Đình (Nh.16).</t>
  </si>
  <si>
    <t>Dưới gai sống thắt lưng 1, đo ngang 1, 5 thốn.</t>
  </si>
  <si>
    <t>Bận Cốt, Bể Xu, Bể Yến, Hoàn Cốc, Khu Trung, Phân Trung, Tẩn Cốt.</t>
  </si>
  <si>
    <t>Dưới da là cơ ngực to, các cơ thẳng to, các cơ gian sườn 5, cơ ngang ngực, mặt trên gan hoặc phổi (bên phải) và tim (bên trái).Thần kinh vận động cơ là dây ngực to của đám rối thần kinh nách, dây thần kinh gian sườn 5. Da vùng huyệt chi phối bởi tiết đoạn thần kinh D5.</t>
  </si>
  <si>
    <t>Dưới da là cân ngưc-thắt lưng của cơ lưng to, cơ răng bé sau-dưới, cơ lưng dài, cơ ngang gai, co gian mỏm ngang, cơ vuông thắt lưng, cơ đái chậu.
Thần kinh vận động cơ là nhánh của đám rối cánh tay, nhung của dây sống thắt lưng 1, nhánh của đám rối thắt lưng.
Da vùng huyệt chi phối bởi tiết đoạn thần kinh 4</t>
  </si>
  <si>
    <t>Trị ho, suyễn, khí Quản viêm, thần kinh gian sườn đau, màng ngực viêm.</t>
  </si>
  <si>
    <t>Huyệt thứ 30 của kinh Đởm.
+ Một trong nhóm Hồi Dương Cư?u Châm, có tác dụng nâng cao và phục hồi chính khí.
+ Huyệt Hội của kinh túc Thiếu Dương và túc Thái Dương.
+ Nhận được một mạch phụ của kinh Túc Thái Dương, huyệt xuất phát kinh Biệt Túc Thiếu Dương, nơi tách ra một mạch phụ đến vùng sinh thực khí ở xương mu để liên lạc với kinh Túc Quyết Âm tại huyệt Khúc Cốt (Nh.2).</t>
  </si>
  <si>
    <t>Điều khí hóa, lợi Thuỷ thấp.</t>
  </si>
  <si>
    <t>Châm xiên 0, 5 - 0, 8 thốn. Cứu 3 - 5 tráng - Ôn cứu 5 - 10 phút.
Ghi Chú: Không châm sâu quá vì có thể vào gan, phổi hoặc tim.</t>
  </si>
  <si>
    <t>Trị dạ dày đau, ruột viêm, thận viêm, thần kinh suy nhược, tiêu hóa kém, tiểu dầm, thắt lưng đau.</t>
  </si>
  <si>
    <t>Nằm nghiêng co chân đau ở trên, chân dưới duỗi thẳng, huyệt ở vị trí 1/3 ngoài và 2/3 trong của đoạn nối điểm cao nhất của mấu chuyển lớn xương đùi và khe xương cùng. Hoặc nằm sấp, gấp chân vào mông, gót chân chạm mông ở đâu, đó là huyệt.</t>
  </si>
  <si>
    <t>Châm thẳng sâu 0, 5 - 1 thốn - Cứu 5-7 tráng - Ôn cứu 10-15 phút.</t>
  </si>
  <si>
    <t>Huyệt Thần Phong, vì Tâm có tương quan với thần; Phong chỉ rằng thuộc về khu vực. Huyệt ở vùng ngực, gần tạng Tâm, vì vậy gọi là Thần Phong (Trung Y Cương Mục).</t>
  </si>
  <si>
    <t>Dưới da là cơ mông to, bờ dưới cơ tháp, bờ trên cơ sinh đôi trên.
Thần kinh vận động cơ là nhánh của dây thần kinh mông trên, dây thần kinh mông dưới và các nhánh của đám rối thần kinh cùng.
Da vùng huyệt chi phối bởi tiết đoạn thần kinh L2.</t>
  </si>
  <si>
    <t>Huyệt thứ 23 của kinh Thận. Huyệt nhận được mạch phụ của Xung Mạch.</t>
  </si>
  <si>
    <t>Thông kinh lạc, tiêu khí trệ.</t>
  </si>
  <si>
    <t>Ở khoảng gian sườn 4, ngang huyệt Chiên Trung (Nh.17), cách đường giữa ngực 2 thốn.</t>
  </si>
  <si>
    <t>Trị chi dưới liệt, khớp háng viêm, thần kinh tọa đau, cước khí.</t>
  </si>
  <si>
    <t>Dưới da là cơ ngực to, các cơ gian sườn 4, cơ ngang ngực 4, sâu bên trong bên phải là phổi, bên trái là tim.
Thần kinh vận động cơ là dây thần kinh ngực to của đám rối thần kinh nách và dây thần kinh gian sườn 4. Da vùng huyệt chi phối bởi tiết đoạn thần kinh D3 hoặc D4.</t>
  </si>
  <si>
    <t>Châm thẳng 2-3 thốn hoặc hướng mũi kim qua 2 bên. Cứu 5 - 10 tráng - Ôn cứu 10 - 15 phút.</t>
  </si>
  <si>
    <t>Huyệt Thận Du có tác dụng rót (du) kinh khí vào tạng Thận, vì vậy gọi là Thận Du.</t>
  </si>
  <si>
    <t>Huyệt Linh Khư :Linh chủ thần linh. Huyệt ở vùng ngực, chỗ có hình dạng giống như cái gò đất (khư), bên trong ứng với tạng Tâm, mà Tâm tàng thần, vì vậy gọi là Linh Khư (Trung Y Cương Mục).</t>
  </si>
  <si>
    <t>(“Xương đùi không đưa lên được, nên nằm nghiêng 1 bên để thủ huyệt, huyệt nằm ở chỗ mấu chuyển (Hoàn Khiêu ), châm sâu bằng kim Viên lợi châm, không nên dùng kim Đại châm”(LKhu.24, 29).
(“ Nếu tà khách ở Lạc của kinh túc Thiếu Dương Đởm, gây đau nhức ở khớp háng, không thể cất đùi lên được, châm Hoàn Khiêu với kim dài. Nếu là hàn tà pHải lưu kim lâu, châm theo tuần trăng”(TVấn.63, 39).
(“Vùng thắt lưng đau nhức lan xuống bụng dưới, không thể ngư?a người lên được, pHải châm Hoàn Khiêu và dựa vào sự xuất hiện và biến mất của mặt trăng (Nguyệt sinh, Nguyệt tư?) để tính số lần châm, bệnh ở bên pHải, châm bên trái, và ngược lại. Thiên ‘Thích Yêu Thống’ (TVấn.41, 22).</t>
  </si>
  <si>
    <t>Linh Khâu, Linh Kheo, Linh Khưu, Linh Tường.</t>
  </si>
  <si>
    <t>Huyệt thứ 23 của kinh Bàng Quang.
+ Huyệt Bối Du của kinh Túc Thiếu Âm Thận.
+ Thuộc nhóm huyệt để tán khí Dương của Ngũ Tạng (TVấn.32 và LKhu.51).</t>
  </si>
  <si>
    <t>Huyệt thứ 24 của kinh Thận. Huyệt nhận được mạch phụ của Xung Mạch.</t>
  </si>
  <si>
    <t>PHONG THỊ
Thị chỉ sự tụ tập. Huyệt có tác dụng trị phong thấp gây nên tê, bại liệt chi dưới, là nơi tụtập của phong khí. Huyệt có tác dụng khứ được phong tụ đi vì vậy gọi là Phong Thị (Trung Y Cương Mục).</t>
  </si>
  <si>
    <t>Dưới gai sống thắt lưng 2, đo ngang ra 1, 5 thốn, ngang huyệt Mệnh Môn (Đc.4).</t>
  </si>
  <si>
    <t>Huyệt linh khư nằm Ở khoảng gian sườn 3, cách đường giữa ngực 2 thốn, ngang huyệt Ngọc Đường (Nh.18).</t>
  </si>
  <si>
    <t>Dưới da là cân ngực-thắt lưng của cơ lưng to, cơ răng bé sau-dưới, cơ lưng dài, cơ ngang gai, cơ gian mỏm ngang, cơ vuông thắt lưng, cơ đái- chậu.
Da vùng huyệt chi phối bởi tiết đoạn thần kinh L1 hoặc L2.</t>
  </si>
  <si>
    <t>Dưới da là cơ ngực to, các cơ gian sườn 3, cơ ngang ngực. Bên phải là phổi, bên trái là tim.
Thần kinh vận động cơ là dây ngực to của đám rối thần kinh nách và dây thần kinh liên sườn 3.
Da vùng huyệt chi phối bởi tiết đoạn thần kinh D3.</t>
  </si>
  <si>
    <t xml:space="preserve">Ích thuỷ, tráng hoả, điều Thận khí, kiện cân cốt, minh mục, thông nhĩ.
</t>
  </si>
  <si>
    <t>Trị ho, nôn mửa, ngực đau, tuyến vú viêm, thần kinh liên sườn đau.</t>
  </si>
  <si>
    <t>Trị Thận viêm, tiểu dầm, thắt lưng đau, điếc, tai ù, tiêu chảy mạn tính, kinh nguyệt rối loạn, liệt dương, di mộng tinh.</t>
  </si>
  <si>
    <t>Châm xiên 0, 3 - 0, 5 thốn. Cứu 3 - 5 tráng, Ôn cứu 5 - 10 phút.
Ghi Chú: Không châm sâu vì bên dưới là phổi, tim.</t>
  </si>
  <si>
    <t>Châm thẳng 0, 5 - 1 thốn - Cứu 5-7 tráng - Ôn cứu 10 - 20 phút.</t>
  </si>
  <si>
    <t>(“Mộng tinh, tiểu đục, tiểu gắt: cứu Thận Du 100 tráng” (Tư Sinh Kinh).
(“Thận yếu lưng đau không chịu nổi, dùng làm giảm đau rất phi thường, nếu biết nơi Thận Du 2 huyệt, mồi ngải thêm dần cơ thể yên”(Ngọc Long Ca).
(“Toàn thân sưng phù do ăn vào không vận hóa được: cứu Thận Du 100 tráng” (Thần Cứu Kinh Luân).
(“Cứu Thận Du trị sắc mặt đen sạm, sợ sệt (Châm Cứu Chân Tủy).</t>
  </si>
  <si>
    <t>Huyệt Thần Tàng: Tâm ở giữa ngực, tàng thần. Huyệt ứng với tâm tạng, vì vậy gọi là Thần Tàng (Trung Y Cương Mục).</t>
  </si>
  <si>
    <t>Huyệt thứ 25 của kinh Thận.  Nhận được mạch phụ của Xung Mạch</t>
  </si>
  <si>
    <t>Ở khoảng gian sườn 2, cách đường giữa ngực 2 thốn, ngang huyệt Tử Cung (Nh.19), dưới huyệt là Phổi.</t>
  </si>
  <si>
    <t>Thùy Thư.</t>
  </si>
  <si>
    <t>Huyệt thứ 31 của kinh Đởm.</t>
  </si>
  <si>
    <t>Xuôi cánh tay thẳng xuống đùi, ép ngón tay vào bờ sau cơ căng cân đùi, huyệt ở đầu ngón tay giữa áp lên đùi, trên nếp nhượng chân 7 thốn, giữa gân cơ nhị đầu đùi và cơ rộng giữa.</t>
  </si>
  <si>
    <t>Dưới da là bờ sau cân đùi và cơ rộng ngoài bờ trước cơ 2 đầu đùi, cơ rộng giữa, xương đùi. Thần kinh vận động cơ là nhánh dây thần kinh mông trên, các nhánh dây thần kinh đùi và nhánh dây thần kinh hông. Da vùng huyệt chi phối bởi tiết đoạn thần kinh L2.</t>
  </si>
  <si>
    <t>Khu phong, tán hàn thấp, làm mạnh gân cốt, điều khí huyết.</t>
  </si>
  <si>
    <t>Trị chi dưới liệt, vùng lưng và chân đau, thần kinh tọa đau.</t>
  </si>
  <si>
    <t>(”Cứu cước khí: Phong Thị 2 huyệt” (Ngoại Đài Bí Yếu).
(”Huyệt Phong Thị là huyệt chủ yếu trị chứng phong tý đau nhức” (Cảnh-Nhạc Toàn Thư).
(”2 chân tê, chân và gối không có lực, châm Phong Thị 0, 5 thốn, bổ nhiều tả ít, lưu kim 5 hô” (Y Học Cương Mục).
(“ Huyệt Phong Thị, theo sách Giáp Ất Kinh nguyên là 1 Kỳ Huyệt, sau này sách Châm Cứu Đại Thành mới nhập vào kinh túc Thiếu Dương Đởm” (Thường Dụng Du Huyệt Lâm Sàng Phát Huy).
(”Phong Thị chủ trị đùi bị trúng phong, 2 gối không có sức, cước khí” (Thập Tứ Kinh Yếu Huyệt Chủ Trị Ca).</t>
  </si>
  <si>
    <t>Huyệt Khí Hải Du có tác dụng đưa (du) khí vào huyệt Khí Hải (Nh. 6), vì vậy, gọi là Khí Hải Du.</t>
  </si>
  <si>
    <t>TRUNG ĐỘC
Huyệt ở giữa (trung) chỗ lõm sau cân cơ đùi, giống hình cái rãnh nước (độc), vì vậy gọi là Trung Độc (Trung Y Cương Mục).</t>
  </si>
  <si>
    <t>Huyệt thứ 32 của kinh Đởm.</t>
  </si>
  <si>
    <t>Đơn Điền Du, Ký Hải Du.</t>
  </si>
  <si>
    <r>
      <rPr>
        <sz val="10"/>
        <color rgb="FF000000"/>
        <rFont val="Arial"/>
      </rPr>
      <t>Dưới da là cơ ngực to, các cơ gian sườn 2, vào sâu hơn có phổi, bên trái có động mạch chủ, bên phải có tĩnh mạch chủ trên.
Thần kinh vận động cơ là dây ngực to của đám rối thần kinh nách và dây thần kinh gian sườn 2.
Da vùng huyệt chi phối bởi tiết đoạn thần kinh D2</t>
    </r>
    <r>
      <rPr>
        <sz val="10"/>
        <color rgb="FF000000"/>
        <rFont val="Arial"/>
      </rPr>
      <t>.</t>
    </r>
  </si>
  <si>
    <t>Xác định huyệt Phong Thị đo thẳng xuống 2 thốn, trên lằn nhượng chân 5 thốn, bờ sau cân cơ đùi, bờ trước cơ nhị đầu đùi.</t>
  </si>
  <si>
    <t xml:space="preserve">Huyệt thứ 24 của kinh Bàng Quang.
+ Huyệt nhận được một mạch từ huyệt Khí Hải của Nhâm Mạch.
</t>
  </si>
  <si>
    <t>Dưới da là bờ sau cân đùi và cơ rộng ngoài, bờ trước cơ 2 đầu đùi, cơ rộng giữa, xương đùi.
Thần kinh vận động cơ là nhánh day thần kinh mông trên, các nhánh dây thần kinh đùi và nhánh dây thần kinh hông.
Da vùng huyệt chi phối bởi tiết đoạn thần kinh L3.</t>
  </si>
  <si>
    <t>Dưới gai sống thắt lưng 3, đo ngang ra 1, 5 thốn.</t>
  </si>
  <si>
    <t>Trị thần kinh tọa đau, liệt nuẳ người, đùi đau.</t>
  </si>
  <si>
    <t>Châm thẳng 1-2 thốn. Cứu 3-5 tráng - Ôn cứu 5 - 10 phút.</t>
  </si>
  <si>
    <t>Dưới da là cân ngực-thắt lưng của cơ lưng to, cơ lưng dài, cơ ngang -gai, cơ gian mỏm ngang, cơ vuông thắt lưng, cơ đái-chậu.
Thần kinh vận động cơ là nhánh của đám rối cánh tay, nhánh của dây sống thắt lưng 3, nhánh của đám rối thắt lưng.
Da vùng huyệt ch i phối bởi tiết đoạn thần kinh L2 hoặc L3.</t>
  </si>
  <si>
    <t>Điều khí huyết, làm mạnh lưng gối.</t>
  </si>
  <si>
    <t>TAM DƯƠNG QUAN
Huyệt ở phía ngoài (dương) khớp (quan) đầu gối, trị các bệnh ở khớp gối, vì vậy gọi là Tất Dương Quan (Trung Y Cương Mục).</t>
  </si>
  <si>
    <t>Trị các bệnh xuất huyết, vùng thắt lưng đau.</t>
  </si>
  <si>
    <t>Âm Lăng, Hàn phủ, Quan Dương, Quan Lăng, Tất Dương Quan.</t>
  </si>
  <si>
    <t>Châm thẳng 0, 5 - 1 thốn - Cứu 3-7 tráng - Ôn cứu 5-15 phút.</t>
  </si>
  <si>
    <t>Huyệt thứ 33 của kinh Đởm.</t>
  </si>
  <si>
    <t>Chỗ lõm trên lồi cầu ngoài xương đùi, trên huyệt Dương Lăng Tuyền 3 thốn.</t>
  </si>
  <si>
    <t>Dưới da là bờ ngoài cân đùi và cơ rộng ngoài, bờ trước gân cơ 2 đầu đùi, cơ rộng giữa, đầu dưới xương đùi.
Thần kinh vận động cơ nhánh của dây thần kinh mông trên, các nhánh dây thần kinh đùi và nhánh của dây thần kinh hông.
Da vùng huyệt chi phối bởi tiết đoạn thần kinh L3.</t>
  </si>
  <si>
    <t>Huyệt Đại Trường Du có tác dụng đưa (du) kinh khí vào Phủ Đại Trường vì vậy gọi là Đại Trường Du.</t>
  </si>
  <si>
    <t>Châm thẳng 1 - 1, 5 thốn. Cứu 5 - 15 phút.</t>
  </si>
  <si>
    <t>Huyệt thứ 25 của kinh Bàng Quang.
+ Huyệt Bối Du của kinh Thủ Dương Minh Đại Trường, để tán khí Dương của Đại Trường.</t>
  </si>
  <si>
    <t>Dưới gai sống thắt lưng 4, đo ngang ra 1, 5 thốn, ngang huyệt Yêu Dương Quan (Đc.3).</t>
  </si>
  <si>
    <t>DƯƠNG LĂNG TUYỀN
Huyệt ở chỗ lõm (giống con suối = tuyền) phía dưới đầu xương mác (giống hình gò ma? = lăng), lại ở mặt ngoài chân (mặt ngoài = dương), vì vậy gọi là Dương Lăng Tuyền.</t>
  </si>
  <si>
    <t xml:space="preserve">Trị ho, nôn mửa, thần kinh gian sườn đau.
</t>
  </si>
  <si>
    <t>Dương Chi Lăng Tuyền.</t>
  </si>
  <si>
    <t>Dưới da là cân ngực - thắt lưng của cơ lưng to, khối cơ chung của các cơ rãnh cột sống. Trước mỏm ngang có cơ vuông thắt lưng, cơ đái - chậu.
Thần kinh vận động cơ là nhánh của đám rối cánh tay, nhánh của dây sống thắt lưng 4, nhánh của đám rối thắt lưng.
Da vùng huyệt chi phối bởi tiết đoạn thần kinh L3 hoặc L4.</t>
  </si>
  <si>
    <t>Châm xiên 0, 3 - 0, 5 thốn. Cứu 3 - 5 tráng, Ôn cứu 5 - 10 phút. Ghi Chú: Không châm sâu vì có thể đụng phổi.</t>
  </si>
  <si>
    <t xml:space="preserve"> Huyệt thứ 34 của kinh Đởm.
+ Huyệt Hợp, thuộc hành Thổ.
+ Huyệt Hội của Cân.</t>
  </si>
  <si>
    <t>Điều Trường Vị, lý khí, hóa trệ.</t>
  </si>
  <si>
    <t>Ở chỗ lõm phía trước và dưới đầu nhỏ của xương mác, nơi thân nối với đầu trên xương mác, khe giữa cơ mác bên dài và cơ duỗi chung các ngón chân.</t>
  </si>
  <si>
    <t xml:space="preserve">Trị lưng đau, các cơ vùng lưng co giật, tiêu cha?y, tiêu hóa kém, táo bón, chi dưới liệt, thần kinh tọa đau.
</t>
  </si>
  <si>
    <t>Huyệt Hoắc Trung: Quắc cùng âm với Uất. Huyệt ở vị trí gần tạng Phế, mà Phế là ‘Văn uất chi phủ’, vì vậy gọi là Quắc Trung (Trung Y Cương Mục).</t>
  </si>
  <si>
    <t>Dưới da là khe giữa cơ mác bên dài và cơ duỗi chung các ngón chân, phía trước và trong đầu trên xương mác.
Thần kinh vận động cơ là nhánh của dây thần kinh cơ-da và dây thần kinh chầy trước.
Da vùng huyệt chi phối bởi tiết đoạn thần kinh L5.</t>
  </si>
  <si>
    <t>Hoắc Trung, Hoặc Trung.</t>
  </si>
  <si>
    <t>Châm thẳng sâu 1-1, 5 thốn. Cứu 3-5 tráng - Ôn cứu 5-15 phút.
+ Trị thần kinh tọa đau: hướng mũi kim xiên ra bên ngoài.
+ Trị khớp chậu, háng đau: mũi kim hướng về huyệt Tiểu Trường Du.</t>
  </si>
  <si>
    <t xml:space="preserve"> Huyệt thứ 26 của kinh Thận. Nhận được mạch phụ của Xung Mạch.
</t>
  </si>
  <si>
    <t>Thư cân mạch, thanh thấp nhiệt, khu phong tà.</t>
  </si>
  <si>
    <t>Trị khớp gối viêm, lưng đùi đau, thần kinh gian sườn đau, túi mật viêm, chóng mặt, hoa mắt, nôn chua, ợ chua, liệt nửa người.</t>
  </si>
  <si>
    <t xml:space="preserve">Dây thần kinh hông (tọa) bên nào bị đau, ấn vào huyệt Đại Trường Du phía bên đó thấy đau. Và ấn vào Đại Trường Du và Yêu Dương Quan thấy đau là dấu hiệu màng bụng viêm" (Châm Cứu Học Tự Điển).
 </t>
  </si>
  <si>
    <t>Châm thẳng 1 - 1, 5 thốn. Cứu 3-5 tráng, Ôn cứu 5 - 10 phút.
Phối Huyệt:
1. Phối Âm Lăng Tuyền (Ty.9) trị tiểu nhiều (Bị Cấp Thiên Kim Phương).
2. Phối Hoàn Khiêu (Đ.30) + Khúc Trì (Đtr.11) trị liệt nuẳ người (Tư Sinh Kinh).
3. Phối Chiên Trung (Nh.17) + Thiên Trì (Tb.1) trị họng khò khè (Tư Sinh Kinh).
4. Phối Thượng Liêm (Đtr.9) + Túc Tam Lý (Vi.36) trị bụng và sườn đầy (Châm Cứu Đại Thành).
5. Phối Khúc Trì (Đtr.11) + Ngoại Quan (Ttu.6) + Phong Thị (Đ.31) + Tam Âm Giao (Ty.6) + Thủ Tam Lý (Đtr.10) trị tay chân đau do phong (Châm Cứu Đại Thành).
6. Phối Chi Câu (Ttu.6) + Chương Môn (C.13) + Ủy Trung (Bq.40) [cho ra máu] trị thương hàn mà hông sườn đau (Châm Cứu Đại Thành).
7. Phối Chi Câu (Ttu.6) + Côn Lôn (Bq.60) + Nhân Trung (Đc.26) + Thúc Cốt (Bq.65) + Ủy Trung (Bq.40) + Xích Trạch (P.5) trị lưng đau do chấn thương (Châm Cứu Đại Thành).
8. Phối Âm Lăng Tuyền (Ty.9) [cứu] trị tiểu không tự Chủ (Châm Cứu Đại Thành).
9. Phối Âm Lăng Tuyền (Ty.9) trị đầu gối sưng (Ngọc Long Ca).
10. Phối Khúc Trì (Đtr.11) trị bán thân bất toại (Bách Chứng Phú).
11. Phối Hoàn Khiêu (Đ.30) + Dương Lăng Tuyền (Đ.34) trị trước gối đau, nách và sườn đau (Thiên Kim Thập Nhất Huyệt).
12. Phối Côn Lôn (Bq.60) + Hoàn Khiêu (Đ.30) + Hợp Cốc (Đtr.4) + Khúc Trì (Đtr.11) + Kiên Ngung (Đtr.15) + Phong Thị (Đ.31) + Túc Tam Lý (Vi.36) + Tuyệt Cốt (Đ.39) trị trúng phong không nói được, đờm nhớt ủng trệ (Châm Cứu Toàn Thư).
13. Phối Chi Câu (Ttu.6) + Túc Lâm Khấp (Đ.41) trị thương hàn mà hông sườn đau (Châm Cứu Toàn Thư).
14. Phối Dương Phụ (Đ.38) + Hiệp Khê (Đ.43) + Túc Khiếu Âm (Đ.44) + Túc Lâm Khấp (Đ.41) trị mụn nhọt mọc ở 1 bên đầu (Ngoại Khoa Lý Lệ).
15. Phối Âm Lăng Tuyền (Ty.9) trị sốt rét (Châm Cứu Học Thượng Hải ).
16. Phối Đởm Nang + Nội Quan (Tb.6) + Giáp Tích 8-9 trị túi mật viêm (Châm Cứu Học Thượng Hải ).
17. Phối Hoàn Khiêu (Đ.30) + Phong Thị (Đ.31) + Tam Âm Giao (Ty.6) + Thận Du (Bq.23) + Uỷ Trung (Bq.40) trị lưng và đùi đau, nuẳ người bị liệt (Châm Cứu Học Giản Biên).
18. Phối Chi Câu (Ttu.6) + Kỳ Môn (C.14) trị hông sườn đau (Trung Quốc Châm Cứu Học Khái Yếu).
19. Phối Tam Âm Giao (Ty.6) +Túc Tam Lý (Vi.36) + Tuyệt Cốt (Đ.39) trị cước khí (Tứ Bản Giáo Tài Châm Cứu Học).</t>
  </si>
  <si>
    <t xml:space="preserve">(“ Khi bệnh ở phần trên, xuất ra ngoài pHải châm Dương Lăng Tuyền” (LKhu.1, 129))
(“- Thiên ‘Tà Khí Tạng Phu? Bệnh Hình’ (LKhu.4) ghi: Bệnh của Đởm làm cho dễ bị thở mạnh, miệng đắng, nôn ra chất nhờn, dưới vùng tim đập mạnh, hay lo sợ như có người sắp bắt mình, trong cổ họng thường có vật gì chận ngang và thường hay khạc nhổ... Khi nào bị hàn nhiệt thì châm Dương Lăng Tuyền” (LKhu.4, 116-117).
(“Mạch kinh túc Thiếu Dương gây ra lưng đau, có cảm giác đau như bị kim châm, không cúi ngư?a được, không quay đi quay lại được... châm vào đầu thành cốt thuộc kinh Thiếu Dương (tức huyệt Dương Lăng Tuyền) cho ra máu. Mùa Hạ không được cho ra huyết.”(TVấn.41, 2).
(“Dương Lăng Tuyền chủ ngực sườn đầy tức, trong Tâm xót xa, sợ hãi” (Loại Kinh Đồ Dực).
(“Dương Lăng ở dưới đầu gối, ở giữa Ngoại Liêm 1 thốn; Đầu gối sưng và tê, lạnh tê cho đến chứng liệt 1/2 người, những không nhấc lên được, nằm ngồi giống như ông già, châm kim vào 0, 6 thốn thôi, thần công kỳ diệu khác thường” (Mã-Đơn-Dương Thập Nhị Huyệt Ca).
 </t>
  </si>
  <si>
    <t>Huyệt hoắc trung nằm ở khoảng gian sườn 1, cách đường giữa ngực 2 thốn, ngang huyệt Hoa Cái (Nh.20)</t>
  </si>
  <si>
    <t>DƯƠNG GIAO
Huyệt là nơi giao hội của Kinh Đởm với mạch Dương Duy vì vậy gọi là Dương Giao (Trung Y Cương Mục).</t>
  </si>
  <si>
    <t>Huyệt Quan Nguyên Du có tác dụng đưa (du) kinh khí vào huyệt Quan Nguyên, vì vậy gọi là Quan Nguyên Du.</t>
  </si>
  <si>
    <t>Biệt Dương, Túc Mão.</t>
  </si>
  <si>
    <t>Đại Trung Cực.</t>
  </si>
  <si>
    <t>Dưới da là cơ ngực to, các cơ gian sườn 1, sâu hơn có động mạch chủ (bên trái), tĩnh mạch thần kinh nách và dây thần kinh gian sườn 1.
Thần kinh vận động cơ là dây thần kinh ngực to của đám rối thần kinh nách và dây thần kinh gian sườn 1.
Da vùng huyệt chi phối bởi tiết đoạn thần kinh D2.</t>
  </si>
  <si>
    <t>Huyệt thứ 35 của kinh Đởm.
+ Huyệt hội với Dương Duy Mạch.
+ Huyệt Khích của Dương Duy Mạch.</t>
  </si>
  <si>
    <t xml:space="preserve"> Huyệt thứ 26 của kinh Bàng Quang.
+ Nhận được 1 mạch từ huyệt Quan Nguyên của Nhâm Mạch</t>
  </si>
  <si>
    <t>Trị ho, ngực đau, nôn mửa.</t>
  </si>
  <si>
    <t>Dưới đốt sống thắt lưng 5, đo ngang ra 1, 5 thốn.</t>
  </si>
  <si>
    <t xml:space="preserve">Nằm trên đường nối huyệt Dương Lăng Tuyền và đỉnh cao mắt cá ngoài, trên mắt cá ngoài 7 thốn, bờ trước xương mác, trong khe cơ mác bên đùi và cơ mác bên ngắn.
</t>
  </si>
  <si>
    <t>Châm xiên 0, 3 - 0, 5 thốn. Cứu 3 - 5 tráng, Ôn cứu 5 - 10 phút.
Ghi Chú: Không châm sâu vì có thể đụng phổi.</t>
  </si>
  <si>
    <t>Dưới da là cân ngực-thắt lưng của cơ lưng to, khối cơ chung của các cơ ở rãnh cột sống, xương sống.
Thần kinh vận động cơ là nhánh của đám rối cánh tay, dây thần kinh sống thắt lưng 5.
Da vùng huyệt chi phối bởi tiết đoạn thần kinh L4 hoặc L5.</t>
  </si>
  <si>
    <t>Dưới da là khe giữa cơ mác bên dài vẫn cơ mác bên ngắn, xương mác.
Thần kinh vận động cơ là các nhánh của dây thần kinh cơ - da.
Da vùng huyệt chi phối bởi tiết đoạn thần kinh L5.</t>
  </si>
  <si>
    <t>Lý hạ tiêu, làm mạnh lưng, gối, hóa thấp trệ.</t>
  </si>
  <si>
    <t>Trị thần kinh tọa đau, cẳng chân đau nhức, hen suyễn.</t>
  </si>
  <si>
    <t>Huyệt Du Phủ :Thận khí từ dưới chân đi lên đến ngực thì tụ ở huyệt này, vì vậy gọi là Du Phủ (Trung Y Cương Mục).</t>
  </si>
  <si>
    <t>Trị thắt lưng đau, tiêu cha?y, bệnh về đường tiểu và sinh dục.</t>
  </si>
  <si>
    <t>Châm thẳng 1 - 1, 5 thốn. Cứu 3-5 tráng, Ôn cứu 5 - 10 phút.
Phối Huyệt:
1. Phối Phong Long (Vi.40) + Thừa Tương (Nh.24) trị mặt sưng phù (Giáp Ất Kinh).
2. Phối Lâm Khấp (Đ.41) trị ngực đầy tức (Tư Sinh Kinh).
3. Phối Giải Khê (Vi.41) trị hồi hộp, lo sợ (Bách Chứng Phú).
4. Phối Âm Lăng Tuyền (Ty.9) + Huyết Hải (Ty.10) + Lương Khâu (Vi.34) + Tam Âm Giao (Ty.6) + Túc Tam Lý (Vi.36) trị đầu gối sưng đau, đùi đau do lạnh (Châm Cứu Học Giản Biên).
5. Phối Côn Lôn (Bq.60) + Giải Khê (Vi.41) + Hợp Cốc (Đtr.4) trị gân cơ vùng cẳng chân viêm (Châm Cứu Học Thượng Hải )</t>
  </si>
  <si>
    <t>Châm thẳng sâu 1-1, 5 thốn - Cứu 5-7 tráng - Ôn cứu 5-15 phút.</t>
  </si>
  <si>
    <t xml:space="preserve"> Huyệt thứ 27 của kinh Thận. Huyệt nhận được 1 mạch phụ của Xung Mạch và phân nhánh chạy đến huyệt Liêm Tuyền (Nh.23).</t>
  </si>
  <si>
    <t>Ở chỗ lõm giữa bờ dưới xương đòn và xương sườn 1, cách đường giữa ngực 2 thốn, ngang huyệt Toàn Cơ (Nh.21).</t>
  </si>
  <si>
    <t>NGOẠI KHÂU
Huyệt ở mặt ngoài cẳng chân, chỗ có hình dạng giống gò đất, vì vậy gọi là Ngoại Khâu (Trung Y Cương Mục).</t>
  </si>
  <si>
    <t>1. Phối Bàng Quang Du (Bq.28) trị lưng đau (Tư Sinh Kinh ).
2. Phối Thận Du (Bq.23) + Uỷ Trung (Bq.40) trị lưng đau (Châm Cứu Học Giản Biên).
3. Phối Quan Nguyên (Nh.4) + Tam Âm Giao (Ty.6) + Thận Du (Bq.23) + Trung Cực (Nh.3) trị xương chậu viêm mạn (Châm Cứu Học Giản Biên).
4. Phối Can Du (Bq.18) + Tỳ Du (Bq.20) trị hành kinh đau (Châm Cứu Học Thượng Hải).
5. Phối Thận Du (Bq.23) + Tỳ Du (Bq.20) trị ruột viêm mạn (Châm Cứu Học Thượng Hải).
6. Phối Di Du + Tam Tiêu Du (Bq.22) + Thận Du (Bq.23) + Tỳ Du (Bq.20) trị tiểu đường (Châm Cứu Học Thượng Hải).
7. Phối Tam Âm Giao (Ty.6) + Thận Du (Bq.23) + Thiên Xu (Vi.25) trị thận viêm (Châm Cứu Học Thượng Hải).</t>
  </si>
  <si>
    <t>Dưới da là cơ bám da cổ, cơ ngực to, cơ dưới đòn, cơ ức - móng, cơ ức giáp, đỉnh phổi.
Thần kinh vận động cơ là các nhánh cơ bám da cổ của dây thần kinh mặt, dây ngực to và dây dưới đòn của đám rối thần kinh cánh tay, các nhánh của quai thần kinh sọ não số XII.
Da vùng huyệt chi phối bởi tiết đoạn thần kinh C3.</t>
  </si>
  <si>
    <t>Ngoại Kheo, Ngoại Khưu.</t>
  </si>
  <si>
    <t>Trị ho suyễn, nôn mửa, ngực đầy tức.</t>
  </si>
  <si>
    <t>Huyệt thứ 36 của kinh Đởm.
+ Huyệt Khích của kinh Đởm.</t>
  </si>
  <si>
    <t>Trên mắt cá chân 7 thốn, phía sau huyệt Dương Giao, đo ngang ra 1 thốn, ở bờ sau xương mác, khe giữa cơ mác bên đùi và cơ dép.</t>
  </si>
  <si>
    <t>Dưới da là khe giữa các cơ mác bên dài và cơ dép, xương mác.
Thần kinhss vận động cơ là các nhánh của dây thần kinh cơ-da và dây thần kinh chầy sau.
Da vùng huyệt chi phối bởi tiết đoạn thần kinh L5.</t>
  </si>
  <si>
    <t>Trị cẳng chân đau, cơ bắp chân bị co rút, động kinh, bị chó cắn.</t>
  </si>
  <si>
    <t xml:space="preserve">Huyệt Tiểu Trường Du có tác dụng đưa (du) kinh khí vào Phủ Tiểu Trường, vì vậy gọi là Tiểu Trường Du.
</t>
  </si>
  <si>
    <t>Châm thẳng 1 - 1, 5 thốn - Cứu 3 - 5 tráng - Ôn cứu 5 - 10 phút.</t>
  </si>
  <si>
    <t>Huyệt thứ 27 của kinh Bàng Quang.
+ Huyệt Bối Du của kinh Thủ Thái Dương Tiểu Trường, để tán khí Dương của Tiểu Trường.</t>
  </si>
  <si>
    <t>Dưới đốt xương thiêng 1, đo ngang 1, 5 thốn, chỗ lõm giữa gai chậu sau-trên và xương cùng.</t>
  </si>
  <si>
    <t>QUANG MINH
Quang = rực rỡ. Minh = sáng. Huyệt có tác dụng làm cho mắt sáng lên, vì vậy, gọi là Quang Minh (Trung Y Cương Mục).</t>
  </si>
  <si>
    <t>Huyệt thứ 37 của kinh Đởm.
+ Huyệt Lạc.</t>
  </si>
  <si>
    <t>Dưới da là cân của cơ lưng to, khối cơ chung của các cơ ở rãnh cột sống, xương cùng.
Thần kinh vận động cơ là nhánh của đám rối cánh tay, nhánh của dây thần kinh sống cùng 1.
Da vùng huyệt chi phối bởi tiết đoạn thần kinh L5 hoặc S1.</t>
  </si>
  <si>
    <t>Phân thanh giáng trọc, lợi thấp, thanh nhiệt, hóa tích trệ.</t>
  </si>
  <si>
    <t>Trên đỉnh mắt cá ngoài 5 thốn, gần bờ trước xương mác, trong khe duỗi chung các ngón chân và cơ mác bên ngắn.</t>
  </si>
  <si>
    <t>Trị thắt lưng đau, xương cùng chậu đau, ruột viêm, bạch đới.</t>
  </si>
  <si>
    <t>Châm thẳng 1-1, 5 thốn - Cứu 3-7 tráng - Ôn cứu 5-15 phút.
Ghi Chú: Theo Nakatani Yoshio: phụ nữ đang hành kinh hoặc có thai trên 2 tháng, ấn vào huyệt Tiểu Trường Du thấy đau.</t>
  </si>
  <si>
    <t xml:space="preserve">Dưới da là khe giữa cơ duỗi chung các ngón chân và cơ mác bên ngắn, bờ trước xương mác.
Thần kinh vận động cơ là nhánh của dây thần kinh chày trước và nhánh của dây thần kinh cơ-da cẳng chân.
Da vùng huyệt chi phối bởi tiết đoạn thần kinh L5.
</t>
  </si>
  <si>
    <t>Điều Can, minh mục, khu phong, lợi thấp.</t>
  </si>
  <si>
    <t>Trị các bệnh về mắt, chi dưới đau.</t>
  </si>
  <si>
    <t xml:space="preserve">Châm thẳng 1 - 1, 5 thốn. Cứu 3-5 tráng - Ôn cứu 5 - 10 phút.
Phối Huyệt:
1. Phối Lâm Khấp (Đ.41) trị hàm cứng (Thiên Kim Phương).
3. Phối Hợp Cốc (Đtr.4) + Tinh Minh (Bq.1) trị mắt mờ (Tịch Hoằng Phú).
4. Phối Túc Lâm Khấp (Đ.41) trị vú sưng đau (Châm Cứu Học Thượng Hải	
5. Phối Phong Trì (Đ.20) + Tinh Minh (Bq.1) trị thần kinh thị giác viêm (Châm Cứu Học Thượng Hải).
6. Phối Đầu Quang Minh + Phong Trì (Đ.20) + Thừa Khấp (Vi.1) + Tinh Minh (Bq.1) trị đục nhân mắt giai đoạn đầu (Châm Cứu Học Thượng Hải).
</t>
  </si>
  <si>
    <t>Huyệt Bàng Quang Du có tác dụng đưa (du) kinh khí vào Phủ Bàng Quang vì vậy gọi là Bàng Quang Du.</t>
  </si>
  <si>
    <t>Huyệt thứ 28 của kinh Bàng Quang.
+ Huyệt Bối Du của kinh Túc Thái Dương Bàng Quang, để tán khí Dương ở Bàng Quang.</t>
  </si>
  <si>
    <t>DƯƠNG PHỤ
Phần ngoài thuộc Dương; Ngày xưa gọi xương ống chân là Phụ Cốt. Huyệt ở phần ngoài cẳng chân ( thuộc dương), lại ở chỗ phụ cốt, vì vậy gọi là Dương Phụ (Trung Y Cương Mục).</t>
  </si>
  <si>
    <t>Ngang đốt xương thiêng 2, cách 1, 5 thốn, chỗ lõm giữa gai chậu sau và xương cùng.</t>
  </si>
  <si>
    <t>Dương Phò, Dương Phù, Phân Gian, Phân Nhục.</t>
  </si>
  <si>
    <t>Dưới da là cân của cơ lưng to, khối cơ chung của các cơ ở rãnh cột sống xương cùng 2.
Thần kinh vận động cơ là nhánh của đám rối cánh tay, nhánh của dây thần kinh sống cùng 2.
Da vùng huyệt chi phối bởi tiết đoạn thần kinh S1 và S2.</t>
  </si>
  <si>
    <t>Huyệt thứ 38 của kinh Đởm.
+ Huyệt Kinh, thuộc hành Hoả .
+ Huyệt Tả của kinh Đởm.</t>
  </si>
  <si>
    <t>Tuyên thông hạ tiêu, khu phong thấp.</t>
  </si>
  <si>
    <t>Trên đỉnh mắt cá ngoài 4 thốn, ở bờ trước xương mác.</t>
  </si>
  <si>
    <t>Trị vùng thắt lưng và xương cùng đau, tiểu dầm, bệnh về đường tiểu.</t>
  </si>
  <si>
    <t>Dưới da là khe giữa cơ mác bên ngắn với bờ trước xương mác.
Thần kinh vận động cơ là nhánh của dây thần kinh cơ - da.
Da vùng huyệt chi phối bởi tiết đoạn thần kinh L5.</t>
  </si>
  <si>
    <t>Châm thẳng sâu 1 - 1, 5 thốn - Cứu 3-7 tráng - Ôn cứu 5-15 phút.</t>
  </si>
  <si>
    <t>Trị khớp gối viêm, lưng đau, toàn thân bồn chồn, mỏi mệt.</t>
  </si>
  <si>
    <t>Huyệt Trung Lữ Du có tác dụng đưa (du) kinh khí vào giữa (trung) cột sống lưng (lữ), vì vậy gọi là Trung Lữ Du.</t>
  </si>
  <si>
    <t>Tích Nội Du, Trung Lữ, Trung Lữ Nội Du.</t>
  </si>
  <si>
    <t>Châm thẳng 1 - 1, 5 thốn, Cứu 3-5 tráng, Ôn cứu 5 - 10 phút.
Phối Huyệt:
1.Phối Dương Giao (Đ.35) + Dương Lăng Tuyền (Đ.34) trị vùng mông và xương ống chân tê, mất cảm giác (Thiên Kim Phương).
2.Cứu Dương Lăng Tuyền (Đ.34) + Dương Phụ (Đ.38) + Huyền Chung (Đ.39) + Phong Thị (Đ.31) trị cước khí (Ngoại Đài Bí Yếu).
3.Phối Dương Quan (Đ.33) trị phong tê (Tư Sinh Kinh).
4.Phối Chi Câu (Ttu.6) + Chương Môn (C.13) + Túc Lâm Khấp (Đ.41) trị loa lịch (Tư Sinh Kinh).
5.Phối Chương Môn (C.13) + Lâm Khấp (Đ.41) trị quyết nghịch (Châm Cứu Đại Thành).
6.Phối Khâu Khư (Đ.40) + Túc Lâm Khấp (Đ.41) trị dưới nách sưng (Châm Cứu Đại Thành).
7.Phối Thái Xung (C.3) trị nách sưng, cổ có nhọt (Châm Cứu Đại Thành).
8.Phối Dương Giao (Đ.35) + Hành Gian (C.2) + Tuyệt Cốt (Đ.39) trị 2 chân tê (Châm Cứu ĐạiThành).
9.Phối Cách Du (Bq.17) + Nội Quan (Tb.6) + Thương Khâu (Ty.5) + Tỳ Du (Bq.20) + Vị Du (Bq.21) trị dạ dầy đau (Thần Cứu Kinh Luân).
10.Cứu Dương Phụ 21 tráng, phối cứu Khí Hải (Nh.6) 100 tráng + Tam Âm Giao (Ty.6) 21 tráng + Túc Tam Lý (Vi.36) 21 tráng trị khí nhược, tiêu chảy phân sống, rốn lạnh, bụng đau (Vệ Sinh Bảo Giám).
11.Phối Dương Lăng Tuyền (Đ.34) + Hiệp Khê (Đ.43) + Túc Khiếu Âm (Đ.44) + Túc Lâm Khấp (Đ.41) trị mụn nhọt mọc ở 1 bên đầu (Ngoại Khoa Lý Lệ).
12. Phối Thái Xung (C.3) trị dưới nách sưng lở (Tân Châm Cứu Học).
13.Phối Cách Du (Bq.17) + Can Du (Bq.18) + Chi Câu (Ttu.6) + Nội Quan (Tb.6) + Túc Lâm Khấp (Đ.41) trị ngực và sườn đau (Châm Cứu Học Gỉan Biên).</t>
  </si>
  <si>
    <t>Huyệt thứ 29 của kinh Bàng Quang.</t>
  </si>
  <si>
    <t>Ngang đốt xương thiêng 3, cách đường giữa lưng 1, 5 thốn.</t>
  </si>
  <si>
    <t xml:space="preserve">(” Chứng Nhiệt Quyết nên thủ huyệt ở kinh túc Thái Âm và túc Thiếu Dương (huyệt Dương Phụ), tất cả đều nên lưu kim lâu” (LKhu.21, 28).
(“Mã đao thủng lủ dưới nách, họng sưng tắc: dùng Dương Phụ để trị” (Giáp Ất Kinh).
(“Trị các chứng phong: cứu huyệt Dương Phụ 7 tráng” (Thiên Kim Phương).
 </t>
  </si>
  <si>
    <t>Dưới da là cân của cơ lưng to, khối cơ chung của các cơ rãnh cột sống, xương cùng.
Thần kinh vận động cơ là nhánh của đám rối cánh tay, nhánh của dây thần kinh sống cùng 3.
Da vùng huyệt chi phối bởi tiết đoạn thần kinh S2 hoặc S3.</t>
  </si>
  <si>
    <t>HUYỀN CHUNG
Huyệt ở xương ống chân nhỏ (phỉ cốt), nơi cơ dài và cơ ngắn tạo thành chỗ lõm, như là nơi kết thúc (tuyệt), vì vậy gọi là Tuyệt Cốt (Trung Y Cương Mục).</t>
  </si>
  <si>
    <t>Trị thần kinh tọa đau, thắt lưng và xương cùng đau, ruột viêm.</t>
  </si>
  <si>
    <t>Tuyệt Cốt,Tủy Hội.</t>
  </si>
  <si>
    <t>Châm thẳng 1-1, 5 thốn - Cứu 5-7 tráng - Ôn cứu 5-15 phút.1 Phối Y Hy (Bq.45) trị nách đau (Thiên Kim Phương).
2. Phối Cách Du (Bq.17) + Y Hy (Bq.45) trị bụng đầy (Tư Sinh Kinh).
3. Phối Hoàn Khiêu (Đ.30) + Thận Du (Bq.23) + Thượng Liêu (Bq.31) + Uỷ Trung (Bq.40) trị thần kinh hông (tọa) đau (Châm Cứu Học Giản Biên).</t>
  </si>
  <si>
    <t>Huyệt thứ 39 của kinh Đởm.
+Huyệt Hội của tủy
+ Huyệt Lạc của 3 kinh Dương ở chân (Bàng quang, Đởm và Vị).</t>
  </si>
  <si>
    <t>Trên đỉnh mắt cá ngoài 3 thốn, giữa bờ sau xương mác và gân cơ mác bên dài, cơ mác bên ngắn.</t>
  </si>
  <si>
    <t>*Tham Khảo:
Thiên ‘‘Thích Tiết Chân Tà’ ghi: “ Bệnh do Dương khí hữu dư và Âm khí bất túc ... mồ hôi không ra được, môi nứt, bắp thịt nóng khô, họng khô, ăn uống không biết ngon dở... Châm các huyệt Thiên Phủ + Đại Trữ, châm 3 lần, thêm huyệt Trung Lữ Du nhằm đẩy lui nhiệt tà, ngoài ra châm bổ kinh Tỳ + Phế để giải nhiệt bằng cách cho ra mồ hôi...” (LKhu 75, 31-37).</t>
  </si>
  <si>
    <t>Dưới da là khe giữa cơ mác bên ngắn với bờ trước xương mác.
Thần kinh vận động cơ là nhánh của dây thần kinh cơ-da.
Da vùng huyệt chi phối bởi tiết đoạn thần kinh L5.</t>
  </si>
  <si>
    <t>Tiết Đởm hoả, thanh tu?y nhiệt, khu phong tà.</t>
  </si>
  <si>
    <t>Trị khớp gối và tổ chức mềm chung quanh bị viêm, cổ gáy đau cứng, chi dưới liệt.</t>
  </si>
  <si>
    <t>Châm thẳng 1 - 1, 5 thốn. Cứu 3-5 tráng, Ôn cứu 5 - 10 phút.</t>
  </si>
  <si>
    <t>(“Khi bị phong xâm phạm vào cẳng chân rất đau nhức, xoa bóp không khỏi (dấu hiệu là phong đã tới tu?y), dùng ‘Sàm Châm’ châm huyệt Tuyệt Cốt cho ra máu” (TVấn.36, 25).
(“Nhọt mọc từ não : chỉ 1 huyệt Tuyệt Cốt” (Ngoại Khoa Lý Lệ).</t>
  </si>
  <si>
    <t>Huyệt Bạch Hoàn Du : Bạch = trắng; Hoàn = vòng tròn bằng ngọc; Du = nơi ra vào của khí, nghĩa là huyệt.
Theo người xưa, xương cùng cụt gọi là Bạch hoàn cốt, là nơi mà các đạo gia (người tu) quý như ngọc. Huyệt ở gần chỗ đó, vì vậy gọi là Bạch Hoàn Du (Trung Y Cương Mục).</t>
  </si>
  <si>
    <t>KHÂU KHƯ
Huyệt ở ngay dưới lồi cao xương gót chân ngoài, giống hình cái gò ma? (khâu), đống đất (khư), vì vậy gọi là Khâu Khư.</t>
  </si>
  <si>
    <t>Ngọc Hoàn Du, Ngọc Phòng Du.</t>
  </si>
  <si>
    <t>Khâu Hư, Kheo Hư, Kheo Khư, Khưu Hư, Khưu Khư.</t>
  </si>
  <si>
    <t>Huyệt thứ 30 của kinh Bàng Quang.
+ Huyệt quan trọng để trị bệnh phụ khoa (Bạch Hoàn có nghĩa là bạch đới, khí hư).</t>
  </si>
  <si>
    <t>Huyệt thứ 40 của kinh Đởm.
+ Huyệt Nguyên.</t>
  </si>
  <si>
    <t>Ngang đốt xương thiêng 4, cách tuyến giữa lưng 1, 5 thốn.</t>
  </si>
  <si>
    <t>Ở phía trước và dưới mắt cá ngoài chân, nơi chỗ lõm của khe xương cạnh nhóm cơ duỗi dài các ngón chân, hoặc từ ngón chân thứ 4 kéo thẳng lên mắt cá gặp chỗ lõm hoặc lấy ở chỗ lõm giữa huyệt Thân Mạch và huyệt Giải Khê, ấn vào thấy tức.</t>
  </si>
  <si>
    <t>Dưới da là cân của cơ lưng to, chỗ bám của cơ mông to, phía ngoài khối cơ chung của các cơ ở rãnh cột sống, xương cùng.
Thần kinh vận động cơ là nhánh của đám rối cánh tay, thần kinh mông trên, nhánh dây thần kinh sống cùng 4.
Da vùng huyệt chi phối bởi tiết đoạn thần kinh S3 hoặc S4.</t>
  </si>
  <si>
    <t>Dưới da là cơ duỗi ngắn các ngón chân, bờ sau - ngoài cơ mác trước, khe khớp xương hộp - thuyền - chêm 3.
Thần kinh vận động cơ là các nhánh của dây thần kinh chầy trước.
Da vùng huyệt chi phối bởi tiết đoạn thần kinh S1.</t>
  </si>
  <si>
    <t xml:space="preserve">Châm thẳng 1-1, 5 thốn - Cứu 3-7 tráng - Ôn cứu 5-15 phút.s
 </t>
  </si>
  <si>
    <t>Khu phong tà ở bán biểu bán lý, hóa thấp nhiệt.</t>
  </si>
  <si>
    <t>Trị cẳng chân đau, khớp mắt cá chân đau, ngực đầy tức.</t>
  </si>
  <si>
    <t>Châm thẳng 0, 5 - 1 thốn, đối diện với khớp trong mắt cá, lách mũi kim vào khe khớp. Cứu 1-3 tráng, Ôn cứu 5 - 10 phút.</t>
  </si>
  <si>
    <t xml:space="preserve">(“ Xương háng đau : tả huyệt Khâu Khư” (Linh Quang Phú).
(“ Huyệt Khâu Khư, Dương Lăng Tuyền và Đởm Du có công hiệu khác nhau: cả 3 huyệt đều chữa bệnh về Đởm nhưng Dương Lăng Tuyền + Đởm Du thiên về chữa bệnh ở Đởm phủ còn Khâu Khư thiên về chữa bệnh ở kinh Đởm” (Du Huyệt Công Năng Giám Biệt).
 </t>
  </si>
  <si>
    <t>TÚC LÂM KHẤP
Huyệt ứng với Đầu Lâm Khấp, vì vậy gọi là Túc Lâm Khấp (Trung Y Cương Mục).</t>
  </si>
  <si>
    <t>Huyệt Thượng Liêu: Trong số 8 huyệt ở xương cùng thì huyệt ở gần (liêu), phía trên (thượng), của xương cùng, vì vậy gọi là Thượng Liêu.</t>
  </si>
  <si>
    <t>Huyệt thứ 41 của kinh Đởm.
+ Huyệt Du, thuộc hành Mộc.
+ Huyệt hội với Mạch Đới.</t>
  </si>
  <si>
    <t>Chỗ lõm phía trước khớp xương bàn - ngón chân thứ 4- 5.</t>
  </si>
  <si>
    <t>Huyệt thứ 31 của kinh Bàng Quang.
+ Lạc huyệt của Túc Thái Dương và Túc Thiếu Dương.
+ Một trong Bát Liêu huyệt.
+ Nhận được 1 mạch từ kinh Túc Thiếu Dương đến.</t>
  </si>
  <si>
    <t>Dưới da là bờ ngoài gân duỗi ngón chân thứ 5 của cơ duỗi chung các ngón chân, cơ gian cốt mu chân, khe giữa các đầu sau của các xương bàn chân 4 và 5.
Thần kinh vận động cơ là các nhánh của dây thần kinh chầy trước và nhánh của dây thần kinh chầy sau.
Da vùng huyệt chi phối bởi tiết đoạn thần kinh S1.</t>
  </si>
  <si>
    <t>Chỗ lõm ở xương thiêng thứ 1, trung điểm của gai chậu sau-trên và Đốc Mạch.</t>
  </si>
  <si>
    <t>Hóa đờm nhiệt, khu phong, thanh hoả .</t>
  </si>
  <si>
    <t>Trị sữa ít, tuyến vú viêm, kinh nguyệt rối loạn, bàn chân đau, tai ù, điếc.</t>
  </si>
  <si>
    <t>Dưới da là cân của cơ lưng to, khối cơ chung của các cơ rãnh cộtsống, lỗ cùng 1.
Thần kinh vận động cơ là nhánh của đám rối cánh tay, nhánh của dây thần kinh sống cùng 1.
Da vùng huyệt chi phối bởi tiết đoạn thần kinh S1.</t>
  </si>
  <si>
    <t>Châm thẳng 0, 3 - 0, 5 thốn. Cứu 1-3 tráng, Ôn cứu 5 - 10 phút.</t>
  </si>
  <si>
    <t>Trị thắt lưng cùng và vùng xương chậu đều đau, kinh nguyệt rối loạn, tư? cung viêm, bệnh có xuất huyết, bệnh về đường tiểu và sinh dục, thần kinh suy nhược.</t>
  </si>
  <si>
    <t>ĐỊA NGŨ HỘI
Huyệt có tác dụng trị ngón chân thứ 5 không thể chạm đất được, vì vậy gọi là Địa Ngũ Hội (Trung Y Cương Mục).</t>
  </si>
  <si>
    <t>Châm thẳng ngay vào lỗ cùng thứ I, sâu 1 - 1, 5 thốn. Cứu 5 - 7 tráng, Ôn cứu 5 - 15 phút.
Phối Huyệt:
1. Phối Cự Hư Hạ Liêm (Hạ Cự Hư - Vi.39) + Dương Lăng Tuyền (Đ.34) + Hoàn Khiêu (Đ.30) trị lưng và gối không xoay trở được (Thiên Kim Phương).
2. Phối Bàng Quang Du (Bp.28) + Cư Liêu (Đ.29) + Hạ Liêu (Bq.34) + Khí Xung (Vi.30) + Thượng Liêu (Bq.31) + Trường Cường (Đc.1) + Yêu Du (Đc.2) trị lưng đau (Thiên Kim Phương).
3. Phối Yêu Du (Đc.2) trị lưng đau cứng (Tư Sinh Kinh).</t>
  </si>
  <si>
    <t>Địa Ngũ.</t>
  </si>
  <si>
    <t>Huyệt thứ 42 của kinh Đởm.</t>
  </si>
  <si>
    <t>*Tham Khảo:
 “Thiên ‘Thích Yêu Thống’ ghi: “Lưng đau như gãy, không thể cúi ngửa, châm huyệt túc Thái dương [Bát Liêu, gồm các huyệt đôi Thượng Liêu, Trung Liêu, Thứ Liêu, Hạ Liêu]” (TVấn.41, 20).</t>
  </si>
  <si>
    <t>Ở trong khoảng gian đốt xương bàn chân thứ 4 và 5, chỗ lõm trước gân cơ duỗi ngón út và cơ duỗi chung các ngón chân, cách huyệt Túc Lâm Khấp 0, 5 thốn.</t>
  </si>
  <si>
    <t>Huyệt Thứ Liêu ở gần (liêu) kế (thứ) đầu tiên xương cùng, hoặc ở xương cùng thứ 2 (second - dexième), vì vậy gọi là Thứ Liêu.</t>
  </si>
  <si>
    <t>Dưới da là khe giữa gân duỗi ngón 4 và 5 của cơ duỗi dài các ngón chân, cơ gian cốt mu chân, khe giữa các đầu trước của xương bàn chân 4 và 5.
Thần kinh vận động cơ là các nhánh của dây thần kinh chầy trước và nhánh của dây thần kinh chầy sau.
Da vùng huyệt chi phối bởi tiết đoạn thần kinh S1.</t>
  </si>
  <si>
    <t>Huyệt thứ 32 của kinh Bàng Quang.
+ Huyệt đặc hiệu dùng cứu trị bịnh phụ khoa, sinh dục (phái nam), thấp khớp viêm (Châm Cứu Chân Tuỷ).
+ Một trong Bát Liêu huyệt
+ Nhận mạch phụ từ kinh Túc Thiếu Dương đến.</t>
  </si>
  <si>
    <t>Trị tuyến vú viêm, vùng nách đau, tai ù.</t>
  </si>
  <si>
    <t>Nơi lỗ xương thiêng 2, điểm giữa cạnh dưới của gai chậu sau trên và Đốc Mạch.</t>
  </si>
  <si>
    <t>Dưới da là cân của cơ lưng to, khối cơ chung của các cơ ở rãnh cột sống, lỗ cùng 2.
Thần kinh vận động cơ là nhánh của đám rối cánh tay, nhánh của dây thần kinh sống cùng 2.
Da vùng huyệt chi phối vở tiết đoạn thần kinh S2.</t>
  </si>
  <si>
    <t>Châm thẳng 0, 3 - 0, 5 thốn. Cứu 1-3 tráng - Ôn cứu 3-5 phút.
Phối Huyệt:
1. Phối Dương Phụ (Đ.38) + Lâm Khấp (Đ.41) + Thân Mạch (Bq.62) + Thiên Trì (Tb.1) + Uỷ Trung (Bq.40) trị dưới nách sưng (Thiên Kim Phương).
2. Phối Túc Tam Lý (Vi.36) trị tai ù, lưng đau như gãy (Tịch Hoằng Phú).
3. Phối Quang Minh (Đ.37) trị mắt ngứa, đau (Tiêu U Phú).
4. Phối Nhĩ Môn (Ttu.21) + Túc Tam Lý (Vi.36) trị tai ù, lưng đau (Thiên Tinh Bí Quyết).
5. Phối Quang Minh (Đ.37) trị mắt ngứa, mắt đau (Châm Kinh Chỉ Nam).
6. Phối Dương Phụ (Đ.38) + Khâu Khư (Đ.40) + Túc Lâm Khấp (Đ.41) trị dưới nách sưng (Châm Cứu Học Giản Biên).
7. Phối Chiên Trung (Nh.17) + Nhũ Căn (Vi.18) + Túc Lâm Khấp (Đ.41) + Túc Tam Lý (Vi.36) trị vú sưng đau (Châm Cứu Học Giản Biên).</t>
  </si>
  <si>
    <t>Trị vùng thắt lưng và xương cùng chậu đau, tư? cung viêm, dịch hoàn sưng, xích bạch đới.</t>
  </si>
  <si>
    <t>Châm thẳng 1-1, 5 thốn - Cứu 3-7 tráng - Ôn cứu 5-15 phút.</t>
  </si>
  <si>
    <t>HIỆP KHÊ
Huyệt ở khe (giống hình cái suối = khê) nơi ngón chân 4 và 5 giao nhau (họp lại = hiệp), vì vậy gọi là Hiệp Khê (Trung Y Cương Mục).</t>
  </si>
  <si>
    <t>Ghi Chú: Theo Nakatani Yoshio: ấn mạnh vào huyệt Thứ Liêu thấy đau:
+ Dấu hiệu đã có thai.
+ Đang hành kinh.
+ Tiền liệt tuyến viêm (đàn ông).</t>
  </si>
  <si>
    <t>Huyệt thứ 43 của kinh Đởm.
+ Huyệt Vinh, thuộc hành Thủy, huyệt Bổ.</t>
  </si>
  <si>
    <t>Dưới da là khe giữa các gân duỗi các ngón 4 và 5 của cơ duỗi dài các ngón chân, gân duỗi ngón 4 của cơ duỗi ngắn các ngón chân, cơ gian cốt mu chân, khe giữa các đốt 1 của các xương ngón chân 4 và 5.
Thần kinh vận động cơ và các nhánh của dây thần kinh chày trước và nhánh của dây thần kinh chày sau.
Da vùng huyệt chi phối bởi tiết đoạn thần kinh S1.</t>
  </si>
  <si>
    <t>Thanh nhiệt, tức phong, chỉ thống.</t>
  </si>
  <si>
    <t>Trị đầu đau, tai điếc, chóng mặt, tứ chi giá lạnh do rối loạn khí, thần kinh gian sườn đau, ngực tức.</t>
  </si>
  <si>
    <t>Huyệt Trung Liêu nằm ở gần (liêu) giữa (trung) xương cùng, vì vậy gọi là Trung Liêu.</t>
  </si>
  <si>
    <t>Châm thẳng 0, 3 - 0, 5 thốn. Cứu 1-3 tráng - Ôn cứu 3-5 phút.</t>
  </si>
  <si>
    <t>“Đởm kinh bị Hư chứng: châm bổ huyệt Hiệp Khê” (Châm Cứu Đại Thành).</t>
  </si>
  <si>
    <t>Huyệt thứ 33 của kinh Bàng Quang.
+ Một trong Bát Liêu Huyệt (Xem thêm Thượng Liêu VII. 31).
+ Nhận được mạch phụ từ kinh Túc Thiếu Dương.</t>
  </si>
  <si>
    <t>TÚC KHIẾU ÂM
Huyệt ứng với huyệt Đầu Khiếu Âm, vì vậy gọi là Túc Khiếu Âm (Trung Y Cương Mục).</t>
  </si>
  <si>
    <t>Nơi lỗ xương thiêng 3, điểm giữa huyệt Trung Lữ Du và Đốc Mạch.</t>
  </si>
  <si>
    <t>Khiếu Âm (Tư Sinh Kinh).</t>
  </si>
  <si>
    <t>Dưới da là cân của cơ lưng to, khối cơ chung của các cơ ở rãnh cột sống, xương cùng.
Thần kinh vận động cơ là nhánh của đám rối cánh tay, nhánh của dây thần kinh sống cùng 3.
Da vùng huyệt chi phối bởi tiết đoạn thần kinh S3.</t>
  </si>
  <si>
    <t xml:space="preserve"> Huyệt thứ 44 của kinh Đởm.
+ Huyệt Tỉnh, thuộc hành Kim, huyệt giao hội với Đới Mạch.</t>
  </si>
  <si>
    <t>Trị bệnh thuộc về cơ quan sinh dục, vùng thắt lưng và xương cùng đau.</t>
  </si>
  <si>
    <t>Bên ngoài ngón chân thứ 4, cách góc móng chân chừng 0, 1 thốn. Huyệt trên đường tiếp giáp da gan chân - mu chân.</t>
  </si>
  <si>
    <t>Dưới huyệt là xương ngón chân.
Da vùng huyệt chi phối bởi tiết đoạn thần kinh S1.</t>
  </si>
  <si>
    <t>Châm thẳng 1-1, 5 thốn - Cứu 3-7 tráng - Ôn cứu 5-15 phút.Phối Huyệt:
1. Phối Đại Chung (Th.4) + Thạch Môn (Nh.5) + Thái Khê (Th.3) + Thái Xung (C.3) + Thừa Cân (Bq.56) + Thừa Sơn (Bq.57) + Trung Quản (Nh.12) trị đại tiện khó (Thiên Kim Phương).
2. Phối Bàng Quang Du (Bq.28) + Quan Nguyên (Nh.4) + Tam Âm Giao (Ty.6) + Thận Du (Bq.23) + Trung Cực (Nh.3) trị kinh nguyệt không đều, đới hạ (Châm Cứu Học Giản Biên).</t>
  </si>
  <si>
    <t>Thanh Can Đởm, tức phong, sơ Can hoả .</t>
  </si>
  <si>
    <t>Châm xiên 0, 1 - 0, 2 thốn hoặc châm xuất huyết. Cứu 1-3 tráng, Ôn cứu 3-5 phút.</t>
  </si>
  <si>
    <t>“Thiên ‘Quyết Bệnh’ ghi: “ Tai bị điếc, châm huyệt ở ngón tay áp út (Quan Xung (Ttu.1) )... Trước hết chọn huyệt ở tay, sau đó chọn huyệt ở chân Túc Khiếu Âm” (LKhu.28, 26).</t>
  </si>
  <si>
    <t xml:space="preserve">HẠ LIÊU ( Xià Liao - Sia Tsiao). Huyệt thứ 34 thuộc Bàng quang kinh (B 34). Hạ ( có nghĩa là ở dưới, ở phía dưới); Liêu ( có nghĩa là kẻ nứt, lỗ trống không trong xương). Xương cùng của cơ thể con người gọi là Liêu cốt.
</t>
  </si>
  <si>
    <t>- Ở chỗ hỗng thứ 4, giữa chỗ lõm giáp xương sống (Giáp ất, Đồng nhân, Phát huy, Đại thành)
- Lấy ở ngay lỗ cùng thứ 4.</t>
  </si>
  <si>
    <t>Dưới da là cân của cơ lưng to, khối cơ chung của các cơ ở rãnh cột sống, xương cùng. Thần kinh vận động cơ là nhánh đám rối cánh tay, nhánh của dây thần kinh sống cùng 4. Da vùng huyệt chi phối bởi tiết đoạn thần kinh S4.</t>
  </si>
  <si>
    <t>- Tại chỗ: Đau vùng thắt lưng cùng.
- Toàn thân: Đau bụng dưới, táo bón, bí đái.</t>
  </si>
  <si>
    <t>Châm 0,3-0,5 tấc. Cứu 5-15 phút.
Chú ý: Châm đắc khí thấy căng tức tại chỗ hoặc chạy theo đường kinh. Khi châm đúng vào lỗ cùng có cảm giác như điện chạy.</t>
  </si>
  <si>
    <t>Huyệt Hội Dương là nơi hội khí của mạch Đốc và Dương mạch, vì vậy gọi là Hội Dương (Trung Y Cương Mục).</t>
  </si>
  <si>
    <t>Lợi Cơ.</t>
  </si>
  <si>
    <t>Huyệt thứ 35 của kinh Bàng Quang.</t>
  </si>
  <si>
    <t>Ngang đầu dưới xương cụt, cách đường giữa lưng 0, 5 thốn.</t>
  </si>
  <si>
    <t>Dưới da là khối mỡ nhão của hố ngồi-trực tràng, cơ nâng mông, cơ ngồi cụt.
Thần kinh vận động cơ là các nhánh của dây thần kinh thẹn.
Da vùng huyệt chi phối bởi tiết đọan thần kinh S5.</t>
  </si>
  <si>
    <t>Trị lưng đau trong kỳ kinh nguyệt, bạch đới, liệt dương, tiêu chảy, trĩ.</t>
  </si>
  <si>
    <t>Huyệt Thừa Phù :Từ “Thừa” là chỉ sự tương trợ, hiệp lực, giải cứu, chống đỡ, có nghĩa là sự bảo hộ phù trì, thừa hưởng. Từ “Phù” là chỉ sự bảo vệ, giúp đỡ, cứu trợ. Như thế có thể hiểu được huyệt đạo này dùng để bảo hộ, trợ giúp cho các chức năng của chi dưới.</t>
  </si>
  <si>
    <t>Huyệt thứ 36 của kinh Bàng Quang.</t>
  </si>
  <si>
    <t>Khi nằm sấp, ngay phía dưới mông có một nếp nhăn lớn chạy ngang làm ranh giới giữa mông và đùi sau; ấn nhẹ lên vị trí chính giữa nếp nhăn ấy, nếu thấy cảm giác đau đớn lan về hướng đầu gối, thì nơi ấy chính là huyệt Thừa phù.</t>
  </si>
  <si>
    <t>Trị thần kinh tọa đau, chi dưới liệt.
Rất có hiệu quả trong chê ngự cảm giác đau đớn hoặc tê cứng khu vực từ bên trong đùi cho đến Âm bộ, các sợi cơ bắp bị chấn thương, bệnh trĩ kéo dài liên tục, đại tiểu tiện khó khăn...
Khi vùng chân bị đau, ấn nhẹ lên khu vực giữa nếp nhăn phía dưới mông, sẽ phát hiện một vị trí bị kết cứng; nguyên nhân là do cơ bắp vùng móng đã làm việc quá sức để bảo vệ cho chân đau, nên bị kết cứng. Dùng phương pháp day ấn, massage hoặc châm cứu lên huyệt đạo này để hóa giải kết cứng, đem đến sự thư giãn cơ bắp, làm cho dịu hẳn cơn đau.
Huyệt Thừa phù nằm ở vị trí thần kinh tọa nối từ giữa xương chậu ra bên ngoài, nên nó rất có hiệu quả trong việc khắc phục cảm giác đau nhức của cơ thể vùng từ phía sau đùi cho đến khắp cả chân do bệnh đau thần kinh tọa gây nên.</t>
  </si>
  <si>
    <t>Châm thẳng 1-2 thốn – Cứu 3-5 tráng – Ôn cứu 5-10 phút.</t>
  </si>
  <si>
    <t>Huyệt Ân Môn ở nơi vùng nhiều (ân) thịt, lại là cửa (môn) nối giũa huyệt Ủy Trung (Bq.40) và Thừa Phò (Bq.36), vì vậy gọi là Ân Môn (Trung Y Cương Mục).</t>
  </si>
  <si>
    <t>Huyệt thứ 37 của kinh Bàng Quang.</t>
  </si>
  <si>
    <t>Dưới nếp mông 6 thốn, mặt sau xương đùi, điểm giữa khe của cơ bám gân và cơ nhị đầu đùi.</t>
  </si>
  <si>
    <t>Dưới da là bờ trong cơ 2 đầu đùi, bờ ngoài cơ bán gân và cơ bán mạc, cơ khép lớn, mặt sau đùi.
Thần kinh vận động cơ là các nhánh của dây thần kinh hông và nhánh của dây thần kinh bịt.
Da vùng huyệt chi phối bởi tiết đoạn thần kinh S2.</t>
  </si>
  <si>
    <t>Trị lưng và đùi đau, thoát vị đĩa đệm, chi dưới liệt.</t>
  </si>
  <si>
    <t>Châm thẳng 1 - 1, 5 thốn - Ôn cứu 5 - 15 phút.</t>
  </si>
  <si>
    <t xml:space="preserve">Huyệt Phù Khích .Ở trên huyệt Ủy trung 1 tấc (Đại thành)
</t>
  </si>
  <si>
    <t>Lấy ở trong góc tạo nên bởi bờ trong cơ hai đầu đùi và bờ ngoài cơ bán mạc, trên khớp khoe 1 tấc.</t>
  </si>
  <si>
    <t>Dưới da là góc giữa hai cơ bán mạc và cơ hai đầu đùi, mặt sau đầu dưới xương đùi. Thần kinh vận động cơ là nhánh của dây thần kinh hông. Da vùng huyệt chi phối bởi tiết đoạn thần kinh S2.</t>
  </si>
  <si>
    <t>- Tại chỗ và theo kinh: Tê đau mông và đùi, đau giật ở kheo và đầu gối.</t>
  </si>
  <si>
    <t>Huyệt Ủy Dương ở mặt ngoài (ngoài = dương) của nếp (khúc) gối nhượng chân, vì vậy gọi là Uỷ Dương.</t>
  </si>
  <si>
    <t>Huyệt thứ 39 của kinh Bàng Quang.
+ Biệt lạc của Túc Thái Dương
+ Huyệt Hợp ở dưới của kinh Tam Tiêu.
+ Huyệt chủ hạ tiêu.</t>
  </si>
  <si>
    <t>Ở đầu ngoài nếp nhượng chân, mặt sau lồi cầu ngoài xương đùi, giữa 2 gân cơ nhị đầu đùi và cơ gan chân.</t>
  </si>
  <si>
    <t>Dưới da là góc giữa 2 gân cơ 2 đầu đùi và cơ gan chân gầy, mặt sau lồi cầu ngoài xương đùi.
Thần kinh vận động cơ là nhánh của dây thần kinh hông và nhánh của dây hông kheo ngoài.
Da vùng huyệt chi phối bởi tiết đoạn thần kinh L3.</t>
  </si>
  <si>
    <t>Thông Tam Tiêu, sơ điều thủy đạo, lợi Bàng Quang.</t>
  </si>
  <si>
    <t>Trị lưng đau, cơ bắp chân bị co thắt, thận viêm, tiểu ra dưỡng trấp.</t>
  </si>
  <si>
    <t>Châm thẳng 1-1, 5 thốn - Cứu 3-5 tráng - Ôn cứu 5-10 phút. Phối Huyệt:
1. Phối Âm Lăng Tuyền (Ty.9) + Ân Môn (Bq.37) + Hành Gian (C.2) + Thái Bạch (Ty.3) trị lưng đau không thể cúi ngửa được (Thiên Kim Phương).
2. Phối Chí Thất (Bq.52) + Trung Liêu (Bq.33) trị tiểu buốt, tiểu gắt, tiểu nhỏ giọt (Thiên Kim Phương).
3. Phối Uỷ Trung (Bq.40) trị sốt cao co giật (Tư Sinh Kinh).
4. Phối Ân Môn (Bq.37) trị thắt lưng đau, khó xoay trở (Tư Sinh Kinh).
5. Phối Thiên Trì (Tb.1) trị nách sưng (Bách Chứng Phú).
6. Phối Bàng Quang Du (Bq.28) + Tam Âm Giao (Ty.6) + Tam Tiêu Du (Bq.22) + Trung Cực (Nh.3) trị tiểu ra dưỡng trấp (Châm Cứu Học Thượng Hải).</t>
  </si>
  <si>
    <t xml:space="preserve">“Thiên ‘Tà Khí Tạng Phủ Bệnh Hình’ ghi: “Bệnh của Tam tiêu làm cho phúc khí bị đầy, bụng dưới cứng hơn, không tiểu được làm cho người bệnh bị quãn bách; khi nước nhiều quá sẽ lưu kại 1 chỗ thành ra chứng trướng. Chứng hậu ở tại đại lạc bên ngoài kinh túc Thái dương, đại lạc ở giữa kinh túc Thái dương và Thiếu dương, cũng hiện ra ở mạch, nên thủ huyệt Ủy Dương (Bq.39) để trị” (LKhu 4, 113-114).
. “Thiên ‘Khái Luận’ ghi: “Ho do bệnh ở Tam Tiêu, lúc ho thời phúc mãn, không muốn ăn... Châm huyệt Hợp của Tam Tiêu là Uỷ Dương (TVấn 38, 30-32).
. “Thiên ‘Thích Yêu Thống’ ghi: “Bệnh ở mạch Hành lạc làm cho lưng đau không thể cúi ngửa. Nếu ngửa lên thì như muốn ngã. Bệnh này do vẫn vật nặng 1 tổn thương đến lưng, ác huyết tụ lại đó. Thích ở khoảng gần khích dương (Ủy Dương (Bq.39) ) 2 nốt cho ra máu” (TVấn 41, 9).
 </t>
  </si>
  <si>
    <t>Huyệt Ủy Trung nằm ở giữa (trung) nếp gấp nhượng chân (uỷ ) vì vậy gọi là Uỷ Trung.</t>
  </si>
  <si>
    <t>Huyết Khích, Khích Trung, Thối Ao, Trung Khích, Uỷ Trung Ương.</t>
  </si>
  <si>
    <t>Huyệt thứ 40 của kinh Bàng Quang.
+ Huyệt Hợp của kinh Bàng Quang, thuộc hành Thổ.
+ Huyệt xuất phát kinh Biệt Bàng Quang và Thận.
+ Theo thiên ‘Tứ Thời Khí’ (LKhu.19): Uỷ Trung thuộc nhóm huyệt dùng để tả nhiệt khí ở tứ chi (Vân Môn [P.2], Kiên Ngung [Đtr.15], Uỷ Trung [Bq.40], Hoành Cốt [Th.11]).</t>
  </si>
  <si>
    <t>Ngay giữa lằn chỉ ngang nếp nhượng chân.</t>
  </si>
  <si>
    <t>Dưới da là chính giữa vùng chám kheo, khe khớp gối.
Da vùng huyệt chi phối bởi tiết đoạn thần kinh S2.</t>
  </si>
  <si>
    <t>Thanh huyết, tiết nhiệt, thư cân, thông lạc, khu phong thấp.</t>
  </si>
  <si>
    <t>Trị khớp gối viêm, cơ bắp chân co rút, vùng lưng và thắt lưng đau, thần kinh tọa đau, chi dưới liệt, trúng nắng.</t>
  </si>
  <si>
    <t>Châm thẳng 0, 5-1 thốn - khi trị chấn thương cấp ở vùng thắt lưng, dùng kim tam lăng chích nặn ra máu.
Ghi Chú: Không kích thích mạnh quá vì có thể làm tổn thương thần kinh và mạch máu. Phối Huyệt:
1. Phối Uỷ Dương (Bq.39) trị gân co rút, cơ thể đau (Thiên Kim Phương).
2. Phối Côn Lôn (Bq.60) trị lưng đau lan đến thắt lưng (Thiên Kim phương).
3. Phối Ẩn Bạch (Ty.1) trị chảy máu cam không cầm (Thiên Kim Phương).
4. Phối Hành Gian (C.2) + Lâm Khấp (Đ.41) + Thái Xung (Th.3) + Thiếu Hải (Tm.3) + Thông Lý (Tm.5) + Túc Tam Lý (Vi.36) trị mụn nhọt mọc ở vai, lưng (Châm Cứu Tụ Anh).
5. Phối Chí Dương (Đc.9) + Công Tôn (Ty.4) + Đởm Du (Bq.19) + Thần Môn (Tm.7) + Tiểu Trường Du (Bq.27) + Uyển Cốt (Ttr.4) trị tửu đản, mặt và mắt đều vàng, Tâm thống, mặt đỏ vằn, tiểu không thông (Châm Cứu Tập Thành).
6. Phối Nhân Trung (Đc.27) trị lưng và đùi đau (Châm Cứu Đại Thành).
7. Phối Tiền Cốc (Ttr.2) trị nước tiểu rối loạn màu (Châm Cứu Đại Thành).
8. Phối Phục Lưu (Th.7) trị thắt lưng và lưng đau thắt (Châm Cứu Đại Thành).
9. Phối Ngư tế (P.10) trị 1 bên hông sườn đau tê (Châm Cứu Đại Thành).
10. Phối Tam Âm Giao (Ty.6) + Tam Lý (Vi.36) trị gối đau, bắp chân đau (Châm Cứu Đại Thành).
11. Phối Thừa Sơn (Bq.57) + Túc Tam Lý (Vi.36) trị chân đau (Châm Cứu Đại Thành).
12. Phối Côn Lôn (Bq.60) + Thận Du (Bq.23) trị thắt lưng đau (Châm Cứu Đại Thành).
13. Phối Bạch Hoàn Du (Bq.30) + Thái Khê (Th.3) trị lưng đau do Thận hư (Châm Cứu Đại Thành).
14. Phối Bá Lao + Đại Lăng (Tb.7) + Thủy Phân (Nh.9) trị trúng thử (Châm Cứu Đại Thành).
15. Phối Nhân Trung (Đc.27) + Xích Trạch (P.5) trị lưng đau do té ngã, chấn thương (Châm Cứu Đại Thành).
16. Phối Hành Gian (C.2) + Kiên Tỉnh (Đ.21) + Lâm Khấp (Đ.41) + Thái Xung (Th.3) + Thiếu Hải (Tm.3) + Thông Lý (Tm.5) + Túc Tam Lý (Vi.36) trị mụn nhọt mọc ở lưng (Châm Cứu Đại Thành).
17. Phối Du Phủ (Th.27) + Đại Lăng (Tb.7) + Đàn Trung (Nh.17) + Thiếu Trạch (Ttr.1) trị vú sưng (Châm Cứu Đại Thành).
18. Phối Côn Lôn (Bq.60) + Dương Lăng Tuyền (Đ.34) + Hạ Liêu (Bq.34) + Nhân Trung (Đc.27) + Thúc Cốt (Bq.65) + Xích Trạch (P.5) trị lưng đau do khí (Y Học Cương Mục).
19. Phối Bá Lao + Hợp Cốc (Đtr.4) + Khúc Trì (Đtr.11) + Thập Tuyên + Túc Tam Lý (Vi.36) trị cảm nắng, hoắc loạn (Thần Cứu Kinh Luân).
20. Phối Hạ Liêm (Đtr.8) + Hiệp Khê (Đ.43) + Ngư tế (P.10) + Thiếu Trạch (Ttr.1) trị vú sưng (Thần Cứu Kinh Luân).
21. Phối Chí Âm (Bq.67) + Côn Lôn (Bq.60) + Thông Cốc (Bq.66) + Thúc Cốt (Bq.65) trị mụn nhọt (Ngoại Khoa Lý Lệ).
22. Phối Thận Du (Bq.23) + Thứ Liêu (Bq.32) + Yêu Dương Quan (Đc.3) trị lưng đau do hàn (Lâm Sàng Kinh Nghiệm )
23. Phối Nữ Tất trị bờ tóc sau cổ bị lở loét (Châm Cứu Học Thượng Hải).
24. Phối Hợp Cốc (Đtr.4) trị trúng phong (Châm Cứu Học Thượng Hải).
25. Phối Cách Du (Bq.17) trị đơn độc (Châm Cứu Học Thượng Hải).
26. Phối Côn Lôn (Bq.60) trị lưng + đùi đau (Châm Cứu Học Thượng Hải).
27. Phối Túc Tam Lý (Vi.36) + Thân Mạch (Bq.62) trị động mạch bị cứng (Châm Cứu Học Thượng Hải).
28. Phối Thập Tuyên + Nhân Trung (Đc.27) trị trúng nắng (Châm Cứu Học Thượng Hải).
29. Phối Ngân Giao (Đc.28) + Áp Thống Điểm (A Thị Huyệt) trị lưng bị chấn thương cấp (Châm Cứu Học Thượng Hải).
30. Phối Thận Du (Bq.23) + Quan Nguyên Du (Bq.28) + Hoàn Khiêu (Đ.30) + Túc Tam Lý (Vi.36) + Tam Âm Giao (Ty.6) trị thần kinh tọa đau (Châm Cứu Học Giản Biên) (Châm Cứu Học Thượng Hải).</t>
  </si>
  <si>
    <t xml:space="preserve"> “Thiên ‘Thích Ngược’ (TVấn.36) ghi: Nếu lưng và cột sống đau, trước hết hãy thích huyệt Uỷ Trung cho ra máu..."Chứng ngược phát từ kinh Túc Thái Dương, khiến lưng đau, đầu nặng, rét từ phía lưng, trước hàn sau nhiệt, sốt cao. Lúc nhiệt, mồ hôi toát ra mà không gia?m bệnh, thích Uỷ Trung ra máu".
. “Thiên ‘Thích Yêu Thống’ (TVấn.41) ghi: “Khi Túc Thái Dương bệnh, gây đau ngang thắt lưng đau rút suốt vùng cột sống lên cổ, và lan đến xương khu, lưng như mang vật gì nặng, châm Uỷ Trung ra máu. Mùa Xuân không được châm cho ra máu.
. “Thiên ‘Thủy Nhiệt Huyệt Luận’ ghi: “Vân Môn (P.2), Ngung Cốt (Kiên Ngung - Đtr.15), Ủy Trung (Bq.40), Tủy Không (Yêu Du - Đc.2), 8 huyệt này để tả nhiệt ở tứ chi” (TVấn 61, 19).
. “Huyết trệ ở dưới: châm ra máu huyệt Ủy Trung (Bq.40) hoặc cứu Thận Du (Bq.23) + Côn Lôn (Bq.60) càng hay”(Đan Khê Tâm Pháp)</t>
  </si>
  <si>
    <t>Huyệt Phụ Phân :Phụ = ngang; Phân = vận hành. Huyệt là nơi mà đường kinh (Bàng Quang) theo huyệt Đại Trữ xuất ra, xuất ra nhưng không vận hành (Trung Y Cương Mục).</t>
  </si>
  <si>
    <t>Huyệt thứ 41 của kinh Bàng Quang.
+ Nhận một mạch phụ từ kinh Thủ Thái Dương đến.</t>
  </si>
  <si>
    <t>Dưới gai sống lưng 2, đo ra 3 thốn, cách ngang huyệt Phong Môn 1, 5 thốn.</t>
  </si>
  <si>
    <t>Dưới da là cơ thang, cơ nâng vai, cơ trám, cơ răng bé sau-trên, cơ chậu sườn -ngực, cơ gian sườn 2, bên trong là phổi.
Thần kinh vận động cơ là nhánh của dây thần kinh sọ não số XI, nhánh của đám rối cổ sâu, nhánh của dây thần kinh chẩm lớn, nhánh của đám rối cánh tay, các nhánh của dây thần kinh gian sườn 2.
Da vùng huyệt chi phối bởi tiết đoạn thần kinh D2.</t>
  </si>
  <si>
    <t>Trị vai và cổ lưng đau nhức, cánh tay tê cứng, khủy tay tê mỏi.</t>
  </si>
  <si>
    <t>Châm xiên sâu 0, 5 - 0, 8 thốn - Cứu 3-5 tráng - Ôn cứu 5-15 phút.
Ghi Chú: Không châm sâu quá.</t>
  </si>
  <si>
    <t>Huyệt Phách Hộ là chỗ (hộ) có liên quan đến Phách, (theo YHCT: Phế tàng Phách), vì vậy gọi là Phách Hộ.</t>
  </si>
  <si>
    <t>Huyệt thứ 42 của kinh Bàng Quang.</t>
  </si>
  <si>
    <t>Dưới gai đốt sống lưng 3 (D3) đo ngang ra 3 thốn, cách Phế Du (Bq.13) 1, 5 thốn.</t>
  </si>
  <si>
    <t>Dưới da là cơ thang, cơ trám, cơ răng bé sau-trên, cơ chậu sườn- ngực, cơ gian sườn 3, bên trong là phổi.
Thần kinh vận động cơ là nhánh của dây thần kinh sọ não số XI, nhánh đám rối cổ sâu, nhánh đám rối cánh tay, các nhánh của dây thần kinh gian sườn 3.
Da vùng huyệt chi phối bởi tiết đoạn thần kinh D3.</t>
  </si>
  <si>
    <t>Trị suyễn, phế Quản viêm, lao phổi, nôn mư?a, màng ngực viêm, vai lưng đau.</t>
  </si>
  <si>
    <t>Châm Cứu:
Châm xiên 0, 5-0, 8 thốn - Cứu 3-5 tráng - Ôn cứu 5-15 phút.
Ghi Chú: Không châm sâu.</t>
  </si>
  <si>
    <t>(Thiên ‘Thích Ngược’ ghi: “Chứng sốt rét (Ngược) mà mạch Mãn, Đại và Cấp thì châm Bối Du (Đại Trữ) và 5 huyệt Khư Du[gồm Phách Hộ, Thần Đường (Bq.44), Hồn Môn (Bq.47), Ý Xá (Bq.49), Chí Thất (Bq.52] mỗi huyệt 1 nốt” (TVấn.36, 17).</t>
  </si>
  <si>
    <t>Huyệt Cao Hoang :Những bệnh khó trị gọi là bệnh nhập ‘Cao Hoang’, vì huyệt có tác dụng trị những bệnh chứng hư tổn nặng, vì vậy gọi là huyệt Cao Hoang (Trung Y Cương Mục).</t>
  </si>
  <si>
    <t>Cao Hoang Du.</t>
  </si>
  <si>
    <t>Huyệt thứ 43 của kinh Bàng Quang.
+ Huyệt có tác dụng nâng cao chính khí và phòng bệnh.</t>
  </si>
  <si>
    <t>Ngay dưới gai sống lưng 4, đo ngang 3 thốn, cách huyệt Quyết Âm Du 1, 5 thốn.</t>
  </si>
  <si>
    <t>Dưới da là cơ thang, cơ trám, cơ răng cưa bé sau-trên, cơ chậu-sườn-ngực, cơ gian sườn 4, phổi.
Thần kinh vận động cơ là nhánh của dây thần kinh sọ não số XI, nhánh của đám rối cổ sâu, nhánh của đám rối cánh tay, nhánh thần kinh sống lưng 4 và dây thần kinh gian sườn 4.
Da vùng huyệt chi phối bởi tiết đoạn thần kinh D4.</t>
  </si>
  <si>
    <t>Bổ Phế, kiện Tỳ, bổ hư lao, định Tâm, an thần, bổ Thận, bổ hư tổn.</t>
  </si>
  <si>
    <t>Trị lao phổi, phế Quản và màng ngực viêm, thần kinh suy nhược. Có tác dụng nâng cao chính khí và phòng bệnh tật.</t>
  </si>
  <si>
    <t>Châm xiên 0, 3-0, 5 thốn - Cứu 7-15 tráng đến 100 tráng - Ôn cứu 20-30 phút.
Ghi Chú: Không châm sâu quá vì có thể đụng phổi.</t>
  </si>
  <si>
    <t>(“Cao Hoang Du không chứng gì không chữa, chủ trị gầy yếu, hư tổn, mộng tinh, khí nghịch gây ra ho, cuồng hoặc hay quên” (Giáp Ất Kinh).
(“Có người bị suyễn lâu người, đêm nằm không được, phải thức dậy đi lại, tháng hè cũng phải mặc áo, tôi biết là bệnh cao hoang, cho cứu Cao Hoang thì khỏi bệnh” (Tư Sinh Kinh).
(“Mộng di tinh, thấy giao hợp với quỷ: mùa xuân, thu và đông có thể cứu . huyệt Tâm Du không nên cứu nhiều, huyệt Cao Hoang và Thận Du cứu tùy tuổi, thấy hiệu quả ngay” (Loại Kinh Đồ Dực).
(“Muốn châm bổ huyệt Cao Hoang, trước đó pHải dùng qua các huyệt Tư Âm Thanh Nhiệt thì kết qua? mới tốt (Bách Chứng Phú ).
(“Thành Công Thập Niên ghi : Ngày xưa, vua Tấn Cảnh Công bị bệnh nặng, các thầy thuốc trong nước, kể cả ngự y đều bó tay, vì vậy phải phái người sang nước Tần để cầu danh y. Vị Tần Bá liền cử Y Hoàn sang chữa. Lúc đi còn độ 1 ngày đường nữa mới đến thì nhà vua nằm mơ thấy bệnh hiện thành 2 đứa trẻ. Chúng bàn với nhau, 1 đứa nói: “Ông Y Hoàn là 1 danh y, chúng mình khó tránh khỏi bị hại, nên đi trốn thôi”. Đứa kia trả lời: “Thế thì phải nấp ở phần trên Hoang và dưới Cao, tao chắc là Ông ấy không làm gì được mình”. Hôm sau Y Hoàn đến xem bệnh cho vua xong, Ông liền tâu: “Bệnh của bệ hạ không còn cách gì chữa được vì nó nằm ở trên Hoang và dưới Cao, dù có dùng kim châm hoặc uống thuốc cũng không sao đạt tới đó được. Vua nghe xong, khen là thầy thuốc giỏi, hậu tạ và cho về Tần” (Tả Truyện).
(“Khi châm huyệt Cao Hoang pHải tả huyệt Túc Tam Lý để dẫn sức nóng xuống, nếu không sẽ gây nôn mư?a hoặc ho ra máu hoặc sinh biến chứng (Trung Quốc Châm Cứu Học).
(“Châm huyệt này với những bệnh nhân Dương hư, mạch đi Trầm Vi hay Tế Hoãn, rất k trong trường hợp mạch Hồng Sác thêm những chứng miệng khô khát, mồ hôi trộm (Trung Quốc Châm Cứu Học).
(Châm huyệt này với những bệnh nhân Dương hư, mạch đi Trầm Vi hay Tế Hoãn, rất k trong trường hợp mạch Hồng Sác thêm những chứng miệng khô khát, mồ hôi trộm (Trung Quốc Châm Cứu Học).
(“Thanh niên chưa đu? 20 tuổi mà cứu Cao Hoang, dù có tả huyệt Túc Tam Lý hỏa vẫn dồn lên thượng tiêu gây ra nhiệt bịnh (Tuần Kinh khảo Huyệt Biên).
(“Huyệt Cao Hoang trước đây là 1 Kỳ Huyệt, sau này được sách ‘Đồng Nhân’ xếp vào kinh Bàng Quang” (Châm Cứu Du Huyệt Học).
(“Huyệt Cao Hoang trước kia vốn chỉ là Kinh Ngoại Kỳ Huyệt, mãi đến đời Đường, Tôn-Tư-Mạo nhận thấy hiệu năng của nó quá đặc biệt cho nên Ông mới quan trọng hóa nó trong tác phẩm ‘Thiên Kim Phương’ và ‘Thiên Kim Dực Phương’, và cũng từ đó, huyệt Cao Hoang mới được sáp nhập vào kinh Bàng Quang” (Châm Cứu Du Huyệt Học).
(“Uông-Tỉnh-Chi viết: “Cao Hoang là chỗ ở của thần minh, nếu tà khí phạm vào, đương sự sẽ yếu mệt, gầy ốm. Nếu được thầy thuốc giỏi dùng phép cứu cho ở huyệt đó thì người bệnh sẽ được khỏe mạnh và bình an vô sự” (Châm Cứu Ca Phú Tuyển Giải).
(“Khi nghe nói ‘Bệnh nhập Cao Hoang’ tức là ám chỉ bệnh tình đã tiến tới thời kỳ thứ ba. Vì khi bệnh còn ở thời kỳ thứ nhất thường phản ảnh ở trên đường thứ nhất, nó xuyên qua huyệt Kỵ Trúc Mã. Đường thứ nhất này chạy dọc 2 bên, cách xương sống mỗi bên khoảng 1 khoát ngón tay út. Bệnh của thời kỳ thứ nhì phản ảnh trên đường thứ hai, cũng chạy dọc từ trên xuống dưới, cách xương sống mỗi bên hơn 1 lóng tay, đường này xuyên qua những huyệt như Phế Du, Thận Du... Bệnh thời kỳ thứ ba phản ảnh trên đường thứ ba, xuyên qua những huyệt như Phách Hộ, Cao Hoang...vì vậy, hễ bệnh phát hiện ở Cao Hoang đều coi là bệnh vào thời kỳ cuối, điều trị rất khó thu được kết quả mong muốn” (Châm Cứu Chân Tủy).
(“Một số báo cáo ghi rằng châm huyệt Cao Hoang có tác dụng làm tăng bạch cầu và hồng cầu, do đó dùng trị bệnh thiếu máu có hiệu quả” (Trung Y Cương Mục).</t>
  </si>
  <si>
    <t>Huyệt Thần Đường ở vị trí ngang với Tâm (Tâm Du (Bq.15), mà theo quan niệm của YHCT thì ‘Tâm tàng Thần’, vì vậy huyệt này được coi là nơi chứa (đường) thần, do đó, gọi là Thần Đường.</t>
  </si>
  <si>
    <t>Huyệt thứ 44 của kinh Bàng Quang.</t>
  </si>
  <si>
    <t>Dưới gai đốt sống lưng 5, đo ngang 3 thốn, cách huyệt Tâm Du 1, 5 thốn.</t>
  </si>
  <si>
    <t>Dưới da là cơ thang, cơ trám, cơ chậu-sườn-ngực, cơ gian sườn 5, vào trong là phổi.
Thần kinh vận động cơ là nhánh của dây thần kinh sọ não số XI, nhánh của đám rối cổ sâu, nhánh đám rối cánh tay, nhánh thần kinh sống lưng 5 và dây thần kinh gian sườn 5.
Da vùng huyệt chi phối bởi tiết đoạn thần kinh D5.</t>
  </si>
  <si>
    <t>Trị các bệnh về tim, hen suyễn, khí Quản viêm, vai lưng đau.</t>
  </si>
  <si>
    <t>Châm xiên 0, 5-0, 8 thốn - Cứu 3-5 tráng - Ôn cứu 5-15 phút.
Ghi Chú: Không châm sâu.</t>
  </si>
  <si>
    <t>Huyệt Y Hy :Khi đặt ngón tay lên vùng huyệt và ba?o người bịnh kêu ‘Y Hy’ thì thấy ngón tay động, vì vậy gọi là Y Hy.</t>
  </si>
  <si>
    <t>Huyệt thứ 45 của kinh Bàng Quang.</t>
  </si>
  <si>
    <t>Dưới gai sống lưng 6, đo ngang 3 thốn, cách Đốc Du 1, 5 thốn.</t>
  </si>
  <si>
    <t>Dưới da là cơ thang, cơ lưng to, cơ trám, cơ chậu-sườn-ngực, cơ gian sườn 6, vào trong là phổi.
Thần kinh vận động cơ là các nhánh của dây thần kinh sọ não số XI, nhánh đám rối cổ sâu, nhánh đám rối cánh tay, nhánh dây sườn 6 và nhánh dây sống lưng 6.
Da vùng huyệt chi phối bởi tiết đoạn thần kinh D6.</t>
  </si>
  <si>
    <t>Trị màng tim viêm, suyễn, thần kinh liên sườn đau, nấc cụt, nôn mư?a, chóng mặt.</t>
  </si>
  <si>
    <t xml:space="preserve">Châm xiên 0, 5-0, 8 thốn - Cứu 3-5 tráng - Ôn cứu 5-15 phút.
Ghi Chú: Không châm sâu.Phối Huyệt:
1. Phối Phong Trì (Đ.20) + Thiên Dũ (Ttu.16) + Thượng Tinh (Đc.23) trị mặt và mắt sưng phù (Giáp Ất Kinh).
2. Phối Khí Xá (Vi.11) + Phách Hộ (Bq.42) trị ho khí nghịch (Giáp Ất Kinh).
3. Phối Chi Chính (Ttr.7) + Tiểu Hải (Ttr.8) trị phong ngược (Thiên Kim Phương).
4. Phối Bạch Hoàn Du (Bq.30) + Trung Quản (Nh.12) trị ôn ngược (Tư Sinh Kinh)
5. Phối Thần Môn (Tm.7) trị suyễn (Tư Sinh Kinh).
6. Phối Túc Tam Lý (Vi.36) trị bụng đầy trướng (Tư Sinh Kinh).
7. Phối Phế Du (Bq.13) + Phục Lưu (Th.7) trị mồ hôi trộm (Thần Cứu Kinh Luân).
8.Phối Đàn Trung (Nh.17) + Nội Quan (Tb.6) + Phế Du (Bq.13) + Trung Phu? (P.1) trị ngực đau lan tới lưng (Châm Cứu Học Giản Biên).
</t>
  </si>
  <si>
    <t>(“Thiên ‘Cốt Không Luận’ ghi: “Đại phong phạm vào cơ thể, ra mồ hôi, pHải cứu huyệt Y Hy, lấy tay áp mạnh vào huyệt đó và ba?o bệnh nhân kêu to 2 tiếng ‘Y - Hy’, thấy nơi huyệt sẽ bật lên dưới ngón tay” (TVấn 60, 4).
(“Thiên ‘Cốt Không Luận’ ghi: “Nếu vùng hông sườn đau lan tới bụng dưới, bụng trướng, châm huyệt Y Hy”(TVấn 60, 8).</t>
  </si>
  <si>
    <t>Huyệt Cách Quan ở gần vị trí hoành cách mô vì vậy gọi là Cách Quan (Trung Y Cương Mục).</t>
  </si>
  <si>
    <t>Huyệt thứ 46 của kinh Bàng Quang.</t>
  </si>
  <si>
    <t>Dưới gai sống lưng 7 đo ngang 3 thốn, cách huyệt Cách Du 1, 5 thốn.</t>
  </si>
  <si>
    <t>Dưới da là bờ dưới cơ thang, cơ lưng to, cơ chậu - sườn - ngực, cơ gian sườn 7, vào trong là phổi.
Thần kinh vận động cơ là nhánh dây thần kinh sọ não XI, nhánh đám rối cổ sâu, nhánh đám rối cánh tay, nhánh dây thần kinh gian sườn 7 và nhánh dây sống lưng 7.
Da vùng huyệt chi phối bởi tiết đoạn thần kinh D7.</t>
  </si>
  <si>
    <t>Trị thần kinh gian sườn đau, nấc cụt, nôn mư?a, cột sống lưng đau.</t>
  </si>
  <si>
    <t>Châm xiên 0, 5-0, 8 thốn - Cứu 3-5 tráng - Ôn cứu 5-15 phút.
Ghi Chú: Không châm sâu vì có thể đụng phổi.</t>
  </si>
  <si>
    <t xml:space="preserve">Huyệt Hồn môn ở vị trí ngang với Can (Can Du), theo YHCT, ‘Can tàng Hồn’, huyệt này được coi là nơi (cư?a = môn) để hồn ra vào, vì vậy gọi là Hồn Môn.
</t>
  </si>
  <si>
    <t>Huyệt thứ 47 của kinh Bàng Quang.</t>
  </si>
  <si>
    <t xml:space="preserve">Dưới gai sống lưng 9, đo ngang ra 3 thốn, cách Can Du 1, 5 thốn.
</t>
  </si>
  <si>
    <t xml:space="preserve">Dưới da là cơ lưng to, cơ chậu-sườn-ngực, cơ gian sườn 9 rồi vào phổi.
Thần kinh vận động cơ là nhánh của đám rối cánh tay và nhánh của dây thần kinh gian sườn 9.
Da vùng huyệt chi phối bởi tiết đoạn thần kinh D9 hoặc D8 .
</t>
  </si>
  <si>
    <t>Trị các bệnh về gan mật, dạ dày đau, tiêu hóa kém, cơ tim và màng ngực viêm.</t>
  </si>
  <si>
    <t>Châm xiên 0, 5-0, 8 thốn - Cứu 3-5 tráng - Ôn cứu 5-15 phút.
Ghi Chú: Không châm sâu vì có thể đụng phổi. Phối Huyệt:
1. Phối Dương Quan (Đ.33) trị nôn mư?a không ngừng, nước dãi nhiều (Thiên Kim Phương).
2. Phối Vị Du (Bq.19) trị ăn không tiêu do Vị hàn (Bách Chứng Phú).
3. Phối Dương Cương (Bq.48) + Hoàn Cốt (Đ.12) + Quang Minh (Đ.38) + Thủ Tam Lý (Đtr.10) + Toàn Trúc (Bq.2) trị quáng gà (Trung Quốc Châm Cứu Học).
4. Phối Nội Quan (Tb.6) + Tâm Du (Bq.15) trị ngực, lưng và tim đau (Châm Cứu Học Giản Biên).</t>
  </si>
  <si>
    <t>Theo thiên ‘Tạp Bệnh’ (LKhu.26): Can tàng Hồn, Tâm tàng Thần, ca? 2 đều theo nhau mà vãng lai, xuất nhập vì vậy chứng Tâm thống nên Thủ huyệt Hồn Môn để thông Tâm khí...</t>
  </si>
  <si>
    <t>Huyệt Dương Cương :Dương = Lục phủ. Cương = Thống lãnh. Huyệt ở vị trí ngang với huyệt Đởm Du, là bối du huyệt của lục phủ, vì vậy gọi là Dương Cương (Trung Y Cương Mục).</t>
  </si>
  <si>
    <t>Dương cương, dương cang</t>
  </si>
  <si>
    <t>Huyệt thứ 48 của kinh Bàng Quang.</t>
  </si>
  <si>
    <t>Dưới gai sống lưng 10, đo ngang ra 3 thốn, cách Đởm Du 1, 5 thốn.</t>
  </si>
  <si>
    <t>Dưới da là cơ lưng to, cơ răng cưa bé sau-dưới, cơ chậu sườn-ngực, cơ gian sườn 10, phổi hoặc gan. Thần kinh vận động cơ là nhánh của đám rối cánh tay, nhánh của dây thần kinh gian sườn 10. Da vùng huyệt chi phối bởi tiết đoạn thần kinh D9.</t>
  </si>
  <si>
    <t>Trị gan và mật viêm, vàng da, tiêu cha?y, bụng sôi, dạ dày viêm.</t>
  </si>
  <si>
    <t>Châm xiên 0, 5-0, 8 thốn - cứu 3-5 tráng - Ôn cứu 5-15 phút.
Ghi Chú: Không châm sâu quá vì có thể đụng phổi.</t>
  </si>
  <si>
    <t>Huyệt ý Xá ở vị trí ngang với Tỳ (Tỳ Du), theo YHCT ‘Tỳ tàng Ý’, huyệt được coi là nơi chứa (xá) ý, vì vậy gọi là Ý Xá.</t>
  </si>
  <si>
    <t>Dưới gai sống lưng 11, đo ngang ra 3 thốn, cách huyệt Tỳ Du 1, 5 thốn.</t>
  </si>
  <si>
    <t>Dưới da là cơ lưng to, cơ răng cưa bé sau-dưới, cơ chậu sườn-ngực, cơ gian sườn 11, Thận.
Thần kinh vận động cơ là nhánh của đám rối cánh tay, nhánh của dây gian sườn 11.
Da vùng huyệt chi phối bởi tiết đoạn thần kinh D10.</t>
  </si>
  <si>
    <t>Trị bệnh về gan mật, dạ dày đau, khó tiêu, nôn mửa, lưng đau.</t>
  </si>
  <si>
    <t>Châm xiên 0, 5-0, 8 thốn - Cứu 5-7 tráng - Ôn cứu 10-20 phút.
Ghi Chú: Không châm sâu vì có thể đụng phổi.</t>
  </si>
  <si>
    <t>Huyệt Vị Thương :Vị là kho chứa ( thương ); Huyệt ở vị trí ngang với huyệt Vị Du, vì vậy gọi là Vị Thương (Trung Y Cương Mục).</t>
  </si>
  <si>
    <t>Huyệt thứ 50 của kinh Bàng Quang.</t>
  </si>
  <si>
    <t>Dưới gai sống lưng 12, đo ngang ra 3 thốn, cách Vị Du 1, 5 thốn.</t>
  </si>
  <si>
    <t>Dưới da là cơ lưng to, cơ răng cưa bé sau-dưới, cơ chậu sườn-thắt lưng, cơ vuông thắt lưng, Thận.
Thần kinh vận động cơ là nhánh đám rối cánh tay, nhánh dây sống lưng 12.
Da vùng huyệt chi phối bởi tiết đoạn thần kinh D11.</t>
  </si>
  <si>
    <t>Hòa Vị, hóa thấp, lý khí, thông trung.</t>
  </si>
  <si>
    <t>Trị dạ dày đau, táo bón, nôn mư?a, cột sống lưng đau, bụng đau.</t>
  </si>
  <si>
    <t>Châm xiên 0, 5-0, 8 thốn - Cứu 5-7 tráng - Ôn cứu 10-20 phút.
Phối Huyệt:
Phối Cách Quan (Bq.46) + Ý Xá (Bq.49) trị ăn không được, nghẹn (Tư Sinh Kinh).
Ghi Chú: Không châm sâu vì có thể đụng phổi.</t>
  </si>
  <si>
    <t xml:space="preserve">Huyệt Hoang Môn: Tam tiêu xung khí lên hoang mộ. Huyệt ở vị trí ngang với huyệt Tam Tiêu Du mà Tam tiêu là cửa (môn) để vận chuyển khí vào, vì vậy gọi là Hoang Môn (Trung Y Cương Mục).
</t>
  </si>
  <si>
    <t>Huyệt thứ 51 của kinh Bàng Quang.</t>
  </si>
  <si>
    <t>Dưới gai sống thắt lưng 1, đo ngang ra 3 thốn, cách Tam Tiêu Du 1, 5 thốn.</t>
  </si>
  <si>
    <t xml:space="preserve">Dưới da là cân cơ lưng to, cơ răng cưa bé sau-dưới, cơ chậu-sườn-thắt lưng, cân thắt lưng, cơ vuông thắt lưng, niệu quản.
Thần kinh vận động cơ là nhánh của đám rối cánh tay, nhánh của dây sống thắt lưng 1.Da vùng huyệt chi phối bởi tiết đoạn thần kinh D11.
</t>
  </si>
  <si>
    <t>Thông Tam Tiêu.</t>
  </si>
  <si>
    <t>Trị bụng trên đau, táo bón, tuyến vú viêm, chi dưới liệt.</t>
  </si>
  <si>
    <t xml:space="preserve">Châm xiên 0, 5-0, 8 thốn - Cứu 5-7 tráng - Ôn cứu 5-15 phút.
Ghi Chú: Không châm sâu quá vì có thể đụng Thận.
 </t>
  </si>
  <si>
    <t>Huyệt Chí Thất ở ngang với Thận (Thận Du), theo YHCT, ‘Thận chủ Ý Chí’, huyệt được coi là nơi chứa ý chí vì vậy gọi là Chí Thất, theo YHCT ‘Thận tàng Tinh’ vì vậy huyệt này cũng được gọi là Tinh Cung (nhà chứa tinh).</t>
  </si>
  <si>
    <t>Chí Đường, Tinh Cung.</t>
  </si>
  <si>
    <t>Huyệt thứ 52 của kinh Bàng Quang.</t>
  </si>
  <si>
    <t>Dưới gai sống thắt lưng 2, ngang ra 3 thốn, cách Thận Du 1, 5 thốn.</t>
  </si>
  <si>
    <t>Dưới da là cơ lưng to, cơ răng cưa bé sau-dưới, cơ chậu sườn-thắt lưng, cân lưng-thắt lưng, cơ vuông thắt lưng, niệu quản.
Thần kinh vận động cơ là nhánh đám rối cánh tay, nhánh của dây sống thắt lưng 2.
Da vùng huyệt chi phối bởi tiết đoạn thần kinh D12.</t>
  </si>
  <si>
    <t>THỪA KHẤP
Huyệt có tác dụng trị chứng nước mắt chảy khi ra gió và cầm được nước mắt trong bệnh túi lệ viêm, vì vậy gọi là Thừa Khấp (Trung Y Cương Mục).</t>
  </si>
  <si>
    <t>Bổ Thận, ích tinh, lợi tiểu, thẩm thấp.</t>
  </si>
  <si>
    <t>Diên Liêu, Hề Huyệt, Khê Huyệt.</t>
  </si>
  <si>
    <t>Trị lưng và vùng thắt lưng cứng đau, tiểu tiện rối loạn, Thận viêm, suy nhược sinh dục, liệt dương, di mộng tinh, phù thũng.</t>
  </si>
  <si>
    <t>Huyệt thứ 1 của kinh Vị.
+ Huyệt giao hội với Mạch Dương Kiều và Mạch Nhâm.</t>
  </si>
  <si>
    <t>Dưới đồng tử 0, 7 thốn, ở chỗ gặp nhau của bờ dưới xương ổ mắt với đường dọc chính giữa mắt.</t>
  </si>
  <si>
    <t>Châm thẳng 0, 5-0, 8 thốn. Khi trị vùng lưng bị tổn thương hoặc thận bị sa xuống thì châm xiên hướng về huyệt Thận Du. Cứu 5-7 tráng - Ôn cứu 10-20 phút.
Ghi Chú: Không châm quá sâu.</t>
  </si>
  <si>
    <t>Dưới da là cơ vòng mi (giữa phần ổ mắt và phần mi của cơ này), ở sâu là cơ thẳng dưới, cơ chéo bé của mắt và nhãn cầu.
Thần kinh vận động cơ là nhánh của dây thần kinh sọ não số VII và các nhánh của dây thần kinh sọ não số III.
Da vùng huyệt chi phối bởi dây thần kinh sọ não số V.</t>
  </si>
  <si>
    <t>“Tiểu gắt, thất tinh: chọn Chí Thất” (Bị Cấp Cứu Pháp).</t>
  </si>
  <si>
    <t>Khu phong, tán hoả, sơ tà, minh mục.</t>
  </si>
  <si>
    <t>Trị kết mạc viêm, cận thị, viễn thị, thần kinh thị giác viêm, thần kinh thị giác teo, giác mạc viêm.</t>
  </si>
  <si>
    <t>Bảo người bệnh ngước mắt nhìn lên trên, dùng 1 ngón tay đặt lên mi dưới, đẩy nhãn cầu lên, châm mũi kim chếch xuống dưới, dựa theo ổ mắt, sâu 0, 1 - 1 thốn, Không vê kim, Không cứu.</t>
  </si>
  <si>
    <t xml:space="preserve">(Tránh châm vào nhãn cầu hoặc vào mạch máu vùng mi dưới.
(Huyệt này dễ chảy máu, sau khi rút kim phải áp chặt bông 1-2 phút để phòng chảy máu.
(Nếu có chảy máu, khoang dưới mắt có thể bị tím xanh, 5 - 7 ngày sau có thể tự tan hết, không gây ảnh hưởng đến thị lực.
(Lỡ ngộ châm làm cho mắt mờ, không nhìn thấy, châm huyệt Nội Đình (Vị 46), sâu 0, 2 - 0, 3 thốn, kích thích mạnh, để Giải cứu (Danh Từ Huyệt Vị Châm Cứu).
(Nếu ngộ châm làm cho mắt không di động được, dùng mồi nga?i thật nhỏ cứu trực tiếp ở huyệt Thính Cung (Ttr 16) 1 tráng để Giải cứu (Danh Từ Huyệt Vị Châm Cứu).
 </t>
  </si>
  <si>
    <t>Huyệt Bào Hoang: Bào chỉ Bàng Quang. Hoang = màng bọc Bàng Quang. Huyệt ở vị trí ngang với Bàng Quang Du vì vậy gọi là Bào Hoang (Trung Y Cương Mục).</t>
  </si>
  <si>
    <t>TỨ BẠCH
Huyệt có tác dụng làm cho mắt sáng lóe (bạch) ra 4 (tứ) góc, vì vậy gọi là Tứ Bạch (Trung Y Cương Mục).</t>
  </si>
  <si>
    <t xml:space="preserve">
</t>
  </si>
  <si>
    <t>Huyệt thứ 53 của kinh Bàng Quang.</t>
  </si>
  <si>
    <t>Huyệt thứ 2 của Kinh Vị.
+ Huyệt giao hội của 3 kinh Cân Dương ở chân.</t>
  </si>
  <si>
    <t>Tại điểm gặp nhau của đường ngang qua đầu mo?m gai đốt sống cùng 2, cách mạch Đốc 3 thốn, cách Khí Hải Du 1, 5 thốn, nơi cơ mông to.</t>
  </si>
  <si>
    <t>Dưới da là cơ mông to, bờ dưới cơ mông nhỡ, bó trên cơ tháp, bờ ngoài chỗ bám cân cơ lưng to.Thần kinh vận động cơ là các nhánh của dây thần kinh mông trên và dây thần kinh mông dưới, nhánh của đám rối cùng, nhánh của đám rối cánh tay. Da vùng huyệt chi phối bởi tiết đoạn thần kinh L3.</t>
  </si>
  <si>
    <t>Trị lưng - thắt lưng và vùng xương cùng đau, ruột viêm, bí tiểu, vùng bụng đau.</t>
  </si>
  <si>
    <t>Ngay giữa mi dưới thẳng xuống 1 thốn, chỗ lõm dưới hố mắt, bờ dưới cơ vòng mi.</t>
  </si>
  <si>
    <t>Dưới da là bờ dưới cơ vòng mi (phần ổ mắt), trên chỗ bám của cơ gò má (1 cơ thuộc cơ vuông môi trên), chỗ tiếp khớp của xương gò má với xương hàm trên.
Thần kinh vận động cơ là các nhánh của dây thần kinh sọ não số V.
Da vùng huyệt chi phối bởi dây thần kinh sọ não số V.</t>
  </si>
  <si>
    <t>Khu phong, minh mục, sơ Can, lợi Đởm.</t>
  </si>
  <si>
    <t>Huyệt Trật Biên ở bên cạnh (biên) của xương cùng 4 (gần chót = trật) vì vậy gọi là Trật Biên (Trung Y Cương Mục).</t>
  </si>
  <si>
    <t>Trị liệt mặt, thần kinh mặt co rút, đầu đau, giun chui ống mật.</t>
  </si>
  <si>
    <t>Huyệt thứ 54 của kinh Bàng Quang.</t>
  </si>
  <si>
    <t>Châm thẳng hoặc xiên. Trị thần kinh tam thoa đau, có thể châm xiên từ dưới hướng ra phía ngoài, lên trên, sâu 0, 3 - 0, 5 thốn - Không cứu.
* Ghi Chú: Không nên châm sâu quá, có thể chui vào hố mắt làm tổn thương tới nhãn cầu.</t>
  </si>
  <si>
    <t>Ngang lỗ xương cùng thứ 4, cách Đốc Mạch 3 thốn, cách Trung Lữ Du 1, 5 thốn.</t>
  </si>
  <si>
    <t>Dưới da là cơ mông to, bờ dưới cơ tháp.
Thần kinh vận động cơ là nhánh của dây thần kinh mông trên, nhánh của đám rối cùng.
Da vùng huyệt chi phối bởi tiết đoạn thần kinh S2.</t>
  </si>
  <si>
    <t>Trị thần kinh tọa đau, chi dưới liệt và tê đau, bệnh ở phần hậu môn, sinh dục.</t>
  </si>
  <si>
    <t>Thẳng khi trị dây thần kinh hông đau. Thẳng, hướng mũi kim ra ngoài thấu huyệt Hoàn Khiêu (Đ.30) hoặc Khiêu Dược trị cơ mông yếu hoặc teo.
+ Xiên vào trong 45o để trị bệnh ở cơ quan sinh dục.
+ Xiên xuống dưới vào trong 45o trị bệnh ở hậu môn.
Cứu 3-7 tráng - Ôn cứu 5-15 phút.</t>
  </si>
  <si>
    <t>Huyệt thứ 29 của kinh Đởm.
+ Huyệt hội với Dương Kiều Mạch.</t>
  </si>
  <si>
    <t xml:space="preserve">Dưới da là cơ mông nhỡ, cơ mông bé.
Thần kinh vận động cơ là các nhánh dây thần kinh mông trên.
Da vùng huyệt chi phối bởi tiết đoạn thần kinh L1 hoặc L2.
</t>
  </si>
  <si>
    <t>Huyệt Hợp Dương: Hợp = gom lại. Dương = khác với Âm, ý chỉ túc Thái Dương. Ủy Trung là huyệt Hợp của kinh túc Thái Dương Bàng Quang, huyệt ở gần huyệt Ủy Trung, nơi khí của kinh Bnàg Quang cùng tụ lại, vì vậy, gọi là Hợp dương (Trung Y Cương Mục).</t>
  </si>
  <si>
    <t>ĐỊA THƯƠNG
Miệng thuộc hạ bộ = địa; Thức ăn = thương. Huyệt ở gần bên miệng, là nơi thức ăn đưa vào, vì vậy gọi là Địa Thương (Trung Y Cương Mục).</t>
  </si>
  <si>
    <t>Hội Duy, Vị Duy.</t>
  </si>
  <si>
    <t>Huyệt thứ 4 của kinh Vị.
+ Huyệt giao hội với Mạch Dương Kiều và Mạch Nhâm.</t>
  </si>
  <si>
    <t>Cách khóe miệng 0, 4 thốn, hoặc trên đường ngang qua mép và rãnh mép mũi, nơi đan chéo của cơ vòng môi, cơ gò má lớn.</t>
  </si>
  <si>
    <t>Dưới da là chỗ đan chéo thớ của cơ vòng môi, cơ
gò má lớn, cơ cười, cơ tam giác môi, vào sâu có cơ mút và cơ nanh.
Thần kinh vận động cơ là các nhánh của dây thần kinh sọ não số VII.
Da vùng huyệt chi phối bởi tiết đọan thần kinh sọ não V.
Tác Dụng:</t>
  </si>
  <si>
    <t>Khu phong tà, thông khí trệ.</t>
  </si>
  <si>
    <t>Trị liệt mặt, dây thần kinh tam thoa đau, chảy nước dãi.</t>
  </si>
  <si>
    <t>Châm xiên.
+ Châm trị mặt liệt: luồn kim tới huyệt Giáp Xa.
+ Trị thần kinh tam thoa đau : châm mũi kim hướng tới huyệt Nghênh Hương.
Ôn cứu 5 - 10 phút.
Phối Huyệt:
1. Phối Giáp Xa (Vi.4) + Hợp Cốc (Đtr.4) + Nhân Trung (Đc.26) trị trúng phong miệng méo (Châm Cứu Đại Thành).
2. Phối Giáp Xa (Vi.4) trị miệng méo (Ngọc Long Ca).
3. Phối Ngư Yêu + Tứ Bạch (Vi.2) trị thần kinh tam thoa đau (Châm Cứu Học Thượng Ha?i).
4. Phối Đại Lăng (Tb.5) + Giáp Xa (Vi.4) + Hạ Cự Hư (Vi.39) + Nhiên Cốc (Th.2) + Trung Qua?n (Nh.12) + U Môn (Th.21) trị nước miếng chảy (Châm Cứu Học Thủ Sách).
5. Phối Giáp Xa (Vi.4) + Hợp Cốc (Đtr.4) + Nội Đình (Vi.44) + Thái Xung (C.3) trị trúng phong mắt lệch, miệng méo (Tứ Bản Giáo Tài Châm Cứu Học)
Châm Cứu:</t>
  </si>
  <si>
    <t>“Khi răng trên bị đau nhức, nên thu? các huyệt ở vùng trước thuộc xương mũi và má [tức là huyệt Địa Thương + Cự Liêu...](LKhu. 21, 24).</t>
  </si>
  <si>
    <t>Huyệt thứ 55 của kinh Bàng Quang.</t>
  </si>
  <si>
    <t>ĐẠI NGHÊNH
Đại = Chuyển động nhiều, chỉ động mạch; Nghênh: chỉ khí huyết hưng thịnh. Huyệt là nơi giao hội của 2 đường kinh Dương minh (nhiều huyết nhiều khí), lại nằm trên rãnh động mạch mặt, vì vậy gọi là Đại Nghênh (Trung Y Cương Mục).</t>
  </si>
  <si>
    <t>Hội Âm 
 Hội = họp lại. Âm = ý chỉ bộ phận sinh dục ngoài và hậu môn. Huyệt nằm ở giữa bộ phận sinh dục ngoài và hậu môn, được coi là nơi phần âm của cơ thể và cũng là nơi khởi đầu của mạch Nhâm, Xung và Đốc, huyệt cũng là nơi hội của các kinh Âm, vì vậy gọi là Hội Âm (Trung Y Cương Mục).</t>
  </si>
  <si>
    <t>Ở đỉnh của góc dưới tứ giác kheo chân tạo nên bởi phần trên cơ sinh đôi ngoài, giữa mặt sau đầu trên xương chày. Từ huyệt Uỷ Trung (Bq.40) đo thẳng xuống 2 thốn.</t>
  </si>
  <si>
    <t>Bình Ế, Hạ Âm Biệt, Hạ Cực, Hải Để</t>
  </si>
  <si>
    <t>Đại Nghinh, Tủy khổng</t>
  </si>
  <si>
    <t>Dưới da là góc của 2 cơ sinh đôi, bờ trên cơ kheo, giữa mặt sau đầu trên xương chày. Thần kinh vận động cơ là các nhánh của dây thần kinh chày sau. Da vùng huyệt chi phối bởi tiết đoạn thần kinh S2.</t>
  </si>
  <si>
    <t>Huyệt thứ 1 của mạch Nhâm. 
• Huyệt Hội của 3 mạch Nhâm, Xung và Đốc. 
• Huyệt Hội của các kinh Âm.</t>
  </si>
  <si>
    <t>Trị lưng và chân đau mỏi, chi dưới liệt, băng lậu.</t>
  </si>
  <si>
    <t>Huyệt thứ 5 của kinh Vị.
+ Là nơi mạch của Thu? Dương Minh nhập vào và giao với Túc Dương Minh để đi vào vùng xương mũi,  má và lan tỏa vào răng.
+ Nơi kinh Vị chia làm 2 nhánh, 1 nhánh lên hàm trên và đến tận góc trán, một nhánh xuống cổ và chân.</t>
  </si>
  <si>
    <t>Giữa tiền âm và hậu âm (Giáp Ất) hoặc ở giữa bìu dái và hậu môn (đàn ông) hoặc ở đường sau của âm thần và hậu môn (phụ nữ), huyệt ở giữa nút đáy chậu (chỗ tụ hội của các nếp da chạy từ hậu môn, phần sinh dục ngoài và 2 bên háng tới).</t>
  </si>
  <si>
    <t>Châm thẳng 1-1, 5 thốn - Cứu 3-5 tráng - Ôn cứu 5-10 phút.</t>
  </si>
  <si>
    <t>Cắn chặt răng lại, huyệt ở sát bờ trước cơ cắn và trên bờ dưới xương hàm dưới, ngang một khoát ngón tay, ngay trên rãnh động mạch mặt.</t>
  </si>
  <si>
    <t xml:space="preserve">Huyệt ở giữa nút xơ đáy chậu, nút được tạo nên bởi sự đan chéo nhau của các thớ cơ: ngang nông đáy chậu, thắt vân hậu môn, thắt vân niệu đạo, cơ âm đạo – trực tràng, cơ trực tràng – niệu đạo, cơ ngang sâu đáy chậu và bó trước hậu môn của cơ nâng hậu môn. Thần kinh vận động cơ do 2 nhánh đáy chậu của thần kinh thẹn trong. Da vùng huyệt chi phối bởi tiết đoạn thần kinh S5.
</t>
  </si>
  <si>
    <t>Dưới da là bờ dưới cơ cười, cơ mút, sát bờ trước cơ cắn, rãnh động mạch mặt của xương hàm dưới.
Thần kinh vận động cơ là các nhánh của dây thần kinh sọ não số VII và dây thần kinh sọ não số V.
Da vùng huyệt chi phối bởi dây thần kinh sọ não số V.</t>
  </si>
  <si>
    <t>Cường yêu, ích Thận, điều tức hai mạch Xung Nhâm.</t>
  </si>
  <si>
    <t>Trị răng đau, má sưng, mặt liệt, tuyến mang tai viêm.</t>
  </si>
  <si>
    <t>Trị các bệnh của hệ sinh dục ngoài, bệnh của hậu môn, niệu đạo (niệu đạo viêm, tiền liệt tuyến viêm), kinh nguyệt không đều, di tinh, điên cuồng, chết đuối, thượng mã phong.</t>
  </si>
  <si>
    <t>Châm thẳng hoặc xiên về huyệt Giáp Xa - Ôn cứu 5 - 10 phút.</t>
  </si>
  <si>
    <t>Châm thẳng sâu 0,3 – 1,5 thốn. Cứu 10 phút.
Cứu Hội Âm + Tam Âm Giao (Ty 6) trị sinh xong bỗng nhiên té ngã bất tỉnh (Châm Cứu Tập Thành).
GHI CHÚ  Vùng huyệt rất dễ bị nhiễm trùng, cần thận trọng khi châm</t>
  </si>
  <si>
    <t>Huyệt Thừa Cân: Thừa: tiếp nhận; Cân chỉ cơ bắp chân. Huyệt ở vị trí cơ bắp chân vì vậy gọi là Thừa Cân (Trung Y Cương Mục).</t>
  </si>
  <si>
    <t>“Răng hàm dưới đau, nếu không sợ uống nước lạnh, chọn kinh thủ Dương Minh, nếu sợ uống nước lạnh, chọn kinh túc Dương Minh [huyệt Đại Nghênh]” (LKhu.26, 9).</t>
  </si>
  <si>
    <t>Châm huyệt Hội Âm + Nhân Trung (Đc 26) thì hô hấp thay đổi rõ" (Ngô Lạc Quân -Trung Quốc).</t>
  </si>
  <si>
    <t>Chuyên Trường, Đoan Trường, Trực Dương, Trực Trường.</t>
  </si>
  <si>
    <t>Huyệt thứ 56 của kinh Bàng Quang.</t>
  </si>
  <si>
    <t>GIÁP XA
2 bên má gọi là Giáp; Xương hàm dưới giống như bánh xe (xa). Huyệt ở vị trí chỗ đó, nên gọi là Giáp Xa (Trung Y Cương Mục).</t>
  </si>
  <si>
    <t>Ở trung điểm nối 2 huyệt Thừa Sơn và Hợp Dương, giữa cơ sinh đôi ngoài và trong.</t>
  </si>
  <si>
    <t>Cơ Quan, Khúc Nha.</t>
  </si>
  <si>
    <t>Dưới da là khe giữa cơ sinh đôi ngoài và trong, cơ dép, cơ chầy sau, màng gian cốt.
Thần kinh vận động cơ là các nhánh của dây thần kinh chầy sau.
Da vùng huyệt chi phối bởi tiết đoạn thần kinh S2.</t>
  </si>
  <si>
    <t>Huyệt thứ 6 của kinh Vị.
+ Một trong ‘Thập Tam Quy? Huyệt’ (Quy? Sàng) dùng trị bệnh tâm thần.</t>
  </si>
  <si>
    <t>Trị chân đau, vai lưng đau cứng, vùng thắt lưng đau, chi dưới liệt, vọp bẻ.</t>
  </si>
  <si>
    <t>Khúc Cốt 
Huyệt ở xương (Cốt) mu, có hình dạng cong (khúc), vì vậy gọi là Khúc Cốt.</t>
  </si>
  <si>
    <t>Cắn chặt răng lại, huyệt ở trước góc hàm và ở trên bờ dưới xương hàm dưới 1 khoát ngón tay, đè vào chỗ trũng có cảm giác ê tức.</t>
  </si>
  <si>
    <t>Hồi Cốt, Khuất Cốt, Niệu Bao.</t>
  </si>
  <si>
    <t>Dưới da là cơ cắn, xương hàm dưới.
Thần kinh vận động cơ là nhánh thần kinh sọ não số V.
Da vùng huyệt chi phối bởi tiết đoạn thần kinh sọ não số V.</t>
  </si>
  <si>
    <t>Sơ phong, hoạt lạc, lợi răng khớp.</t>
  </si>
  <si>
    <t xml:space="preserve">Huyệt thứ 2 của mạch Nhâm. 
• Huyệt Hội của mạch Nhâm và kinh Túc Quyết Âm Can. 
• Huyệt Hội của kinh Túc Quyết Âm Can và mạch Âm Kiều. 
• Huyệt Hội của các kinh cân – cơ của 3 kinh âm ở chân.
</t>
  </si>
  <si>
    <t>Ở trên xương mu, dưới huyệt Trung Cực 1 thốn hoặc chỗ lõm ngay chính giữa bờ trên xương mu.</t>
  </si>
  <si>
    <t>Trị răng đau, liệt mặt, cơ nhai co rút, khớp hàm dưới viêm, tuyến mang tai viêm.</t>
  </si>
  <si>
    <t xml:space="preserve">Huyệt ở trên đường trắng giữa bụng, giữa nền và trụ của đường trắng. Sau đường trắng là mạc ngang và phúc mạc. Vào sâu là ổ bụng dưới, có đáy bàng quang khi rỗng, đáy của tử cung khi không có thai. Da vùng huyệt chi phối bởi tiết đoạn thần kinh L1.
</t>
  </si>
  <si>
    <t>Châm thẳng 0, 3 - 0, 5 thốn hoặc xiên tới huyệt Địa Thương (trị mặt liệt), hoặc hướng mũi kim lên trên (trị cơ nhai bị co rút) hoặc hướng mũi kim về phía răng đau (trị răng đau), ôn cứu 5 - 10 phút.</t>
  </si>
  <si>
    <t>Huyệt Phi Dương là huyệt Lạc, ở đây có ý chỉ khí của túc Thái dương Bàng Quang bay lên hướng nhập vào túc Thiếu âm Thận, vì vậy gọi là Phi Dương (Trung Y Cương Mục).</t>
  </si>
  <si>
    <t>Trị bàng quang viêm, dịch hoàn viêm, tử cung sa, kinh nguyệt không đều, tiểu khó, tiểu bí.</t>
  </si>
  <si>
    <t>Quyết Dương.</t>
  </si>
  <si>
    <t>(“Hàm (má) bị đau, châm kinh thủ Dương Minh [Thương Dương], châm xuất huyết chỗ có thịnh mạch [ tức là huyệt Giáp Xa] (LKhu.26, 16).
(“Giáp Xa và Hạ Quan có tác dụng khác nhau: Giáp Xa thiên về trị bệnh ở khớp hàm, răng hàm dưới, thần kinh hàm dưới. Hạ Quan thiên về trị bệnh ở khớp hàm dưới, răng hàm trên, thần kinh hàm trên” (Thường Dụng Du Huyệt Lâm Sàng Phát Huy).</t>
  </si>
  <si>
    <t>Huyệt thứ 58 của kinh Bàng Quang.
+ Huyệt Lạc của kinh Bàng Quang.</t>
  </si>
  <si>
    <t>Đỉnh ngoài mắt cá chân đo lên 7 thốn, ngang huyệt Thừa Sơn 1 thốn. Nơi tiếp giáp giữa phần thịt và phần gân của bờ ngoài cơ sinh đôi ngoài</t>
  </si>
  <si>
    <t>Châm thẳng sâu 0,3 – 1,5 thốn. Cứu 10 – 45 phút.
PHỐI HỢP HUYỆT
1.Phối Phục Lưu (Th 7) + Quan Nguyên (Nh 4) Tam Âm Giao (Ty 6) + Thái Xung (C3) + Thiên Xu (Vi 25) trị xích bạch đái (Châm Cứu Tập Thành). Phối Chiếu Hải (Th 6) + Lãi Câu (C 5) + Tam Âm Giao (Ty 6) + Thiếu Phủ (Tm 8) trị âm hành đột nhiên cương lên khác thường (Châm Cứu Học Thủ Sách). 2. Phối Chiếu Hải (Th 6) + Lãi Câu (C 5) + Tam Âm Giao (Ty 6) + Thiếu Phủ (Tm 8) trị âm hành đột nhiên cương lên khác thường (Châm Cứu Học Thủ Sách).
GHI CHÚ 
• Trước khi châm, bảo người bệnh đi tiểu để tránh châm vào bàng quang. Bí tiểu không châm sâu. Có thai không châm sâu.</t>
  </si>
  <si>
    <t>HẠ QUAN
Quan = cơ quan; Huyệt ở phía dưới xương gò má, tương ứng với thượng quan, vì vậy gọi là Hạ Quan (Trung Y Cương Mục).</t>
  </si>
  <si>
    <t>.Dưới da là bờ ngoài chỗ tiếp nối giữa phần thịt với phần gân của cơ sinh đôi ngoài, cơ dép, cơ gấp dài ngón chân cái, cơ chày sau, màng gian côt.
Thần kinh vận động cơ là các nhánh dây thần kinh chày sau.
Da vùng huyệt chi phối bởi tiết đoạn thần kinh S2 hoặc L5.</t>
  </si>
  <si>
    <t>Huyệt thứ 7 của kinh Vị. Huyệt giao hội với kinh Túc Thiếu Dương.</t>
  </si>
  <si>
    <t>Khu phong tà ở kinh Thái Dương, tán phong thấp ở kinh lạc.</t>
  </si>
  <si>
    <t>Trị vùng lưng và chân đau, khớp viêm do phong thấp, Bàng Quang viêm, Thận viêm, động kinh.</t>
  </si>
  <si>
    <t>Trung Cực 
Huyệt ở giữa (trung) rốn và xương mu, được coi như là 2 cực, vì vậy gọi là Trung Cực.</t>
  </si>
  <si>
    <t>Khí Nguyên, Ngọc Tuyền, Trung Trụ.</t>
  </si>
  <si>
    <t>Châm thẳng 1-1, 5 thốn - Cứu 3-5 tráng - Ôn cứu 5-10 phút. Phối Huyệt:
1. Phối Thừa Phò (Bq.36) + Uỷ Trung (Bq.40) trị trĩ (Giáp Ất Kinh).
2. Phối Hoạt Nhục Môn (Vi.24) + Thái Ất (Vi.23) trị điên cuồng, nôn mửa (Thiên Kim Phương ).
3. Phối Dũng Tuyền (Th.1) + Hàm Yến (Đ.4) + Hậu Đỉnh (Đc19) trị gáy và đỉnh đầu đau (Thiên Kim Phương ).
4. Phối Phế Du (Bq.13) trị chóng mặt (Tư Sinh Kinh ).
5. Phối Chi Chánh (Ttr.7) trị chóng mặt (Tư Sinh Kinh).
6. Phối Dương Cốc (Ttr.5) trị chóng mặt (Tư Sinh Kinh).
7. Phối Bộc Tham (Bq.61) + Hoàn Cốt (Đ.12) + Phục Lưu (Th.7) + Túc Tam Lý (Vi.36) + Xung Dương (Vi.43) trị chân teo, chân mất cảm giác, rơi dép mà không biết (Tư Sinh Kinh).
8. Phối Hoạt Nhục Môn (Vi.24) + Thái Ất (Vi.23) trị điên cuồng le lưỡi (Phổ Tế Phương).
9. Phối Hoàn Khiêu (Đ.30) + Quan Nguyên Du (Bq.26) + Tam Âm Giao (Ty.6) + Thận Du (Bq.23) + Túc Tam Lý (Vi.36) trị lưng và đùi đau, chân tê dại, mất ca?m giác (Châm Cứu Học Giản Biên).
10. Phối Âm Lăng Tuyền (Ty.9) + Bàng Quang Du (Bq.28) + Trung Cực (Nh.3) trị Bàng Quang viêm (Châm Cứu Học Thượng Hải).</t>
  </si>
  <si>
    <t xml:space="preserve"> Huyệt thứ 3 của mạch Nhâm. 
• Huyệt Hội của mạch Nhâm với 3 kinh âm ở chân. 
• Huyệt Mộ (chẩn đoán) của Bàng quang. 
• Là nơi tiếp thu khí của một nhánh Bàng Quang. 
• Huyệt hội của các kinh cân – cơ của Tỳ, Thận và Can.
</t>
  </si>
  <si>
    <t>Thẳng dưới rốn 4 thốn hoặc trên bờ xương mu 1 thốn.</t>
  </si>
  <si>
    <t>- Thiên ‘Hàn Nhiệt Bệnh’ ghi: “Da bị hàn nhiệt, không thể nằm xuống được, lông tóc khô, mũi khô, mồ hôi không ra, Thủ huyệt Lạc của kinh Tam dương (túc Thái Dương - huyệt Phi Dương) nhằm bổ cho kinh Thủ Thái Âm (LKhu.21, 1).ss</t>
  </si>
  <si>
    <t xml:space="preserve"> Huyệt ở trên đường trắng, sau đường trắng là mạc ngang và phúc mạc. Vào sâu có ruột non khi bàng quang rỗng và không có thai; có bàng quang khi căng nước tiểu; có tử cung khi có thai. Da vùng huyệt chi phối bởi tiết đoạn thần kinh L1 hoặc D12.</t>
  </si>
  <si>
    <t>Điều huyết thất bào cung, ôn tinh cung, lợi bàng quang, trợ khí hóa, lý hạ tiêu, lợi thấp nhiệt.</t>
  </si>
  <si>
    <t>Trị kinh không đều, thống kinh, di tinh, tiểu dầm, tiểu bí, liệt dương, xuất tinh sớm, bạch đới, hố khung chậu viêm, đường tiểu viêm nhiễm, sinh dục viêm nhiễm, phù thũng, thần kinh tọa đau, thận viêm.</t>
  </si>
  <si>
    <t>Huyệt Phụ Dương ở ống chân (phụ), lại ở mặt ngoài (dương), vì vậy gọi là Phụ Dương (Trung Y Cương Mục).</t>
  </si>
  <si>
    <t>Phò Dương, Phù Dương.</t>
  </si>
  <si>
    <t>Huyệt thứ 59 của kinh Bàng Quang. 
Huyệt Khích của mạch Dương Kiều.</t>
  </si>
  <si>
    <t>Trên mắt cá chân ngoài (huyệt Côn Lôn – Bq.60), đo thẳng lên 3 thốn, ở khe giữa cơ dép và cơ mác bên ngắn.</t>
  </si>
  <si>
    <t xml:space="preserve">Châm thẳng 0,3 – 2 thốn. Cứu 15 – 20 phút.
PHỐI HỢP HUYỆT
1.Phối Kiên Tỉnh (Đ.21) trị đẻ khó (Châm Cứu Đại Thành). 
2.Phối Tam Âm Giao (Ty.6) trị đẻ khó, kinh nguyệt bế (Châm Cứu Đại Thành). 
3.Phối Hợp Cốc (Đtr.4) + Tam Âm Giao (Ty.6) + Thận Du (Bq.23) trị kinh bế (Châm Cứu Đại Thành). 
4.Phối Chí Âm (Bq.67) + Lãi Câu (C.5) + Lậu Cốc (Ty.7) + Thừa Phù (Bq.36) trị tiểu không thông (Tư Sinh Kinh). 
5.Phối bổ Trung Cực (Nh.3) + cứu Quan Nguyên (Nh.4) trị chứng thi quyết (Ngọc Long Kinh). 6.Phối Kiên Tỉnh (Đ.21) trị nhau thai không ra (Châm Cứu Tụ Anh). 
7.Phối Âm Giao (Nh.6) + Thạch Môn (Nh.5) trị sinh xong máu dơ ra không cầm (Châm Cứu Tập Thành). 
8.Phối Tam Âm Giao (Ty.6) + Ủy Dương (Bq.39) trị bí tiểu (Trung Quốc Châm Cứu Học Khái Yếu). 
9.Phối Âm Lăng Tuyền (Ty.9) + Hoành Cốt (Th.11) trị di tinh, liệt dương, tảo tinh (Châm Cứu Học Thượng Hải). 
10.Phối Âm Lăng Tuyền (Ty.9) + Tam Âm Giao (Ty.6) trị tiểu dầm (Châm Cứu Học Thượng Hải). 
10.Phối Tam Âm Giao (Ty.6) + Tử Cung trị kinh nguyệt không đều (Châm Cứu Học Thượng Hải). 
12.Châm Trung Cực (Nh.3) thấu Khúc Cốt (Nh.2) + Phục Lưu (Th.7) + Tam Âm Giao (Ty.6) thấu Tuyệt Cốt (Đ.39) + Thủy Phân (Nh.9) + Thủy Tuyền (Th.5) trị bệnh tim do phong thấp sinh ra phù bụng (Châm Cứu Học Thượng Hải). 
13.Phối Địa Cơ (Ty.8) + Thứ Liêu (Bq.32) trị hành kinh bụng đau loại thực chứng (Tứ Bản Giáo Tài Châm Cứu Học).
GHI CHÚ 
• Châm đắc khí thấy căng tức tại chỗ hoặc chạy xuống bộ sinh dục ngoài.
</t>
  </si>
  <si>
    <t>Khi ngậm miệng lại, huyệt ở chỗ lõm phía trước tai, dưới xương gò má, nơi góc phía trước của mo?m tiếp xương thái dương và lồi cầu xương hàm dưới.</t>
  </si>
  <si>
    <t>Dưới da là tuyến mang tai, chỗ bám của bờ sau cơ nhai, ở sâu có cơ chân bướm ngoài.
Thần kinh vận động cơ là dây thần kinh sọ não số V.
Da vùng huyệt chi phối bởi thần kinh sọ não số V.</t>
  </si>
  <si>
    <t>Quan Nguyên
Huyệt được coi là cửa (quan) của nguyên khí (nguyên) vì vậy gọi là Quan Nguyên (Trung Y Cương Mục).</t>
  </si>
  <si>
    <t>Sơ phong, hoạt lạc.</t>
  </si>
  <si>
    <t>Đại Trung Cực, Đan Điền, Đơn Điền, Hạ Kỷ, Tam Kết Giao, Thứ Môn</t>
  </si>
  <si>
    <t>Trị răng đau, liệt mặt, thần kinh tam thoa đau, khớp hàm dưới viêm.
+ Trị dây thần kinh tam thoa đau: hướng mũi kim xuống dưới.
+ Trị khớp hàm viêm: châm xiên, hướng mũi kim ra phía trước hoặc sau.
+ Trị răng đau: châm dọc theo xương hàm hướng về phía răng đau.
+ Trị tai giữa viêm: châm luồn kim hướng về bên phải cho có ca?m giác lan đến tai.
+ Trị cơ nhai co rút: châm xiên dưới da.</t>
  </si>
  <si>
    <t xml:space="preserve">Châm thẳng 0, 5 - 1 thốn, Ôn cứu 5 - 10 phút.
 </t>
  </si>
  <si>
    <t>Huyệt thứ 4 của mạch Nhâm.
+ Huyệt Hội của mạch Nhâm với 3 kinh âm ở chân.
+ Huyệt Mộ (chẩn đoán) của Tiểu trường.
+ Huyệt Hội của các kinh cân - cơ của Tỳ, Thận và Can.
+ Nơi phân chia (tách ra) của mạch Xung và Nhâm (Tố Vấn.34).
+ 1 trong nhóm 4 Huyệt Hội của khí Âm Dương gồm: Quan Nguyên (Nh.4) + Trung Quản (Nh.12) + Thiên Đột (Nh.22) và Chí Dương (Đốc.9) (Thiên ‘Kinh Mạch Biệt Luận’ - Tố Vấn.21).</t>
  </si>
  <si>
    <t>Thẳng dưới rốn 3 thốn, trên bờ xương mu 2 thốn.</t>
  </si>
  <si>
    <t>ĐẦU DUY
Duy = mép tóc; 2 bên góc trán - đầu tạo thành mép tóc, vì vậy gọi là Đầu Duy (Trung Y Cương Mục).</t>
  </si>
  <si>
    <t>Tảng Đại</t>
  </si>
  <si>
    <t>Huyệt ở trên đường trắng, sau đường trắng là mạc ngang, phúc mạc. Vào sâu có ruột non khi bàng quang bình thường và không có thai, có bàng quang khi bí tiểu tiện, có tử cung khi có thai.
Da vùng huyệt chi phối bởi tiết đoạn thần kinh D11 hoặc D12.</t>
  </si>
  <si>
    <t xml:space="preserve"> Huyệt thứ 8 của kinh Vị.
+ Huyệt giao hội với kinh Túc Thiếu Dương Đởm.</t>
  </si>
  <si>
    <t>Bồi Thận, cố bản, bổ khí, hồi dương, ôn điều huyết thất, tinh cung, khử hàn thấp, âm lãnh, phân thanh biệt trọc, điều nguyên tán tà, tăng sức, phòng bệnh.</t>
  </si>
  <si>
    <t>Nơi góc trán, cách bờ chân tóc 0, 5 thốn, trên đường khớp đỉnh trán, từ huyệt Thần Đình (Đc.24) đo ra 4 thốn.</t>
  </si>
  <si>
    <t>Dưới da là chỗ cơ thái dương dính vào cân sọ, dưới cân sọ là xương sọ.
Thần kinh vận động cơ là nhánh dây thần kinh sọ não số V.
Da vùng huyệt chi phối bởi thần kinh sọ não số V.</t>
  </si>
  <si>
    <t>Khu phong, tiết hỏa, trấn thống.</t>
  </si>
  <si>
    <t>Châm thẳng 0, 3 - 2 thốn. Cứu 10 hơn 20 phút trở lên.
Ghi Chú:
- Bảo người bệnh đi tiểu trước khi châm.
- Bí tiểu không châm sâu.
- Có thai không châm sâu.
- Châm đắc khí thấy căng tức tại chỗ hoặc chạy xuống bộ sinh dục ngoài</t>
  </si>
  <si>
    <t>Trị nủa đầu, đau (Migraine), thần kinh trước trán đau, mí mắt rung giật.</t>
  </si>
  <si>
    <t>Châm xiên dưới da 0, 5 - 1 thốn - Không cứu (Giáp Ất Kinh).</t>
  </si>
  <si>
    <t xml:space="preserve">Dưới da là khe giữa cơ dép và cơ mác bên ngắn cơ gấp dài ngón chân cái, bờ dưới cơ chầy sau. Thần kinh vận động cơ là nhánh của dây cơ – da và nhánh của dây thần kinh chầy sau. Da vùng huyệt chi phối bởi tiết đoạn thần kinh S2.
</t>
  </si>
  <si>
    <t>NHÂN NGHÊNH
Ngày xưa, trong Mạch Học, người xưa chia ra tam bộ, cửu hậu, phần trên của tam bộ là Nhân Nghênh, huyệt ở vùng Nhân Nghênh mạch, vì vậy gọi là Nhân Nghênh (Trung Y Cương Mục).</t>
  </si>
  <si>
    <t>Thư cân, hoạt lạc, hoạt huyết, chỉ thống.</t>
  </si>
  <si>
    <t>Ngũ Hội, Nhân Nghinh, Thiên Ngũ Hội.</t>
  </si>
  <si>
    <t>Trị đầu đau, vùng thắt lưng đau, đùi đau, khớp mắt cá chân sưng đau.</t>
  </si>
  <si>
    <t>Thạch Môn
Không thông gọi là thạch. Người xưa cho rằng châm huyệt này không có con. Nếu Thạch Môn không thông, huyệt Thạch Môn bị bế tắc thì không thể có con, vì vậy gọi là Thạch Môn (Trung Y Cương Mục).</t>
  </si>
  <si>
    <t>Huyệt thứ 9 của kinh Vị.
+ Một trong nhóm huyệt ‘Thiên Dũ’ (‘Thiên Dũ Ngũ Bộ’ gồm: Nhân Nghênh (Vi.9) + Phù Đột (Đtr.18) + Thiên Dũ (Ttu.16) + Thiên Phủ (P.3) +Thiên Trụ (Bq.12) (LKhu 21, 20).
+ Huyệt giao hội với kinh Túc Thiếu Dương.
+ Huyệt dùng để theo dõi tình trạng khí Dương.</t>
  </si>
  <si>
    <t>Châm thẳng 0,8 – 1,2 thốn. Cứu 3 – 5 tráng. Ôn cứu 5 – 10 phút. 1.Phối Thiên Tỉnh (Ttu.10) trị gân co rút (Tư Sinh Kinh). 
2.Phối Hành Gian (C.2) + Hoàn Khiêu (Đ.30) + Phong Thị (Đ.31) + Túc Tam Lý (Vi.36) + Ủy Trung (Bq.40) + Yêu Du (Đc.2) trị lưng và đùi đau (Châm Cứu Học Giản Biên).</t>
  </si>
  <si>
    <t xml:space="preserve"> Huyệt thứ 5 của mạch Nhâm.
+ Huyệt Mộ của Tam Tiêu.</t>
  </si>
  <si>
    <t>Nơi gặp nhau của bờ trước cơ ức - đòn chũm và đường ngang qua chỗ lồi nhất của yết hầu, sờ ở cổ có động mạch cảnh đập.</t>
  </si>
  <si>
    <t>Dưới rốn 2 thốn.</t>
  </si>
  <si>
    <t>Dưới da là bờ trước cơ ức-đòn-chũm, bó mạch thần kinh cảnh, lớp sâu là cơ bậc thang, cơ cổ dài và cơ góc.
Thần kinh vận động cơ là nhánh của dây thần kinh sọ não số XI và XII, các nhánh của đám rối thần kinh cổ.
Da vùng huyệt chi phối bởi tiết đoạn thần kinh C3.</t>
  </si>
  <si>
    <t>Huyệt ở trên đường trắng. Sau đường trắng là mạc ngang, phúc mạc, vào sâu có ruột non khi không bí tiểu tiện hoặc không có thai. có bàng quang khi bí tiểu tiện vừa, có tử cung khi có thai trên 3 tháng.
Da vùng huyệt chi phối bởi tiết đoạn thần kinh D11.</t>
  </si>
  <si>
    <t>Điều khí huyết.</t>
  </si>
  <si>
    <t>chủ trị bụng dưới quặn đau, tiêu chảy, tiểu đục, tiểu khó, băng huyết, rong huyết, kinh bế, ăn không tiêu, phù thũng.</t>
  </si>
  <si>
    <t>Trị họng đau, mất tiếng nói, suyễn, huyết áp cao.</t>
  </si>
  <si>
    <t>Châm thẳng 0, 3 - 0, 5 thốn, tránh động mạnh - Cấm cứu (Giáp Ất Kinh).</t>
  </si>
  <si>
    <t>Châm thẳng sâu 0, 5 - 1, 5 thốn. Cứu 20 - 40 phút.
Ghi Chú:
- Bí tiểu không châm sâu.
- Phụ nữ không nên châm cứu huyệt này vì sợ cả đời không thể có thai “Thạch Môn châm cứu ưng tu kỵ, nữ rử chung thân dựng bất thành” (Châm Cứu Đại Thành).</t>
  </si>
  <si>
    <t>Huyệt Côn Lôn là tên 1 ngọn núi. Huyệt ở gót chân có hình dạng giống như ngọn núi đó, vì vậy gọi là Côn Lôn (Trung Y Cương Mục).</t>
  </si>
  <si>
    <t>Côn Luân, Hạ Côn Lôn, Hạ Côn Luân.</t>
  </si>
  <si>
    <t>(Thiên ‘Hàn Nhiệt Bệnh’ ghi : “Dương tà nghịch ở dương kinh làm cho đầu đau, ngực tức, khó thở, châm huyệt Nhân Nghênh” (LKhu.21, 15).
(Thiên ‘Tạp Bệnh’ ghi:“Hàm đau, châm kinh túc Dương minh, ngay chỗ xương gãy quai hàm, nơi có động mạch quay quanh (huyệt Giáp Xa), châm xuất huyết xong là khỏi ngay. Nếu không khỏi, nên châm cạn huyệt Nhân Nghênh của bản kinh, khỏi ngay” (LKhu. 26, 27).</t>
  </si>
  <si>
    <t>Huyệt thứ 60 của kinh Bàng Quang. Huyệt Kinh, thuộc hành Hoả.</t>
  </si>
  <si>
    <t>Tại giao điểm của bờ ngoài gót chân và đường kéo từ nơi cao nhất của mắt cá chân, chỗ lõm giữa khe gân cơ mác bên ngắn và gân cơ mác bên dài, trước gân gót chân, ở sau đầu dưới xương chầy.</t>
  </si>
  <si>
    <t>THUỶ ĐỘT
Thủy chỉ thủy cốc, ẩm thực; Đột = ống. Thức ăn uống theo đường đó màvào cơ thể, vì vậy gọi là Thủy Đột (Trung Y Cương Mục).</t>
  </si>
  <si>
    <t>Dưới da là khe giữa gân cơ mác bên ngắn và gân cơ mác bên dài ở trước gân gót chân, ở sau đầu dưới xương chầy.
Thần kinh vận động cơ là các nhánh của dây thần kinh cơ-da và dây thần kinh chầy sau.
Da vùng huyệt chi phối bởi tiết đoạn thần kinh S2 hoặc L5.</t>
  </si>
  <si>
    <t>Khí Hải
Huyệt được coi là bể (Hải ) của khí, vì vậy gọi là Khí Hải .</t>
  </si>
  <si>
    <t xml:space="preserve">Thuỷ Môn, Thuỷ Thiên.
</t>
  </si>
  <si>
    <t>Khu phong, thông lạc, thư cân, hóa thấp, bổ Thận, lý huyết trệ ở bào cung.</t>
  </si>
  <si>
    <t>Bột Anh, Đan Điền, Hạ Hoang</t>
  </si>
  <si>
    <t>Huyệt thứ 10 của kinh Vị.</t>
  </si>
  <si>
    <t>Trị khớp mắt cá và tổ chức mềm chung quanh bị sưng đau, thần kinh tọa đau, lưng đau, chi dưới liệt, nhau thai không xuống.</t>
  </si>
  <si>
    <t>Tại bờ trước cơ ức - đòn - chũm, giữa huyệt Nhân Nghênh (Vi.9) và Khí Xá (Vi.11), dưới sụn giáp trạng.</t>
  </si>
  <si>
    <t>Huyệt thứ 6 của mạch Nhâm.
Lỗ rốn thẳng xuống 1, 5 thốn.</t>
  </si>
  <si>
    <t>Châm thẳng tới Thái Khê hoặc 1 bên ngoài mắt cá, sâu 0, 5-1 thốn.
+ Khi trị tuyến giáp sưng, châm xiên hướng mũi kim đến huyệt Phụ Dương.
+ Cứu 3-5 tráng - Ôn cứu 5-10 phút.
Ghi Chú: Có thai không châm.</t>
  </si>
  <si>
    <t>Dưới da là bờ trước cơ ức-đòn-chũm, khe giữa các cơ vai-móng, ức-móng, ức giáp, vào sâu có bó mạch thần kinh cảnh, cơ cổ dài, cơ bậc thang trước.
Thần kinh vận động cơ là các nhánh của dây thần kinh sọ não số XI và số XII, các nhánh của đám rối thần kinh cổ.
Da vùng huyệt chi phối bởi tiết đoạn thần kinh C3.</t>
  </si>
  <si>
    <t>( “Mắt hoa, đầu nhức chịu không nổi, châm bổ dưới mắt cá chân ngoài (Côn Lôn) [lưu kim]”(LKhu.28, 48).
(“Phụ nữ thụ thai khó hoặc thai không ra: huyệt Côn Lôn chủ trị ”(Giáp Ất Kinh).</t>
  </si>
  <si>
    <t>Trị họng đau, hen suyễn.</t>
  </si>
  <si>
    <t>Huyệt ở trên đường trắng, sau đường trắng là mạc ngang, phúc mạc, vào sâu có ruột non khi không bí tiểu nhiều hoặc có thai còn nhỏ, có bàng quang khi bí tiểu nhiều, có tử cung khi thai 4-5 tháng.
Da vùng huyệt chi phối bởi tiết đoạn thần kinh D11</t>
  </si>
  <si>
    <t>Điều khí, ích nguyên, bồi Thận, bổ hư, hòa vinh huyết, lý kinh đới, ôn hạ tiêu, khử thấp trọc.</t>
  </si>
  <si>
    <t>có tác dụng trị bụng và quanh rốn đau, bệnh về sinh dục, đường tiểu, kinh nguyệt, tiểu dầm, tiểu nhiều, chân khí hư, ngũ tạng hư, tay chân quyết lạnh, hư thoát, thần kinh suy nhược.</t>
  </si>
  <si>
    <t>Châm thẳng 0, 3 - 1 thốn, Cứu 3 - 5 tráng, Ôn cứu 5 - 10 phút.
* Ghi Chú: Không châm sâu quá, dễ vào bó mạch ca?nh gây chảy máu.
Phối Huyệt:
1. Phối Khí Xá (Vi.11) trị họng viêm (Tư Sinh Kinh).
2. Phối Chiên Trung (Nh.17) + Cự Khuyết (Nh.14) + Quan Nguyên (Nh.4) trị nấc (Trung Quốc Châm Cứu Học).
3. Phối Bá Hội (Đc.20) + Khí Hộ (Vi.13) + Phong Môn (Bq.12) trị ho gà (Châm Cứu Học Thượng Hải).</t>
  </si>
  <si>
    <t>“ Thiên ‘Thông Bình Hư Thực Luận’ ghi: “ Nhọt không rõ ở chỗ nào, ấn tay vào không có cảm giác, lúc có lúc không, châm thủ Thái âm bàng tam hội (Khí Hộ (Vi.13), Khố Phòng - Vi.14) và Anh Mạch [Thủy Đột - Vi.10] (TVấn 28, 50).</t>
  </si>
  <si>
    <t>Huyệt Bộc Tham có ý chỉ: khi người đầy tớ quỳ gối xuống (tham dự vào việc cởi giầy cho chủ...) thì lộ huyệt ra, vì vậy gọi là Bộc Tham (Trung Y Cương Mục).</t>
  </si>
  <si>
    <t>An Tà, Bột Tham.</t>
  </si>
  <si>
    <t>KHÍ XÁ
Khí: hơi thở, hô hấp, Xá: nơi chứa. Huyệt ở gần họng là nơi khí lưu thông ra vào, vì vậy gọi là Khí Xá (Trung Y Cương Mục).</t>
  </si>
  <si>
    <t xml:space="preserve">Huyệt thứ 61 của kinh Bàng Quang.
Huyệt giao hội với Mạch Dương Kiều.
</t>
  </si>
  <si>
    <t>Huyệt thứ 11 của kinh Vị.</t>
  </si>
  <si>
    <t>Xác định bờ trên mặt ngoài xương gót chân, huyệt ở sát bờ trên xươnggót, thẳng dưới huyệt Côn Lôn, trên đường tiếp giáp lằn da đổi màu.</t>
  </si>
  <si>
    <t>Ở đáy cổ, ngay chỗ lõm sát bờ trên xương đòn, khe giữa bó ức và bó đòn cơ ức - đòn - chũm. Hoặc giao điểm từ huyệt Nhân Nghênh (Vi.9) kéo thẳng xuống và huyệt Thiên Đột (Nh.22) ngang ra 01 thốn.</t>
  </si>
  <si>
    <t>Châm Cứu:
Châm thẳng 0, 5 - 1, 5 thốn. Cứu 15 - 30 phút hoặc nhiều hơn.
Ghi Chú:
Tiểu bí không châm sâu.
Phối Huyệt:
1. Phối Thạch Môn (Nh.5) trị băng lậu (Tư Sinh Kinh).
2. Phối Tam Tiêu Du (Bàng quang.22) trị đới hạ (Tư Sinh Kinh).
3. Phối Trung Đô (C.6) trị sau khi sinh máu ra không dứt (Tư Sinh Kinh).
4. Phối Âm Giao (Nh.7) + Đại Cự (Ty.27) trị hành kinh không nằm được (Tư Sinh Kinh).
5. Phối Quan Nguyên (Nh.4) trị sinh xong máu dơ ra không cầm (Châm Cứu Đại Thành).
6. Phối Tam Âm Giao (Ty.6) trị bạch trọc (Bách Chứng Phú).
7. Phối Toàn Cơ (Nh.21) trị suyễn (Ngọc Long Ca).
8. Phối Thuỷ Phân (Nh.9) trị phù thũng (Tịch Hoằng Phú).
9. Phối Huyết Hải (Ty.10) trị ngũ lâm (Linh Quang Phú).
10. Phối Quan Nguyên (Nh.4) trị nấc cụt (Thọ Thế Bảo Nguyên).
11. Phối Quan Nguyên (Nh.4) + Thần Môn (Tm.7) trị trúng phong thuộc chứng thoát (Trung Quốc Châm Cứu Học Khái Yếu).
12. Phối Tam Âm Giao (Ty.6) + Trung Cực (Nh.3) trị thống kinh (Châm Cứu Học Thượng Hải).
13. Phối Hợp Cốc (Đại trường.4) + Phục Lưu (Th.7) + Thận Du (Bàng quang.23) trị mồ hôi trộm (Châm Cứu Học Thượng Hải).
14. Phối Âm Giao (Nh.6) + Đại Đôn (C.1) trị thống kinh (Châm Cứu Học Thượng Hải).
15. Phối Tam Âm Giao (Ty.6) + Trung Cực (Nh.3) trị thống kinh (Châm Cứu Học Thượng Hải).
16. Phối Duy Bào + Tam Âm Giao (Ty.6) trị tử cung sa (Châm Cứu Học Thượng Hải).
17. Phối Chi Câu (Tam tiêu.6) + Đại Trường Du (Bàng quang.25) + Túc Tam Lý (Vi.36) trị ruột tắc, liệt (Châm Cứu Học Thượng Hải).
18. Phối Mệnh Môn (Đốc.4) + Yêu Du (Đốc.2) trị băng huyết (Châm Cứu Học Thượng Hải).
19. Phối Địa Cơ (Ty.8) + Huyết Hải (Ty.10) + Tam Âm Giao (Ty.6) + Trung Cực (Nh.3) trị kinh sau kỳ (Trung Hoa Châm Cứu Học).
Có thai không châm.</t>
  </si>
  <si>
    <t>Dưới da là gân cơ mác bên dài và gân cơ mác bên ngắn ở phía trước, gân gót chân ở phía sau, bờ trên xương gót.
Thần kinh vận động cơ là các nhánh của dây thần kinh cơ-da và dây thần kinh chầy su.
Da vùng huyệt chi phối bởi tiết đoạn thần kinh S1.</t>
  </si>
  <si>
    <t>Dưới da là khe giữa bó ức và cơ bó đòn, cơ ức-đòn-chũm, vào sâu là cơ ức-đòn-móng và ức-giáp.
Thần kinh vận động cơ là các nhánh của dây thần kinh sọ não XI và XII, nhánh của dây thần kinh cổ.
Da vùng huyệt chi phối bởi tiết đoạn thần kinh C3.</t>
  </si>
  <si>
    <t>Trị gót chân đau, chi dưới yếu liệt.</t>
  </si>
  <si>
    <t>Trị họng đau, cổ gáy cứng, lao hạch cổ.</t>
  </si>
  <si>
    <t>Châm thẳng 0, 3-0, 5 thốn - Cứu 3-5 tráng - Ôn cứu 5-10 phút.</t>
  </si>
  <si>
    <t>Châm thẳng, sâu 0, 3 - 0, 5 thốn, Cứu 3 - 5 tráng, Ôn cứu 5 - 10 phút.
Ghi Chú: Không châm sâu và kích thích mạnh vì dễ làm tổn thương bó mạch thần kinh cảnh</t>
  </si>
  <si>
    <t>“Anh lựu: Khí Xá chủ trị ” (Giáp Ất Kinh).</t>
  </si>
  <si>
    <t xml:space="preserve">“ Bệnh Điên khi mới bắt đầu phát, trước hết người bệnh bị vặn ngược, cứng đờ, cột sống cứng, bệnh biểu hiện ở các kinh Túc Dương Minh, Túc Thái Âm, Thủ Thái Âm và Túc Thái Dương, châm ở các huyệt Uỷ Dương + Phi Dương + Bộc Tham + Kim Môn, châm xuất huyết cho đến khi nào mầu huyết biến (thành đỏ) mới thôi” - Thiên ‘Điên Cuồng’ (LKhu.22, 7-8).
 </t>
  </si>
  <si>
    <t xml:space="preserve">Âm Giao 
Huyệt là nơi giao nhau (giao) của các mạch Âm là Nhâm, Xung và kinh túc Thiếu Âm Thận, vì vậy gọi là Âm Giao (Trung Y Cương Mục).
</t>
  </si>
  <si>
    <t>KHUYẾT BỒN
Huyệt ở chỗ lõm (khuyết) ở xương đòn, có hình dạng giống cái chậu (bồn), vì vậy gọi là Khuyết Bồn.</t>
  </si>
  <si>
    <t>Hoành Hộ, Thiếu Quan.</t>
  </si>
  <si>
    <t xml:space="preserve">• Huyệt thứ 7 của mạch Nhâm. 
• Huyệt Mộ của Tam Tiêu. 
• Huyệt Hội của mạch Xung, Nhâm và kinh Túc Thiếu Âm (Thận). 
• Nơi tiếp nhận khí của Thận và mạch Xung qua các lạc mạch. 
• Nơi tiếp nhận khí của 1 nhánh của Tam Tiêu.
</t>
  </si>
  <si>
    <t>Thẳng dưới lỗ rốn 1 thốn.</t>
  </si>
  <si>
    <t>Huyệt ở trên đường trắng, sau đường trắng là mạc ngang, phúc mạc. Vào sâu có ruột non hoặc tử cung khi có thai 5 – 6 tháng.</t>
  </si>
  <si>
    <t>Huyệt Thân mạch là nơi xuất phát của mạch Dương Kiều, hợp với các khớp và gân cơ của toàn cơ thể vào giờ Thân, vì vậy gọi là Thân Mạch (Trung Y Cương Mục).</t>
  </si>
  <si>
    <t>Ôn thông thận dương, điều lý kinh huyết.</t>
  </si>
  <si>
    <t>Dương Kiều, Quỷ Lệ.</t>
  </si>
  <si>
    <t>Trị bụng và quanh rốn đau, bệnh hệ sinh dục ngoài, bệnh về kinh nguyệt, đau do thoát vị, tử cung sa.</t>
  </si>
  <si>
    <t>Huyệt thứ 62 của kinh Bàng Quang.
+ Huyệt Hội của Kinh Túc Thái Dương Bàng Quang và Mạch Dương Kiều.
+ Huyệt mở của Dương Kiều Mạch, nơi mạch Dương Kiều xuất phát.</t>
  </si>
  <si>
    <t>Nơi rãnh thẳng từ đầu nhọn mắt cá ngoài xuống 0, 5 thốn (gấp duỗibàn chân để tìm gân cơ).</t>
  </si>
  <si>
    <t>Thiên Cái, Xích Cái.</t>
  </si>
  <si>
    <t>Dưới da là gân cơ mác bên dài và gân cơ mác bên ngắn, chỗ bám của cơ duỗi ngắn các ngón chân, rãnh cơ mác của mặt ngoài xương gót chân.
Thần kinh vận động cơ là các nhánh của dây thần kinh cơ-da và dây thần kinh chầy trước.
Da vùng huyệt chi phối bởi tiết đoạn thần kinh S1.</t>
  </si>
  <si>
    <t xml:space="preserve">Châm thẳng, sâu 0,5 – 1,5 thốn. Cứu 10 – 40 phút.
PHỐI HỢP HUYỆT
1.Phối Thạch Môn (Nh 5) trị băng trung (Tư Sinh Kinh). 
2.Phối Thạch Môn (Nh 5) + Thái Xung (C 3) trị chứng đồi sán (Tư Sinh Kinh). 
3.Phối Thạch Môn (Nh 5)+ ủy Dương (Bq 39) trị bụng dưới đau cứng, tiểu khó (Tư Sinh Kinh). 
4.Phối Dũng Tuyền (Th 1) trị tiểu trường đau do khí (Châm cứu Tụ Anh). 
5.Phối Thạch Quan (Th 18) trị không có con (Bách Chứng Phú). 
6.Phối Âm Giao (Nh 7) + Dương Trì (Ttu 4) trị phụ nữ bị chứng huyết vận (Tiêu U Phú). 
7.Phối Thủy Phân (Nh 9) + (Túc) Tam Lý (Vi 36) trị cổ trướng (Ngọc Long Kinh). 
8.Phối Bá Hội (Đc 20) + Chiếu Hải (Th 6) + Thái Xung (C 3) trị bệnh ở họng (Tịch Hoằng Phú). 
9.Phối Ẩn Bạch (Ty 1) + Can Du (Bq 18) + Tam Âm Giao (Ty 6) + Tỳ Du (Bq 20) trị tử cung xuất huyết do cơ năng (Châm cứu Học Thượng Hải).
GHI CHÚ 
• Có thai nhiều tháng không châm sâu.
</t>
  </si>
  <si>
    <t>Thanh thần chí, thư cân mạch, khu biểu tà.</t>
  </si>
  <si>
    <t>• Cứu nhiều sẽ không mang thai (Thiên Kim Phương). 
• Có thai không nên cứu (Ngoại Đài Bí Yếu).</t>
  </si>
  <si>
    <t>Trị đầu đau, chóng mặt, khớp mắt cá viêm, động kinh</t>
  </si>
  <si>
    <t>Huyệt thứ 12 của kinh Vị.
 Nơi các kinh Cân Dương giao hội để đi qua cổ, lên đầu.</t>
  </si>
  <si>
    <t>Ở chỗ lõm sát bờ trên xương đòn, ngay đầu ngực thẳng lên, dưới huyệt là hố trên đòn.</t>
  </si>
  <si>
    <t>Dưới da là hố trên đòn, có các cơ bậc thang và cơ vai - móng.
Thần kinh vận động cơ là các nhánh trước của dây thần kinh cổ số 3, 4, 5 và nhánh của dây thần kinh sọ não số XII.</t>
  </si>
  <si>
    <t>(Thiên ‘Khẩu Vấn’ (LKhu.28): “Hoàng Đế hỏi: Con người bị chứng ngáp, khí gì gây nên? -Kỳ Bá đáp: ...Dương khí chủ đi lên, Âm khí chủ đi xuống. Cho nên, khi âm khí còn tích ở bên dưới, dương khí lại chưa hết, dương khí sẽ dẫn âm đi lên, âm lại dẫn dương đi xuống, thế là âm dương cùng dẫn nhau, cho nên người ta bị ngáp nhiều lần... châm tả kinh túc Thiếu âm (Chiếu Ha?i) và bổ kinh túc Thái dương [Thân Mạch] (LKhu 28, 6, 7).</t>
  </si>
  <si>
    <t>Trị thần kinh liên sườn đau, họng đau, suyễn.</t>
  </si>
  <si>
    <t>Châm thẳng sâu 0, 3 - 0, 5 thốn, Cứu 3 - 5 tráng, Ôn cứu 5 - 10 phút.</t>
  </si>
  <si>
    <t>Thần khuyết
Huyệt ở ngay lỗ rốn (khuyết), được người xưa coi là nơi chứa thần khí của con người, vì vậy gọi là Thần Khuyết.</t>
  </si>
  <si>
    <t>Tránh mạch máu, châm sâu quá làm người bệnh thở dồn (Giáp Ất Kinh).
(Có thai không châm (Loại Kinh Đồ Dực).</t>
  </si>
  <si>
    <t>Khí Hợp, Khí Xá, Tề Trung</t>
  </si>
  <si>
    <t>Huyệt thứ 8 của mạch Nhâm.
+ Huyệt tập trung của Khí.</t>
  </si>
  <si>
    <t>KHÍ HỘ
Huyệt phía dưới huyệt Trung Phủ (là nơi xuất phát của kinh Phế, Phế chủ khí), huyệt được coi là nơi cửa ra vào của khí, vì vậy gọi là Khí Hộ (Trung Y Cương Mục).</t>
  </si>
  <si>
    <t>Huyệt Kinh Môn : Kinh chỉ vùng to lớn, ý chỉ cái trọng yếu. Môn chỉ môn hộ. Huyệt là Mộ huyệt của kinh Thận, trị thủy đạo không thông, mà thủy đạo là môn hộ, vì vậy gọi là Kinh Môn (Trung Y Cương Mục).</t>
  </si>
  <si>
    <t>Huyệt thứ 13 của kinh Vị.
+ Huyệt quan trọng, nơi khí các kinh Vị, Đại Trường, Tiểu Trường, Tam Tiêu đưa mạch vào trong, và nơi các kinh Biệt đến từ trong ra ngoài để thông với các kinh Dương ở đầu.</t>
  </si>
  <si>
    <t>Ở sát dưới xương đòn, dưới huyệt Khuyết Bồn 1 thốn, cách đường giữa ngực 4 thốn.</t>
  </si>
  <si>
    <t>Huyệt thứ 25 của kinh Đởm.
+ Huyệt Mộ của kinh Thận.</t>
  </si>
  <si>
    <t>Chính giữa lỗ rốn.</t>
  </si>
  <si>
    <t>Dưới da là cơ bám da cổ, cơ ngực to, cơ dưới đòn, bờ trên xương sườn 1, đỉnh phổi.
Thần kinh vận động cơ là nhánh cơ bám da của thần kinh mặt, nhánh cơ ngực to và cơ dưới đòn của đám rối thần kinh nách.
Da vùng huyệt chi phối bởi tiết đoạn thần kinh C4.</t>
  </si>
  <si>
    <t>Huyệt ở trên đường trắng ở chỗ có thừng tĩnh mạch rốn và dây chằng treo gan (dây chằng liềm) dính ở trên. Thừng động mạch rốn và ống niệu rốn dính ở dưới. Giữa là túi Meckel. Vào sâu là phúc mạc, ruột non hoặc tử cung khi có thai 7-8 tháng.
Da vùng huyệt chi phối bởi tiết đoạn thần kinh D10.</t>
  </si>
  <si>
    <t>Trị lưng và ngực đau, khó thở, nấc, suyễn, khí quản viêm.</t>
  </si>
  <si>
    <t xml:space="preserve">Châm thẳng 0, 3 - 0, 5 thốn hoặc xiên 0, 5 - 0, 8 thốn, Cứu 3 - 5 tráng, Ôn cứu 5 - 10 phút.
Ghi Chú: Không châm sâu quá vì có thể vào phổi.
 </t>
  </si>
  <si>
    <t>Ôn dương, cố thoát, kiện vận Tỳ Vị ôn thông nguyên dương, vận khí cơ của trường vị, hóa hàn thấp tích trệ.</t>
  </si>
  <si>
    <t xml:space="preserve">Châm thẳng 0, 5 - 1 thốn. Cứu 3-5 tráng, Ôn cứu 5 - 10 phút.
</t>
  </si>
  <si>
    <t>Dùng trị bụng và quanh rốn đau, bệnh hệ sinh dục ngoài, bệnh về kinh nguyệt, ruột viêm cấp và mạn, kích ngất vì ruột dính, trực trường sa, lỵ mạn tính, trúng phong thể thoát, tay chân lạnh toát, bất tỉnh, bệnh thuộc hư hàn, chân dương hư (cứu có tác dụng hồi dương).</t>
  </si>
  <si>
    <t>KHỐ PHÒNG
Khố phòng chỉ nơi để dành, chỗ chứa huyết dịch ở bên trong, có khả năng sinh ra nhũ trấp. Huyệt lại ở gần bầu sữa (nhũ phòng), vì vậy gọi là Khố Phòng (Trung Y Cương Mục).</t>
  </si>
  <si>
    <t>Khí phòng</t>
  </si>
  <si>
    <t>Huyệt thứ 14 của kinh Vị.</t>
  </si>
  <si>
    <t>Ở khoảng gian sườn 1, ngay dưới huyệt Khí Hộ, cách đường giữa ngực 4 thốn.</t>
  </si>
  <si>
    <t>Dưới da là cơ ngực to, các cơ gian sườn 1, bờ trên xương sườn 2, đỉnh phổi.
Thần kinh vận động cơ là nhánh ngực to của đám rối thần kinh nách, dây thần kinh gian sườn 1.
Da vùng huyệt chi phối bởi tiết đoạn thần kinh C4.</t>
  </si>
  <si>
    <t>Trị thần kinh liên sườn đau, khí quản viêm, Hysteria.</t>
  </si>
  <si>
    <t>Cấm châm.
Thường cứu cách muối, cách gừng hoặc thuốc tán (đã chế sẵn) 20 - 200 phút. Trường hợp cần cấp cứu hồi dương thì cứu cho đến khi nào thấy chân tay ấm mới thôi.(đã chế sẵn) 20 - 200 phút. Trường hợp cần cấp cứu hồi dương thì cứu cho đến khi nào thấy chân tay ấm mới thôi.
Ghi Chú:
Theo sách Giáp Ất: Không được châm, châm sẽ dễ sinh lở nguy hiểm. Nếu ngộ châm làm cho dịch hoàn đau dữ dội, cứu huyệt Mệnh Môn (Đốc 4) để giải, cứu đến khi thấy hết đau thì thôi.
Theo sách ‘Phối Huyệt Khái Luận Giảng Nghĩa’ thì huyệt Thần Khuyết + Khí Hải và Thiên Xu (gồm 5 huyệt) được gọi là ‘Mai Hoa Huyệt’. Mai Hoa Huyệt này khác với Mai Hoa Huyệt (Trung Quản và 4 huyệt quanh Trung Quản ) của sách ‘Châm Cứu Hồng Kông’.
Tham Khảo:
“Chọn huyệt Thần Khuyết rồi dùng phép ‘Ngải Huân Tề Pháp’ để phòng bệnh. Hễ trong 1 năm có 4 mùa, mỗi mùa hun đốt 1 lần, nguyên khí được kiên cố, các thứ bệnh sẽ không phát sinh được” (Y Học Nhập Môn).
“Trúng phong đột ngột, tay chân quyết lãnh: cứu giữa rốn (Thần Khuyết) 100 tráng (Vạn Bệnh Hồi Xuân).
“Phàm hoắc loạn sắp chết, dùng muối đắp giữa rốn, cứu 7 tráng là khỏi ngay” (Thần Cứu Kinh Luân).
“Cát Tiên Ông Từ-Tự-Bá trị chứng bào chuyển, tiểu không thông, phiền muộn, thở gấp muốn chết: dùng muối đắp vào lỗ rốn, cứu bằng mồi ngải lớn 21 tráng. Tiểu chưa thông thì lại cứu nữa, khi thông được thì thôi” (Bị Cấp Cứu Pháp).
“Xưa có Từ-Trọng-Bình bỗng nhiên bất tỉnh, được Đào-Nguyên cứu giữa rốn (Thần Khuyết) 100 tráng mới tỉnh, mấy tháng sau không thấy tái phát. Trịnh-Đẩu kể rằng: Có 1 người nhà bỗng nhiên trúng phong, thầy thuốc cứu 500 tráng mới tỉnh, sau đó sống hơn 80 tuổi. Nếu như Từ-Trọng-Bình cứu 300-500 tráng thì không chỉ khỏi bệnh mà còn sống thọ. Nếu cứu ít thì ngay lúc đó, bệnh tạm khỏi nhưng sợ rằng sẽ tái phát thì sau này có cứu nữa cũng khó điều trị”(Kinh Mạch Đồ Khảo).</t>
  </si>
  <si>
    <t>Châm xiên 0, 3 - 0, 8 thốn, Cứu 3 - 5 tráng, Ôn cứu 5 - 10 phút.
Ghi Chú: Không châm sâu quá vì có thể đụng phổi.</t>
  </si>
  <si>
    <t xml:space="preserve">(“Nhọt mà không rõ chỗ, đè tay vào không thấy cảm giác, lúc có lúc không, châm thủ Thái Âm Bàng Tam vị [Khí Hộ + Khố Phòng] và Anh mạch [Khí Hàm + Thủy Đột] (TVấn.28, 52).
 </t>
  </si>
  <si>
    <t>ỐC Ế
Vú giống như cái nhà (ốc); Ế chỉ giống như cái màn (ế) che nhà. Huyệt ở vùng ngực trên, giống hình cái màn che nhà, vì vậy gọi là Ốc Ế (Trung Y Cương Mục).</t>
  </si>
  <si>
    <t>Huyệt thứ 15 của kinh Vị.</t>
  </si>
  <si>
    <t>Ở khoảng gian sườn 2, trên đường thẳng qua đầu ngực, cách đường giữa ngực 4 thốn (ngang huyệt Tử Cung - Nh.19), nơi cơ ngực to, bờ trên cơ ngực bé.</t>
  </si>
  <si>
    <t>Dưới da là cơ ngực to, bờ trên cơ ngực bé, các cơ gian sườn 2, bờ trên xương sườn 3, trong sâu có phổi.
Thần kinh vận động cơ là nhánh cơ ngực to, nhánh cơ ngực bé của đám rối thần kinh nách, dây thần kinh gian sườn 2.
Da vùng huyệt chi phối bởi tiết đoạn thần kinh D2.</t>
  </si>
  <si>
    <t>Trị suyễn, khí quản viêm, thần kinh liên sườn đau.</t>
  </si>
  <si>
    <t>Thuỷ phân
Huyệt có tác dụng làm cho nước (thủy) tiêu đi (phân), vì vậy gọi là Thủy Phân.</t>
  </si>
  <si>
    <t xml:space="preserve">Huyệt Kinh cốt là tên gọi xưa của xương nối với ngón chân thứ 5. Huyệt ở gần xương này, vì vậy gọi là Kinh Cốt (Trung Y Cương Mục).
</t>
  </si>
  <si>
    <t>Châm xiên 0, 3 - 0, 5 thốn, Cứu 3 - 5 tráng, Ôn cứu 5 - 10 phút.
Ghi Chú: Không châm sâu quá, có thể đụng phổi.</t>
  </si>
  <si>
    <t>Huyệt thứ 9 của mạch Nhâm.
+ Là huyệt có tác dụng tháo nước ra khỏi cơ thể.</t>
  </si>
  <si>
    <t>Huyệt thứ 64 của kinh Bàng Quang.
+ Huyệt Nguyên.</t>
  </si>
  <si>
    <t>Lỗ rốn thẳng lên 1 thốn.</t>
  </si>
  <si>
    <t>Bờ ngoài bàn chân, thẳng với ngón út, trước huyệt Kim Môn, đầu sau xương bàn chân 5, nơi tiếp giáp làn da đổi màu.</t>
  </si>
  <si>
    <t>ƯNG SONG
Ưng chỉ vùng ngực; Song chỉ khổng khiếu (huyệt). Huyệt ở phía trên vú (ngực), vì vậy gọi là Ưng Song (Trung Y Cương Mục).</t>
  </si>
  <si>
    <t>Huyệt ở trên đường trắng. Sau đường trắng là mạc ngang, phúc mạc, vào sâu là tụy tạng và tá tràng hoặc tử cung khi có thai 8-9 tháng.
Da vùng huyệt chi phối bởi tiết đoạn thần kinh D10.</t>
  </si>
  <si>
    <t>Huyệt thứ 16 của kinh Vị.</t>
  </si>
  <si>
    <t>Dưới da là cơ dạng ngón chân út, đùng xương bàn chân 5.
Thần kinh vận động cơ là nhánh của dây thần kinh chầy sau.
Da vùng huyệt chi phối bởi tiết đoạn thần kinh S1.</t>
  </si>
  <si>
    <t>Ở khoảng gian sườn 3, trên đường thẳng qua đầu ngực, cách đường giữa ngực 4 thốn (ngang h.Ngọc Đường - Nh.18), nơi cơ ngực to.</t>
  </si>
  <si>
    <t>Có tác dụng Vận Tỳ thổ, lợi Thuỷ thấp. Chủ trị bụng sôi, bụng và quanh rốn đau, phù thũng, cổ trướng.</t>
  </si>
  <si>
    <t>Khu phong, sơ tà, định thần chí.</t>
  </si>
  <si>
    <t>Dưới da là cơ ngực to, cơ ngực bé, các cơ gian sườn 3, bờ trên xương sườn 4, bên trong có phổi và tim ở bên trái.
Thần kinh vận động cơ là nhánh ngực to, nhánh ngực bé của đám rối thần kinh nách, dây thần kinh gian sườn 3.
Da vùng huyệt chi phối bởi tiết đoạn thần kinh D3.</t>
  </si>
  <si>
    <t>Trị đầu đau, chóng mặt, hồi hộp, động kinh, cơ tim viêm, lưng, đùi đau.</t>
  </si>
  <si>
    <t>Trị thần kinh liên sườn đau, tuyến vú viêm, suyễn, ho, ruột sôi, tiêu chảy.</t>
  </si>
  <si>
    <t>Châm thẳng sâu 0, 3 - 1, 5 thốn. Cứu trên 20 phút.
Ghi Chú:
Chữa phù và cổ trướng chỉ cứu, không châm.
Có thai nhiều tháng không châm sâu.
Nếu lỡ ngộ châm làm cho người bệnh bị phù thũng, nên châm 2 huyệt Thiên Xu và Hoang Du để giải . Có thể dùng vị thuốc Huyết Kiệt hoặc Hòe Hoa, tán bột, dán vào đó cũng được (Danh Từ Huyệt Vị Châm Cứu).</t>
  </si>
  <si>
    <t>Châm xiên, mũi kim hướng vào trong phía dưới, sâu 0, 3-0, 5 thốn. Cứu 3-5 tráng - Ôn cứu 5-10 phút.</t>
  </si>
  <si>
    <t>Châm xiên 0, 3 - 0, 5 thốn, cứu 3 - 5 tráng, ôn cứu 5 - 10 phút.
Phối Huyệt:
1. Phối Thái Xung (Th.3) trị môi sưng (Tư Sinh Kinh).
2. Phối Hạ Cự Hư (Vi.39) + Nhũ Căn (Vi.18) + Nhũ Trung (Vi.17) + Phục Lưu (Th.7) + Thái Xung (Th.3) trị vú đau (Châm Cứu Tập Thành).
3. Phối Nhũ Căn (Vi.18) + Thần Khuyết (Nh.8) + Xung Môn (Ty.12) trị tuyến vú viêm (Châm Cứu Học Thượng Hải).</t>
  </si>
  <si>
    <t>“Có thầy thuốc chữa bệnh thủy thũng cho họ Lý, cho uống thuốc đã lâu không hiệu quả. Một hôm, bỗng nhiên cứu huyệt Thủy Phân và Khí Hải, hôm sau thấy mặt hết phù” (Châm Cứu Tư Sinh Kinh).</t>
  </si>
  <si>
    <t xml:space="preserve">“Chứng Quyết Tâm Thống, đau ra đến vùng lưng, hay bị co rút như có gì từ ngoài sau đến chạm vào Tâm, làm cho lưng gù lại, gọi là Thận Tâm thống, trước hết châm huyệt Kinh Cốt + Côn Lôn [nếu không gia?m châm thêm Nhiên Cốc] (LKhu.24, 11).
 </t>
  </si>
  <si>
    <t>NHŨ TRUNG
Huyệt ở giữa (trung) vú (nhũ), vì vậy gọi là Nhũ Trung.</t>
  </si>
  <si>
    <t>Huyệt thứ 17 của kinh Vị.</t>
  </si>
  <si>
    <t>ở khoảng gian sườn 4, ngay đầu vú.</t>
  </si>
  <si>
    <t>Dưới đầu vú là chùm tuyến vú, sau chùm tuyến vú là cơ ngực to, cơ ngực bé, các cơ gian sườn 4.
Thần kinh vận động cơ là dây thần kinh ngực to, dây thần kinh ngực bé và dây thần kinh gian sườn 4.
Da vùng huyệt chi phối bởi tiết đoạn thần kinh D4.</t>
  </si>
  <si>
    <t>Hạ Quản
Huyệt ở vị trí tương ứng dưới (hạ) cuống dạ dầy (quản), vì vậy gọi là Hạ Quản.</t>
  </si>
  <si>
    <t>Ghi Chú:
(Huyệt này chỉ dùng làm mốc để đo huyệt vùng ngực và bụng, khoảng giữa 2 đầu ngực là 8 thốn. Cấm Châm Cứu).</t>
  </si>
  <si>
    <t>Hạ Hoãn, Hạ Oản, Hạ Uyển</t>
  </si>
  <si>
    <t>Huyệt thứ 10 của mạch Nhâm.
- Huyệt Hội của mạch Nhâm và túc Thái Âm (Tỳ).</t>
  </si>
  <si>
    <t>Huyệt Thúc cốt: Gốc khớp xương ngón thứ 5 gọi là thúc cốt. Huyệt ở phía ngoài sau khớp ngón chân thứ 5, lấy khớp xương đặt tên, vì vậy gọi là Thúc Cốt (Trung Y Cương Mục).</t>
  </si>
  <si>
    <t xml:space="preserve">Lỗ rốn thẳng lên 2 thốn.
</t>
  </si>
  <si>
    <t>NHŨ CĂN
Huyệt ở phía dưới chân (căn) của vú (nhũ), vì vậy gọi là Nhũ Căn.</t>
  </si>
  <si>
    <t>Thích Cốt.</t>
  </si>
  <si>
    <t>Bệ Căn, Khí Nhãn.</t>
  </si>
  <si>
    <t xml:space="preserve"> Huyệt ở trên đường trắng. Dưới đường trắng là mạc ngang, phúc mạc, vào sâu là Tụy và Tá tràng hoặc tử cung khi có thai gần sinh.
- Da vùng huyệt chi phối bởi tiết đoạn thần kinh D9.</t>
  </si>
  <si>
    <t>Huyệt thứ 65 của kinh Bàng Quang.
+ Huyệt Du của kinh Bàng Quang, thuộc hành Mộc.
+ Huyệt tả của kinh Bàng Quang.</t>
  </si>
  <si>
    <t>Huyệt thứ 18 của kinh Vị.</t>
  </si>
  <si>
    <t>Có tác dụng Trợ vận hóa của trường vị, tiêu khí trệ thực tích. Chủ trị bụng đau, trướng hơi, nôn mửa, dạ dầy đau, ăn không tiêu, ruột viêm mạn, người gầy dần, cổ trướng.</t>
  </si>
  <si>
    <t>Ở chỗ lõm phía sau đầu nhỏ của xương bàn chân 5, nơi tiếp giáp da gan chân - mu chân.</t>
  </si>
  <si>
    <t>Ở giữa gian sườn 5, thẳng dưới đầu vú, cách đường giữa ngực 4 thốn.</t>
  </si>
  <si>
    <t>Châm thẳng sâu 0,5 – 1,5 thốn. Cứu 10 – 30 phút.</t>
  </si>
  <si>
    <t>Dưới da là cơ dạng ngón chân thứ 5, đầu trước xương bàn chân 5.
Thần kinh vận động cơ là nhánh của dây thần kinh chầy sau.
Da vùng huyệt chi phối bởi tiết đoạn thần kinh S1.</t>
  </si>
  <si>
    <t xml:space="preserve">Dưới da là cơ ngực to, các cơ ngực bé, các cơ gian sườn 5, bờ trên xương sườn 6, bên phải là phổi, bên trái là mỏm tim.
Thần kinh vận động cơ là nhánh cơ ngực to, nhánh cơ ngực bé của đám rối thần kinh nách, dây thần kinh gian sườn 5.
Da vùng huyệt chi phối bởi tiết đoạn thần kinh D4-D5.
</t>
  </si>
  <si>
    <t>Trị sữa thiếu, tuyến vú viêm, ngực đau.</t>
  </si>
  <si>
    <t>Trị đầu đau, chóng mặt, phía ngoài bàn chân đau, động kinh.</t>
  </si>
  <si>
    <t>Châm xiên 0, 3 - 0, 8 thốn, Ôn cứu 5 - 10 phút.</t>
  </si>
  <si>
    <t xml:space="preserve">
Châm thẳng 0, 3-0, 5 thốn - Cứu 3-5 tráng - Ôn cứu 5-10 phút</t>
  </si>
  <si>
    <t>BẤT DUNG
Dung ở đây chỉ sự không tiếp nhận. Huyệt có tác dụng trị bụng đầy trướng không thu nạp được cốc khí để tiêu hóa, vì vậy gọi là Bất Dung (Trung Y Cương Mục).</t>
  </si>
  <si>
    <t>“Thiên ‘Ngũ Loạn’ ghi: “Nếu tà khí ở đầu, dùng huyệt Thiên Trụ (Bq.10) + Đại Trữ (Bq.11) nếu không bớt, thêm huyệt Huỳnh và Du của kinh túc Thái dương [Thông Cốc (Bq.66), Thúc Cốt (Bq.65) “(LKhu.34, 19).</t>
  </si>
  <si>
    <t>Huyệt thứ 19 của kinh Vị.</t>
  </si>
  <si>
    <t>Từ rốn đo lên 6 thốn, ngang ra 2 thốn.</t>
  </si>
  <si>
    <t>Dưới da là cân cơ chéo to, cơ thẳng to, mạc ngang, phúc mạc, trong ổ bụng là gan.
Thần kinh vận động cơ là 6 dây thần kinh gian sườn dưới và dây thần kinh bụng - sinh dục.
Da vùng huyệt chi phối bởi tiết đoạn thần kinh D6.</t>
  </si>
  <si>
    <t>Kiến lý
Kiến = xây dựng. Lý = làng, ở đây chỉ dạ dầy.huyệt ở dưới trung quản (dạ dầy), có tác dụng làm yên vẫn điều hòa dạ dầy, vì vậy, gọi là Kiến Lý (Trung Y Cương Mục).</t>
  </si>
  <si>
    <t>Trị thần kinh liên sườn đau, dạ dầy đau.</t>
  </si>
  <si>
    <t>Huyệt thứ 11 của mạch Nhâm</t>
  </si>
  <si>
    <t>Châm thẳng 0, 5 - 1 thốn, cứu 3 - 5 tráng, Ôn cứu 5 - 10 phút.
Ghi Chú: Không châm sâu quá vì có thể vào gan gây xuất huyết bên trong.</t>
  </si>
  <si>
    <t>Lỗ rốn thẳng lên 3 thốn, hoặc lấy đường nối 2/8 dưới và 6/8 trên của đoạn nối rốn và điểm gặp nhau của 2 bờ sườn.</t>
  </si>
  <si>
    <t>THỪA MÃN
Thừa = tiếp nhận. Mãn = đầy đủ. Yù chỉ công năng tiếp nhận thức ăn đầy đủ của Vị phủ, vì vậy, gọi là Thừa Mãn (Trung Y Cương Mục).</t>
  </si>
  <si>
    <t>Huyệt ở trên đường trắng. Sau đường trắng là mạc ngang, phúc mạc, vào sâu là tụy tạng và tá tràng hoặc tử cung khi có thai gần đẻ.
Da vùng huyệt chi phối bởi tiết đoạn thần kinh D2.</t>
  </si>
  <si>
    <t xml:space="preserve">Huyệt Thông Cốt ở vị trí giống hình cái hang (cốc), Đây là huyệt Vinh, là nơi kinh khí của đường kinh lu thông (sở lưu vi Vinh), vì vậy gọi là Thông Cốc (Trung Y Cương Mục).
</t>
  </si>
  <si>
    <t>Huyệt thứ 20 của kinh Vị.</t>
  </si>
  <si>
    <t>Có tác dụng vận Tỳ, lý khí, hòa vị, tiêu tích, hóa thấp, thư lồng ngực. Chủ trị dạ dầy đau, nôn mửa, bụng đầy, khó tiêu, phù thũng.</t>
  </si>
  <si>
    <t>Túc Thông Cốc.</t>
  </si>
  <si>
    <t>Trên rốn 5 thốn, cách đường giữa bụng 2 thốn, ngang huyệt Thượng Quản (Nh.13).</t>
  </si>
  <si>
    <t xml:space="preserve">Huyệt thứ 66 của kinh Bàng Quang. 
Huyệt Vinh (Hùynh) của kinh Bàng Quang, thuộc hành Thủy.
</t>
  </si>
  <si>
    <t xml:space="preserve">
Châm thẳng sâu 0, 5 - 1, 5 thốn. Cứu 10 - 30 phút.
Phối Huyệt:
1. Phối Nội Quan (Tâm bào.6) trị bồn chồn, bứt rứt trong ngực (Châm Cứu Tụ Anh) .
2. Phối Thuỷ Phân (Nh.9) trị bụng căng đầy trướng (Thiên Tinh Bí Quyết).
Ghi Chú:
Châm sâu quá có thể làm tổn thương Tụy tạng.
Trị cổ trướng chỉ cứu không châm.
Có thai đến tháng sinh: không châm sâu.</t>
  </si>
  <si>
    <t xml:space="preserve">Ở chỗ lõm phía trước khớp xương bàn và ngón chân 5, bờ ngoài bàn chân, nơi tiếp giáp lằn da gan chân – mu chân.
</t>
  </si>
  <si>
    <t>Dưới da là cân cơ chéo to, cơ thẳng to, mạc ngang, phúc mạc. Bên phải là gan, bên trái là dạ dầy.
Thần kinh vận động cơ là 6 dây thần kinh gian sườn dưới và dây thần kinh bụng-sinh dục.
Da vùng huyệt chi phối bởi tiết đoạn thần kinh D7.</t>
  </si>
  <si>
    <t>Dưới da là chỗ bám của gân cơ dạng ngón chân thứ 5, đầu sau đốt thứ nhất xương ngón chân thứ 5. 
Thần kinh vận động cơ là các nhánh của dây thần kinh chày sau. Da vùng huyệt chi phối bởi tiết đoạn thần kinh S1.</t>
  </si>
  <si>
    <t>Trị dạ dầy viêm cấp và mạn tính, dạ dầy đau, ruột sôi, đau do thoát vị.</t>
  </si>
  <si>
    <t>Châm thẳng sâu 0, 5 - 1, 5 thốn, Cứu 3 - 5 tráng, Ôn cứu 5 - 10 phút.</t>
  </si>
  <si>
    <t xml:space="preserve">Tán phong, thanh nhiệt, trấn kinh, an thần.
</t>
  </si>
  <si>
    <t>Trị đầu đau, chóng mặt, động kinh, tiêu hóa kém.</t>
  </si>
  <si>
    <t xml:space="preserve">LƯƠNG MÔN
Lương = ý chỉ chứng Phục Lương. Môn = nơi ra vào. Huyệt có tác dụng trị bệnh chứng Phục Lương, vì vậy, gọi là Lương Môn (Trung Y Cương Mục).
</t>
  </si>
  <si>
    <t xml:space="preserve"> Huyệt thứ 21 của kinh Vị.
+ Huyệt trở nên nhậy ca?m (đau) đối với người bị bệnh tá tràng loét.</t>
  </si>
  <si>
    <t xml:space="preserve">Châm thẳng 0,3 – 0,5 thốn. Cứu 5 – 10 phút. PHỐI HỢP HUYỆT
Phối Chí Âm (Bq 67) + Côn Lôn (Bq 60) + Thúc Cốt (Bq 65) + Ủy Trung (Bq 40) trị mụn nhọt (Ngoại Khoa Lý Lệ).
</t>
  </si>
  <si>
    <t>Trên rốn 4 thốn, cách đường giữa bụng 2 thốn, ngang huyệt Trung Quản (Nh.12).</t>
  </si>
  <si>
    <t>Trung quản
Người xưa cho rằng từ ức (chấn thuỷ) đến lỗ rốn là ống (Quản ) dạ dầy, huyệt ở giữa (trung) đường nối này, vì vậy gọi là Trung Quản .
Bản tiếng Anh và Pháp dịch là giữa dạ dầy là dịch dựa vào ý trên.</t>
  </si>
  <si>
    <t>Dưới da là cân cơ chéo to, mạc ngang, phúc mạc, bên phải là gan, bên trái là dạ dầy.
Thần kinh vận động cơ là 6 dây thần kinh gian sườn và dây thần kinh bụng-sinh dục.
Da vùng huyệt chi phối bởi tiết đoạn thần kinh D7.</t>
  </si>
  <si>
    <t>Thiên Ngũ Loạn ghi: “Nếu tà khí ở đầu, thủ huyệt Thiên Trụ (Bq 10) + Đại Trữ (Bq 11), nếu không giảm, châm thêm huyệt Vinh + huyệt Du của kinh Túc Thái Dương [ø huyệt Thông Cốc (Bq 66) và Thúc Cốt (Bq 65)]” (Linh Khu 34, 19).</t>
  </si>
  <si>
    <t>Điều trung khí, hóa tích trệ.</t>
  </si>
  <si>
    <t>Thái Thương, Thượng Ký, Trung Hoãn, Trung Oản, Trung Uyển, Vị Quản</t>
  </si>
  <si>
    <t>Trị dạ dầy viêm cấp và mạn tính, thần kinh Vị (dạ dầy) đau, nôn mửa, bụng sôi.</t>
  </si>
  <si>
    <t>Châm thẳng sâu 1 - 1, 5 thốn, Cứu 3 - 5 tráng, Ôn cứu 5 - 10 phút.
Ghi Chú:
+ Trị bệnh dạ dầy, châm gây được ca?m giác chạy sâu vào trong bụng thì càng tốt.
+ Phụ nữ có thai từ tháng thứ 5 trở lên: không châm Lương Môn (Thường Dụng Du Huyệt Lâm Sàng Phát Huy).</t>
  </si>
  <si>
    <t xml:space="preserve"> Huyệt Hội của mạch Nhâm với các kinh Tiểu trường, Tam tiêu và Vị.
+ Huyệt Hội của Phủ.
+ Huyệt Mộ (chẩn đoán) của Vị.
+ Huyệt tập trung khí của Tỳ.
+ 1 trong nhóm 9 huyệt Hồi Dương Cứu Nghịch.
+ 1 trong 4 huyệt Hội Khí của Âm Dương (Quan Nguyên (Nh.4), Trung Quản (Nh.12), Thiên Đột (Nh.22) và Chí Dương (Đốc.9) - theo thiên ‘Kinh Mạch Biệt Luận’ (Tố Vấn.21).</t>
  </si>
  <si>
    <t xml:space="preserve">QUAN MÔN
Huyệt có tác dụng trị tiêu chảy, các chứng tiết ra làm cho quan hộ không đóng lại được, vì vậy gọi là Quan Môn (Trung Y Cương Mục).
</t>
  </si>
  <si>
    <t>Lỗ rốn thẳng lên 4 thốn hoặc lấy ở điểm giữa của đoạn thẳng nối rốn - và đường gặp nhau của 2 bờ sườn.</t>
  </si>
  <si>
    <t>Quan Minh.</t>
  </si>
  <si>
    <t>Huyệt thứ 22 của kinh Vị.</t>
  </si>
  <si>
    <t>Huyệt ở trên đường trắng. Sau đường trắng là mạc ngang, phúc mạc. Sau thành bụng là phần ngang của dạ dày.
Da vùng huyệt chi phối bởi tiết đoạn thần kinh D8.</t>
  </si>
  <si>
    <t>Huyệt Chí Âm :Đường kinh túc Thái dương Bàng Quang nối với Túc Thiếu âm Thận, huyệt Chí Âm là huyệt cuối cùng của kinh Bàng Quang, vì vậy gọi là Chí Âm (Trung Y Cương Mục).</t>
  </si>
  <si>
    <t>Trên rốn 3 thốn, cách đường giữa bụng 2 thốn, ngang huyệt Kiến Lý (Nh.11).</t>
  </si>
  <si>
    <t>Ngoại Chí Âm.</t>
  </si>
  <si>
    <t>có tác dụng hòa Vị khí, hóa thấp trệ, lý trung tiêu, điều thăng giáng. Chủ trị dạ dầy đau, ợ chua, nôn mửa, ăn không tiêu, đầy hơi, bụng trướng, kiết l, tiêu chảy, huyết áp cao, thần kinh suy nhược.</t>
  </si>
  <si>
    <t>Dưới da là cân cơ chéo to, cơ thẳng to, mạc ngang, phúc mạc, trong ổ bụng là đại tràng ngang.
Thần kinh vận động cơ là 6 dây thần kinh gian sườn dưới và dây thần kinh bụng-sinh dục.
Da vùng huyệt chi phối bởi tiết đoạn thần kinh D8.</t>
  </si>
  <si>
    <t xml:space="preserve"> Huyệt thứ 67 của kinh Bàng Quang.
+ Huyệt Tỉnh, thuộc hành Kim.
+ Huyệt Bổ của kinh Bàng Quang.</t>
  </si>
  <si>
    <t>Trị bụng đầy, tiêu hóa bị rối loạn, ruột sôi, tiêu chảy, phù thũng.</t>
  </si>
  <si>
    <t>Ở bờ ngoài ngón út, cách góc chân móng 0, 2 thốn, trên đường tiếp giáp da gan chân - mu chân.</t>
  </si>
  <si>
    <t>Châm thẳng sâu 1 - 1, 5 thốn - Cứu 3 - 5 tráng, Ôn cứu 5 - 10 phút.
Phối Huyệt:
1. Phối Thần Môn (Tm.7) + U?y Trung (Bq.40) trị tiểu són (Giáp Ất Kinh).
2. Phối Thần Môn (Tm.7) + Trung Phủ (P.1) trị tiểu nhiều (Thiên Kim Phương).</t>
  </si>
  <si>
    <t>Dưới da là xương đốt 3 ngón chân thứ 5.
Da vùng huyệt chi phối bởi tiết đoạn thần kinh S1.</t>
  </si>
  <si>
    <t>Sơ phong ở đỉnh sọ, tuyên khí cơ hạ tiêu, hạ điều thai sa?n.</t>
  </si>
  <si>
    <t>THÁI ẤT
Thái = lớn; Ất : chỉ Vị Trường có hình dạng quanh co giống chữ Ất. Huyệt ở tại vị trí tương ứng với Trường Vị, có hình dạng giống chữ Ất, vì vậy gọi là Thái Ất (Trung Y Cương Mục).</t>
  </si>
  <si>
    <t>Trị ngón chân thứ 5 đau, đầu đau, mũi nghẹt, mũi chảy máu, thai bị lệch (cứu).</t>
  </si>
  <si>
    <t>Huyệt thứ 23 của kinh Vị.</t>
  </si>
  <si>
    <t>Rốn lên 2 thốn (huyệt Hạ Quản - Nh.10), đo ngang ra 2 thốn.</t>
  </si>
  <si>
    <t>Châm xiên lên trên sâu 0, 1-0, 2 thốn, hoặc châm nặn ra ít máu - Cứu 3-5 tráng - Ôn cứu 5-10 phút.</t>
  </si>
  <si>
    <t>Dưới da là cân cơ chéo to, cơ thẳng to, mạc ngang, phúc mạc, trong ổ bụng là ruột non.
Thần kinh vận động cơ là 6 dây thần kinh gian sườn dưới và dây thần kinh bụng-sinh dục.
Da vùng huyệt chi phối bởi tiết đoạn thần kinh D9.</t>
  </si>
  <si>
    <t>Trị dạ dầy đau, thoát vị ruột, tâm thần phân liệt, tiểu nhiều.</t>
  </si>
  <si>
    <t>(“Chứng khóc nghẹn là do Âm khí thịnh mà Dương khí hư, Âm khí nhanh mà Dương khí chậm, Âm khí thịnh mà Dương khí tuyệt nên châm bổ kinh Túc Thái Dương (Chí Âm) và tả Túc Thiếu Âm” (LKhu.28, 11).
( “Thân thể hơi đau, châm huyệt Chí Âm” (TVấn.36, 31).
(“Tà khí nhập ở Lạc Túc Thái Dương, khiến nư?a bên đầu cổ đều đau, châm huyệt tại chân góc móng ngón út (huyệt Chí Âm), nếu bệnh bên pHải thì châm bên trái, và ngược lại”(TVấn.63, 11).</t>
  </si>
  <si>
    <t>Châm thẳng sâu 0.5 - 2 thốn, có thể hướng mũi kim xuyên sang 4 huyệt quanh đó bằng cách luồn kim dưới thịt. Cứu 10 - 30 phút.
Phối Huyệt:
1. Phối Tam Âm Giao (Ty.6) trị ăn không tiêu (Tư Sinh Kinh).
2. Phối Thừa Mãn (Vi.20) trị bụng đau xuyên ra vai (Tư Sinh Kinh).
3. Phối Túc Tam Lý (Vi.36) trị hoàng đản, tay chân không có sức (Ngọc Long Kinh).
4. Phối Khí Hải (Nh.6) trị tiêu ra máu (Châm Cứu Tụ Anh).
5. Phối Cự Hư Thượng Liêm + (Vi.37) Kỳ Môn (C.14) trị suyễn cấp (Châm Cứu Đại Thành).
6. Phối Thiên Xu (Vi.25) + Trung Cực (Nh.3) trị tiêu chảy không cầm (Châm Cứu Đại Thành).
7. Phối Thiên Xu (Vi.25) trị thổ tả (Châm Cứu Đại Thành).
8. Phối Túc Tam Lý (Vi.36) trị đờm (Hành Châm Chỉ Yếu).
9. Phối Chiên Trung (Nh.17) + Khí Hải (Nh.6) trị nôn mửa (Hành Châm Chỉ Yếu).
10. Phối Quan Nguyên (Nh.4) + Thiên Xu (Vi.25) + Túc Tam Lý (Vi.36) trị bụng đau (Trung Hoa Châm Cứu Học).
11. Phối Ấn Đường + Chương Môn (C.13) + Quan Nguyên (Nh.4) + Túc Tam Lý (Vi.36) trị kinh phong mạn (Trung Quốc Châm Cứu Học Khái Yếu).
12. Phối Khí Hải (Nh.6) + Nội Quan (Tâm bào.6) + Thiên Xu (Vi.25) trị ruột tắc cấp tính (Châm Cứu Học Thượng Hải).
13. Phối Lương Khâu (Vi.34) + Nội Quan (Tâm bào.6) trị dạ dầy đau (Châm Cứu Học Thượng Hải).
14. Phối Thiên Xu (Vi.25) + Túc Tam Lý (Vi.36) trị l (Châm Cứu Học Thượng Hải).
15. Phối Túc Tam Lý (Vi.36) trị no hơi, thực đạo co thắt (Châm Cứu Học Thượng Hải).
16. Phối Âm Đô (Th.19) trị nấc cụt (Châm Cứu Học Thượng Hải).
17. Phối Dương Trì (Tam tiêu.4) + Thượng Quản (Nh.13) trị nôn mửa lúc có thai (Châm Cứu Học Thượng Hải).
18. Phối Phế Du (Bàng quang.13) + Túc Tam Lý (Vi.36) trị ho ra máu (Châm Cứu Học Thượng Hải).
19. Phối Chí Dương (Đốc.10) + Đởm Du (Bàng quang.19) + trị vàng da (Châm Cứu Học Thượng Hải).
20. Phối Khí Hải (Nh.6) + Thần Khuyết (Nh.8) trị trúng lạnh (Châm Cứu Học Thượng Hải).
21. Phối Túc Tam Lý (Vi.36) + Vị Thượng trị dạ dầy sa (Châm Cứu Học Thượng Hải).
22. Phối Lương Môn (Vi.21) + Nội Quan (Tâm bào.6) + Thiên Xu (Vi.25) + Túc Tam Lý (Vi.36) trị dạ dầy xuất huyết (Châm Cứu Học Thượng Hải).
23. Phối Dương Trì (Tam tiêu.4) [đều cứu] trị rử cung lệch (ra trước, sau; qua phải, trái), thoát vị (Châm Cứu Chân Tuỷ).
24. Phối Công Tôn (Ty.4) + Nội Quan (Tâm bào.6) + Túc Tam Lý (Vi.36) trị nôn mửa (Tứ Bản Giáo Tài Châm Cứu Học).
Ghi Chú:
- Không châm sâu quá vì có thể vào ổ bụng.
- Châm đắc khí thấy căng tức tại chỗ hoặc chạy sâu vào trong bụng hoặc xuyên ra sau lưng (Vị Du) hoặc tê vòng quanh kim.
- Nếu người bệnh Gan và Lách đang sưng lớn, không nên châm xiên ra 4 chung quanh.</t>
  </si>
  <si>
    <t>HOẠT NHỤC MÔN
Hoạt = trơn tru, Nhục: cơ nhục, Môn: cửa. Dương minh chủ nhục. Huyệt chủ về bệnh của trường vị mà thông lợi cửa (môn) của trường vị, vì vậy gọi là Hoạt Nhục Môn (Trung Y Cương Mục).</t>
  </si>
  <si>
    <t>Hoạt Nhục, Hoạt U Môn, Hượt Nhục Môn,</t>
  </si>
  <si>
    <t>Huyệt thứ 24 của kinh Vị.</t>
  </si>
  <si>
    <t>Trên rốn 1 thốn, cách đường giữa bụng 2 thốn, ngang huyệt Thuỷ Phân (Nh.9).</t>
  </si>
  <si>
    <t>Dưới da là cân cơ chéo to, cơ thẳng to, mạc ngang, phúc mạc, trong ổ bụng là ruột non và tử cung khi có thai đến ngày sinh.
Thần kinh vận động cơ là 6 dây thần kinh gian sườn dưới và dây thần kinh bụng-sinh dục.
Da vùng huyệt chi phối bởi tiết đoạn thần kinh D9.</t>
  </si>
  <si>
    <t>Trị dạ dầy đau, tâm thần rối loạn, chóng mặt, nôn mửa.</t>
  </si>
  <si>
    <t xml:space="preserve">Châm thẳng 1 - 1, 5 thốn, Cứu 3 - 5 tráng, Ôn cứu 5 - 10 phút.
Ghi Chú: Có thai nhiều tháng không châm.
 </t>
  </si>
  <si>
    <t>Thượng quản
Quản = thực quản. Huyệt ở vị trí phía trên (thượng) dạ dầy, vì vậy gọi là Thượng Quản (Trung Y Cương Mục).</t>
  </si>
  <si>
    <t>THIÊN XU
Tên Huyệt:Xu = điểm trọng yếu. Huyệt ở ngang rốn mà vùng bụng được phân chia như sau: trên rốn thuộc thiên, dưới rốn thuộc địa, huyệt ở ngang rốn, vì vậy được gọi là Thiên Xu (Trung Y Cương Mục).</t>
  </si>
  <si>
    <t>Thượng Hoãn, Thượng Kỷ, Thượng Oản, Thượng Uyển, Vị Quản</t>
  </si>
  <si>
    <t>Cốc Môn, Phát Nguyên, Thiên Khu, Trường Khê, Tuần Nguyên, Tuần Tế, Tuần Tích.</t>
  </si>
  <si>
    <t>Huyệt thứ 13 của mạch Nhâm.
- Hội của mạch Nhâm với các kinh Tiểu Trường và Vị.</t>
  </si>
  <si>
    <t>Huyệt thứ 25 của kinh Vị.
+ Huyệt Mộ của Đại Trường.
+ Huyệt quan trọng vì nhận được những nhánh của Mạch Xung.
+ Chuyên trị bệnh nhiệt ở Đại Trường và Tỳ.</t>
  </si>
  <si>
    <t>Từ rốn đo ngang ra 2 thốn.</t>
  </si>
  <si>
    <t>Trên lỗ rốn 5 thốn, dưới huyệt Cự Khuyết (Nh.14) 1 thốn.</t>
  </si>
  <si>
    <t>Dưới da là gân cơ chéo to, cơ thẳng to, mạc ngang, phúc mạc, trong ổ bụng là ruột non và tử cung khi có thai 7-8 tháng.
Thần kinh vận động cơ là 6 dây thần kinh gian sườn dưới và dây thần kinh bụng- sinh dục.
Da vùng huyệt chi phối bởi tiết đoạn thần kinh D10.</t>
  </si>
  <si>
    <t>Sơ điều Đại Trường, hóa thấp, lý khí, tiêu trệ.</t>
  </si>
  <si>
    <t>Huyệt ở trên đường trắng. Sau đường trắng là mạc ngang, phúc mạc. Sau thành bụng là hậu cung mạc nối và phần ngang của dạ dầy. Da vùng huyệt chi phối bởi tiết đoạn thần kinh D7.</t>
  </si>
  <si>
    <t>Trị trường Vị viêm cấp và mạn tính, cơ bụng liệt, ký sinh trùng đường ruột, ruột thừa viêm, ruột tắc, tiêu cha?y, kiết l, táo bón.</t>
  </si>
  <si>
    <t>có tác dụng Lý Tỳ Vị, hóa đàm trọc, sơ khí cơ, định thần chí, hóa thấp, giáng nghịch. Chủ trị dạ dầy đau, nôn mửa, kinh giật, tim đập mạnh.</t>
  </si>
  <si>
    <t>Châm thẳng 0, 5 - 1, 5 thốn. Cứu 5 - 7 tráng - Ôn cứu 10 - 20 phút.
Ghi Chú: Có thai nhiều tháng, không châm.</t>
  </si>
  <si>
    <t>NGOẠI LĂNG
Huyệt ở phía mặt ngoài bụng, chỗ có hình dạng như cái gò, vì vậy gọi là Ngoại Lăng (Trung Y Cương Mục).</t>
  </si>
  <si>
    <t>Huyệt thứ 26 của kinh Vị.</t>
  </si>
  <si>
    <t>Dưới rốn 1 thốn (huyệt Âm Giao - Nh.7) ra ngang 2 thốn,</t>
  </si>
  <si>
    <t>Dưới da là cân cơ chéo to, cơ thẳng to, mạc  ngang, phúc mạc, trong ổ bụng là ruột non và tử cung khi có thai 6-7 tháng, bàng quang khi bí tiểu.
Thần kinh vận động cơ là 6 dây thần kinh gian sườn dưới và dây thần kinh bụng - sinh dục.
Da vùng huyệt chi phối bởi tiết đoạn thần kinh D11.</t>
  </si>
  <si>
    <t xml:space="preserve">Trị bụng đau, kinh nguyệt rối loạn.
</t>
  </si>
  <si>
    <t>Châm thẳng sâu 0,5 – 1,5 thốn. Cứu 10 – 30 phút.
Phối Hợp Huyệt
1. Phối Cách Du (Bq.17) + Chương Môn (C.13) trị nôn mửa thức ăn (Thiên Kim Phương).
2. Phối Trung Quản (Nh.12) trị ăn không tiêu (Tư Sinh Kinh).
3. Phối Bất Dung (Vi.19) + Đại Lăng (Tb.7) trị nôn ra máu (Tư Sinh Kinh).
4. Phối Trung Quản (Nh.12) trị các chứng tim đau (Châm Cứu Tụ Anh).
5. Phối Ẩn Bạch (Ty.1) + Can Du (Bq.18) + Trung Quản (Nh.12) trị thổ huyết, chảy máu cam (Châm Cứu Tụ Anh).
6. Phối Hạ Quản (Nh.10) + Trung Quản (Nh.12) trị nôn ra thức ăn, ăn không tiêu (Tỳ Vị Luận).
7. Phối Hợp Cốc (Đtr.4) + Túc Tam Lý (Vi.36) trị dạ dầy đau (Châm Cứu Học Giản Biên).
8. Phối Công Tôn (Ty.4) + Nội Quan (Tb.6) trị thực đạo co thắt (Châm Cứu Học Thượng Hải).
9. Phối Nội Quan (Tb.6) + Thủ Tam Lý (ĐTr.10) + Túc Tam Lý (Vi.36) trị dạ dầy viêm cấp (Châm Cứu Học Thượng Hải).
10. Phối Đại Trường Du (Bq.24) + Thiên Xu (Vi.25) + Trung Quản (Nh.12) + Tỳ Du (Bq.20) + Vị Du (Bq.20) trị san tiết [tiêu chảy] (Trung Hoa Châm Cứu Học).
11. Phối Hành Gian (C.2) + Khúc Tuyền (C.8) + Ngư Tế (P.10) + Xích Trạch (P.5) trị nôn ra máu do nhiệt (Trung Hoa Châm cứu Học).</t>
  </si>
  <si>
    <t>Châm thẳng 1 - 1, 5 thốn, Cứu 5 - 7 tráng, Ôn cứu 10 - 20 phút.
Ghi Chú: Theo De La Fuye: Tả huyệt này, nên thêm huyệt Thân Mạch (Bq.62).
Phối Huyệt:
Phối Thiên Xu (Vi.25) trị trong bụng đau (Tư Sinh Kinh )</t>
  </si>
  <si>
    <t>ĐẠI CỰ
Huyệt ở vùng bụng, chỗ cao (Cự) và to (Đại) nhất vì vậy gọi là Đại Cự (Trung Y Cương Mục).</t>
  </si>
  <si>
    <t xml:space="preserve">“Nếu không thèm ăn uống: Cứu Thượng Quản” (Cứu Pháp Bí Truyền). “Thượng Quản, Hạ Quản và Trung Quản đều là 3 Du huyệt trị về Vị nhưng có điểm khác nhau: Thượng Quản: có tác dụng ức chế mà giáng xuống, dùng trị bệnh ở Vị và thông ngực, hoành cách mô. Trung Quản: có tác dụng hòa mà tiêu. Dùng trị bệnh ở Vị và lý trung khí. Hạ Quản: có tác dụng tán mà khứ. Dùng trị bệnh ở Vị và thông trường phủ (Thường Dụng Du Huyệt Lâm Sàng Phát Huy)
</t>
  </si>
  <si>
    <t>Huyệt thứ 27 của kinh Vị.</t>
  </si>
  <si>
    <t>Rốn đo xuống 2 thốn (huyệt Thạch Môn (Nh.5), đo ngang ra 2 thốn.</t>
  </si>
  <si>
    <t>Dưới da là cân cơ chéo to, cơ thẳng to, mạc ngang, phúc mạc, trong ổ bụng là ruột non, tử cung khi có thai 5-6 tháng, bàng quang khi bị bí tiểu tiện vừa.
Thần kinh vận động cơ là 6 dây thần kinh gian sườn dưới và dây thần kinh bụng -sinh dục.
Da vùng huyệt chi phối bởi tiết đoạn thần kinh D11.</t>
  </si>
  <si>
    <t>Trị bàng quang viêm, bụng đau, l, di tinh, mộng tinh.</t>
  </si>
  <si>
    <t>Châm thẳng, sâu 1 - 2 thốn. Cứu 10 - 20 phút.
Ghi Chú: Có thai và bí tiểu: không châm.</t>
  </si>
  <si>
    <t>“Đại Cự chủ trị hay sợ hãi” (Thiên Kim Dực Phương).</t>
  </si>
  <si>
    <t>Cự khuyết
Huyệt ở chỗ lõm (khuyết) rất sâu (cự) của chấn thuỷ, vì vậy gọi là Cự Khuyết.</t>
  </si>
  <si>
    <t>THỦY ĐẠO
Huyệt có tác dụng thông điều thủy đạo (làm cho nước và tân dịch thông đi, như đường (đạo) dẫn nước (thuỷ) chảy đi, vì vậy gọi là Thuỷ Đạo (Trung Y Cương Mục).</t>
  </si>
  <si>
    <t>Huyệt thứ 28 của kinh Vị.
+ Huyệt chủ về tân dịch.</t>
  </si>
  <si>
    <t>Rốn xuống 3 thốn (huyệt Quan Nguyên -Nh.4), đo ngang ra 2 thốn.</t>
  </si>
  <si>
    <t>Dưới da là cân cơ chéo to, cơ thẳng to, mạc ngang, phúc mạc. Trong ổ bụng là ruột non và tử cung khi có thai 4-6 tháng, bàng quang khi bị bí tiểu.
Thần kinh vận động cơ là 6 dây thần kinh gian sườn cùng. và dây thần kinh bụng-sinh dục.
Da vùng huyệt chi phối bởi tiết đoạn thần kinh D12.</t>
  </si>
  <si>
    <t>Thanh thấp nhiệt, lợi bàng quang.</t>
  </si>
  <si>
    <t xml:space="preserve">
Trị bàng quang viêm, dịch hoàn viêm, thận viêm, tiểu bí, phù nề.</t>
  </si>
  <si>
    <t>Châm thẳng 1 - 1, 5 thốn - Cứu 5 - 7 tráng - Ôn cứu 10 - 20 phút.
Ghi Chú:
+ Có thai không châm.
+ Bí tiểu không châm sâu.</t>
  </si>
  <si>
    <t>QUY LAI
Quy = quay về. Lai = trở lại. Vì huyệt có tác dụng trị tử cung sa, làm cho kinh nguyệt trở lại bình thường, vì vậy, gọi là Quy Lai (Trung Y Cương Mục).</t>
  </si>
  <si>
    <t>Khê Cốc, Khê Huyệt, Trường Nhiễu.</t>
  </si>
  <si>
    <t>Huyệt thứ 29 của kinh Vị.</t>
  </si>
  <si>
    <t>Dưới rốn 4 thốn, cách đường giữa bụng 2 thốn, ngang huyệt Trung Cực (Nh.3).</t>
  </si>
  <si>
    <t>Dưới da là cân cơ chéo to, bờ ngoài cơ thẳng to, mạc ngang, phúc mạc, trong ổ bụng là ruột non và tử cung khi có thai 3-4 tháng, đáy bàng quang khi đầy.
Thần kinh vận động cơ là 6 dây thần kinh gian sườn dưới và dây thần kinh bụng-sinh dục.
Da vùng huyệt chi phối bởi tiết đoạn thần kinh D12.</t>
  </si>
  <si>
    <t>Trị không có kinh nguyệt, thống kinh, phần phụ viêm, đau do thoát vị.</t>
  </si>
  <si>
    <t xml:space="preserve">
Châm thẳng 1 - 1, 5 thốn hoặc hướngmũi kim đến nơi liên hợp của cu? xương mu, Cứu 5 - 7 tráng, Ôn cứu 10 - 20 phút.
Phối Huyệt:
1. Phối Đại Đôn (C.1) + Tam Âm Giao (Ty.6) trị dịch hoàn rút lên bụng (Châm Cứu Đại Thành).
2. Phối Quan Nguyên (Nh.4) + Tam Âm Giao (Ty.6) + Thận Du (Bq.23) + Trung Cực (Nh.3) trị kinh bế, đới hạ ra nhiều (Châm Cứu Học Giản Biên).
3. Phối Thái Xung (C.3) trị thoát vị bẹn, dịch hoàn sa xuống (Châm Cứu Học Thượng Hải).
4. Phối Huyết Hải (Ty.10) + Khí Hải (Nh.6) + Tam Âm Giao (Ty.6) trị màng trong tử cung viêm (Châm Cứu Học Thượng Hải).
5. Phối Khúc Cốt (Nh.2) + Tam Âm Giao (Ty.6) + Trung Cực (Nh.3) + Tư? Cung trị kinh nguyệt không đều (Châm Cứu Học Thượng Hải).
6. Phối Khí Hải (Nh.6) + Phục Lưu (Th.7) + Thái Khê (Th.3) trị âm đạo viêm do trùng roi (Trichonomas) (Châm Cứu Học Thượng Hải).
7. Phối Tam Âm Giao (Ty.6) + Thái Xung (C.3) trị bệnh ở buồng trứng (Châm Cứu Học Thượng Hải).
8. Phối Đại Đôn (C.1) + Đại Hách (Th.12) + Hội Dương (Bq.35) trị dịch hoàn đau nhức (Châm Cứu Học Thượng Hải).</t>
  </si>
  <si>
    <t>KHÍ XUNG
Khí = năng lượng cần thiết cho sự sống, ý chỉ kinh khí chảy vào các kinh. Xung = đẩy mạnh lên hoặc xuống. Huyệt ở vùng háng, nơi kinh khí của kinh Vị và mạch Xung đi lên, vì vậy, gọi là Khí Xung (Trung Y Cương Mục).</t>
  </si>
  <si>
    <t>Dương Hy, Dương Thỉ, Khí Nhai, Khí Vệ.</t>
  </si>
  <si>
    <t xml:space="preserve">Huyệt thứ 39 của kinh Vị.
+ Huyệt quan trọng của Mạch Xung.
+ Huyệt Tả n khí lên trên.
</t>
  </si>
  <si>
    <t>Rốn xuống 5 thốn (huyệt Khúc Cốt -Nh.2) đo ra ngang 2 thốn.</t>
  </si>
  <si>
    <t>Dưới da là cân cơ chéo to, bờ ngoài cơ thẳng to, cân cơ chéo bé của bụng và cơ ngang bụng, mạc ngang, phúc mạc; Trong ổ bụng là ruột non và tử cung khi có thai 2-3 tháng, bàng quang khi đầy.
Thần kinh vận động cơ là 6 dây thần kinh gian sườn dưới và dây thần kinh bụng-sinh dục.
Da vùng huyệt chi phối bởi tiết đoạn thần kinh L1.</t>
  </si>
  <si>
    <t>Thư tôn cân, tán nghịch khí, điều Bàng quang.</t>
  </si>
  <si>
    <t>Trị vùng thận đau dữ dội, các bệnh về bộ phận sinh dục, đau do thoát vị.</t>
  </si>
  <si>
    <t>Cự Quyết</t>
  </si>
  <si>
    <t>Châm thẳng sâu 0, 5 - 1 thốn hoặc hướng mũi kim về phía bộ phận sinh dục, Cứu 3-5 tráng, Ôn cứu 5 - 10 phút.</t>
  </si>
  <si>
    <t xml:space="preserve">(“Khi tà khí lưu lại ở mạch Phục Xung, nếu đè tay lên vùng bụng, cảm thấy như có động dưới tay, khi nhấc tay lên sẽ có luồng nhiệt khí đi xuống 2 bên đùi giống như luồng nước sôi nóng (LKhu.61, 31).
 </t>
  </si>
  <si>
    <t>Huyệt thứ 14 của mạch Nhâm.
+ Huyệt Mộ của Tâm.
+ Là nơi khí của Tâm hợp với mạch Nhâm.
+ Là huyệt quan trọng đối với những người bị ngất, phụ nữ có thai mà thai nằm lệch vị trí, thai dồn lên cao làm ép tim...).</t>
  </si>
  <si>
    <t>BỂ QUAN
Khớp háng (bễ) khi chuyển động, tạo thành khe (quan). Huyệt ở tại thẳng trên khớp này, vì vậy gọi là Bễ Quan (Trung Y Cương Mục).</t>
  </si>
  <si>
    <t>Rốn thẳng lên 6 thốn, dưới huyệt Cưu Vĩ 1 thốn</t>
  </si>
  <si>
    <t>Huyệt thứ 31 của kinh Vị.</t>
  </si>
  <si>
    <t>Huyệt ở trên đường trắng, sau đường trắng là mạc ngang, phúc mạc, sau thành bụng là thùy gan trái.
Da vùng huyệt chi phối bởi tiết đoạn thần kinh D6.</t>
  </si>
  <si>
    <t>Trong vùng phễu đùi (scarpa), nơi gặp nhau của đường kẻ ngang qua xương mu và đường thẳng qua gai chậu trước trên, nơi bờ trong cơ may và cơ căng cân đùi, trên lằn gối chân 13 thốn, ngang huyệt Hội Âm (Nh.1).</t>
  </si>
  <si>
    <t>Dưới da là góc của cơ may và cơ căng cân đùi, cơ thẳng trước đùi, khe của cơ rộng giữa đùi và cơ đái-chậu, xương đùi.
Thần kinh vận động cơ là các nhánh của dây thần kinh đùi, nhánh của dây thần kinh mông trên, các ngành ngang của đám rối thắt lưng.
Da vùng huyệt chi phối bởi tiết đoạn thần kinh L2.</t>
  </si>
  <si>
    <t>có tác dụng Hóa thấp trệ ở trung tiêu, thanh tâm, định thần, điều khí, lý khí, thông ở bên trong, hòa Vị, lợi cách. Trị bụng đau, nấc, nôn mửa, ợ chua, giữa ngực đau, điên cuồng, tim đập, kinh giật, hay quên.</t>
  </si>
  <si>
    <t>Trị chi dưới liệt, nửa người liệt, cơ đái chậu viêm, đùi đau, háng đau, co duỗi chân khó khăn.</t>
  </si>
  <si>
    <t xml:space="preserve">Châm thẳng 1 - 1, 5 thốn, Cứu 3 - 5 tráng, Ôn cứu 5 - 10 phút.
 </t>
  </si>
  <si>
    <t>Châm thẳng sâu 0,5 - 2 thốn. Cứu 5 - 45 phút.
Ghi Chú: Châm sâu dễ vào gan gây chảy máu bên trong.</t>
  </si>
  <si>
    <t>PHỤC THỐ
:
Huyệt ở đùi, có hình dạng giống như con thỏ (thố) đang nằm phục ở đó, vì vậy gọi là Phục Thố.</t>
  </si>
  <si>
    <t>Ngoại Câu, Ngoại Khâu, Phục Thỏ.</t>
  </si>
  <si>
    <t>Huyệt thứ 32 của kinh Vị.</t>
  </si>
  <si>
    <t>Ở điểm cách góc trên phía ngoài xương bánh chè 6 thốn, bờ ngoài cơ thẳng trước, bờ trong cơ rộng ngoài. Hoặc bàn tay úp lên đầu gối, các ngón tay khép lại, để ngay giữa lằn cổ tay thứ nhất lên trên giữa đầu gối, đầu ngón tay giữa áp lên da chân ở đầu, nơi đó là huyệt.</t>
  </si>
  <si>
    <t>Cưu vỹ
Đỉnh xương ức giống như đuôi con chim ban cưu, huyệt ở tại vị trí này, vì vậy gọi là Cưu Vĩ (Trung Y Cương Mục).</t>
  </si>
  <si>
    <t>Dưới da là bờ ngoài cơ thẳng trước, bờ trong cơ rộng ngoài, cơ rộng giữa, xương đùi.
Thần kinh vận động cơ là các nhánh của dây thần kinh đùi.
Da vùng huyệt chi phối bởi tiết đoạn thần kinh L3.</t>
  </si>
  <si>
    <t>Hạt Cán, Vĩ Ế.</t>
  </si>
  <si>
    <t>Trị chi dưới đau và liệt, nửa người liệt, khớp gối viêm.</t>
  </si>
  <si>
    <t>Huyệt thứ 15 của mạch Nhâm.
+ Huyệt lạc nối với mạch Đốc.</t>
  </si>
  <si>
    <t>Châm thẳng sâu 1 - 1, 5 thốn, Cứu 3 - 5 tráng, Ôn cứu 5 - 10 phút.</t>
  </si>
  <si>
    <t>Ở sát đầu mũi ức, chỗ đầu trên của đường trắng, dưới mũi ức 0, 5 thốn.</t>
  </si>
  <si>
    <t>Huyệt ở sát đầu mũi ức, chỗ đầu trên của đường trắng. Sau thành bụng là thùy gan trái.
Da vùng huyệt chi phối bởi tiết đoạn thần kinh D6.</t>
  </si>
  <si>
    <t>ÂM THỊ
Âm chỉ âm hàn thấp; Thị chỉ nơi kết tụ lại. Huyệt có tác dụng trị âm hàn thấp kết tụ, vì vậy gọi là Âm Thị (Trung Y Cương Mục).</t>
  </si>
  <si>
    <t>Âm Đỉnh.</t>
  </si>
  <si>
    <t>Định thần, làm dãn lồng ngực. Chủ trị bụng trên đau, ngực đau tức, nấc, khó thở, động kinh, cuồng, tâm thần, suyễn.</t>
  </si>
  <si>
    <t>Huyệt thứ 33 của kinh Vị.</t>
  </si>
  <si>
    <t>Ở chỗ lõm trên góc trên ngoài xương bánh chè 3 thốn, sát bờ ngoài gân cơ thẳng trước đùi.</t>
  </si>
  <si>
    <t>Châm xiên, mũi kim hơi hướng xuống dưới, sâu 0, 5 - 1 thốn. Cứu 10 - 15 phút.
Ghi Chú: Châm sâu có thể vào gan gây chảy máu bên trong.
Phối Huyệt:
1. Phối Hậu Khê (Ttr.3) + Thần Môn (Tm7) trị động kinh [ngũ giản ] (Thắng Ngọc Ca)
2. Phối Trung Quản (Nh.12) + Thiếu Thương (P.11) trị ăn uống không vào, động kinh (Châm Cứu Đại Thành)
3. Phối Cự Khuyết (Nh.14) + Thượng Quản (Nh.13) + Trung Quản (Nh.12) trị cuồng (Châm Cứu Học Thượng Hải).
4. Phối Đại Chùy (Đốc.14) + Yêu Kỳ + Gian Sử (Tâm bào.5) + Phong Long (Vi.40) trị bế chứng (Tứ Bản Giáo Tài Châm Cứu Học)</t>
  </si>
  <si>
    <t>Dưới da là khe giữa cơ thẳng trước và cơ rộng ngoài, cơ rộng giữa, xương đùi.
Thần kinh vận động cơ là các nhánh của dây thần kinh đùi.
Da vùng huyệt chi phối bởi tiết đoạn thần kinh L3.</t>
  </si>
  <si>
    <t>Thư cân, thông kinh lạc.</t>
  </si>
  <si>
    <t>Trị chi dưới liệt, khớp gối viêm, hàn sán.</t>
  </si>
  <si>
    <t>Châm thẳng 0, 5 - 1 thốn, cứu 3 - 5 tráng, Ôn cứu 5 - 10 phút.</t>
  </si>
  <si>
    <t>THƯỢNG CỰ HƯ
Huyệt ở xương ống chân, nơi có chỗ trũng (hư) lớn (cự), vì vậy gọi là Thượng Cự Hư để so sánh với Hạ Cự Hư] (Trung Y Cương Mục).</t>
  </si>
  <si>
    <t>Cự Hư Thượng Liêm, Túc Chi Thượng Liêm.</t>
  </si>
  <si>
    <t>Huyệt thứ 37 của kinh Vị.
+ Huyệt Hợp ở dưới của Đại Trường.
+ Châm trong các bệnh về Đại Trường (Thiên ‘Tà Khí Tạng Phủ Bệnh Hình’ (LKhu. 4).</t>
  </si>
  <si>
    <t>Dưới mắt gối ngoài (Độc Tỵ) 6 thốn, phía ngoài xương mác 1 khoát ngón tay, dưới huyệt Túc Tam Lý (Vi.36) 3 thốn.</t>
  </si>
  <si>
    <t>Dưới da là bờ ngoài cơ cẳng thân trước, bờ trong cơ duỗi chung các ngón chân, khe giữa xương chầy và xương mác.
Thần kinh vận động cơ là các nhánh của dây thần kinh chầy trước.
Da vùng huyệt chi phối bởi tiết đoạn thần kinh L5.</t>
  </si>
  <si>
    <t>Trung đình
Trung = ở giữa. Đình = cái sân. Huyệt ở bên dưới huyệt Đản Trung, bên trong có tạng Tâm được coi như cung đình. Vùng ngực được coi như sân đình. Huyệt ở giữa cung đình và sân đình, vì vậy, gọi là Trung Đình (Trung Y Cương Mục).</t>
  </si>
  <si>
    <t>Lý trường, hòa Vị, thanh thấp nhiệt, tiêu trệ, điều khí.</t>
  </si>
  <si>
    <t>Trị bụng đau, tiêu chảy, ruột thừa viêm, liệt chi dưới.</t>
  </si>
  <si>
    <t>Huyệt thứ 16 của mạch Nhâm.</t>
  </si>
  <si>
    <t>Châm thẳng 1 - 1, 5 thốn, Cứu 3 - 7 tráng, Ôn cứu 5 - 15 phút.
Ghi Chú: Trong bệnh ruột dư viêm, có điểm đau tương ứng ở vùng huyệt Thượng Cự Hư, ruột dư hết đau thì điểm đau này cũng hết (Châm Cứu Học Từ Điển).</t>
  </si>
  <si>
    <t>Ở giữa ngực, ngang khe sườn 5-6, từ huyệt Chiên trung xuống 1,6 thốn</t>
  </si>
  <si>
    <t>(“Thiên ‘Tà Khí Tạng Phủ Bệnh Hình’ ghi: “Mùa đông trúng cảm hàn khí bị tiêu cha?y, đau ngay rốn, không thể đứng lâu được, cùng 1 chứng hậu với Vị, nên châm huyệt Cự Hư Thượng Liêm [Thượng Cự Hư ]“(LKhu 4, 109).
(Thiên ‘Hải Luận’ ghi: “Thượng Cự Hư hợp với Đại Trữ và Hạ Cự Hư làm thành ‘Biển của 12 kinh - Thập nhị kinh chi Hải’ (LKhu 33, 11).
(“Thiên ‘Thủy Nhiệt Huyệt Luận’ ghi: “Cự Hư Hạ Liêm, Cự Hư Thượng Liêm, Khí Nhai [Khí Xung], [Túc] Tam Lý để tả nhiệt ở Vị” (TVấn 61, 19).</t>
  </si>
  <si>
    <t>Huyệt ở trước khớp thân xương ức và mũi ức hoặc góc 2 bờ sườn gặp nhau. Có gân cơ ngực to (bó ức và bó các cơ thẳng to), cân cơ thẳng to bám vào xương.
Thần kinh vận động cơ do đám rối thần kinh nách và các dây thần kinh gian sườn.
Da vùng huyệt chi phối bởi tiết đoạn thần kinh D5.</t>
  </si>
  <si>
    <t>LƯƠNG KHÂU
Tên gọi: Lương ( có nghĩa là đỉnh, chỗ gồ ghề); Khâu ( có nghĩa là đồi). Huyệt nằm ở phần trên của xương đầu gối như ở trên một đỉnh núi, ở đây muốn nói chỗ nhô lên trên đầu gối nên có tên là Lương khâu ( đỉnh đồi)</t>
  </si>
  <si>
    <t>Ho, suyễn, trẻ em trớ sữa, nôn mửa</t>
  </si>
  <si>
    <t>Huyệt thứ 34 thuộc Vị kinh</t>
  </si>
  <si>
    <t>Ở trên gối 2 tấc, giữa hai đường gân (Đồng nhân, Phát huy, Đại thành)
- Lấy ở trên góc trên ngoài xương bánh chè 2 tấc, trong khe giữa gân cơ thẳng trước và cơ rộng ngoài của cơ tứ đầu đùi (gấp, duỗi gối để tìm khe)</t>
  </si>
  <si>
    <t>Châm luồn kim dưới da hướng về phía bụng, sâu 0, 3 - 1 thốn. Cứu 5 - 15 phút.
Ghi Chú: Xương ức rất mềm, nhất là trẻ nhỏ
vì vậy khi châm không được để kim thẳng góc với mặt da vì có thể xuyên qua xương vào bên trong. Châm vào xương sẽ gây cả m giác đau buốt.</t>
  </si>
  <si>
    <t xml:space="preserve"> Dưới da là khe giữa cơ thẳng trước và cơ rôïng ngoài, cơ rộng giữa, xương đùi. Thần kinh vận động cơ là nhánh của dây thần kinh đùi. Da vùng huyệt chi phối bởi tiết đoạn thần kinh L3.</t>
  </si>
  <si>
    <t>Tại chỗ: Đau đầu gối.
Theo kinh: cơn đau dạ dày, tắc tia sữa, viêm tuyến vú.</t>
  </si>
  <si>
    <t>Châm o,6- 1 tấc. Cứu 5-10 phút.
Kết hợp với Trung quản, Nội quan để chữa viêm dạ dày.</t>
  </si>
  <si>
    <t>ĐỘC TỴ
Huyệt ở vị trí có hình dạng giống cái mũi (tỵ) của con trâu, vì vậy gọi là Độc Tỵ (Trung Y Cương Mục).</t>
  </si>
  <si>
    <t>Độc Tỷ.</t>
  </si>
  <si>
    <t>Huyệt thứ 35 của kinh Vị.</t>
  </si>
  <si>
    <t>Chiên trung
Chiên = mùi tanh hôi của con chiên, cừu. Ở đây có ý nghĩa là cung điện của trái tim, ý chỉ màng bảo vệ tim.
- Trung = ở giữa.
- Huyệt ở giữa ngực, nơi có trái tim, vì vậy gọi là Chiên trung (Trung Y Cương Mục).
- “Giữa hai vú ở ngực gọi là Chiên. Huyệt ở giữa hai đầu vú vì vậy gọi là Chiên Trung” (Kinh Huyệt Thích Nghĩa Hội Giải).</t>
  </si>
  <si>
    <t>Ngồi co đầu gối, huyệt ở chỗ lõm dướigóc dưới - ngoài xương bánh chè và ở ngoài gân cơ tứ đầu đùi.</t>
  </si>
  <si>
    <t>Đàn Trung, Đản Trung, Hung Đường, Nguyên Kiến, Nguyên Nhi, Thượng Khí Hải</t>
  </si>
  <si>
    <t>Dưới da là khe giữa cơ 4 đầu đùi và gân cơ căng cân đùi, góc ngoài bờ dưới xương bánh chè và khe khớp gối.
Thần kinh vận động cơ là các nhánh dây thần kinh đùi và nhánh của dây thần kinh mông trên.
Da vùng huyệt chi phối bởi tiết đoạn thần kinh L3.</t>
  </si>
  <si>
    <t>Trị khớp gối viêm, bệnh thuộc tổ chức phần mềm quanh khớp gối.</t>
  </si>
  <si>
    <t>Huyệt thứ 17 của mạch Nhâm.
- Huyệt Hội của mạch Nhâm với các kinh Tiểu Trường, Tam Tiêu, Tỳ và Thận.
- Huyệt Hội của Khí.
- Huyệt Mộ của Tâm Bào.</t>
  </si>
  <si>
    <t>Ở điểm gặp nhau của đường dọc giữa xương ức với đường ngang qua 2 đầu núm vú (đàn ông) hoặc ngang qua bờ trên 2 khớp xương ức thứ 5 (đàn bà).</t>
  </si>
  <si>
    <t>Châm hướng về giữa đầu gối, sâu 1 - 1, 5 thốn. Cứu 5 - 7 tráng, Ôn cứu 5 - 10 phút.
Phối Huyệt:
1. Phối Dương Lăng Tuyền (Đ.34) + Tất Quan (Đ.33) + Túc Tam Lý (Vi.36) trị bệnh ở gối (Tư Sinh Kinh).
2. Phối Dương Lăng Tuyền (Đ.34) + Tất Quan trị đầu gối mất cảm giác (Tư Sinh Kinh).
3. Phối Dương Lăng Tuyền (Đ.34) + Lương Khâu (Vi.34) trị khớp gối viêm (Châm Cứu Học Thượng Hải).
4. Phối Lương Khâu (Vi.34) + Tất Nhãn + Uỷ Trung (Bq.40) trị khớp gối viêm (Châm Cứu Học Thượng Hải).</t>
  </si>
  <si>
    <t>Dưới da là xương ức.
- Da vùng huyệt chi phối bởi tiết đoạn thần kinh D4.</t>
  </si>
  <si>
    <t>có tác dụng điều khí, giáng nghịch, thanh Phế, hóa đờm, thông ngực, lợi cách (mô). Chủ trị ngực đau, hen suyễn, thở kém, nấc, sữa ít, màng ngực viêm, thần kinh liên sườn đau</t>
  </si>
  <si>
    <t>TÚC TAM LÝ
Tên hyệt này có thể hiểu qua 2 cách sau:
Một truyền thuyết cho rằng: châm hoặc bấm huyệt Túc Tam Lý giúp cho binh lính đi bộ được hơn 3 (tam) dặm (lý) (trên 5 km) mà không bị mo?i.
Một số nhà chú Giải lại cho rằng Túc Tam Lý là nơi hội của 3 phu?: Đại Trường (ở trên), Vị (ở giữa) và Tiểu Trường (ở dưới) vì vậy mới gọi là Tam Lý
Huyệt ở dưới lõm khớp gối 3 thốn, lại chữa 3 vùng trên, giữa và dưới của dạ dầy (Vị), vì vậy gọi là Túc Tam Lý (Trung Y Cương Mục).</t>
  </si>
  <si>
    <t>Hạ Lăng, Hạ Tam Lý, Quỷ Tà, Tam Lý.</t>
  </si>
  <si>
    <t>Châm luồn kim dưới da, hướng lên huyệt Hoa Cái để trị suyễn, xiên ngang trị bịnh về vú, sâu 0,3 – 1,5 thốn. Cứu 5 – 20 phút.
- Xương ức rất mềm, nhất là trẻ nhỏ, vì vậy khi châm không được để thẳng góc kim với mặt da vì có thể xuyên qua xương vào bên trong nội tạng. Châm vào xương sẽ gây cảm giác đau buốt.
- Châm huyệt này nếu xảy ra tai biến: lạnh chân tay, bất tỉnh, châm giải bằng cách châm huyệt Thiên Đột (Nh.22), vừa vê kim vừa dùng thủ pháp Đề Tháp (nâng lên, ấn xuống) 3 lần, mỗi lần vê kim chừng 9 lần. Chừng 10 giây thì rút kim (Danh Từ Huyệt Vị Châm cứu).</t>
  </si>
  <si>
    <t xml:space="preserve"> Huyệt thứ 36 của kinh Vị.
+ Huyệt Hợp, thuộc hành Thổ.
+ Huyệt quan trọng có thể dùng một mình hay phối hợp điều trị các bệnh thuộc Vị và tất ca? các trường hợp trướng đau ở bụng, tiêu hóa rối loạn, các bệnh về mắt, hệ thần kinh, bệnh áp huyết cao. Đây là huyệt có tác dụng toàn thân.
+ Huyệt đưa khí xuống phần dưới cơ thể.
+ Một trong ‘Lục Tổng Huyệt’ Chủ trị vùng bụng đau.
+ Một trong nhóm ‘Hồi Dương Cư?u Châm’ có tác dụng nâng cao và phục hồi Dương khí.
+ Một trong ‘14 Yếu Huyệt’ của ‘Châm Cứu Chân Tu?y’ (Nhật Ba?n) để nâng cao chính khí, trị bệnh dạ dày (nhưng dạ dày dư chất chua thì không dùng huyệt này).</t>
  </si>
  <si>
    <t>Dưới mắt gối ngoài 3 thốn, phía ngoài xương mác khoảng 1 khoát ngón tay, nơi cơ cẳng chân trước, khe giữa xương chầy và xương mác.
Hoặc úp lòng bàn tay vào giữa đầu gối, đầu ngón tay giữa chạm vào xương ống chân (xương chầy), từ đó đo ra 1 thốn là huyệt túc tam lý
Dưới lõm ngoài xương bánh chè (Độc Tỵ) 3 thốn.</t>
  </si>
  <si>
    <t>- “Hung tý, tâm thống: Cứu Chiên Trung 100 tráng” (Bị Cấp Thiên Kim Yếu Phương).
- “Chứng bệnh hen suyễn rất khó chịu, ban đêm không ngủ, thở dồn dập, huyệt Thiên Đột phải tìm, huyệt Đản Trung cứu ngải liền an khang” (Ngọc Long Ca).
- “Dùng X quang để quan sát: Khi châm các huyệt Chiên Trung (Nh.17), Cự Khuyết (Nh.14), Thiên Đột (Nh.22), Hợp Cốc (Đtr 4) thấy thực quản nở to và nhu động thực quản tăng mạnh" (Viện Khoa Học Y Học Trung Quốc).
- Hội Nghị Châm cứu Thái Bình Dương năm 1982 đề nghị dùng tên Đàn Trung = bàn thờ ở giữa = Middle Altar.</t>
  </si>
  <si>
    <t>Dưới da là cơ cẳng chân trước, chỗ bám các thớ gân cơ 2 đầu đùi, khe giữa xương chầy và xương mác, màng gian cốt.
Thần kinh vận động cơ là nhánh của dây thần kinh hông to, nhánh của dây thần kinh chầy trước.
Da vùng huyệt chi phối bởi tiết đoạn thần kinh L5.</t>
  </si>
  <si>
    <t>Lý Tỳ Vị, điều trung khí, thông kinh lạc - khí huyết, phù chính bồi nguyên, bổ hư nhược, khu phong hóa thấp, điều hòa huyết áp.</t>
  </si>
  <si>
    <t>Trị dạ dày đau, nôn mửa, tiêu hóa kém, táo bón, ruột viêm, chi dưới yếu liệt, bệnh thuộc hệ tiêu hóa, kích ngất, cơ thể suy nhược, thần kinh suy nhược.</t>
  </si>
  <si>
    <t>Ngọc đường
Đường = Nhà lớn; Tâm là quân, Phế là cái lọng che, quý như viên ngọc. Huyệt ở giữa 2 tạng này, vì vậy gọi là Ngọc Đường (Trung Y Cương Mục).</t>
  </si>
  <si>
    <t>Ngọc Anh</t>
  </si>
  <si>
    <t>“Thiên ‘Tà Khí Tạng Phủ Bệnh Hình’ ghi: “ Bệnh của Vị làm cho bụng trướng to, vị quản đau thấu đến Tâm, chói lên 2 bên hông sườn, từ cách lên họng không thông, ăn uống không xuống, nên thủ huyệt (Túc) Tam Lý để chữa” (LKhu 4, 110).
(“Thiên ‘Tứ Thời Khí’ ghi: “Bệnh Trước Tý làm sự hoạt động khó khăn, hàn khí lâu ngày, châm huyệt (Túc) Tam Lý” (LKhu 19, 16).
(“ Thiên ‘Tứ Thời Khí’ ghi: Trong tất ca? những bệnh Đại Trường phải châm Túc Tam Lý (Vi.36) . Nếu khí thịnh thì châm tả, hư thì bổ “ (LKhu 19, 17).
(“Thiên ‘Tứ Thời Khí’ ghi: “Trong bụng sôi, đó là khí xung lên trên đến ngực, làm cho suyễn, không đứng lâu được, đó là vì tà khí đang ở Đại Trường, châm huyệt Nguyên của hoang (Khí Hải - Nh.6) + Cự Hư Thượng Liêm (Thượng Cự Hư - Vi.37) + (Túc) Tam Lý” (LKhu 19, 19).
(“Thiên ‘Tứ Thời Khí’ ghi: “Vị khí nghịch, nôn ra chất đắng, gọi là chứng ẩu do Đởm, châm huyệt (Túc) Tam Lý nhằm làm cho Vị khí hạ xuống” (LKhu 19, 21).
(“Thiên ‘Tứ Thời Khí’ ghi: “Khi bụng dưới đau và không đi tiểu được, đó là tà khí ở tại Tam Tiêu, nên thu? huyệt Đại Lạc của kinh túc Thái Dương, tìm những huyết mạch nho? bị xung huyết mà châm Tả, nếu nó sưng thũng đến Vị qua?n, thì châm (Túc) Tam Lý “(LKhu 19, 25).
(“Thiên ‘Ngũ Tà’ ghi: “Tà khí ở Tỳ, Vị sẽ làm cho cơ nhục đau, Nếu Dương khí hữu dư Âm khí bất túc sẽ thành chứng ‘nhiệt trung’, mau đói; khi Dương khí bất túc, Âm khí hữu dư sẽ thành chứng ‘hàn trung’, ruột sôi, bụng đau, đó là Âm Dương đều hữu dư; Nếu Âm Dương đều bất túc thì hữu hàn, hữu nhiệt, tất ca? đều phải điều hòa bằng Túc Tam Lý (Vi.36)” (LKhu 20, 5).
(“Thiên ‘Trướng Luận’ ghi: “ Vệ khí nhập chung với mạch gây ra chứng ‘phu trướng’, châm huyệt (Túc) Tam Lý để tả...” (LKhu 35, 19-20).
(Thiên ‘Thích Ngược Luận’ ghi : “Bệnh ngược phát từ Vị, làm cho mau đói mà không ăn được, ăn vào thì đầy, bụng trướng, thích túc Dương minh (Giải Khê (Vi.41) + Túc Tam Lý (Vi.36), hoành mạch ở túc Thái Âm cho ra huyết” (TVấn 36, 12).
(“Thiên ‘Thích Yêu Thông’ ghi : “Mạch kinh Dương minh làm cho lưng đau không thể quay đi quay lại được ... Nếu ngoảnh lại thì hoảng hốt như trông thấy gì lạ... Thích 3 nốt tại trước ống chân thuộc kinh túc Dương minh (Túc Tam Lý (Vi.36), để cho trên dưới điều hòa và ra huyết. Mùa Thu đừng để cho ra máu” (TVấn 41, 3).
(“Thiên ‘Cốt Không Luận’ ghi: “Đầu gối đau, ống chân như muốn gãy, trị ở Dương minh trung du giao [Túc Tam Lý (Vi.36)] (TVấn 60, 27).
(Cứu tăng tuổi thọ theo sách ‘Danh Gia Mạn Lục’:
Mỗi tháng cứu 8 ngày đầu (theo Âm lịch), cứu bằng mồi trực tiếp tại huyệt, gây bỏng vùng cứu.
Phương pháp cứu này giúp tăng tuổi thọ.</t>
  </si>
  <si>
    <t>Huyệt thứ 18 của mạch Nhâm.
+ Huyệt tập trung khí của Can (Pratique De La Médicine Chinoise).</t>
  </si>
  <si>
    <t>Trên huyệt Chiên trung 1,6 thốn, ngang với khe sườn 3-4. (H. 97)</t>
  </si>
  <si>
    <t>Dưới da là xương ức.
Da vùng huyệt chi phối bởi tiết đoạn thần kinh D3.</t>
  </si>
  <si>
    <t>Viêm phế quản, lao phổi, viêm hung mạc</t>
  </si>
  <si>
    <t>Châm luồn kim dưới da, mũi kim hướng xuống bụng, sâu 0, 5 - 1 thốn. Cứu 5 - 15 phút.
Ghi Chú: Xương ức mềm do đó cần thận trọng khi châm nơi trẻ nhỏ.
Phối Bất Dung (Vi.9) + Cách Du (Bàng quang.17) + Thượng Quản (Nh.13) trị ho ra máu, đờm nhiều (Châm Cứu Học Thượng Hải).</t>
  </si>
  <si>
    <t>ĐIỀU KHẨU
Huyệt nằm ở chỗ lõm giống hình cái miệng (khẩu) nhỏ (điều), vì vậy gọi là Điều Khẩu (Trung Y Cương Mục).</t>
  </si>
  <si>
    <t>Tiền Thừa Sơn.</t>
  </si>
  <si>
    <t>Tử cung
Tử Cung = Tử Cấm Cung là nơi bệ ngồi của Thiên Đế. Huyệt ở vị trí ứng với tạng Tâm, Tâm là quân chủ, ý chỉ là nơi Tâm thần cư ngụ (Trung Y Cương Mục).</t>
  </si>
  <si>
    <t>Huyệt thứ 38 của kinh Vị.</t>
  </si>
  <si>
    <t>Huyệt thứ 19 của mạch Nhâm.</t>
  </si>
  <si>
    <t>Ở giữa đoạn nối huyệt Độc Tỵ và Giải Khê, cách dưới mắt gối ngoài 8 thốn, ngaydưới Thượng Cự Hư 2 thốn.</t>
  </si>
  <si>
    <t>ở điểm gặp nhau của đường dọc giữa xương ức và đường ngang qua giữa 2 khớp ức - sườn 4</t>
  </si>
  <si>
    <t>Dưới da là khe giữa cơ cẳng chân trước và cơ duỗi chung các ngón chân, vào sâu là bờ trong cơ duỗi dài riêng ngón chân cái, khe giữa xương chầy và xương mác, màng gian cốt.
Thần kinh vận động cơ là các nhánh của dây thần kinh chầy trước.
Da vùng huyệt chi phối bởi tiết đoạn thần kinh L5.</t>
  </si>
  <si>
    <t>Trị chân đau và liệt, khớp gối viêm, dạ dầy viêm, ruột viêm.</t>
  </si>
  <si>
    <t>Dưới da là xương ức.
Da vùng huyệt chi phối bởi tiết đoạn thần kinh D2.</t>
  </si>
  <si>
    <t xml:space="preserve"> Trị ngực đau, suyễn, nôn mửa.</t>
  </si>
  <si>
    <t xml:space="preserve">Châm thẳng 1 - 1, 5 thốn - cứu 3 - 5 tráng - Ôn cứu 5 - 10 phút.
Phối Huyệt:
1. Phối Thừa Cân (Bq.56) + Thừa Sơn (Bq.57) + Túc Tam Lý (Vi.36) trị lòng (dưới) bàn chân nóng, không thể đứng yên (Thiên Kim Phương).
2. Phối cứu Hạ Cự Hư (Vi.39) + Kiên Ngung (Đtr.15) + Linh Đạo (Tm.4) mỗi huyệt 14 tráng + Ôn Lưu [Đtr.7) (trẻ nhỏ 7 tráng, người lớn 14 tráng) + Túc Tam Lý (Vi.36) mỗi huyệt 14 tráng trị nhũ ung (Loại Kinh Đồ Dực).
3. Phối Tuyệt Cốt (Đ.39) + Xung Dương (Vi.42) trị chân yếu, đi lại khó khăn (Thiên Tinh Mật Quát).
4. Phối Chí Âm (Bq.67) + Dũng Tuyền (Th.1) + Nhiên Cốc (Th.2) trị lòng bàn chân nóng (Châm Cứu Học Thượng Hải).
</t>
  </si>
  <si>
    <t>Theo Weigel (Đức) báo cáo trong Hội nghị Châm Cứu Quốc Tế lần thứ VII (1981): châm Điều Khẩu trị quanh khớp vai đau.</t>
  </si>
  <si>
    <t>Châm luồn kim dưới da, sâu 0, 3 - 1 thốn. Cứu 5 - 15 phút.
1. Phối Đại (Thái) Khê (Th.3) + Ngọc Đường (Nh.18) trị ho suyễn, tâm phiền (Thiên Kim Phương).
2. Phối Dũng Tuyền (Th.1) + Trung Đình (Nh.16) trị ăn uống không được (Tư Sinh Kinh).
3. Phối Đởm Du (Bàng quang.19) + Trung Đình (Nh.16) trị ăn uống nuốt không xuống (Tư Sinh Kinh).
Ghi Chú: Xương ức nơi trẻ nhỏ rất mềm, vì vậy, cần thận trọng khi châm</t>
  </si>
  <si>
    <t>HẠ CỰ HƯ
Huyệt ở phía dưới (hạ) huyệt Thượng Cự Hư, vì vậy gọi là Hạ Cự Hư.</t>
  </si>
  <si>
    <t>Cự Hư Hạ Liêm, Hạ Liêm, Túc Chi Hạ Liêm.</t>
  </si>
  <si>
    <t xml:space="preserve"> Huyệt thứ 39 của kinh Vị.
+ Huyệt Hợp ở dưới của Tiểu Trường.</t>
  </si>
  <si>
    <t xml:space="preserve">Dưới huyệt Thượng Cự Hư 3 thốn, phía ngoài xương mác 1 khoát ngón tay, bờ ngoài cơ cẳng chân trước.
</t>
  </si>
  <si>
    <t>Dưới da là khe giữa cơ cẳng chân trước và cơ duỗi chung các ngón chân, ở sâu là bờ trong cơ duỗi dài riêng ngón chân cái, khe giữa xương chầy và xương mác.
Thần kinh vận động cơ là các nhánh của dây thần kinh chầy trước.
Da vùng huyệt chi phối bởi tiết đoạn thần kinh L5.</t>
  </si>
  <si>
    <t>Lý Trường Vị, thanh thấp nhiệt ở hạ tiêu.</t>
  </si>
  <si>
    <t>Trị thấp khớp, cước khí, chi dưới liệt, ăn kém, ruột viêm mạn, gan viêm cấp, bệnh về trường vị.</t>
  </si>
  <si>
    <t>Châm thẳng 1 - 1, 5 thốn, Cứu 5 - 7 tráng, Ôn cứu 5 - 10 phút.</t>
  </si>
  <si>
    <t>Hoa cái
Hoa = vật trang trí. Cái = cái lọng (dù) che. Phế được coi là lọng che của ngũ tạng. Ngày xưa, hoa cái là cái lọng dùng để che trên xe của vua khi vua đi du hành. Tâm được ví như vua (quân) trong số các tạng phủ, được Phế che chở như cái lọng. Huyệt cũng có tác dụng giúp Phế khí được giáng xuống, làm giảm bớt khó thở (hen suyễn), vì vậy gọi là Hoa Cái (Trung Y Cương Mục).</t>
  </si>
  <si>
    <t>(“Bệnh của Tiểu Trường làm tiểu phúc đau, cột sống thắt lưng đau lan đến bìu dái gây đau nhức, có khi trước tai bị nhiệt, có khi như thể là hàn nhiều, hoặc như mi mắt trên bị nhiệt thậm, trong khoảng giữa ngón út và ngón áp út đều bị nóng nhiều, đó là các chứng bệnh của Tiểu Trường, nên thu? huyệt Hạ Cự Hư. (LKhu. 4, 112).</t>
  </si>
  <si>
    <t>Huyệt thứ 20 của Mạch Nhâm.</t>
  </si>
  <si>
    <t>PHONG LONG
Huyệt ở chỗ cơ nhục đầy đủ (Phong Long ), vì vậy gọi là Phong Long (Trung Y Cương Mục).</t>
  </si>
  <si>
    <t>nằm ở điểm gặp nhau của đường dọc giữa xương ức và đường ngang qua giữa 2 khớp xương ức.
Dưới huyệt toàn cơ 1,6 thốn, ngay chính giữa xương ức, chỗ tiếp gián đoạn cán và thân xương ức.</t>
  </si>
  <si>
    <t>Huyệt Lạc.</t>
  </si>
  <si>
    <t>Đỉnh mắt cá chân ngoài lên 8 thốn hoặc lấy huyệt ở điểm giữa nếp kheo chân và mắt cá chân ngoài.</t>
  </si>
  <si>
    <t>Dưới da là xương ức, chỗ tiếp nối đầu xương ức với thân xương ức.
Da vùng huyệt chi phối bởi tiết đoạn thần kinh D2.</t>
  </si>
  <si>
    <t>Dưới da là khe giữa cơ duỗi chung các ngón chân và cơ mác bên ngắn, ở sâu là cơ duỗi dài riêng ngón chân cái, xương mác.
Thần kinh vận động cơ là nhánh của dây thần kinh chầy trước và nhánh của dây thần kinh cơ-da.
Da vùng huyệt chi phối bởi tiết đoạn thần kinh L5.</t>
  </si>
  <si>
    <t>Viêm hầu họng, đau ngực, ho hen.</t>
  </si>
  <si>
    <t>Hòa Vị khí, hóa đờm thấp.
Chủ Trị : Trị ho đờm, chóng mặt, suyễn, khó thở, ngực trướng, chi dưới tê liệt, cước khí, đầu đau.</t>
  </si>
  <si>
    <t>Châm thẳng, mũi kim hướng về phía trong, sâu 1-1, 5 thốn - Cứu 5-7 tráng - Ôn cứu 5-15 phút.</t>
  </si>
  <si>
    <t>Châm Cứu:
Châm xiên, sâu 0, 3 - 1 thốn. Cứu 5 - 20 phút.
1. Phối Khí Hộ (Vi.13) trị ngực sườn đau tức (Bách Chứng Phú).
2. Phối Đàn Trung (Nh.17) + Khí Hải (Nh.6) + Kỳ Môn (C.14) + Nhũ Căn (Vi.17) + Thiên Đột (Nh.22) + Toàn Cơ (Nh.21) trị suyễn (Thần Cứu Kinh Luân).
Ghi Chú: Xương ức mềm, do đó, cần thận trọng khi châm.</t>
  </si>
  <si>
    <t xml:space="preserve">(Thiên ‘Nhiệt Bệnh’ghi: “Bệnh nhiệt làm cho chân tay nặng nề, đó là Trường Vị bị nhiệt, dùng kim số 4 châm các huyệt Du (của kinh Tỳ + Vị) và các huyệt ở ngón chân dưới, tìm quan hệ khí ở các lạc của kinh Vị [ là huyệt Phong Long ] (LKhu.23, 28).
 </t>
  </si>
  <si>
    <t>GIẢI KHÊ
Huyệt ở chỗ trũng giống cái khe suối (khê) ở lằn chỉ (nếp gấp cổ chân) (giống hình 1 cái Giải), vì vậy gọi là Giải Khê.</t>
  </si>
  <si>
    <t>Hài Đái, Hài Đới.</t>
  </si>
  <si>
    <t>Huyệt thứ 41 của kinh Vị.
+ Huyệt Kinh, thuộc hành Hỏa, huyệt Bổ.
+ Nơi tụ khí của kinh Túc Dương Minh.</t>
  </si>
  <si>
    <t>Huyệt giải khê nằm ở chỗ lõm trên nếp gấp trước khớp cổ chân, giữa 2 gân cơ cẳng chân trước và gân cơ duỗi dài ngón chân cái.</t>
  </si>
  <si>
    <t>Dưới da là khe giữa gân cơ cẳng chân trước và gân cơ duỗi dài riêng ngón chân cái, khe khớp mác-chầy-sên.
Thần kinh vận động cơ là các nhánh của dây thần kinh chầy trước.
Da vùng huyệt chi phối bởi tiết đoạn thần kinh L5-S1.</t>
  </si>
  <si>
    <t>Hóa thấp trệ, thanh Vị nhiệt, trợ Tỳ khí, định thần chí.</t>
  </si>
  <si>
    <t>Trị tổ chức mềm quanh khớp cổ chân bị viêm, cơ cẳng chân teo, não thiếu máu, thận viêm.</t>
  </si>
  <si>
    <t>Toàn cơ
Toàn Cơ là trời của chòm sao, các sao khác vây quanh. Phế giống như trời của các tạng, mà lại ở giữa, có tác dụng tuyên thông Phế khí, vì vậy gọi là Toàn Cơ (Trung Y Cương Mục).</t>
  </si>
  <si>
    <t>Châm thẳng, sâu 0, 5 - 1 thốn, Ôn cứu 3 - 5 phút.</t>
  </si>
  <si>
    <t>Triền Cơ, Triển Cơ, Truyền Cơ, Tuyền Cơ.</t>
  </si>
  <si>
    <t>Huyệt thứ 21 của mạch Nhâm.</t>
  </si>
  <si>
    <t>(“Hàn khí trú tại Vị, khí quyết nghịch từ dưới lên trên tán vào Vị, rồi lại xuất ra từ Vị, gây chứng ợ, châm bổ kinh Túc Thái Âm và Dương Minh [là Đại Đô và Giải Khê]
(Thiên ‘Khẩu Vấn’ (LKhu.28, 15).
(“Chứng phong thủy, chân sưng, mặt đen: châm huyệt Giải Khê là chính” (Giáp Ất Kinh).</t>
  </si>
  <si>
    <t>Ở điểm gặp nhau của đường dọc giữa xương ức và đường ngang qua bờ trên khớp ức – sườn thứ 1.</t>
  </si>
  <si>
    <t>Dưới da là đầu trên xương ức.
Da vùng huyệt chi phối bởi tiết đoạn thần kinh C3.</t>
  </si>
  <si>
    <t>XUNG DƯƠNG
Khi đặt tay lên huyệt, thấy có mạch đập (xung), và vì huyệt ở mu bàn chân, thuộc phần Dương, vì vậy gọi là Xung Dương.</t>
  </si>
  <si>
    <t>Trị ngực đau, ho suyễn.</t>
  </si>
  <si>
    <t>Hội Cốt, Hội Dõng , Hội Dũng, Hội Nguyên, Phu Dương.</t>
  </si>
  <si>
    <t>Huyệt thứ 42 của kinh Vị.
+ Huyệt Nguyên, nơi chẩn đoán tình trạng của Vị khí: Bệnh nặng mà sờ vào Xung Dương còn thấy mạch đập chứng to? Vị khí còn, có khả năng chữa trị được.</t>
  </si>
  <si>
    <t>Nơi cao nhất của mu bàn chân, có động mạch đập, trên huyệt Nội Đình 5 thốn, nằm giữa huyệt Nội Đình và Giải Khê, bờ trong gân cơ duỗi ngón thứ 2 và cơ duỗi ngắn ngón cái.</t>
  </si>
  <si>
    <t>Châm xiên 0, 3 – 1 thốn. Cứu 5 – 15 phút.
Ghi Chú: Xương ức mềm, do đó, cần thận trọng, không châm thẳng.
Phối Huyệt:
1. Phối Cưu Vĩ (Nh.15) trị họng sưng đau, nuốt không xuống (Thiên Kim Phương).
2. Phối Túc Tam Lý (Vi.36) trị tích khối ở Vị (Châm Cứu Đại Thành).
3. Phối Khí Hải (Nh.6) trị suyễn (Ngọc Long Kinh).
4. Phối Đàn Trung (Nh.17) + Hoa Cái (Nh.20) + Khí Hải (Nh.6) + Kỳ Môn (C.14) + Nhũ Căn (Vi.18) + Thiên Đột (Nh.22) trị suyễn (Thần Cứu Kinh Luân).
5. Phối Nội Quan (Tâm bào.6) + Thiên Đột (Nh.22) trị thực Quản co rút (Châm Cứu Học Thượng Hải).
6. Phối Đại Chùy (Đốc.14) + Định Suyễn trị hen suyễn (Châm Cứu Học Thượng Hải).</t>
  </si>
  <si>
    <t>Dưới da là bờ trong gân cơ duỗi ngón 2 của cơ duỗi chung các ngón chân, cơ duỗi ngắn ngón cái, sau khớp chêm-thuyền.
Thần kinh vận động cơ là các nhánh của dây thần kinh chày trước.
Da vùng huyệt chi phối bởi tiết đoạn thần kinh L5.</t>
  </si>
  <si>
    <t>Hóa thấp, hòa Vị, định thần chí.</t>
  </si>
  <si>
    <t>Trị mu bàn chân đau, liệt chi dưới, răng đau, lợi răng viêm, bệnh tâm thần.</t>
  </si>
  <si>
    <t>Châm thẳng sâu 0, 3 - 0, 5 thốn, Ôn cứu 3 - 5 phút.
Phối Huyệt:
1. Phối Bộc Tham (Bq.63) + Phi Dương (Bq.58) + Phục Lưu (Th.7) + Túc Tam Lý (Vi.36) + Uyển Cốt (Ttr.4) trị chân yếu (Thiên Kim Phương).
2. Phối Thúc Cốt (Bq.65) trị sốt rét nhập vào gân cơ (Thiên Kim Phương).
3. Phối Phong Long (Vi.40) trị cuồng chạy bậy (Thiên Kim Phương).
4. Phối Địa Thương (Vi.4) trị bán thân bất toại, miệng méo (Tư Sinh Kinh).
5. Phối Bộc Tham (Bq.63) + Hoàn Cốt (Đ.12) + Phi Dương (Bq.58) + Phục Lưu (Th.7) + Túc Tam Lý (Vi.36) trị chân teo, chân liệt, chân mất cảm giác (Tư Sinh Kinh).
6. Phối Hậu Khê (Ttr.3) + Thần Môn (Tm.7) trị phát cuồng (Châm Cứu Đại Thành).
7. Phối Điều Khẩu (Vi.38) + Tuyệt Cốt (Đ.39) trị chân yếu khó đi (Thiên Tinh Mật Quái).
8. Phối Hãm Cốc (Vi.43) + Nhiên Cốc (Th.2) trị mu bàn chân sưng, xung huyết (Châm Cứu Học Thượng Hải).
9. Phối Điều Khẩu (Vi.38) + Tuyệt Cốt (Đ.39) trị chân yếu, đi khó (Châm Cứu Học Thượng Hải).
10. Phối Giải Khê (Vi.41) + Hãm Cốc (Vi.43) + Lệ Đoài (Vi.45) + Nội Đình (Vi.44) trị nhọt mọc quanh miệng (Ngoại Khoa Lý Lệ).
Ghi Chú: Tránh mạch máu.</t>
  </si>
  <si>
    <t>HÃM CỐC
Huyệt ở chỗ lõm (hãm) giống hình cái hang, vì vậy gọi là Hãm Cốc (Trung Y Cương Mục).</t>
  </si>
  <si>
    <t>Thiên đột
Thiên = vùng bên trên; Đột = ống khói. Huyệt có tác dụng làm thông phế khí (qua ống khói), vì vậy gọi là Thiên Đột (Trung Y Cương Mục).</t>
  </si>
  <si>
    <t>Huyệt thứ 43 của kinh Vị.
+ Huyệt Du, thuộc hành Mộc.</t>
  </si>
  <si>
    <t>Ở chỗ lõm nối thân và đầu trước xương bàn chân 2, giữa kẽ ngón chân 2 - 3, trên huyệt Nội Đình 2 thốn.</t>
  </si>
  <si>
    <t>Huyệt thứ 22 của mạch Nhâm.
+ Hội của mạch Nhâm và Âm Duy.
+ 1 trong 4 huyệt Hội của Khí Âm và Dương (Quan Nguyên (Nh.4), Trung Quản (Nh.12), Thiên Đột (Nh.22) và Chí Dương (Đốc.9).</t>
  </si>
  <si>
    <t>Dưới da là khe giữa các gân duỗic ngón chân 2 và 3 của cơ duỗi dài và cơ duỗi ngắn các ngón chân, các gian cốt mu chân 2, khe giữa xương bàn chân 2 và 3.
Thần kinh vận động cơ là các nhánh của dây thần kinh chày trước và nhánh của dây thần kinh chày sau.
Da vùng huyệt chi phối bởi tiết đoạn thần kinh L5.</t>
  </si>
  <si>
    <t>Chỗ lõm trên xương ngực, sát bờ trên xương ức, ngang với bờ trên xương đòn ở hai bên (phía trong xương ức)</t>
  </si>
  <si>
    <t>Trị mặt phù, toàn thân phù thũng, sôi ruột, bụng đau, họng viêm, mu bàn chân sưng đau.</t>
  </si>
  <si>
    <t>Châm thẳng 0, 5 - 1 thốn, Cứu 3 - 7 tráng, Ôn cứu 5 - 15 phút.</t>
  </si>
  <si>
    <t>Huyệt ở trước khí quản và thực quản, ở trong góc tạo nên bởi bờ trong của cơ ức-đòn-chũm, bờ trong của 2 cơ ức-đòn-móng và bờ trong của cơ ức-giáp trạng.
Thần kinh vận động cơ do các nhánh của dây thần kinh XI và XII.
Da vùng huyệt chi phối bởi tiết đoạn thần kinh C3.
Ghi Chú:
Châm thẳng góc dễ vào khí Quản gây ho.
Châm đắc khí tại chỗ có cả m giác căng tức cổ như nghẹt.</t>
  </si>
  <si>
    <t>Tuyên Phế, hóa đờm, lợi yết (hầu), khai âm (thanh), điều khí. Chủ trị họng đau, mất tiếng đột ngột, ợ, nấc, ho suyễn.</t>
  </si>
  <si>
    <t>NỘI ĐÌNH
Đoài theo Kinh Dịch có nghĩa là cửa (môn), miệng (khẩu), ví như cái đình. Huyệt ở phía trong (nội) so với huyệt Lệ Đoài, vì vậy gọi là Nội Đình (Thường Dụng Du Huyệt Lâm Sàng Phát Huy).</t>
  </si>
  <si>
    <t>Châm kim qua da 0, 2 - 0, 5 thốn rồi hướng mũi kim theo mặt sau xương ức - Cứu 5 - 15 phút.
Ghi Chú:
Châm thẳng góc dễ vào khí Quản gây ho.
Châm đắc khí tại chỗ có cả m giác căng tức cổ như nghẹt.</t>
  </si>
  <si>
    <t>Huyệt thứ 44 của kinh Vị.
+ Huyệt Vinh, thuộc hành Thuỷ.
+ Có tác dụng giảm nhiệt trong bệnh do thấp nhiệt.</t>
  </si>
  <si>
    <t>Nơi nối thân với đầu sau xương đốt 1 của ngón chân thứ 2, giữa kẽ ngón chân thứ 2 và thứ 3</t>
  </si>
  <si>
    <t>“Thiên ‘Vệ Khí Thất Thường’ ghi: “ Hoàng Đế hỏi: ”Vệ khí vận hành thất thường bị lưu trệ ở trong bụng, súc tích không vận hành được, uất tụ lại nhưng không có nơi nhất định, làm cho trướng mãn ở chi thể, hông sườn và Vị hoãn, hơi thở suyễn, khí nghịch lên trên, dùng phương pháp gì để có thể trừ được chứng bệnh này ? - Kỳ Bá đáp ... “Khí tích ở vùng ngực, nên châm tả huyệt Đại Nghênh (Vi.5), Thiên Đột và Hầu Trung [Liêm Tuyền] (Linh Khu 79, 6).</t>
  </si>
  <si>
    <t>Dưới da là khe giữa các gân duỗi ngón 2 và 3 của cơ duỗi dài và cơ duỗi ngắn các ngón chân, cơ gian cốt mu chân 2, khe giữa xương đốt 1 ngón chân 2 và 3.
Thần kinh vận động cơ là các nhánh của dây thần kinh chầy trước và nhánh của dây thần kinh chầy sau.
Da vùng huyệt chi phối bởi tiết đoạn thần kinh L5.</t>
  </si>
  <si>
    <t>Thông giáng Vị khí, thanh Vị, tiết nhiệt, lý khí, trấn thống, hòa trường, hóa trệ.</t>
  </si>
  <si>
    <t>Trị dạ dày đau, đầu đau, răng đau, ruột viêm, amiđan viêm.</t>
  </si>
  <si>
    <t>Châm thẳng hoặc xiêm 0, 3 - 0, 5 thốn, cứu 3 - 5 tráng, ôn cứu 5 - 10 phút .</t>
  </si>
  <si>
    <t>LỆ ĐOÀI
Lệ ở đây hiểu là đá mài hoặc phần trên cao; Đoài ý chỉ đỉnh thẳng. Huyệt ở thẳng phần trên ngón chân vì vậy gọi là Lệ Đoài (Trung Y Cương Mục).</t>
  </si>
  <si>
    <t>Thần Thượng Đoan, Tráng Cốt.</t>
  </si>
  <si>
    <t>Liêm tuyền
Liêm = góc nhọn, ở đây chỉ xương đỉnh của họng, lưỡi. Huyệt nằm trên chỗ lõm, giống hình con suối (tuyền), vì vậy gọi là Liêm Tuyền (Trung Y Cương Mục).</t>
  </si>
  <si>
    <t>Huyệt thứ 45 của kinh Vị.
+ Huyệt Tỉnh, thuộc hành Kim.
+ Huyệt Tả của kinh Vị.
+ Do huyệt Kim sinh Thuỷ nên được dùng trong bệnh nhiệt bốc lên phần trên thân thể. Huyệt này có tác dụng dẫn nhiệt xuống phần dưới cơ thể.</t>
  </si>
  <si>
    <t>Huyệt lệ đoài nằm ở phía ngoài góc ngoài móng chân ngón thứ 2, cách chân móng 0, 1 thốn, trên đường tiếp giáp da gan chân - mu chân.</t>
  </si>
  <si>
    <t>- Huyệt thứ 23 của mạch Nhâm.
- Hội của mạch Nhâm và Âm Duy.
- Hội của khí của kinh Thận.</t>
  </si>
  <si>
    <t>Dưới da là xương đốt 3 ngón chân thứ 2.
Da vùng huyệt chi phối bởi tiết đoạn thần kinh L5.</t>
  </si>
  <si>
    <t>Sơ tiết tà nhiệt ở kinh Dương Minh, thông kinh lạc, hòa Vị, thanh thần chí.</t>
  </si>
  <si>
    <t>Chính giữa bờ trên sụn giáp trạng, trên lằn chỉ ngang chỗ cuống hầu 0,2 thốn (Ngước đầu lên để tìm huyệt).</t>
  </si>
  <si>
    <t>Trị mất ngủ, răng đau, chảy máu cam, sốt cao, bàn chân lạnh.</t>
  </si>
  <si>
    <t>Châm thẳng hoặc xiên 0, 1 - 0, 2 thốn. Cứu 1 - 3 tráng, Ôn cứu 3 - 5 phút.</t>
  </si>
  <si>
    <t>- Huyệt ở trên khe của xương móng và sụn giáp trạng. Từ nông vào sâu có cơ ức – đòn – móng, cơ giáp móng, sau cơ là thanh quản, thực quản.
- Thần kinh vận động cơ do các nhánh của đám rối cổ sâu và dây thần kinh sọ não số XII. Da vùng huyệt chi phối bởi tiết đoạn thần kinh C3.</t>
  </si>
  <si>
    <t xml:space="preserve"> Lợi cuống hầu, trừ đờm khí, thanh hỏa nghịch. Chủ trị lưỡi rụt, lưỡi cứng, lưỡi mềm nhão, thở khó, nuốt khó, chảy nước miếng, họng viêm, amidal viêm, câm, mất tiếng.</t>
  </si>
  <si>
    <t>- Châm luồn kim dưới da, mũi kim hướng ngược lên cuống lưỡi, sâu 0,2 – 1 thốn. Cứu 5 – 10 phút.
- Châm thẳng trị bệnh ở họng.
- Châm hướng về phía dưới cuống lưỡi, châm vào cơ lưỡi, trị lưỡi sưng, lưỡi cứng như gỗ, lưỡi lở loét.
- Châm xiên hướng về 2 bên phải và trái hoặc châm hướng về phía hạch hàm, dưới tai, trong tai, tuyến mang tai, trị chứng amydale (hầu nga), tai ù, điếc, tuyến mang tai viêm (Thường Dụng Du Huyệt Lâm Sàng Phát Huy).
Phối Hợp Huyệt
1. Phối Âm Cốc (Th.10) + Nhiên Cốc (Th.2) trị dưới lưỡi sưng, khó nói (Thiên Kim Phương).
2. Phối Kim Tân + Ngọc Dịch + Phong Phủ (Đc.16) trị lưỡi cứng, nói khó (Châm Cứu Đại Thành).
3. Phối Trung Xung (Tb.9) trị dưới lưỡi sưng đau (Bách Chứng Phú).</t>
  </si>
  <si>
    <t xml:space="preserve">Theo thiên Trướng Luận (Linh Khu 35): Huyệt Liêm Tuyền và Ngọc Anh (Ngọc Đường) là con đường đi của tân dịch, vì thế đây là những huyệt đặc hiệu để trị chứng khát. Theo thiên Khí Phủ Luận (Tố Vấn 59): Khí của kinh túc Thiếu Âm Thận và túc Quyết âm Can lộ ra ở 2 huyệt rất quan trọng là huyệt Liêm Tuyền và Đại Đôn.
Đây là những huyệt nối khí Âm với khí Dương. “Huyệt Liêm Tuyền và Á Môn (Đc.15) có tác dụng khác nhau: cả 2 huyệt đều liên hệ với cuống lưỡi: một ở phía trước và một ở phía sau. Cả 2 đều được dùng trị câm, mất tiếng.
Tuy nhiên, Liêm Tuyền dùng thông lạc ở lưỡi, bổ ích cho gốc lưỡi, thiên về trị bệnh câm, không nói được do gốc tại lưỡi bệnh. Á Môn có tác dụng khai âm khiếu, ích não, tăng âm. Thiên về trị câm, không nói được do bệnh của não [di chứng não...] (Du Huyệt Công Năng Giám Biệt). “Huyệt Liêm Tuyền và Thiên Đột có công dụng khác nhau: Liêm Tuyền thiên về trị bệnh ở họng, lưỡi, có tác dụng thanh lợi yết hầu, thông điều lạc của lưỡi.
Nếu tả nhiều không làm tổn thương chính khí. Huyệt Thiên Đột thiên về trị bệnh ở khí quản, ở Phế, có tác dụng thông lợi khí quản, giáng đờm, tuyên Phế. Nếu tả nhiều có thể làm tổn thương chính khí (Thường Dụng Du Huyệt Lâm Sàng Phát Huy).
</t>
  </si>
  <si>
    <t>TRƯỜNG CƯỜNG
Huyệt là Lạc của mạch Đốc, ở giáp cột sống, đi lên đầu, tản ra ở vùng đầu, đường phân bố vừa dài (trường) vừa cường, vì vậy gọi là Trường Cường (Trung Y Cương Mục)</t>
  </si>
  <si>
    <t xml:space="preserve">Cùng cốt, Hà Xa Lộ, Khí Chi Âm Khích, Mao Cốt Hạ Không, Mao Lư, Mao Thúy Cốt, Quy Mao, Quyết Cốt, Tam Phân Lư, Tào Khê Lộ, Thượng Thiên Thê, Triêu Thiên Sầm, Vĩ Lư. 
</t>
  </si>
  <si>
    <t>Huyệt lạc nối với mạch Nhâm. Hội của mạch Đốc với kinh Thiếu âm -Thiếu dương ở chânHuyệt thứ 1 của mạch Đốc. 
 Huyệt Lạc nối với mạch Nhâm (qua huyệt Hội Âm). 
 Hội của mạch Đốc với kinh Thận và Đởm. 
 Là 1 trong nhóm huyệt Tủy Không (Phong Phủ – Đc.16), Ngân Giao (Đc. 28), Á Môn (Đc.15), Não Hộ (Đc. 17) và Trường Cường (Đc. 1) là những huyệt của tủy xương (thiên 'Cốt Không Luận', (Tố Vấn 60).</t>
  </si>
  <si>
    <t>Ở đầu chót xương cụt ( Giáp ất, Đồng nhân, Phát huy).
Lấy ở chỗ lõm sau hậu môn và trước đầu xương cụt 0,3 tấc.</t>
  </si>
  <si>
    <t>Huyệt ở trên đường thớ cơ hậu môn xương cụt, có cơ thắt ngoài hậu môn và
Nâng hậu môn( phần thắt) bám vào đường thớ này. Vào sâu là khoang dưới phúc mạc.
Thần kinh vận động cơ do nhánh đáy chậu của dây thần kinh thẹn trong.
Da vùng huyệt chi phối bởi tiết đoạn thần kinh S1</t>
  </si>
  <si>
    <t>Tại chỗ: Sa trực tràng, trĩ, ỉa ra máu.
Theo kinh: Đau cột sống. 
Toàn thân: Đái đục, đái khó, điên cuồng.</t>
  </si>
  <si>
    <t xml:space="preserve"> Châm 0,3- 0,5 tấc. Cứu 10-30 phút.
Chú ý: Châm đắc khí thấy căng tức mạnh quanh hậu môn và xương cụt.
Tránh châm thấu qua thành sau trực tràng.
PHỐI HỢP HUYỆT
1.Phối Tiểu Trường Du (Bq.27) trị táo bón, tiểu khó, tiểu buốt, tiểu bí (Thiên Kim Phương). 
2.Phối Bàng Quang Du (Bq.28) + Cư Liêu (Đ.29) + Hạ Liêu (Bq.34) + Khí Xung (Vi.30) + Thượng Liêu (Bq.31) + Yêu Du (Đc.2) trị lưng đau (Thiên Kim Phương). 
3.Phối Thân Trụ (Đc.13) trị động kinh (Tư Sinh Kinh). 
4.Phối Thừa Sơn (Bq.57) + Tinh Cung (Chí Thất – Bq.52) + Tỳ Du (Vi.20) trị tạng độc hạ huyết [tiêu ra máu do tạng bị độc] (Châm Cứu Đại Thành). 
5.Phối Bá Hội (Đc.20) + Nhị Bạch + Tinh Cung (Chí Thất – Bq.52) trị thoát giang, trĩ lâu ngày (Châm Cứu Đại Thành). 
6.Phối Thừa Sơn (Bq.57) trị trường phong hạ huyết (Bách Chứng Phú). 
7.Phối Bá Hội (Đc.20) trị thoát giang (Bách Chứng Phú). 
8.Phối Thừa Sơn (Bq.57) trị trĩ, tiêu ra máu (Bách Chứng Phú). 
9.Phối Cách Du (Bq.17) + Can Du (Bq.18) + Nội Quan (Tb.6) + Thừa Sơn (Bq.57) trị tiêu ra máu, tạng độc sưng đau, tiêu ra máu không cầm (Châm Cứu Đại Toàn). 
10.Phối Ẩn Bạch (Ty.1) + Hạ Liêu (Bq.34) + Hội Dương (Bq.35) + Lao Cung (Tb.8) + Phục Lưu (Th.7) + Thái Bạch (Ty.3) + Thái Xung (C.3) + Thừa Sơn (Bq.57) trị đại tiện ra máu (Thần Cứu Kinh Luân). 
10.Cứu Trường Cường (Đc.1) 3 tráng + cứu Thủy Phân (Nh.9) 100 tráng trị thoát giang do khí huyết hư mà hạ hãm (Thần Cứu Kinh Luân). 
12.Phối Nhị Bạch + Thừa Sơn (Bq.57) trị trĩ lâu ngày (Tạp Bệnh Huyệt Pháp Ca). 
13.Phối Bá Hội (Đc.20) trị thoát giang (Trung Hoa Châm Cứu Học). 
14.Phối Âm Lăng Tuyền (Ty.9) + Hợp Cốc (Đtr.4) + Tam Âm Giao (Ty.6) có tác dụng thúc đẻ (thôi sinh) (Châm Cứu Học Thượng Hải). 
15.Phối Bá Hội (Đc.20) + Đại Trường Du (Bq.26) + Thừa Sơn (Bq.57) trị trực tràng sa (Châm Cứu Học Thượng Hải). 
16.Phối Hội Dương (Bq.35) trị đại tiện ra máu (Châm Cứu Học Thượng Hải). 
17.Phối Bá Hội (Đc.20) + Khí Hải (Nh.6) + Thừa Sơn (Bq.57) trị trực tràng sa (Châm Cứu Học Thượng Hải). 
18.Phối Bạch Hoàn Du (Bq.28) + Hội Dương (Bq.35) trị trực tràng lở loét (Châm Cứu Học Thượng Hải). 
19.Dùng kim tam lăng chích 4 chung quanh huyệt Trường Cường (Đc.1), sâu 0,5 - 1 thốn, nặn ra máu, phối hợp với huyệt Yêu Kỳ + Điên Khốn trị động kinh (Châm Cứu Học Thượng Hải).
</t>
  </si>
  <si>
    <t>“Trẻ nhỏ bị kinh giản, co giật, xương sống cứng: Trường Cường chủ trị” (Giáp Ất Kinh). “Trị trẻ nhỏ thoát giang cấp: cứu huyệt Vĩ Thúy 3 tráng khỏi ngay” (Ngoại Đài Bí Yếu). Phương pháp cứu trĩ: Bệnh trĩ nếu còn chưa nặng, cứu 1 huyệt dưới xương cụt gần hậu môn 7 tráng, xứng đáng là huyệt kinh nghiệm” (Châm Cứu Tư Sinh Kinh). “Chín loại rò tổn thương người, ắt châm Thừa Sơn (Bq.57) hiệu như thần. Còn có 1 huyệt là Trường Cường, chữa rên rỉ cùng đớn đau” (Ngọc Long Ca). “Châm cứu trị trĩ... Thứ đến luận về Đốc mạch mà không thấy phép chọn của nó. Sách Nội Kinh viết: Đốc Mạch sinh bệnh, lung trĩ, bởi thế người đời sau chọn huyệt Trường Cường” (Đan Khê Tâm Pháp). “Trường Cường chủ trị các chứng cổ trĩ” (Thập Tứ Kinh Yếu Huyệt Chủ Trị Ca). “Trĩ bệnh, trường phong, Trường Cường chớ khinh thường” (Thắng Ngọc Ca).</t>
  </si>
  <si>
    <t xml:space="preserve">YÊU DU
Huyệt có tác dụng rót (du) kinh khí vào vùng thắt lưng (yêu), vì vậy gọi là Yêu Du.
</t>
  </si>
  <si>
    <t xml:space="preserve">Bối Giải, Tủy Khổng, Yêu Hộ, Yêu Không, Yêu Trụ.
</t>
  </si>
  <si>
    <t>Ở dưới đốt xương sống thứ 21 ( Giáp ất, Đồng nhân, Phát huy, Đại thành)</t>
  </si>
  <si>
    <t>Dưới da là cân ngực- thắt lưng của cơ lưng to cân của khối cơ chung ở rãnh cột sống, dây chằng cùng cụt và mõm gai đốt sống cùng 4.
Thần kinh vận động cơ là các nhánh của thần kinh sống.
Da vùng huyệt chi phối bởi tiết đoạn thần kinh S5.</t>
  </si>
  <si>
    <t>Tại chỗ: Đau vùng xương cùng.
Theo kinh: Đau lưng, đau cột sống. 
Toàn thân: Đái đục, kinh nguyệt không đều.</t>
  </si>
  <si>
    <t>Mũi kim chếch lên, luồn vào ống xương cùng sâu 0,5-0,8 tấc.Cứu 15 phút
PHỐI HỢP HUYỆT
1.Phối Bàng Quang Du (Bq.28) + Cư Liêu (Đ.29) + Hạ Liêu (Bq.34) + Khí Xung (Vi.30) + Thượng Liêu (Bq.31) + Trường Cường (Đc.1) trị lưng đau (Thiên Kim Phương). 
2.Phối Phong Phủ (Đc.16) trị chân tê dại (Tư Sinh Kinh). 
3.Phối Phế Du (Bq.13) trị lưng và cột sống cứng không xoay trở được (Châm Cứu Đại Thành). 
4.Phối cứu Mệnh Môn (Đc.4) + Thận Du (Bq.23) + Tích Trung (Đc.6) + Trung Lữ Du (Bq.29) trị lưng đau do chấn thương (Loại Kinh Đồ Dực). 
5.Phối Chiếu Hải (Th.6) trị kinh nguyệt bế (Thần Cứu Kinh Luân). 
6.Phối Trường Cường (Đc.1) trị tiêu chảy không cầm (Châm Cứu Học Thượng Hải).</t>
  </si>
  <si>
    <t xml:space="preserve">DƯƠNG QUANG
Huyệt thứ 3 thuộc Đốc mạch (GV 3). Tên gọi: Yêu ( có nghĩa là thắt lưng); Dương ( có nghĩa là trái với âm, ở lưng, là dương so với bụng là âm); Quan ( có nghĩa là cửa ải). Huyệt nằm ngay dưới Mệnh môn, nơi mà Thận dương phát triển, đồng thời đó là cái ải mà dương khí đi ngang qua. Do đó có tên là Yêu dương quan. "Yêu" ở đây phân biệt với "Tất" của huyệt Dương quan ở đầu gối gọi là Tất dương quan.
</t>
  </si>
  <si>
    <t>Ở dưới đốt xương sống thứ 16 ( Đồng nhân, Phát huy, Đại thành)
Lấy ở chỗ lõm dưới mỏm gai đốt sống thắt lưng 4.</t>
  </si>
  <si>
    <t>Dưới da là cân ngực-thắt lưng của cơ lưng to, chỗ bám cân khối cơ chung. Rãnh cột sống, cơ ngang - gai dây chằng trên gai, dây chằng gian gai, dây chằng vàng,Ống sống. Thần kinh vận động cơ là các nhánh dây thần kinh sống. Da vùng huyệt chi phối bởi tiết đoạn thần kinh D12.</t>
  </si>
  <si>
    <t>Tại chỗ: Đau vùng thắt lưng.
Toàn thân: kinh nguyệt không đều, khí hư, Di mộng tinh, đau dây thần kinh tọa.</t>
  </si>
  <si>
    <t>Kim chếch lên, luồn dưới mõm gai, hướng về khoảng gian đốt thắt lưng 4-5, sâu 0,3 - 1 tấc. Cứu 10-20 phút.</t>
  </si>
  <si>
    <t xml:space="preserve">MỆNH MÔN
Huyệt thứ 4 thuộc Đốc mạch ( GV 4). Tên gọi: Mệnh ( có nghĩa là những sự cùng, thông, được, hỏng, hình như có cái gì chủ trương, sức người không làm được gọi là mệnh. Cần cho sự sống và cuộc sống); Môn ( có nghĩa là cái cổng). Huyệt quan trọng mang hàm ý cửa ngỏ của đời sống. Huyệt Mệnh môn nằm giữa hai huyệt Thận du là một huyệt quan trọng trong việc chữa trị những rối loạn liên quan tới Thận dương là nền móng cơ bản của sự sống.
</t>
  </si>
  <si>
    <t>Ở dưói đốt xương sống thứ 14 ( Giáp ất, Đồng nhân, Phát huy, Đại thành)
Lấy ở chỗ lõm dưới đầu mỏm gai đốt sống thắt lưng 2.</t>
  </si>
  <si>
    <t xml:space="preserve"> Dưới da là cân ngực- thắt lưng của cơ lưng to, chỗ bám của cơ răng bé sau dưới, cơ gian gai, cơ ngang gai, dây chằng gian gai, dây chằng trên gai, dây chằng vàng ống sống.
Thần kinh vận động cơ là các nhánh của dây thần kinh sống.
Da vùng huyệt chi phối bởi tiết đoạn thần kinh D11.</t>
  </si>
  <si>
    <t>Tại chỗ: Đau vùng thắt lưng, cứng hay yếu thắt lưng.
Theo kinh: Đau lưng, đau đầu. 
Toàn thân: Chân hỏa hư ( lạnh từ đầu gối trở xuống), di mộng tinh, liệt dương,
Khí hư, đái đục, sốt không ra mồ hôi, trẻ em lên cơn giật, uốn ván.</t>
  </si>
  <si>
    <t>Kim chếch lên, luồn dưới mỏm gai, hướng vào khoảng gian đốt sống
thắt lưng 2-3, sâu 0,3-1 tấc. Cứu 10-40 phút.</t>
  </si>
  <si>
    <t xml:space="preserve">HUYỀN KHU
Huyệt thứ 5 thuộc Đốc mạch ( GV 5). Tên gọi: Huyền ( có nghĩa là treo); Khu ( có nghĩa là bản lề, cái then cửa, nối cả hai phần trên và dưới của cột sống). Huyệt ở bên dưới huyệt Tích trung ( có nghĩa là giữa cột sống) là bản lề cho việc chuyển nước và khí của Tam tiêu. Do đó mà có tên là Huyền khu.
</t>
  </si>
  <si>
    <t>Ở dưới đốt xương sống thứ 13 (Giáp ất, Đồng nhân, Phát huy, Đại thành)
Lấy chỗ lõm dưới đầu gai đốt sống thắt lưng 1.</t>
  </si>
  <si>
    <t xml:space="preserve"> Dưới da là cân ngực- thắt lưng của cơ lưng to, chỗ bám của cơ răng bé sau dưới, cơ gian gai, cơ ngang gai, dây chằng trên gai, dây chằng gian gai, dây chằng vàng, ống sống.
Thần kinh vận động cơ là các nhánh của dây thần kinh sống.
Da vùng huyệt chi phối bới tiết đoạn thần kinh D 10.</t>
  </si>
  <si>
    <t>Tại chỗ: đau cứng cột sống vùng thắt lưng.
Theo kinh: Đau lưng. 
Toàn thân: ăn không tiêu, ỉa chảy.</t>
  </si>
  <si>
    <t xml:space="preserve">Kim chếch lên trên, luồn dưới mỏm gai, hướng vào khoảng gian đốt
sống thắt lưng 1-2, sâu 0,3 - 1 tấc. Cứu 10-40 phút.
</t>
  </si>
  <si>
    <t xml:space="preserve">TÍCH TRUNG
Từ đốt sống ngực đến đốt sống thắt lưng có 21 đốt sống, huyệt ở giữa, vì vậy gọi là Tích Trung (Trung Y Cương Mục).
</t>
  </si>
  <si>
    <t>Ở dưới đốt xương sống thứ 11 ( Giáp ất, Đồng nhân)
Lấy chỗ lõm dưới đầu mỏm gai đốt sống lưng 11</t>
  </si>
  <si>
    <t>Dưới da là chỗ bám của gân cơ thang, cân ngực- thắt lưng của cơ lưng to,
cơ răng bé sau dưới, cơ gai dài của lưng, cơ ngang gai, dây chằng trên gai, dây chằng gian gai, dây chằng vàng, ống sống.
Thần kinh vận động cơ là nhánh của dây thần kinh sọ não số XI, nhánh đám rối cổ sâu
Và các nhánh của dây thần kinh sống. Da vùng huyệt chi phối bởi tiết đoạn thần kinh D8.</t>
  </si>
  <si>
    <t xml:space="preserve">Đau cột sống lưng.
Toàn thân: Nấc, nôn ra máu, cơn đau dạ dày, vàng da, ỉa chảy, lòi dom, động kinh.
 </t>
  </si>
  <si>
    <t>Phối cứu Mệnh Môn (Đc.4) + Thận Du (Bq.23) + Trung Lữ Du (Bq.29) + Yêu Du (Đc.2) trị thắt lưng đau do chấn thương (Loại Kinh Đồ Dực).
Sách Giáp Ất ghi không được cứu. Sách Y Học Nhập Môn ghi cấm châm lẫn cứu.</t>
  </si>
  <si>
    <t xml:space="preserve">TRUNG KHU
Khu chỉ vùng cơ chuyển động. Huyệt ở giữa (trung) cột sống, là chỗ chuyển động của cơ thể, vì vậy gọi là Trung khu.
</t>
  </si>
  <si>
    <t>Trung Xu</t>
  </si>
  <si>
    <t>Ở dưới đốt xương sống thứ 10 ( Kim giám)
Lấy ở chỗ lõm dưới đầu mỏm gai đốt sống lưng 10.</t>
  </si>
  <si>
    <t>Dưới da là gân cơ thang, cân ngực-thắt lưng của cơ lưng to, cơ gai dài của lưng, cơ ngang gai, dây chằng trên gai, dây chằng gian gai, dây chằng vàng, ống sống.
Thần kinh vận động cơ như huyệt Tích trung.
Da vùng huyệt chi phối bởi tiết đoạn thần kinh D8.</t>
  </si>
  <si>
    <t>Tại chỗ: Đau cột sống.
Toàn thân: Đau dạ dày , mắt nhìn kém.</t>
  </si>
  <si>
    <t>Kim chếch lên trên, luồn dưới mỏm gai, hướng vào khoảng gian đốt
sống lưng 10-11, sâu 0,3-1 tấc. Cứu 10-15 phút.</t>
  </si>
  <si>
    <t>CÂN SÚC
Huyệt ở 2 bên huyệt Can Du. ‘Can chủ cân’, ngoài ra huyệt thường dùng trị các chứng co giật, co rút (súc), vì vậy gọi là Cân Súc (Trung Y Cương Mục).</t>
  </si>
  <si>
    <t>Cân Thúc.</t>
  </si>
  <si>
    <t>Huyệt thứ 8 của mạch Đốc.</t>
  </si>
  <si>
    <t>Ở dưới đốt xương sống thứ 9 ( Giáp ất, Đồng nhân, Phát huy, Đại thành)
Lấy ở chỗ lõm dưới đầu mỏm gai đốt sống lưng 9.</t>
  </si>
  <si>
    <t>Dưới da là gân cơ thang, cân ngực- thắt lưng của cơ lưng to, cơ gai dài của lưng, cơ ngang gai, dây chằng trên gai, dây chằng gian gai, dây chằng vàng,ống sống.
Thần kinh vận động cơ như huyệt Tích trung.
Da vùng huyệt chi phối bởi tiết đoạn thần kinh D7.</t>
  </si>
  <si>
    <t>Tại chỗ: Đau lưng.
Theo kinh: Đau thắt lưng.
Toàn thân: Động kinh, uốn ván, thao cuồng, giật mắt, đau dạ dày.</t>
  </si>
  <si>
    <t>Kim chếch lên trên, luồn dưới mỏm gai, hướng vào khoảng gian đốt
sống lưng 9-10, sâu 0,3-1 tấc. Cứu 10-30 phút.
Phối Huyệt:
1. Phối Âm Cốc (Th.10) + Hành Gian (C.2) + Khúc Cốt (Nh.2) trị động kinh, điên cuồng (Thiên Kim     Phương).
2. Phối Thuỷ Đạo (Vi.28) trị cột sống lưng cứng (Bách Chứng Phú).</t>
  </si>
  <si>
    <t xml:space="preserve">CHÍ DƯƠNG
Huyệt ở dưới đốt sống lưng 7, ngang với huyệt Cách Du, bên trong tương ứng với hoành cách mô. Từ hoành cách mô trở lên là dương trong dương. Đốc mạch thuộc dương, tự đi lên đi xuống, đến huyệt này thì đạt được dương trong dương, vì vậy gọi là Chí Dương (Trung Y Cương Mục).
</t>
  </si>
  <si>
    <t>Phế Để</t>
  </si>
  <si>
    <t>Huyệt thứ 9 của mạch Đốc.
1 trong 4 huyệt hội của khí Âm và Dương (Quan Nguyên, Thiên Đột, Trung Qua?n và Chí Dương (Tố Vấn.21).)</t>
  </si>
  <si>
    <t>Ở dưới đốt xương sống thứ 7 ( Giáp ất, Đồng nhân, Phát huy, Đại thành)
Lấy ở chỗ lõm dưới đầu mỏm gai đốt sống lưng thứ 7. Hoặc lấy ở điểm gặp nhau của
đường nối 2 đầu mỏm xương bả vai và đường dọc chính giữa cột sống.</t>
  </si>
  <si>
    <t xml:space="preserve"> Dưới da là gân cơ thang, cân ngực-thắt lưng của cơ lưng to, cơ gai dài của
lưng, cơ ngang gai, dây chằng trên gai, dây chằng gian gai, dây chằng vàng,ống sống.
Thần kinh vận động cơ như huyệt Tích trung.
Da vùng huyệt chi phối bởi tiết đoạn thần kinh D7.</t>
  </si>
  <si>
    <t>Tại chỗ: Đau lưng.
Toàn thân: Vàng da, sôi bụng, không muốn ăn, ho suyễn, đau ngực.</t>
  </si>
  <si>
    <t>Kim chếch lên trên, luồn kim dưới mỏm gai, hướng vào khoảng gian
đốt sống lưng 7-8, sâu 0,3-0,8 tấc. Cứu 10-15 phút.
Phối Huyệt:
1. Phối Bách Lao + Công Tôn (Ty.3) + Trung Quản (Nh.12) + Túc Tam Lý (Vi.36) trị hoàng đản mà tay chân đều sưng, mồ hôi ra vàng cả áo (Châm Cứu Đại Thành).
2. Phối Công Tôn (Ty.3) + Đởm Du (Bàng quang.19) + Thần Môn (Tm.7) + Tiểu Trường Du (Bàng quang.27) + Ủy Trung (Bàng quang.40) + Uyển Cốt (Ttr.4) trị tửu đản, cả người và mắt đều vàng, tâm thống, mặt đỏ, tiểu không thông (Châm Cứu Tập Thành).
3. Phối Công Tôn (Ty.3) + Tỳ Du (Bàng quang.20) + Vị Du (Bàng quang.21) trị hoàng đản (Thần Cứu Kinh Luân).
4. Phối Cao Hoang (Bàng quang.43) + Hợp Cốc (Đại trường.4) + Liệt Khuyết (P.7) + Linh Đài(Đốc.10) + Phế Du (Bàng quang.13) + Thiên Đột (Nh.22) + Túc Tam Lý (Vi.36) trị ho do hàn (Thần Cứu Kinh Luân).
5. Phối Nội Quan (Tâm bào.6) + Tâm Du (Bàng quang.15) trị nhịp tim không đều (Châm Cứu Học Giản Biên).
6. Phối Đởm Du (Bàng quang.19) + Tam Âm Giao (Ty.6) + Trung Qua?n (Nh.12) + Tỳ Du (Bàng quang.20) + Túc Tam Lý (Vi.36) trị tư? cung sa (Tứ Bản Giáo Tài Châm Cứu Học).
7. Phối Đại Chùy (Đốc.14) + Hậu Khê (Ttr.3) trị sốt rét (Thực Dụng Châm Cứu Học).
8. Phối Can Du (Bàng quang.18) + Dương Lăng Tuyền (Đ.34) + Túc Tam Lý (Vi.36) + Tỳ Du (Bàng quang.20) trị gan viêm do truyền nhiễm (Châm Cứu Học Thượng Hải).
9. Phối Nội Quan (Tâm bào.6) trị nhịp tim không đều (Châm Cứu Học Thượng Hải).
10. Phối Chí Dương (Đốc.10) xuyên Đởm Du (Bàng quang.19) trị giun chui ống mật (Châm Cứu Học Thượng Hải).
11. Phối Chi Câu (Tam tiêu.6) + Dương Lăng Tuyền (Đ.36) trị da sần sùi (ngưu bì tiễn) (Châm Cứu Học Thượng Hải).</t>
  </si>
  <si>
    <t>Chí Dương cũng trị bệnh hoàng đản, trước bổ sau tả, hiệu quả rõ ràng (Ngọc Long Ca).
Sốt rét lâu ngày, cơn lúc phát lúc khỏi: châm Chí Dương cho ra máu...(Thực Dụng Châm Cứu Học)</t>
  </si>
  <si>
    <t xml:space="preserve">LINH ĐÀI
Tên gọi: Linh ( có nghĩa là người chết gọi là Linh, ý nói hình chất tuy nát, nhưng tinh thần thường còn. Ở đây có ý nói tới Tâm hay tinh thần); Đài ( có nghĩa là cái nhà xây cho cao để ngắm được bốn bên. Hể chiếm một chỗ hơi cao để cho cho người nhận biết cũng gọi là Đài). Huyệt nằm ở sau tim, khi khom lưng nơi căng rộng và gù hơi cao thấy rõ, dùng trong những trường hợp bệnh rối loạn tâm khí. Do đó mà có tên Linh đài.
</t>
  </si>
  <si>
    <t>Huyệt thứ 10 thuộc Đốc mạch ( GV 10)</t>
  </si>
  <si>
    <t>Ở dưới đốt xương sống thứ 6 ( Đồng nhân, Phát huy, Đại thành) Lấy ở chỗ lõm dưới đầu mỏm gai đốt sống lưng thứ 6.</t>
  </si>
  <si>
    <t>Dưới da là gân cơ thang, cân ngực- thắt lưng của cơ lưng to, cơ gai dài của lưng, cơ ngang gai,dây chằng trên gai, dây chằng gian gai, dây chằng vàng ống sống.
Thần kinh vận động cơ như huyệt Tích trung.
Da vùng huyệt chi phối bởi tiết đoạn thần kinh D6.</t>
  </si>
  <si>
    <t>Tại chỗ: Đau lưng.
Theo kinh: Cứng gáy.
Toàn thân: Hen suyễn .</t>
  </si>
  <si>
    <t>Kim chếch lên, luồn dưới mỏm gai, hướng vào khoảng gian đốt sống
lưng 6-7, sâu 0,3-0,8 tấc . Cứu 10-15 phút.</t>
  </si>
  <si>
    <t>THẦN ĐẠO
Thần = tâm thần. Huyệt ở 2 bên huyệt Tâm Du, được coi như cửa (đường dẫn vào = đạo) của Tâm, vì vậy gọi là Thần đạo (Trung Y Cương Mục).</t>
  </si>
  <si>
    <t xml:space="preserve">
Vị trí: Ở dưới đốt xương sống thứ 5 (Giáp ất, Đồng nhân, Phát huy, Đại thành)
Lấy ở chỗ lõm dưới đầu mõm gai đốt sống lưng </t>
  </si>
  <si>
    <t>Dưới da là gân cơ thang, cơ gai dài của lưng, cơ ngang - gai dây chằng trên gai, dây chằng gian gai, dây chằng vàng, ống sống.
Thần kinh vận động cơ như huyệt Tích trung.
Da vùng huyệt chi phối bởi tiết đoạn thần kinh D</t>
  </si>
  <si>
    <t>Tại chỗ: Đau cứng lưng.
Toàn thân: Sợ hãi, hồi hộp, hay quên, ho, trẻ con co giật, sốt kèm sợ lạnh.</t>
  </si>
  <si>
    <t>Kim chếch lên, luồn dưới mõm gai, hướng vào khoảng gian đốt sống
lưng 5-6, sâu 0,3-0,8 tấc. Cứu 10-15 phút.
Châm huyệt này, nếu lỡ ngộ châm sinh ra hôn mê như chết, dùng huyệt Trường Cường (Đốc 1) để giải: châm sâu 1, 5 thốn, kích thích mạnh (Danh Từ Huyệt Vị Châm Cứu).
Phối Huyệt:
1. Phối Quan Nguyên (Nh.4) trị người sốt, đầu đau, lúc nóng lúc lạnh (Thiên Kim Phương).
2. Phối Thiếu Hải (Tm.3) trị nóng lạnh (Tư Sinh Kinh).
3. Phối Cao Hoang Du (Bàng quang.43) + Liệt Khuyết (P.7) + U Môn (Th.21) trị hay quên (Tư Sinh Kinh).
4. Phối Tâm Du (Bàng quang.15) trị động kinh [phong giản] (Bách Chứng Phú).</t>
  </si>
  <si>
    <t>” Thiên ‘Thích Ngược’ ghi “Chứng phong ngược, khi bệnh phát thì ra mồ hôi và sợ gió, châm ra máu ở 3 kinh dương và Bối du [Thần Đạo] (Tố Vấn 36, 15).</t>
  </si>
  <si>
    <t xml:space="preserve">THÂN TRỤ
Trụ = nhánh của cột sống. Huyệt ở tại phần trên cột sống, ngang 2 bên là 2 vai, như 2 nhánh của cơ thể, vì vậy gọi là Thân trụ (Trung Y Cương Mục).
</t>
  </si>
  <si>
    <t>Ở dưới đốt xương sống thứ 3. (Giáp ất, Đồng nhân, Phát huy)
Lấy ở chỗ lõm dưới đầu mỏm gai đốt sống lưng 3.</t>
  </si>
  <si>
    <t>Dưới da là gân cơ thang, gân cơ trám (hay cơ thoi), cơ gối cổ cơ gai dài của lưng, cơ ngang - gai dây chằng trên gai, dây chằng gian gai, dây chằng vàng, ống sống.
Thần kinh vận động cơ là nhánh của dây thần kinh sọ não số XI, các nhánh của đám
rối cổ, các nhánh của thần kinh sống.
Da vùng huyệt chi phối bởi tiết đoạn thần kinh D3.</t>
  </si>
  <si>
    <t>Tại chỗ: Đau cứng lưng.
Toàn thân: Sốt cao,nói sảng, cuồng, kinh giật, quyết lạnh tay chân ở trẻ con, uốn ván, chắp lẹo mắt.</t>
  </si>
  <si>
    <t xml:space="preserve"> Kim chếch lên,luồn dưới mỏm gai, hướng vào khoảng gian đốt sống lưng 3-4,sâu 0,3-0,8 tấc. Cứu 10-15 phút.
Thân Trụ là 1 trong những yếu huyệt của phái Trạch Điền (Châm Cứu Chân Tu?y), thường dùng cứu để trị đầu đau kinh niên, chóng mặt, suyễn, động kinh, trẻ nhỏ bị cam tích, trực tràng sa.</t>
  </si>
  <si>
    <t>“Thân Trụ trục ho” (Ngọc Long Ca).</t>
  </si>
  <si>
    <t>ĐÀO ĐẠO
Đào = hun đúc nên, chỉ dương khí thông hành như cái bếp hun đúc cho đường (đạo) được thông, vì vậy gọi là Đào Đạo (Trung Y Cương Mục).</t>
  </si>
  <si>
    <t xml:space="preserve"> Hội của mạch Đốc và kinh Thái dương ở chân</t>
  </si>
  <si>
    <t>Ở chỗ lõm dưới huyệt Đại chùy ( Giáp ất, Đồng nhân, Phát huy)
Lấy ở chỗ lõm dưới đầu mỏm gai đốt sống lưng 1 hoặc dùng phương pháp xác định
Huyệt Đại chùy rồi lấy xuống dưới 1 đốt sống.</t>
  </si>
  <si>
    <t xml:space="preserve"> Dưới da là gân cơ thang, gân cơ trám (cơ thoi), gân cơ răng bé sau-trên,
cơ gối đầu, cơ gai dài của lưng, cơ ngang-gai, dây chằng trên gai, dây chằng gian gai,
dây chằng vàng, ống sống.
Thần kinh vận động như huyệt Thân trụ.
Da vùng huyệt chi phối bởi tiết đoạn thần kinh D1.</t>
  </si>
  <si>
    <t>Tại chỗ và theo kinh: Đau đầu, đau cột sống, yếu lưng, yếu cột sống.
Toàn thân: sốt rét, cảm cúm, sốt âm, ra mồ hôi trộm, hoảng hốt.</t>
  </si>
  <si>
    <t>Kim chếch lên, luồn dưới mỏm gai, hướng vào khoảng gian đốt sống
lưng 1-2, sâu 0,3-0,8 tấc. Cứu 10-15 phút.</t>
  </si>
  <si>
    <t xml:space="preserve">ĐẠI CHÙY
Đại ( có nghĩa là to, cao, lớn); Chùy ( có nghĩa là ụ xương nổi nhô lên, ở đây chỉ đốt sống cổ thứ 7). Huyệt nằm ở dưới chổ lồi lớn lên của ụ xương cổ thứ 7, nên được gọi là Đại chùy.
</t>
  </si>
  <si>
    <t>Hội của mạch Đốc với sáu kinh dương</t>
  </si>
  <si>
    <t>Ở chỗ lõm trên đốt xương sống thứ 1 (Đồng nhân, Phát huy, Đại thành)
Khi cúi đầu, phần dưới cổ nổi lên từ 1 đến 3 u xương tròn, đặt lên mỗi u xương một ngón tay, bảo người bệnh cúi, ngữa và quay đầu vòng tròn. Đốt nào động dưới ngón tay nhiều là đốt sống cổ 7. Lấy huyệt ở chỗ lõm ngay dưới đầu mỏm gai đốt này.</t>
  </si>
  <si>
    <t>Dưới da là gân cơ thang, gân cơ trám, gân cơ răng bé sau-trên, cơ gối đầu, cơ gian gai, cơ ngang gai, dây chằng trên gai, dây chằng gian gai, dây chằng vàng,ống sống.
Thần kinh vận động cơ như huyệt Thân trụ.
Da vùng huyệt chi phối bởi tiết đoạn thần kinh C8.</t>
  </si>
  <si>
    <t>Tại chỗ: Đau cứng cổ gáy, đau cứng lưng, đau đầu.
Toàn thân: mệt mõi, sốt rét, cảm cúm ho, đau sườn, đau tức ngực, nhiều đờm dãi, tiết ứ dịch phế quản. Phòng bệnh: Nâng cao sức đề kháng.</t>
  </si>
  <si>
    <t>Kim chếch lên, luồn dưới mỏm gai, hướng vào khoảng gian đốt sống
Cổ 7- lưng1, sâu 0,5- 1 tấc. Cứu 10-15 phút.
Chú ý: châm đắc khí thấy căng, tức tại chỗ, hoặc chạy theo dọc cột sống có khi lan sang 2 bên vai.
Kết hợp với Giản sử để chữa sốt rét. Kết hợp với Phế du để chữa tiết ứ dịch phế quản
Trong các hội chứng cấp.Trong tiết ứ dịch phế quản, khi vê kim để kích thích, nếu người bệnh có phản ứng thở dội lên thì thường có kết quả tốt.
Không nên châm sâu quá.
Nếu có cảm giác như điện giật thì rút kim ra, đừng dùng cách ‘Đề Tháp’ hoặc vê kim nữa.
Trong điều trị chứng phế quản tiết ứ dịch, khi vê kim để kích thích, nếu người bệnh có phản ứng thở dội lên thì thường có kết qủa tốt (Châm Cứu Học Việt Nam).</t>
  </si>
  <si>
    <t xml:space="preserve">Á MÔN
 Huyệt được coi là nơi (cửa = môn) mà theo người xưa, nếu cứu nhầm huyệt này có thể bị câm (á), tuy nhiên, huyệt này cũng có tác dụng trị được câm, vì vậy gọi là Á Môn (Trung Y Cương Mục). 
“Á Môn còn có tên khác là Thiệt Yểm, ở phía sau gáy, trong chân tóc 0,5 thốn, ngay giữa chỗ lõm. Cứu vào đó làm cho người ta bị cấm khẩu, vì vậy gọi là Á Môn” (Y Kinh Lý Giải).
</t>
  </si>
  <si>
    <t>Ám Môn, Hoành Thiệt, Thiệt Hoành, Thiệt Yếm, Thiệt Căn, Thiệt Thủng, Yếm Thiệt.</t>
  </si>
  <si>
    <t xml:space="preserve">Huyệt thứ 15 của mạch Đốc. 
• Hội của mạch Đốc với mạch Dương Duy. 
• 1 trong nhóm huyệt Hồi Dương Cứu Nghịch: (Á Môn + Dũng Tuyền + Hợp Cốc + Hoàn Khiêu + Tam Âm Giao + Thái Khê + Trung Quản và Túc Tam Lý). 
• 1 trong nhóm huyệt Tủy Khổng: (Phong Phủ (Đc 16) + Ngân Giao (Đc 28) + Á Môn (Đc 15) + Não Hộ (Đc 17) + Trường Cường (Đc 1), là những huyệt của Tủy xương (thiên ‘Cốt Không Luận’ – Tố Vấn 60)
</t>
  </si>
  <si>
    <t xml:space="preserve"> Ở trong chân tóc gáy, chỗ lõm và mềm ( Giáp ất), chân tóc gáy lên 0,5 tấc (Đại thành)
Nếu có chân tóc gáy, lấy huyệt ở chỗ lõm giữa gáy và trên chân tóc 0,5 tấc. Nếu không
có chân tóc gáy, lấy huyệt ở chỗ lõm giữa gáy dưới huyệt Phong phủ 0,5 tấc phía dưới
mỏm gai của đốt đội (đốt sống cổ 1)</t>
  </si>
  <si>
    <t>Dưới da là cơ thang, cơ bám gai hay cơ rối to, cơ thẳng sau đầu to,màng đội - trục sau, ống sống.
Thần kinh vận động cơ do ngành sau của dây thần kinh sống cổ trên và nhánh của dây sọ não số XI. Da vùng huyệt chi phối bởi tiết đoạn thần kinh C5.</t>
  </si>
  <si>
    <t>Tại chỗ: Đau vùng gáy.
Theo kinh: Đau cứng cột sống, chảy máu mũi không cầm. 
Toàn thân: Điên cuồng, mất tiếng đột ngột, câm, cứng lưỡi nói không rõ tiếng,
lưỡi rụt, lưỡi teo.</t>
  </si>
  <si>
    <t>Châm thẳng, sâu 0,3-0,4 tấc, không cứu
Chú ý: Không châm sâu hoặc chếch lên trên vì phía trước là hành tủy, châm chạm vào
Hành tủy rất nguy hiểm, có thể gây ngừng hô hấp hoặc ngừng tim tức khắc.</t>
  </si>
  <si>
    <t xml:space="preserve">PHONG PHỦ
 Phong ( có nghĩa ở đây nói đến gió, là một yếu tố gây ra bệnh tật); Phủ ( có nghĩa là tòa lâu đài). Phong là tác nhân gây dương bệnh, tính đặc tính của nó là hay đi lên, đó cũng là yếu tố chính liên quan đến các bệnh ở đầu và cổ gáy. Huyệt nằm ở bên trong đường chân tóc sau gáy, ở chỗ hõm giữa cơ thang mỗi bên. Nó là nơi hội tụ của Túc Thái dương, Dương duy và Đốc mạch. Huyệt có thể dùng để chữa bất cứ sự rối loạn nào do phong gây ra, Cho nên gọi là Phong phủ.
</t>
  </si>
  <si>
    <t>Hội của mạch Đốc với Dương duy và kinh Thái dương ở chân)</t>
  </si>
  <si>
    <t>- Ở trên gáy, từ chân tóc đi lên một tấc, trong gân lớn ( Giáp ất)
- Lấy chỗ lõm giữa gáy và ở trên chân tóc gáy một tấc. Ở giữa khe của xương chẩm và đốt đội (đốt sống cổ 1); khi cúi đầu gân cơ thang nổi lên ở chỗ bám vào hộp sọ, khi ngửa đầu chỗ khe xương lõm xuống có thể sờ được đáy hộp sọ, huyệt ở chỗ lõm giữa 2 cơ thang, ngang với đáy hộp sọ.</t>
  </si>
  <si>
    <t>Dưới da là gân cơ thang, cơ bán gai hay cơ rối to, cơ thẳng sau đầu bé, màng chẩm-đội sau và ống hành tủy.
Thần kinh vận động cơ do ngành sau của 3 dây thần kinh sống cổ trên và nhánh của
dây thần kinh sọ não số XI.
Da vùng huyệt chi phối bởi tiết đoạn thần kinh C3.</t>
  </si>
  <si>
    <t>Tại chỗ: Đau đầu, đau cứng gáy.
Theo kinh: Lòi dom, sa tử cung, ngạt mũi.
Toàn thân: Trúng phong, hay quên, ù tai, hoa mắt, điên cuồng, người lạnh toát, tim hồi hộp đập nhanh.</t>
  </si>
  <si>
    <t xml:space="preserve"> Châm thẳng sâu 0,3-0,4 tấc. Không cứu.
Chú ý: như huyệt Á môn.</t>
  </si>
  <si>
    <t>NÃO HỘ
Cửa của não là lỗ hổng xương chẩm, mà huyệt ở vị trí xương chẩm, vì vậy gọi là Não Hộ (Trung Y Cương Mục).</t>
  </si>
  <si>
    <t>Hội Ngạch, Hợp Lô, Tạp Phong</t>
  </si>
  <si>
    <t>Huyệt thứ 17 của mạch Đốc
+ Hội của mạch Đốc và kinh Bàng Quang.
+ 1 trong nhóm huyệt ‘Tuỷ Khổng’ (Phong Phủ (Đốc.16) + Ngân Giao (Đốc.28) + Á Môn (Đốc.15) + Não Hộ (Đốc.17) và Trường Cường (Đốc.1), là những huyệt liên hệ với Tuỷ xương (thiên ‘Cốt Không Luận’ (Tố Vấn.60).</t>
  </si>
  <si>
    <t>Ở trên xương chẩm, dưới huyệt Cường gian 1,5 tấc ( Đồng nhân, Phát huy, Đại thành)
Lấy chỗ lõm ngay dưới ụ chẩm ngoài.</t>
  </si>
  <si>
    <t>Dưới da là cân hộp sọ, chỗ bám của gân cơ thang và gân cơ rối to hay cơ
bán gai. Mào chẩm ngoài của xương chẩm.
Thần kinh vận động cơ do nhánh của dây thần kinh sọ não số XI và nhánh của dây cổ 2.
Da vùng huyệt chi phối bởi tiết đoạn thần kinh C3.</t>
  </si>
  <si>
    <t>Tại chỗ và theo kinh: Đau cứng cổ gáy, váng đầu.
Toàn thân: Điên cuồng , cận thị.</t>
  </si>
  <si>
    <t>Châm luồn kim dưới da sâu 0,2-0,5 tấc. Cứu 5-10 phút.
Phối Huyệt:
1. Phối Não Không (Đ.19) + Thông Thiên (Bàng quang.7) trị đầu nặng đau (Thiên Kim Phương).
2. Phối Dương Cương (Bàng quang.48) + Đởm Du (Bàng quang.19) + Ý Xá (Bàng quang.49) trị mắt vàng (Tư Sinh Kinh).
Sách Giáp Ất ghi cấm cứu.
Nếu châm lầm, gây ra nhức đầu, nên dùng huyệt Bá Hội (Đốc 20) để giải, châm kim (Bá Hội) hơi xiên xuống phía dưới, lắc nhẹ kim hoặc hơi xoay kim ra 4 phía (Danh Từ Huyệt Vị Châm Cứu).</t>
  </si>
  <si>
    <t xml:space="preserve">CƯỜNG GIAN
Cường = ngạnh cứng; Gian chỉ vùng ở giữa. Huyệt ở giữa đường nối đỉnh đầu và chẩm, được coi như gian, chỗ có xương ngạnh cứng. Huyệt lại có tác dụng trị đỉnh đầu đau mạnh (cường), vì vậy gọi là Cường Gian (Trung Y Cương Mục).
</t>
  </si>
  <si>
    <t>Đại Vũ.</t>
  </si>
  <si>
    <t>Huyệt thứ 18 của mạch Đốc</t>
  </si>
  <si>
    <t xml:space="preserve"> Ở dưới huyệt Hậu đỉnh 1,5 tấc (Gíáp ất, Đồng nhân, Phát huy, Đại thành)
Lấy ở điểm giữa của đoạn nối huyệt Phong phủ với huyệt Bách hội</t>
  </si>
  <si>
    <t xml:space="preserve"> Dưới da là cân sọ, dưới cân là xương sọ.
Da vùng huyệt chi phối bởi tiết đoạn thần kinh C3.</t>
  </si>
  <si>
    <t>Tại chỗ và theo kinh: Đau đầu, cứng gáy.
Toàn thân: Điên cuồng, hoa mắt.</t>
  </si>
  <si>
    <t>Châm luồn kim dưới da, sâu 0,2-0,5 tấc. Chú ý: tránh châm vào xương
Phối Huyệt:
1. Phối Bá Hội (Đốc.20) + Thừa Quang (Bàng quang.6) trị bứt rứt, khó chịu (Tư Sinh Kinh).
2. Phối Phong Long (Vi.40) trị đầu đau, đầu khó cư? động (Bách Chứng Phú).</t>
  </si>
  <si>
    <t xml:space="preserve">HẬU ĐÍNH
Huyệt ở phía sau (hậu) đỉnh đầu (đỉnh) vì vậy gọi là Hậu Đỉnh.
</t>
  </si>
  <si>
    <t>Hậu Đảnh, Hậu Đính</t>
  </si>
  <si>
    <t xml:space="preserve"> Ở dưới huyệt Bách hội 1,5 tấc (Gíáp ất, Đồng nhân, Phát huy, Đại thành)
Lấy ở giữa huyệt Cường gian và huyệt Bách hội.</t>
  </si>
  <si>
    <t>Dưới da là cân sọ, dưới cân là xương sọ.
Da vùng huyệt chi phối bởi tiết đọan thần kinh C3.</t>
  </si>
  <si>
    <t>Tại chỗ và theo kinh: Đau đầu.
Toàn thân: Điên cuồng, kinh giật, choáng váng.</t>
  </si>
  <si>
    <t>Châm luồn kim dưới da, sâu 0,2-0,5 tấc. Cứu 5-10 phút.
Chú ý: Châm đắc khí thấy căng tức, tê tại chỗ, hay theo đường kinh.
Phối Huyệt:
1. Phối Hàm Yến (Đ.4) + Ngọc Chẩm (Bàng quang.9) trị chóng mặt (Tư Sinh Kinh).
2. Phối Ngoại Khâu (Đ.36) trị đầu gáy đau, sợ gió, lạnh (Tư Sinh Kinh).
3. Phối Bá Hội (Đốc.20) + Hợp Cốc (Đại trường.4) trị đỉnh đầu đau (Bách Chứng Phú).
4. Phối Bá Hội (Đốc.20) + Giáp Xa (Vi.6) + Hợp Cốc (Đại trường.4) + Phong Phủ (Đốc.16) + Thiếu Thương (P.11) + Thiếu Xung (Tm.9) + Tiền Đỉnh (Đốc.21) + Tín Hội (Đốc.22) trị họng sưng đau (Trùng Lâu Ngọc Ngoạt).
5. Phối Dũng Tuyền (Th.1) trị vùng giữa tim đau (Tuần Kinh Khảo Huyệt).
6. Phối A Thị Huyệt + Côn Lôn (Bàng quang.60) + Thiên Trụ (Bàng quang.10) trị sau đầu đau (Tứ Bản Giáo Tài Châm Cứu Học).</t>
  </si>
  <si>
    <t xml:space="preserve">BÁCH HỘI
Huyệt là nơi các (nhiều = bách) các đường kinh Dương họp lại (hội) vì vậy gọi là Bách Hội.
</t>
  </si>
  <si>
    <t>Bách Hội, Duy Hội, Điên Thượng, Nê Hoàn Cung, Qủy Môn, Tam Dương, Tam Dương Ngũ Hội, Thiên Mãn, Thiên Sơn.</t>
  </si>
  <si>
    <t>Hội của mạch Đốc với 6 kinh Dương</t>
  </si>
  <si>
    <t>Vị trí: Ở phía sau huyệt Tiền đình 1,5 tấc. ChíNh giữa xoáy tóc (Gíáp ất, Đồng nhân, Phát huy, Đại thành)
Gấp hai vành tai về phía trước. Huyệt ở điểm gặp nhau của 2 đường vuông góc. Một
đường ngang qua đỉnh vành tai và một đường dọc qua giữa đầu. Sờ thấy một khe xương lõm xuống.</t>
  </si>
  <si>
    <t>Dưới da là cân sọ, dưới cân sọ là xương sọ.
Da vùng huyệt chi phối bởi tiết đoạn thần kinh C2.</t>
  </si>
  <si>
    <t>Khai khiếu, định thần, bình Can, tức phong, thăng dương, hồi dương cố thoát, cử dương khí bị hạ hãm, tiềm Can dương, thanh thần chí, tiết nhiệt nung nấu ở các kinh dương. Được dùng trị đỉnh đầu nhức, trực tràng sa, mũi nghẹt, đầu nặng, hay quên, điên cuồng, hôn mê, lạnh người, tai ù, mắt hoa, hồi hộp, mất ngủ.</t>
  </si>
  <si>
    <t>Châm luồn kim dưới da, sâu 0,2-0,5 tấc. Cứu 10-20 phút.
Chú ý: Châm đắc khí thấy căng tức, tê tại chỗ, hoặc theo kinh hay tê một vùng rộng
Phối Huyệt:
1. Phối Dịch Môn (Ttu.2) + Thần Đạo (Đc.11) + Thiên Tỉnh (Ttu.10) trị hồi hộp, lo sợ (Tư Sinh Kinh).
2. Phối Não Không (Đ.19) + Thiên Trụ (Bq.10) trị chứng đầu phong (Tư Sinh Kinh).
3. Phối Đại Trường Du (Bq.25) + Trường Cường (Đc.1) trị trẻ nhỏ bị thoát giang (Châm Cứu Đại Thành).
4. Phối Cưu Vĩ (Nh.15) + Trường Cường (Đc.1) trị trực tràng sa (Châm Cứu Đại Thành).
5. Phối Thuỷ Câu (Đc.26) trị hay cười (Châm Cứu Đại Thành).
6. Phối Hậu Đỉnh (Đc.19) + Hợp Cốc (Đtr.4) trị đầu gáy đau (Châm Cứu Đại Thành).
7. Phối Kinh Cừ (P.8) + Tiền Cốc (Ttr.2) trị sốt rét (Châm Cứu Đại Thành).
8. Phối Giải Khê (Vi.41) trị động kinh (Châm Cứu Đại Thành).
9. Phối Côn Lôn (Bq.60) + Ty Trúc Không (Ttu.23) trị trẻ nhỏ bị động kinh (Châm Cứu Đại Thành).
10. Phối Trường Cường (Đc.1) trị trực tràng sa (Châm Cứu Đại Thành).
11. Phối Hợp Cốc (Đtr.4) + Thượng Tinh (Đc.23) trị giữa đầu đau (Châm Cứu Đại Thành).
12. Phối Nội Quan (Tb.6) + Thần Môn (Tm.7) trị Tâm hư, kinh sợ, tâm thần không yên (Châm Cứu Tập Thành).
13. Phối Âm Cốc (Th.10) + Gian Sử (Tb.5) + Phục Lưu (Th.7) trị cuồng (Loại Kinh Đồ Dực).
14. Phối cứu Đản Trung (Nh.17) + Khí Hải (Nh.6) + Nhân Trung trị chứng quyết nghịch (Loại Kinh Đồ Dực).
15. Phối Cưu Vĩ (Nh.15) trị l (Linh Quang Phú).
16. Phối Tín Hội (Đc.22) trị trúng phong đột ngột (Ngọc Long Kinh).
17. Phối Âm Giao (Nh.7) + Chiếu Hải (Th.6) + Thái Xung (C.3) trị bệnh ở họng (Tịch Hoằng Phú).
18. Phối cứu Cưu Vĩ (Nh.15) trị trẻ nhỏ bị thoát giang nặng (Tịch Hoằng Phú).
19. Phối Ấn Đường + Đại Đôn (C.1) + Hợp Cốc (Đtr.4) + Trung Quản (Nh.12) + Trung Xung (Tb.9) trị trẻ nhỏ bị cấp kinh phong (Châm Cứu Đại Toàn).
20. Phối cứu Kiên Ngung (Đtr.15) + Phát Tế + Túc Tam Lý (Vi.36) + Tuyệt Cốt (Đ.39). Bệnh bên trái cứu bên phải và ngược lại trị di chứng trúng phong (Vệ Sinh Bảo Giám).
21. Phối Đại Chùy (Đc.14) + Gian Sử (Tb.5) + Khúc Trì (Đtr.11) + Kiên Tĩnh (Đ.21) + Phong Trì (Đ.20) + Túc Tam Lý (Vi.36) trị phong trúng tạng phủ (Vệ Sinh Bảo Giám).
22. Phối Hoàn Khiêu (Đ.30) + Hợp Cốc (Đtr.4) + Khúc Trì (Đtr.11) + Kiên Ngung (Đtr.15) + Tuyệt Cốt (Đ.39) để ngừa trúng phong (Thần Cứu Kinh Luân).
23. Phối Thận Du (Bq.23) + Tỳ Du (Bq.20) trị tiêu chảy lâu ngày gây ra hoạt thoát, hạ hãm (Thần Cứu Kinh Luân).
24. Phối Đại Chùy (Đc.14) + Hợp Cốc (Đtr.4) + Khúc Trì (Đtr.11) + Phong Trì (Đ.20) trị ngoại cảm phong hàn (Thái Ất Thần Châm Cứu).
25. Phối Khí Hải (Nh.6) + Thần Khuyết (Nh.8) + Thiên Xu (Vi.25) trị cửu lỵ, dương hư, tiêu chảy không cầm (Cảnh Nhạc Toàn Thư).
26. Phối Đại Chùy (Đc.14) trị nóng trong xương, răng khô (Bệnh Cơ Khí Nghi Bảo Mệnh Tập).
27. Phối Dũng Tuyền (Th.1) + Quan Nguyên (Nh.4) + Thận Du (Bq.23) trị Thận hư, đầu phong (Trung Hoa Châm Cứu Học).
28. Phối Mệnh Môn (Đc.4) + Quan Nguyên (Nh.4)+ Trung Liêu (Bq.33) trị tiểu không tự Chủ (Trung Quốc Châm Cứu Học.)
29. Phối Chiếu Hải (Th.6) + Duy Đạo (Đ.28) + Đại Hách (Th.12) + Khí Hải (Nh.6) + Thái Xung (C.3) trị tử cung sa (Tứ Bản Giáo Tài Châm Cứu Học).
30. Phối Thần Môn (T.7) + Tứ Thần Thông + Dũng Tuyền (Th.1) trị chóng mặt do hư chứng (Châm Cứu Học Thượng Hải).
31. Phối Cưu Vĩ (Nh.15) + Dũng Tuyền (Th.1) + Tam Lý [Túc](Vi.36) trị trúng phong (Châm Cứu Học Thượng Hải).
32. Phối Thượng Tinh (Đc.23) [cứu] trị chóng mặt, sợ lạnh (Châm Cứu Học Thượng Hải).
33. Phối Thận Du (Bq.23) + Tỳ Du (Bq.21) [cứu] + Yêu Nhãn trị trực tràng sa (Châm Cứu Học Thượng Hải).
34. Phối Thận Du (Bq.23) [cứu] trị tai ù (Châm Cứu Học Thượng Hải).
35. Phối Phong Môn (12) [cứu] + Thông Thiên (Bq.7) + Thượng Tinh (Đc.23) trị mũi chảy nước không cầm (Châm Cứu Học Thượng Hải).
36. Phối Trung Quản (Nh.12) [cứu] trị tử cung sa (Châm Cứu Học Thượng Hải).
37. Phối Tỳ Du (Bq.20) [cứu] trị trẻ nhỏ khóc đêm (Châm Cứu Học Thượng Hải).
38. Phối Đại Chùy (Đc.14) + Khúc Trì (Đtr.11) + Phong Phủ (Đc.16) trị não viêm, người cứng như gỗ (Châm Cứu Học Thượng Hải).
39. Phối Nhân Trung (Đc.26) + Nội Quan (Tb.6) trị hôn mê (ngất) (Châm Cứu Học Thượng Hải).
40. Phối Ấn Đường + Hợp Cốc (Đtr.4) + Thái Dương trị đầu nhức (Châm Cứu Học Thượng Hải).
41. Phối Thừa Sơn (Bq.57) + Trường Cường (Đc.1) trị trực tràng sa (Châm Cứu Học Thượng Hải).
42. Phối Duy Bào + Khí Hải (Nh.6) + Túc Tam Lý (Vi.36) trị tử cung sa (Châm Cứu Học Thượng Hải).
43. Phối Nhân Trung (Đc.26) trị trụy mạch (Châm Cứu Học Thượng Hải).
44. Phối Đại Chùy (Đc.14) + Tâm Du (Bq.15) + Thần Môn (T.7) + Túc Tam Lý (Vi.36) trị hay quên (Châm Cứu Học Thủ Sách).
Châm Cứu:
Châm luồn kim dưới da sâu 0, 2 - 1 thốn. Cứu 10 - 20 phút.
Ghi Chú:
(Da đầu mỏng, cần cẩn thận khi cứu vì dễ gây bỏng.
(Không nên cứu nhiều vì có thể làm cho hoả khí đi lên gây ra đầu nhức, chóng mặt, tai ù.
(Tránh châm vào xương sọ.</t>
  </si>
  <si>
    <t xml:space="preserve">TIỀN ĐỈNH
Huyệt ở phía trước (tiền) của đỉnh đầu (đỉnh) vì vậy gọi là Tiền Đỉnh.
</t>
  </si>
  <si>
    <t>Tiền Đảnh, Tiền Đính</t>
  </si>
  <si>
    <t xml:space="preserve">
Ở sau huyệt Tín hội 1,5 tấc ( Giáp ất, Đồng nhân, Phát huy, Đại thành)
Lấy ở trên đường dọc giữa đầu, trước Bách hội 1,5 tấc.</t>
  </si>
  <si>
    <t>Tại chỗ và theo kinh: Đau đỉnh đầu, váng đầu, chảy nước mũi.
Toàn thân: Kinh giật, hoa mắt.</t>
  </si>
  <si>
    <t xml:space="preserve"> Châm luồn kim dưới da, sâu 0,2-0,5 tấc. Cứu 5-10 phút.
Châm đắc khí thấy căng tức, tê tại chỗ hoặc theo kinh hay tê cả một vùng rộng trên đỉnh đầu.
PHỐI HỢP HUYỆT
1.Phối Ngũ Xứ (Bq.5) trị đầu phong, mắt hoa (Tư Sinh Kinh). 
2.Cứu Tiền Đỉnh (Đc.21) trị trẻ nhỏ bị cấp kinh phong, nếu không bớt, cứu 2 đầu chân mày và dưới mũi [Nhân Trung] (Trửu Hậu Phương). 
3.Phối Nhân Trung (Đc.26) + Toàn Trúc (Bq.2) trị kinh phong cấp và mạn (Châm Cứu Tụ Anh). 
4.Dùng kim tam lăng chích nặn máu Bá Hội (Đc.20) và Tiền Đỉnh (Đc.21) trị mắt bỗng nhiên sưng đỏ (Nho Môn Sự Thân). 
5.Phối Bá Hội (Đc.20) + Thần Đình (Đc.24) + Thượng Tinh (Đc.23) + Tín Hội (Đc.22) trị mắt sưng đỏ, mắt đau (Nho Môn Sự Thân). 
6.Phối Bá Hội (Đc.20) + Địa Ngũ Hội (Đ.42) + Quang Minh (Đ.37) + Thần Đình (Đc.24) + Thượng Tinh (Đc.23) + Tín Hội (Đc.22) trị mắt tự nhiên sưng đỏ, mắt đau (Y Học Cương Mục). 
7.Phối Bá Hội (Đc.20) + Thần Đình (Đc.24) + Thượng Tinh (Đc.23) [đều ra máu] trị quáng gà (Y Học Cương Mục). 
8.Phối Bá Hội (Đc.20) + Giáp xa (Vi.6) + Hậu Đỉnh (Đc.19) + Hợp Cốc (Đtr.4) + Phong Phủ (Đc.16) + Thiếu Thương (P.11) + Thiếu Xung (Tm.9) + Tín Hội (Đc.22) trị họng sưng đau (Trọng Lâu Ngọc Thược). 
9.Phối Bá Hội (Đc.20) + Hậu Đỉnh (Đc.19) trị đầu, gáy đau (Châm Cứu Học Thủ Sách).
GHI CHÚ 
 Tránh châm vào xương. Tránh châm vào xương.</t>
  </si>
  <si>
    <t>TÍN HỘI
Tín = thóp đầu. Hội = họp lại. Huyệt ở thóp đầu, nơi coa mạch nhảy (hội lại), vì vậy, gọi là Tín Hội (Trung Y Cương Mục).</t>
  </si>
  <si>
    <t>Đỉnh Môn, Lô Môn, Lô Thượng, Qủy Môn, Tỉnh Hội</t>
  </si>
  <si>
    <t xml:space="preserve">
 ở chỗ lõm sau huyệt Thượng tinh 1 tấc ( Giáp ất, Đồng nhân, Đại thành)
Lấy ở trên đường dọc giữa đầu ở phía trước huyệt Bách hội 3 tấc. Chính giữa thóp trước.</t>
  </si>
  <si>
    <t>Dưới da là cân sọ, dưới cân sọ là thóp trước hay vết tích của thóp trước.
Da vùng huyệt chi phối bởi tiết đoạn thần kinh C2 hoắc thần kinh sọ não số V.</t>
  </si>
  <si>
    <t>Tại chỗ và theo kinh: Đau đầu, chảy nước mũi.
Toàn thân: hoa mắt.</t>
  </si>
  <si>
    <t>Châm luồn kim dưới da, sâu 0,2-0,5 tấc. Cứu 5-15 phút.
Phối Huyệt:
1. Phối Bá Hội (Đốc.20) trị ngủ nhiều (Tư Sinh Kinh).
2. Phối Bản Thần (Đ13) + Thiên Trụ (Bàng quang.12) + Tiền Đỉnh (Đốc.21) trị trẻ nhỏ bị động kinh (Tư Sinh Kinh).
3. Phối Ngọc Chẩm (Bàng quang.9) trị đầu đau (Châm Cứu Tụ Anh).
4. Phối Bá Hội (Đốc.20) + Thần Đình (Đốc.24) + Thượng Tinh (Đốc.23) + Tiền Đỉnh (Đốc.21) trị mắt sưng đỏ, mắt đau (Nho Môn Sự Thân).
5. Phối Bá Hội (Đốc.20) + Địa Ngũ Hội (Đ.42) + Quang Minh (Đ.37) + Thần Đình (Đốc.24) + Thượng Tinh (Đốc.23) + Tiền Đỉnh (Đốc.21) trị mắt tự nhiên sưng đỏ, mắt đau (Y Học Cương Mục).
Chú ý: Châm đắc khí thấy căng tức tại chỗ hoặc theo kinh, hay tê cả một vùng rộng trên đỉnh đầu. Tránh châm vào xương.</t>
  </si>
  <si>
    <t xml:space="preserve">THƯỢNG TINH
Huyệt ở phía trên (thượng) đầu, được coi như 1 vị sao (tinh), vì vậy gọi là Thượng Tinh (Trung Y Cương Mục).
</t>
  </si>
  <si>
    <t>Minh Đường, Quỷ Đường, Thần Đường, Tư Đường</t>
  </si>
  <si>
    <t xml:space="preserve">
Ở trên đầu, giữa sống mũi thẳng lên, ở chỗ lõm trên chân tóc 1 tấc ( Giáp ất)
Lấy ở trên đường dọc giữa đầu, ở chính giữa đọan nối huyệt Bách hội và Aán đường.</t>
  </si>
  <si>
    <t>Dưới da là cân sọ, dưới cân sọ là xương sọ.
Da vùng huyệt chi phối bởi dây thần kinh sọ não số V.</t>
  </si>
  <si>
    <t>Tại chỗ và theo kinh: Đau đầu, chảy nước mũi, chảy máu cam.
Toàn thân: Điên cuồng, đau mắt đỏ.</t>
  </si>
  <si>
    <t>Châm luồn kim dưới da, sâu 0,2-0,3 tấc. Cứu 5-10 phút.
Chú ý: Tránh châm vào xương.</t>
  </si>
  <si>
    <t>Thiên ‘Thích Ngược’ ghi: ‘Bệnh ngược... nếu trước đầu nhức, chân đi khó khăn: nên châm trên đầu (huyệt Thượng Tinh và Bá Hội) với 2 bên trán, khoảng giữa 2 lông mày (huyệt Toàn Trúc) trước, châm ra máu...” (Tố Vấn 36, 25).</t>
  </si>
  <si>
    <t xml:space="preserve">THẦN ĐÌNH
Não là phủ của nguyên thần, Huyệt ở vị trí chính giữa phía trước tóc, coi như cửa của đình, vì vậy gọi là Thần Đình (Trung Y Cương Mục).
</t>
  </si>
  <si>
    <t>Phát Tế</t>
  </si>
  <si>
    <t>Hội của mạch Đốc với kinh Thái dương ở chân</t>
  </si>
  <si>
    <t xml:space="preserve"> ở thẳng sống mũi đi lên, vào chân tóc 0,5 tấc ( Đồng nhân, Phát huy, Đại thành)
Nếu chân tóc trán rõ ràng, lấy huyệt ở sau chân tóc 0,5 tấc.
Ở ngưòi hói trán lấy trên huyệt Ấn đường 3,5 tấc.</t>
  </si>
  <si>
    <t xml:space="preserve"> Dưới da là cân sọ, dưới cân sọ là xương sọ.
Da vùng huyệt chi phối bởi dây thần kinh sọ não số V.</t>
  </si>
  <si>
    <t>Tại chỗ và theo kinh: Đau đầu, ngạt mũi, chảy máu mũi, tắc mũi.
Toàn thân: Đôïng kinh, tim đập hồi hộp, đau mắt đỏ, chảy nước mắt, mắt có màng.</t>
  </si>
  <si>
    <t>Châm luồn kim dưới da, sâu 0,2-0,5 tấc. Cứu 5-10 phút.
Phối Huyệt:
1. Phối Bá Hội (Đốc.20) trị sốt rét (Giáp Ất Kinh).
2. Phối Thuỷ Câu (Đốc.26) trị đầu đau, suyễn khát, mắt không nhìn rõ (Thiên Kim Phương).
3. Phối Chí Âm (Bàng quang.67) + Hợp Cốc (Đại trường.4) + Nghênh Hương (Đại trường.20) + Phong Môn (Bàng quang.12) + Thông Cốc (Bàng quang.66) + Toàn Trúc (Bàng quang.2) trị mũi chảy nước xanh (Thiên Kim Phương).
4. Phối Thượng Tinh (Đốc.23) + Tín Hội (Đốc.22) trị đầu đau, chóng mặt (Tư Sinh Kinh).
5. Phối Dũng Tuyền (Th.1) + Đại Đô (Ty.2) + Ngư Tế (P.10) + Thúc Cốt (Bàng quang.65) + Thượng Quan (Đ.3) + Y Hy (Bàng quang.45) trị chóng mặt (Tư Sinh Kinh).
6. Phối Dũng Tuyền (Th.1) + Tố Liêu (Đốc.27) trị động kinh (Châm Cứu Đại Thành).
7. Phối Bá Hội (Đốc.20) + Thượng Tinh (Đốc.23) + Tín Hội (Đốc.22) + Tiền Đình (Đốc.21) [ra máu] trị mắt sưng, mắt có mộng thịt, lưng đau cứng, đầu nhức, bìu dái lở ngứa (Nho Môn Sự Thân).
8. Phối Thái Dương + Thượng Tinh (Đốc.23) + Tiền Đỉnh (Đốc.21) + Tinh Minh (Bàng quang.1) trị mắt sưng đỏ, mắt đau (Châm Cứu Học Giản Biên).
9. Phối Can Du (Bàng quang.18) + Ngọc Chẩm (Bàng quang.9) + Ty Trúc Không (Tam tiêu.23) trị mắt trợn ngược [trực thị] (Châm Cứu Học Thượng Hải).
Châm Cứu:
Châm luồn kim dưới da, sâu 0, 2 - 0, 5 thốn. Cứu 5 - 10 phút.
Ghi Chú:
Không châm sâu vào xương.
Lỡ ngộ châm gây ra mắt mờ, cuồng, châm kích thích mạnh huyệt Tích trung (Đốc 6) để hóa giải (Danh Từ Huyệt Vị Châm Cứu).
Chú ý: Tránh châm vào xương.</t>
  </si>
  <si>
    <t>TỐ LIÊU
Tố = sắc trắng; Liêu = khe huyệt. Huyệt ở chỗ không có khe huyệt gì cả, vì vậy gọi là Tố Liêu (Trung Y Cương Mục).</t>
  </si>
  <si>
    <t>Chuẩn Đầu, Diện Chính, Diện Vương, Tỷ Chuẩn, Tỷ Tiêm, Tỵ Chuẩn, Tỵ Tiêm</t>
  </si>
  <si>
    <t>Huyệt thứ 25 của mạch Đốc.</t>
  </si>
  <si>
    <t xml:space="preserve">
 Ở cuối sống mũi (Giáp ất, Đại thành)
Lấy ở chỗ đầu nhọn của sống mũi.</t>
  </si>
  <si>
    <t>Dưới da là ngành ngang sụn cánh mũi, chỗ tiếp khớp của góc dưới trước
sụn lá mía và sụn cánh mũi.
Da vùng huyệt chi phối bởi dây thần kinh sọ não số V.</t>
  </si>
  <si>
    <t>Tại chỗ và theo kinh: Ngạt mũi, chảy máu mũi, thịt thừa ở mũi.</t>
  </si>
  <si>
    <t>Châm thẳng sâu 0,1-0,2 tấc. Không cứu.
Phối Huyệt:
1. Phối Nội Quan (Tâm bào.6) + Túc Tam Lý (Vi.36) trị ngất (Châm Cứu Học Giản Biên).
2. Phối Dũng Tuyền (Th.1) + Nhân Trung (Đốc.26) + Nội Quan (Tâm bào.6) + Trung Xung (Tâm bào.9) + Túc Tam Lý (Vi.36) trị ngất (Châm Cứu Học Thượng Hải).
3. Phối Hợp Cốc (Đại trường.4) + Nghênh Hương (Đại trường.20) trị mũi đo? (T tra tư?u) (Châm Cứu Học Thượng Hải).
4. Phối Hợp Cốc (Đại trường.4) + Nghênh Hương (Đại trường.20) trị thịt dư ở mũi (Châm Cứu Học Thượng Hải).
5. Phối Hưng Phấn + Nội Quan (Tâm bào.6) trị nhịp tim chậm, huyết áp thấp (Châm Cứu Học Thượng Hải).
6. Phối Nghênh Hương (Đại trường.20) + Thượng Tinh (Đốc.23) trị mũi chảy máu (Châm Cứu Học Thượng Hải).
7. Phối Dũng Tuyền (Th.1) + Nội Quan (Tâm bào.6) để cấp cứu sau khi bị điện giật (Châm Cứu Học Thượng Hải).
Châm Cứu:
Châm thẳng sâu 0, 1 - 0, 2 thốn. Không cứu. Có thể châm xiên mũi kim từ chóp mũi chếch lên trên sâu 0, 5 - 1 thốn.
Ghi Chú: Châm đắc khí, có cảm giác tê đau hướng lên gốc mũi, vùng xoang mũi.</t>
  </si>
  <si>
    <t>NHÂN TRUNG
Còn có tên khác là Thủy cấu. Tên gọi: Thủy ( có nghĩa là nước); Cấu ( có nghĩa là rãnh). Huyệt nằm trên rãnh nước nên có tên gọi là Thủy cấu.</t>
  </si>
  <si>
    <t>Qủy Cung, Qủy Khách Sảnh, Qủy Thị, Thủy Câu.</t>
  </si>
  <si>
    <t>Huyệt thứ 26 của mạch Đốc.
+ Hội của mạch Đốc với các kinh Dương Minh (Vị và Đại trường)
+ Nơi nhận khí của kinh Đại Trường và Vị.
+ Nơi giao chéo của 2 đường kinh Đại Trường.
+ 1 trong ‘Thập Tam Quỷ Huyệt’ với tên gọi là Quy? Cung.</t>
  </si>
  <si>
    <t xml:space="preserve">
Ở chính giữa khe, sống mũi thẳng xuống, trong chỗ lõm gần lỗ mũi ( Đại thành)
Lấy ở điểm nối 1/3 trên với 2/3 dưới của rãnh Nhân trung, giữa đáy rãnh.</t>
  </si>
  <si>
    <t>Dưới da là cơ vòng môi trên.
Thần kinh vận động cơ là nhánh của dây sọ não số VII.
Da vùng huyệt chi phối bởi dây thần kinh sọ não số V.</t>
  </si>
  <si>
    <t>Tại chỗ: méo mồm, co giật môi trên, cảm giác kiến bò ở trên môi.
Theo kinh: Đau cứng lưng và thắt lưng.
Toàn thân: Cấp cứu ngất, hôn mê của các bệnh kinh phong của trẻ em, trúng phong, cấm khẩu, động kinh, điên cuồng, trụy tim mạch.</t>
  </si>
  <si>
    <t>Châm thẳng sâu 0,2-0,3 tấc, rút kim ra nặn một giọt máu khi cần tả.
Cứu 5-10 phút, cứu ít tác dụng hơn châm.
Chú ý: Châm gây đau nhiều tại chỗ.
Phối Huyệt:
1. Phối Ngân Giao (Đốc.28) trị điên (Giáp Ất Kinh).
2. Cứu Âm Giao (Nh.7) + Nhân Trung (Đốc.26) + Thuỷ Phân (Nh.9) trị mũi chảy máu (Tư Sinh Kinh).
3. Phối Tiền Đỉnh (Đốc.21) trị mặt sưng phù (Châm Cứu Tụ Anh).
4. Phối Uỷ Trung (Bàng quang.40) trị ngang lưng đau như gẫy, thần kinh tọa đau (Ngọc Long Ca).
5. Phối Hợp Cốc (Đại trường.4) + Túc Lâm Khấp (Đ.41) trị bất tỉnh nhân sự (Châm Cứu Đại Thành).
6. Phối Khí Hải (Nh.6) + Trung Quản (Nh.12) trị trúng phong cấm khẩu, bất tỉnh (Châm Cứu Đại Thành).
7. Phối Ủy Trung (Bàng quang.40) + Xích Trạch (P.5) trị té ngã bị tổn thương, lưng và sườn đau (Châm Cứu Đại Thành).
8. Phối Chi Câu (Tam tiêu.6) + Côn Lôn (Bàng quang.60) + Dương Lăng Tuyền (Đ.34) + Thúc Cốt (Bàng quang.64) + Ủy Trung (Bàng quang.40) + Xích Trạch (P.5) trị lưng đau do chấn thương (Châm Cứu Đại Thành).
9. Phối Phong Phủ (Đốc.16) + Thượng Tinh (Đốc.23) trị mũi chảy nước (Châm Cứu Đại Thành).
10. Phối Hợp Cốc (Đại trường.4) + Trung Xung (Tâm bào.9) trị trúng phong bất tỉnh ((Châm Cứu Đại Thành).
11. Phối Hợp Cốc (Đại trường.4) + Khúc Trì (Đại trường.11) + Phục Lưu (Th.7) trị thương hàn sinh ra chứng co cứng, bất tỉnh (Châm Cứu Đại Thành).
12. Phối Chiếu Hải (Th.6) + Hợp Cốc (Đại trường.4) + Khúc Trì (Đại trường.11) + Lâm Khấp (Đ.15) + Tam Âm Giao (Vi.6) + Túc Tam Lý (Vi.36) trị tay chân, mặt và mắt sưng phù, sốt cao không hạ (Châm Cứu Đại Toàn).
13. Phối châm xuất huyết 12 Tỉnh Huyệt + châm Hợp Cốc (Đại trường.4) trị trúng phong, trúng ác khí bất tỉnh (Cổ Kim Y Giám).
14. Phối Hợp Cốc (Đại trường.4) + Phong Trì (Đ.20) + Thượng Tinh (Đốc.23) trị đầu mặt sưng phù do hư (Châm Cứu Toàn Thư).
15. Phối Hợp Cốc (Đại trường.4) + Thái Xung (C.3) + Trung Xung (Tâm bào.9) trị chứng bạo quyết (Trung Quốc Châm Cứu Học Khái Yếu).
16. Phối Hợp Cốc (Đại trường.4) trị sinh xong bị kích ngất (Châm Cứu Học Thượng Hải).
17. Phối Phi Dương (Bàng quang.58) + Trường Cường (Đốc.1) trị trực trường sa (Châm Cứu Học Thượng Hải).
18. Phối Phế Du (Bàng quang.13) + Phong Phủ (Đốc.16) trị vai thẳng cứng (Châm Cứu Học Thượng Hải).
19. Phối Dũng Tuyền (Th.1) + Nội Quan (Tâm bào.6) + Túc Tam Lý (Vi.36) trị hôn mê do trúng độc (Châm Cứu Học Thượng Hải).
20. Phối Hội Âm (Nh.1) + Trung Xung (Tâm bào.9) trị chết đuối (Châm Cứu Học Thượng Hải).
21. Phối Hợp Cốc (Đại trường.4) thấu Lao Cung (Tâm bào.8) trị Hysteria (Châm Cứu Học Thượng Hải).
22. Phối Thủ Tam Lý (Đại trường.11) thấu Ôn Lưu (Đại trường.7) + Tọa Cốt + Trường Cường (Đốc.1) trị khớp viêm do thấp (Châm Cứu Học Thượng Hải).
23. Phối Uỷ Trung (Bàng quang.40) trị chấn thương ở lưng (Châm Cứu Học Thượng Hải).
24. Phối Dũng Tuyền (Th.1) + Thập Tuyên + Uỷ Trung (Bàng quang.40) trị trúng nắng [thư?] (Châm Cứu Học Thượng Hải).
25. Phối Địa Thương (Vi.4) + Giáp Xa (Vi.6) + Hợp Cốc (Đại trường.4) trị liệt mặt (Trung Hoa Châm Cứu Học).
26. Phối Nội Quan (Tâm bào.6) trị sinh xong bỗng bất tỉnh (Tân Châm Cứu Học).
27. Phối Dương Lăng Tuyền (Đ.34) + Đại Chùy (Đốc.14) + Hợp Cốc (Đại trường.4) + Thái Xung (C.3) + Thập Tuyên trị kinh phong cấp (Tứ Bản Giáo Tài Châm Cứu Học).
Châm Cứu huyệt Nhân trung:
+ Châm thẳng 0, 2 - 0, 3 thốn hoặc châm xiên mũi kim hướng lên trên sâu 0, 5 - 1 thốn.
+ Khi điều trị chứng chảy nước miếng thì trước hết châm mũi kim hướng lên trên xong rút kim ra đến dưới da, rồi châm qua bên trái bên phải, gọi là ‘Tam Thấu Pháp’.
+ Cứu 5 - 10 phút nhưng cứu ít hiệu qủa hơn châm.</t>
  </si>
  <si>
    <t>“Bệnh chứng của trúng phong không nhẹ, Trung Xung 2 huyệt có thể yên, trên bổ sau tả nếu không hết, lại châm Nhân Trung liền nhẹ ngay” (Ngọc Long Ca).</t>
  </si>
  <si>
    <t xml:space="preserve">ĐOÀI ĐOAN
Đoài = miệng; Đoan = thẳng. Huyệt ở ngay chính (đoan) giữa miệng (đoan) và nhân trung, vì vậy gọi là Đoài Đoan (Trung Y Cương Mục).
</t>
  </si>
  <si>
    <t xml:space="preserve">
Vị trí: Ở trên môi trên ( Giáp ất, Đồng nhân, Phát huy, Đại thành )
Lấy ở chỗ nhọn của môi trên, ngay dưới rãnh Nhân trung chỗ tiếp giáp giữa da và niêm mạc môi trên .</t>
  </si>
  <si>
    <t xml:space="preserve"> Dưới da và niêm mạc môi là bờ dưới của các cơ vòng môi trên.
Thần kinh vận động cơ là nhánh của dây sọ não số VII .
Da vùng huyệt chi phối bởi dây thần kinh sọ não số V .</t>
  </si>
  <si>
    <t>Tại chỗ: môi đau cứng, đau lợi răng .
Toàn thân: Điên cuồng</t>
  </si>
  <si>
    <t>Châm thẳng sâu 0,2-0,3 tấc.
Phối Huyệt:
1. Phối Chính Doanh (Đ.17) + Mục Song (Đ.16) + Nhĩ Môn (Tam tiêu.21) trị môi sưng cứng, răng đau (Thiên Kim Phương).
2. Phối Bản Thần (Đ.13) trị điên (Tư Sinh Kinh).
3. Phối Tiểu Hải (Ttr.8) trị tiểu đỏ, tiểu ít (Châm Cứu Đại Thành ).
Chú ý: Châm đau nhiều tại chỗ. Không nên cứu.</t>
  </si>
  <si>
    <t>delta</t>
  </si>
  <si>
    <t>x</t>
  </si>
  <si>
    <t>y</t>
  </si>
  <si>
    <t>hình</t>
  </si>
  <si>
    <t>id</t>
  </si>
  <si>
    <t>img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</si>
</sst>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sz val="12"/>
      <name val="Times New Roman"/>
    </font>
    <font>
      <sz val="10"/>
      <name val="Arial"/>
    </font>
    <font>
      <b/>
      <sz val="15"/>
      <color rgb="FF008000"/>
      <name val="Merriweather"/>
    </font>
    <font>
      <b/>
      <sz val="14"/>
      <color rgb="FF0000FF"/>
      <name val="Times New Roman"/>
    </font>
    <font>
      <sz val="10"/>
      <name val="Arial"/>
    </font>
    <font>
      <sz val="10"/>
      <color rgb="FF000000"/>
      <name val="Arial"/>
    </font>
    <font>
      <sz val="9"/>
      <color rgb="FF000000"/>
      <name val="Arial"/>
    </font>
    <font>
      <sz val="10"/>
      <name val="Arial"/>
    </font>
    <font>
      <sz val="14"/>
      <name val="Merriweather"/>
    </font>
    <font>
      <sz val="10"/>
      <color rgb="FF000000"/>
      <name val="Roboto"/>
    </font>
    <font>
      <sz val="12"/>
      <color rgb="FF000000"/>
      <name val="Arial"/>
    </font>
    <font>
      <b/>
      <i/>
      <sz val="9"/>
      <color rgb="FF232021"/>
      <name val="Verdana"/>
    </font>
    <font>
      <sz val="10"/>
      <color theme="1"/>
      <name val="Arial"/>
    </font>
    <font>
      <u/>
      <sz val="10"/>
      <color theme="10"/>
      <name val="Arial"/>
    </font>
    <font>
      <u/>
      <sz val="10"/>
      <color theme="11"/>
      <name val="Arial"/>
    </font>
    <font>
      <b/>
      <sz val="10"/>
      <name val="Arial"/>
    </font>
    <font>
      <b/>
      <sz val="10"/>
      <color rgb="FF000000"/>
      <name val="Arial"/>
    </font>
    <font>
      <b/>
      <i/>
      <sz val="12"/>
      <color rgb="FF3E3E3E"/>
      <name val="Arial"/>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0">
    <xf numFmtId="0" fontId="0" fillId="0" borderId="0" xfId="0" applyFont="1" applyAlignment="1"/>
    <xf numFmtId="0" fontId="8"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top"/>
    </xf>
    <xf numFmtId="0" fontId="2" fillId="0" borderId="0" xfId="0" applyFont="1" applyAlignment="1">
      <alignment horizontal="left" vertical="top"/>
    </xf>
    <xf numFmtId="0" fontId="0" fillId="0" borderId="0" xfId="0" applyFont="1" applyAlignment="1">
      <alignment horizontal="left"/>
    </xf>
    <xf numFmtId="0" fontId="1" fillId="0" borderId="0" xfId="0" applyFont="1" applyAlignment="1">
      <alignment horizontal="left" wrapText="1"/>
    </xf>
    <xf numFmtId="0" fontId="5" fillId="3" borderId="0" xfId="0" applyFont="1" applyFill="1" applyAlignment="1">
      <alignment horizontal="left"/>
    </xf>
    <xf numFmtId="0" fontId="4" fillId="2" borderId="1" xfId="0" applyFont="1" applyFill="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left" vertical="top"/>
    </xf>
    <xf numFmtId="0" fontId="6" fillId="2" borderId="1" xfId="0" applyFont="1" applyFill="1" applyBorder="1" applyAlignment="1">
      <alignment horizontal="left" vertical="center"/>
    </xf>
    <xf numFmtId="0" fontId="12" fillId="2" borderId="1" xfId="0" applyFont="1" applyFill="1" applyBorder="1" applyAlignment="1">
      <alignment horizontal="left" vertical="center" wrapText="1"/>
    </xf>
    <xf numFmtId="0" fontId="5" fillId="0" borderId="1" xfId="0" applyFont="1" applyBorder="1" applyAlignment="1">
      <alignment horizontal="left"/>
    </xf>
    <xf numFmtId="0" fontId="0" fillId="0" borderId="1" xfId="0" applyFont="1" applyBorder="1" applyAlignment="1">
      <alignment horizontal="left"/>
    </xf>
    <xf numFmtId="0" fontId="10" fillId="2" borderId="1" xfId="0" applyFont="1" applyFill="1" applyBorder="1" applyAlignment="1">
      <alignment horizontal="left"/>
    </xf>
    <xf numFmtId="0" fontId="0" fillId="2" borderId="1" xfId="0" applyFont="1" applyFill="1" applyBorder="1" applyAlignment="1">
      <alignment horizontal="left"/>
    </xf>
    <xf numFmtId="0" fontId="13" fillId="0" borderId="1" xfId="0" applyFont="1" applyBorder="1" applyAlignment="1">
      <alignment horizontal="left"/>
    </xf>
    <xf numFmtId="0" fontId="7" fillId="0" borderId="1" xfId="0" applyFont="1" applyBorder="1" applyAlignment="1">
      <alignment horizontal="left"/>
    </xf>
    <xf numFmtId="0" fontId="8" fillId="0" borderId="1" xfId="0" applyFont="1" applyBorder="1" applyAlignment="1">
      <alignment horizontal="left" vertical="center"/>
    </xf>
    <xf numFmtId="0" fontId="0" fillId="0" borderId="1" xfId="0" applyFont="1" applyBorder="1" applyAlignment="1">
      <alignment horizontal="left" vertical="center"/>
    </xf>
    <xf numFmtId="0" fontId="13" fillId="0" borderId="1" xfId="0" applyFont="1" applyBorder="1" applyAlignment="1">
      <alignment horizontal="left" vertical="center"/>
    </xf>
    <xf numFmtId="0" fontId="0" fillId="2" borderId="1" xfId="0" applyFont="1" applyFill="1" applyBorder="1" applyAlignment="1">
      <alignment horizontal="left" vertical="center"/>
    </xf>
    <xf numFmtId="0" fontId="11" fillId="2" borderId="1" xfId="0" applyFont="1" applyFill="1" applyBorder="1" applyAlignment="1">
      <alignment horizontal="left" vertical="center"/>
    </xf>
    <xf numFmtId="0" fontId="5" fillId="3" borderId="1" xfId="0" applyFont="1" applyFill="1" applyBorder="1" applyAlignment="1">
      <alignment horizontal="left" vertical="center"/>
    </xf>
    <xf numFmtId="0" fontId="9" fillId="3" borderId="1" xfId="0" applyFont="1" applyFill="1" applyBorder="1" applyAlignment="1">
      <alignment horizontal="left" vertical="center"/>
    </xf>
    <xf numFmtId="0" fontId="5" fillId="3" borderId="1" xfId="0" applyFont="1" applyFill="1" applyBorder="1" applyAlignment="1">
      <alignment horizontal="left"/>
    </xf>
    <xf numFmtId="0" fontId="3" fillId="0" borderId="1" xfId="0" applyFont="1" applyBorder="1" applyAlignment="1">
      <alignment horizontal="left" vertical="center"/>
    </xf>
    <xf numFmtId="0" fontId="6" fillId="2" borderId="1" xfId="0" applyFont="1" applyFill="1" applyBorder="1" applyAlignment="1">
      <alignment horizontal="left"/>
    </xf>
    <xf numFmtId="0" fontId="7" fillId="2" borderId="1" xfId="0" applyFont="1" applyFill="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left" wrapText="1"/>
    </xf>
    <xf numFmtId="0" fontId="1" fillId="0" borderId="1" xfId="0" applyFont="1" applyBorder="1" applyAlignment="1">
      <alignment horizontal="left" wrapText="1"/>
    </xf>
    <xf numFmtId="0" fontId="0" fillId="0" borderId="1" xfId="0" applyFont="1" applyBorder="1" applyAlignment="1">
      <alignment horizontal="left"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16" fillId="0" borderId="1" xfId="0" applyFont="1" applyBorder="1" applyAlignment="1">
      <alignment horizontal="left" vertical="center"/>
    </xf>
    <xf numFmtId="0" fontId="17" fillId="2" borderId="1" xfId="0" applyFont="1" applyFill="1" applyBorder="1" applyAlignment="1">
      <alignment horizontal="left" vertical="center"/>
    </xf>
    <xf numFmtId="0" fontId="16" fillId="0" borderId="1" xfId="0" applyFont="1" applyBorder="1" applyAlignment="1">
      <alignment horizontal="left"/>
    </xf>
    <xf numFmtId="0" fontId="17" fillId="0" borderId="1" xfId="0" applyFont="1" applyBorder="1" applyAlignment="1">
      <alignment horizontal="left"/>
    </xf>
    <xf numFmtId="0" fontId="17" fillId="0" borderId="1" xfId="0" applyFont="1" applyBorder="1" applyAlignment="1">
      <alignment horizontal="left" vertical="center"/>
    </xf>
    <xf numFmtId="0" fontId="16" fillId="3" borderId="1" xfId="0" applyFont="1" applyFill="1" applyBorder="1" applyAlignment="1">
      <alignment horizontal="left" vertical="center"/>
    </xf>
    <xf numFmtId="0" fontId="18" fillId="2" borderId="1" xfId="0" applyFont="1" applyFill="1" applyBorder="1" applyAlignment="1">
      <alignment horizontal="left" vertical="center"/>
    </xf>
    <xf numFmtId="0" fontId="17" fillId="2" borderId="1" xfId="0" applyFont="1" applyFill="1" applyBorder="1" applyAlignment="1">
      <alignment horizontal="left"/>
    </xf>
    <xf numFmtId="0" fontId="16" fillId="0" borderId="1" xfId="0" applyFont="1" applyBorder="1" applyAlignment="1">
      <alignment horizontal="left" wrapText="1"/>
    </xf>
    <xf numFmtId="0" fontId="16" fillId="0" borderId="1" xfId="0" applyFont="1" applyBorder="1" applyAlignment="1">
      <alignment horizontal="left" vertical="center" wrapText="1"/>
    </xf>
    <xf numFmtId="0" fontId="16" fillId="0" borderId="0" xfId="0" applyFont="1" applyAlignment="1">
      <alignment horizontal="left" vertical="top"/>
    </xf>
    <xf numFmtId="0" fontId="17" fillId="0" borderId="0" xfId="0" applyFont="1" applyAlignment="1">
      <alignment horizontal="left"/>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999"/>
  <sheetViews>
    <sheetView tabSelected="1" workbookViewId="0">
      <selection activeCell="E20" sqref="E20"/>
    </sheetView>
  </sheetViews>
  <sheetFormatPr baseColWidth="10" defaultColWidth="14.5" defaultRowHeight="15.75" customHeight="1" x14ac:dyDescent="0.15"/>
  <cols>
    <col min="1" max="1" width="94.6640625" style="49" customWidth="1"/>
    <col min="2" max="2" width="14" style="49" customWidth="1"/>
    <col min="3" max="16384" width="14.5" style="5"/>
  </cols>
  <sheetData>
    <row r="1" spans="1:25" ht="15.75" customHeight="1" x14ac:dyDescent="0.15">
      <c r="A1" s="8" t="s">
        <v>0</v>
      </c>
      <c r="B1" s="8" t="s">
        <v>1</v>
      </c>
      <c r="C1" s="8" t="s">
        <v>2</v>
      </c>
      <c r="D1" s="8" t="s">
        <v>3</v>
      </c>
      <c r="E1" s="8" t="s">
        <v>4</v>
      </c>
      <c r="F1" s="8" t="s">
        <v>5</v>
      </c>
      <c r="G1" s="8" t="s">
        <v>6</v>
      </c>
      <c r="H1" s="8" t="s">
        <v>7</v>
      </c>
      <c r="I1" s="8" t="s">
        <v>8</v>
      </c>
      <c r="J1" s="9" t="s">
        <v>9</v>
      </c>
      <c r="K1" s="10" t="s">
        <v>2569</v>
      </c>
      <c r="L1" s="10" t="s">
        <v>2570</v>
      </c>
      <c r="M1" s="10" t="s">
        <v>2568</v>
      </c>
      <c r="N1" s="10" t="s">
        <v>2571</v>
      </c>
      <c r="O1" s="10" t="s">
        <v>2572</v>
      </c>
      <c r="P1" s="4" t="s">
        <v>2573</v>
      </c>
      <c r="Q1" s="3"/>
      <c r="R1" s="3"/>
      <c r="S1" s="3"/>
      <c r="T1" s="3"/>
      <c r="U1" s="3"/>
      <c r="V1" s="3"/>
      <c r="W1" s="3"/>
      <c r="X1" s="3"/>
      <c r="Y1" s="3"/>
    </row>
    <row r="2" spans="1:25" ht="15.75" customHeight="1" x14ac:dyDescent="0.15">
      <c r="A2" s="38" t="s">
        <v>2398</v>
      </c>
      <c r="B2" s="38" t="s">
        <v>2399</v>
      </c>
      <c r="C2" s="11" t="s">
        <v>2400</v>
      </c>
      <c r="D2" s="11" t="s">
        <v>2401</v>
      </c>
      <c r="E2" s="11" t="s">
        <v>2402</v>
      </c>
      <c r="F2" s="11"/>
      <c r="G2" s="11" t="s">
        <v>2403</v>
      </c>
      <c r="H2" s="11" t="s">
        <v>2404</v>
      </c>
      <c r="I2" s="11" t="s">
        <v>2405</v>
      </c>
      <c r="J2" s="11"/>
      <c r="K2" s="12">
        <v>529</v>
      </c>
      <c r="L2" s="12">
        <v>1047</v>
      </c>
      <c r="M2" s="12">
        <v>5</v>
      </c>
      <c r="N2" s="12">
        <v>3</v>
      </c>
      <c r="O2" s="12">
        <v>0</v>
      </c>
      <c r="P2" s="3" t="str">
        <f>"hinh" &amp; O2</f>
        <v>hinh0</v>
      </c>
      <c r="Q2" s="3"/>
      <c r="R2" s="3"/>
      <c r="S2" s="3"/>
      <c r="T2" s="3"/>
      <c r="U2" s="3"/>
      <c r="V2" s="3"/>
      <c r="W2" s="3"/>
      <c r="X2" s="3"/>
      <c r="Y2" s="3"/>
    </row>
    <row r="3" spans="1:25" ht="15.75" customHeight="1" x14ac:dyDescent="0.15">
      <c r="A3" s="38" t="s">
        <v>2406</v>
      </c>
      <c r="B3" s="38" t="s">
        <v>2407</v>
      </c>
      <c r="C3" s="11"/>
      <c r="D3" s="11" t="s">
        <v>2408</v>
      </c>
      <c r="E3" s="11" t="s">
        <v>2409</v>
      </c>
      <c r="F3" s="11"/>
      <c r="G3" s="11" t="s">
        <v>2410</v>
      </c>
      <c r="H3" s="11" t="s">
        <v>2411</v>
      </c>
      <c r="I3" s="11"/>
      <c r="J3" s="11"/>
      <c r="K3" s="12">
        <v>531</v>
      </c>
      <c r="L3" s="12">
        <v>997</v>
      </c>
      <c r="M3" s="12">
        <v>5</v>
      </c>
      <c r="N3" s="12">
        <v>1</v>
      </c>
      <c r="O3" s="12">
        <f>O2+1</f>
        <v>1</v>
      </c>
      <c r="P3" s="3" t="str">
        <f t="shared" ref="P3:P66" si="0">"hinh" &amp; O3</f>
        <v>hinh1</v>
      </c>
      <c r="Q3" s="3"/>
      <c r="R3" s="3"/>
      <c r="S3" s="3"/>
      <c r="T3" s="3"/>
      <c r="U3" s="3"/>
      <c r="V3" s="3"/>
      <c r="W3" s="3"/>
      <c r="X3" s="3"/>
      <c r="Y3" s="3"/>
    </row>
    <row r="4" spans="1:25" ht="15.75" customHeight="1" x14ac:dyDescent="0.15">
      <c r="A4" s="38" t="s">
        <v>2412</v>
      </c>
      <c r="B4" s="38"/>
      <c r="C4" s="11"/>
      <c r="D4" s="13" t="s">
        <v>2413</v>
      </c>
      <c r="E4" s="11" t="s">
        <v>2414</v>
      </c>
      <c r="F4" s="11"/>
      <c r="G4" s="11" t="s">
        <v>2415</v>
      </c>
      <c r="H4" s="11" t="s">
        <v>2416</v>
      </c>
      <c r="I4" s="11"/>
      <c r="J4" s="11"/>
      <c r="K4" s="12">
        <v>527</v>
      </c>
      <c r="L4" s="12">
        <v>864</v>
      </c>
      <c r="M4" s="12">
        <v>5</v>
      </c>
      <c r="N4" s="12">
        <v>1</v>
      </c>
      <c r="O4" s="12">
        <f t="shared" ref="O4:O28" si="1">O3+1</f>
        <v>2</v>
      </c>
      <c r="P4" s="3" t="str">
        <f t="shared" si="0"/>
        <v>hinh2</v>
      </c>
      <c r="Q4" s="3"/>
      <c r="R4" s="3"/>
      <c r="S4" s="3"/>
      <c r="T4" s="3"/>
      <c r="U4" s="3"/>
      <c r="V4" s="3"/>
      <c r="W4" s="3"/>
      <c r="X4" s="3"/>
      <c r="Y4" s="3"/>
    </row>
    <row r="5" spans="1:25" ht="15.75" customHeight="1" x14ac:dyDescent="0.15">
      <c r="A5" s="38" t="s">
        <v>2417</v>
      </c>
      <c r="B5" s="38"/>
      <c r="C5" s="11"/>
      <c r="D5" s="11" t="s">
        <v>2418</v>
      </c>
      <c r="E5" s="11" t="s">
        <v>2419</v>
      </c>
      <c r="F5" s="11"/>
      <c r="G5" s="11" t="s">
        <v>2420</v>
      </c>
      <c r="H5" s="11" t="s">
        <v>2421</v>
      </c>
      <c r="I5" s="11"/>
      <c r="J5" s="11"/>
      <c r="K5" s="12">
        <v>531</v>
      </c>
      <c r="L5" s="12">
        <v>805</v>
      </c>
      <c r="M5" s="12">
        <v>5</v>
      </c>
      <c r="N5" s="12">
        <v>1</v>
      </c>
      <c r="O5" s="12">
        <f t="shared" si="1"/>
        <v>3</v>
      </c>
      <c r="P5" s="3" t="str">
        <f t="shared" si="0"/>
        <v>hinh3</v>
      </c>
      <c r="Q5" s="3"/>
      <c r="R5" s="3"/>
      <c r="S5" s="3"/>
      <c r="T5" s="3"/>
      <c r="U5" s="3"/>
      <c r="V5" s="3"/>
      <c r="W5" s="3"/>
      <c r="X5" s="3"/>
      <c r="Y5" s="3"/>
    </row>
    <row r="6" spans="1:25" ht="15.75" customHeight="1" x14ac:dyDescent="0.15">
      <c r="A6" s="38" t="s">
        <v>2422</v>
      </c>
      <c r="B6" s="38"/>
      <c r="C6" s="11"/>
      <c r="D6" s="11" t="s">
        <v>2423</v>
      </c>
      <c r="E6" s="11" t="s">
        <v>2424</v>
      </c>
      <c r="F6" s="11"/>
      <c r="G6" s="11" t="s">
        <v>2425</v>
      </c>
      <c r="H6" s="11" t="s">
        <v>2426</v>
      </c>
      <c r="I6" s="11"/>
      <c r="J6" s="11"/>
      <c r="K6" s="12">
        <v>531</v>
      </c>
      <c r="L6" s="12">
        <v>774</v>
      </c>
      <c r="M6" s="12">
        <v>5</v>
      </c>
      <c r="N6" s="12">
        <v>1</v>
      </c>
      <c r="O6" s="12">
        <f t="shared" si="1"/>
        <v>4</v>
      </c>
      <c r="P6" s="3" t="str">
        <f t="shared" si="0"/>
        <v>hinh4</v>
      </c>
      <c r="Q6" s="3"/>
      <c r="R6" s="3"/>
      <c r="S6" s="3"/>
      <c r="T6" s="3"/>
      <c r="U6" s="3"/>
      <c r="V6" s="3"/>
      <c r="W6" s="3"/>
      <c r="X6" s="3"/>
      <c r="Y6" s="3"/>
    </row>
    <row r="7" spans="1:25" ht="15.75" customHeight="1" x14ac:dyDescent="0.15">
      <c r="A7" s="38" t="s">
        <v>2427</v>
      </c>
      <c r="B7" s="38"/>
      <c r="C7" s="11"/>
      <c r="D7" s="11" t="s">
        <v>2428</v>
      </c>
      <c r="E7" s="11" t="s">
        <v>2429</v>
      </c>
      <c r="F7" s="11"/>
      <c r="G7" s="11" t="s">
        <v>2430</v>
      </c>
      <c r="H7" s="11" t="s">
        <v>2431</v>
      </c>
      <c r="I7" s="11"/>
      <c r="J7" s="11"/>
      <c r="K7" s="12">
        <v>531</v>
      </c>
      <c r="L7" s="12">
        <v>727</v>
      </c>
      <c r="M7" s="12">
        <v>5</v>
      </c>
      <c r="N7" s="12">
        <v>1</v>
      </c>
      <c r="O7" s="12">
        <f t="shared" si="1"/>
        <v>5</v>
      </c>
      <c r="P7" s="3" t="str">
        <f t="shared" si="0"/>
        <v>hinh5</v>
      </c>
      <c r="Q7" s="3"/>
      <c r="R7" s="3"/>
      <c r="S7" s="3"/>
      <c r="T7" s="3"/>
      <c r="U7" s="3"/>
      <c r="V7" s="3"/>
      <c r="W7" s="3"/>
      <c r="X7" s="3"/>
      <c r="Y7" s="3"/>
    </row>
    <row r="8" spans="1:25" ht="15.75" customHeight="1" x14ac:dyDescent="0.15">
      <c r="A8" s="38" t="s">
        <v>2432</v>
      </c>
      <c r="B8" s="38" t="s">
        <v>2433</v>
      </c>
      <c r="C8" s="11"/>
      <c r="D8" s="11" t="s">
        <v>2434</v>
      </c>
      <c r="E8" s="11" t="s">
        <v>2435</v>
      </c>
      <c r="F8" s="11"/>
      <c r="G8" s="11" t="s">
        <v>2436</v>
      </c>
      <c r="H8" s="11" t="s">
        <v>2437</v>
      </c>
      <c r="I8" s="11"/>
      <c r="J8" s="11"/>
      <c r="K8" s="12">
        <v>531</v>
      </c>
      <c r="L8" s="12">
        <v>706</v>
      </c>
      <c r="M8" s="12">
        <v>5</v>
      </c>
      <c r="N8" s="12">
        <v>1</v>
      </c>
      <c r="O8" s="12">
        <f t="shared" si="1"/>
        <v>6</v>
      </c>
      <c r="P8" s="3" t="str">
        <f t="shared" si="0"/>
        <v>hinh6</v>
      </c>
      <c r="Q8" s="3"/>
      <c r="R8" s="3"/>
      <c r="S8" s="3"/>
      <c r="T8" s="3"/>
      <c r="U8" s="3"/>
      <c r="V8" s="3"/>
      <c r="W8" s="3"/>
      <c r="X8" s="3"/>
      <c r="Y8" s="3"/>
    </row>
    <row r="9" spans="1:25" ht="15.75" customHeight="1" x14ac:dyDescent="0.15">
      <c r="A9" s="39" t="s">
        <v>2438</v>
      </c>
      <c r="B9" s="38" t="s">
        <v>2439</v>
      </c>
      <c r="C9" s="11" t="s">
        <v>2440</v>
      </c>
      <c r="D9" s="11" t="s">
        <v>2441</v>
      </c>
      <c r="E9" s="11" t="s">
        <v>2442</v>
      </c>
      <c r="F9" s="11"/>
      <c r="G9" s="11" t="s">
        <v>2443</v>
      </c>
      <c r="H9" s="11" t="s">
        <v>2444</v>
      </c>
      <c r="I9" s="11"/>
      <c r="J9" s="11"/>
      <c r="K9" s="12">
        <v>530</v>
      </c>
      <c r="L9" s="12">
        <v>668</v>
      </c>
      <c r="M9" s="12">
        <v>5</v>
      </c>
      <c r="N9" s="12">
        <v>1</v>
      </c>
      <c r="O9" s="12">
        <f t="shared" si="1"/>
        <v>7</v>
      </c>
      <c r="P9" s="3" t="str">
        <f t="shared" si="0"/>
        <v>hinh7</v>
      </c>
      <c r="Q9" s="3"/>
      <c r="R9" s="3"/>
      <c r="S9" s="3"/>
      <c r="T9" s="3"/>
      <c r="U9" s="3"/>
      <c r="V9" s="3"/>
      <c r="W9" s="3"/>
      <c r="X9" s="3"/>
      <c r="Y9" s="3"/>
    </row>
    <row r="10" spans="1:25" ht="15.75" customHeight="1" x14ac:dyDescent="0.15">
      <c r="A10" s="38" t="s">
        <v>2445</v>
      </c>
      <c r="B10" s="38" t="s">
        <v>2446</v>
      </c>
      <c r="C10" s="11" t="s">
        <v>2447</v>
      </c>
      <c r="D10" s="11" t="s">
        <v>2448</v>
      </c>
      <c r="E10" s="11" t="s">
        <v>2449</v>
      </c>
      <c r="F10" s="11"/>
      <c r="G10" s="11" t="s">
        <v>2450</v>
      </c>
      <c r="H10" s="11" t="s">
        <v>2451</v>
      </c>
      <c r="I10" s="11" t="s">
        <v>2452</v>
      </c>
      <c r="J10" s="11"/>
      <c r="K10" s="12">
        <v>531</v>
      </c>
      <c r="L10" s="12">
        <v>604</v>
      </c>
      <c r="M10" s="12">
        <v>5</v>
      </c>
      <c r="N10" s="12">
        <v>1</v>
      </c>
      <c r="O10" s="12">
        <f t="shared" si="1"/>
        <v>8</v>
      </c>
      <c r="P10" s="3" t="str">
        <f t="shared" si="0"/>
        <v>hinh8</v>
      </c>
      <c r="Q10" s="3"/>
      <c r="R10" s="3"/>
      <c r="S10" s="3"/>
      <c r="T10" s="3"/>
      <c r="U10" s="3"/>
      <c r="V10" s="3"/>
      <c r="W10" s="3"/>
      <c r="X10" s="3"/>
      <c r="Y10" s="3"/>
    </row>
    <row r="11" spans="1:25" ht="15.75" customHeight="1" x14ac:dyDescent="0.15">
      <c r="A11" s="38" t="s">
        <v>2453</v>
      </c>
      <c r="B11" s="38"/>
      <c r="C11" s="11" t="s">
        <v>2454</v>
      </c>
      <c r="D11" s="13" t="s">
        <v>2455</v>
      </c>
      <c r="E11" s="11" t="s">
        <v>2456</v>
      </c>
      <c r="F11" s="11"/>
      <c r="G11" s="11" t="s">
        <v>2457</v>
      </c>
      <c r="H11" s="11" t="s">
        <v>2458</v>
      </c>
      <c r="I11" s="11"/>
      <c r="J11" s="11"/>
      <c r="K11" s="12">
        <v>531</v>
      </c>
      <c r="L11" s="12">
        <v>567</v>
      </c>
      <c r="M11" s="12">
        <v>5</v>
      </c>
      <c r="N11" s="12">
        <v>1</v>
      </c>
      <c r="O11" s="12">
        <f t="shared" si="1"/>
        <v>9</v>
      </c>
      <c r="P11" s="3" t="str">
        <f t="shared" si="0"/>
        <v>hinh9</v>
      </c>
      <c r="Q11" s="3"/>
      <c r="R11" s="3"/>
      <c r="S11" s="3"/>
      <c r="T11" s="3"/>
      <c r="U11" s="3"/>
      <c r="V11" s="3"/>
      <c r="W11" s="3"/>
      <c r="X11" s="3"/>
      <c r="Y11" s="3"/>
    </row>
    <row r="12" spans="1:25" ht="15.75" customHeight="1" x14ac:dyDescent="0.15">
      <c r="A12" s="38" t="s">
        <v>2459</v>
      </c>
      <c r="B12" s="38"/>
      <c r="C12" s="11"/>
      <c r="D12" s="11" t="s">
        <v>2460</v>
      </c>
      <c r="E12" s="11" t="s">
        <v>2461</v>
      </c>
      <c r="F12" s="11"/>
      <c r="G12" s="11" t="s">
        <v>2462</v>
      </c>
      <c r="H12" s="11" t="s">
        <v>2463</v>
      </c>
      <c r="I12" s="11" t="s">
        <v>2464</v>
      </c>
      <c r="J12" s="11"/>
      <c r="K12" s="12">
        <v>531</v>
      </c>
      <c r="L12" s="12">
        <v>530</v>
      </c>
      <c r="M12" s="12">
        <v>5</v>
      </c>
      <c r="N12" s="12">
        <v>1</v>
      </c>
      <c r="O12" s="12">
        <f t="shared" si="1"/>
        <v>10</v>
      </c>
      <c r="P12" s="3" t="str">
        <f t="shared" si="0"/>
        <v>hinh10</v>
      </c>
      <c r="Q12" s="3"/>
      <c r="R12" s="3"/>
      <c r="S12" s="3"/>
      <c r="T12" s="3"/>
      <c r="U12" s="3"/>
      <c r="V12" s="3"/>
      <c r="W12" s="3"/>
      <c r="X12" s="3"/>
      <c r="Y12" s="3"/>
    </row>
    <row r="13" spans="1:25" ht="15.75" customHeight="1" x14ac:dyDescent="0.15">
      <c r="A13" s="38" t="s">
        <v>2465</v>
      </c>
      <c r="B13" s="38"/>
      <c r="C13" s="11"/>
      <c r="D13" s="11" t="s">
        <v>2466</v>
      </c>
      <c r="E13" s="11" t="s">
        <v>2467</v>
      </c>
      <c r="F13" s="11"/>
      <c r="G13" s="11" t="s">
        <v>2468</v>
      </c>
      <c r="H13" s="11" t="s">
        <v>2469</v>
      </c>
      <c r="I13" s="11" t="s">
        <v>2470</v>
      </c>
      <c r="J13" s="11"/>
      <c r="K13" s="12">
        <v>528</v>
      </c>
      <c r="L13" s="12">
        <v>454</v>
      </c>
      <c r="M13" s="12">
        <v>5</v>
      </c>
      <c r="N13" s="12">
        <v>1</v>
      </c>
      <c r="O13" s="12">
        <f t="shared" si="1"/>
        <v>11</v>
      </c>
      <c r="P13" s="3" t="str">
        <f t="shared" si="0"/>
        <v>hinh11</v>
      </c>
      <c r="Q13" s="3"/>
      <c r="R13" s="3"/>
      <c r="S13" s="3"/>
      <c r="T13" s="3"/>
      <c r="U13" s="3"/>
      <c r="V13" s="3"/>
      <c r="W13" s="3"/>
      <c r="X13" s="3"/>
      <c r="Y13" s="3"/>
    </row>
    <row r="14" spans="1:25" ht="15.75" customHeight="1" x14ac:dyDescent="0.15">
      <c r="A14" s="38" t="s">
        <v>2471</v>
      </c>
      <c r="B14" s="38"/>
      <c r="C14" s="11" t="s">
        <v>2472</v>
      </c>
      <c r="D14" s="11" t="s">
        <v>2473</v>
      </c>
      <c r="E14" s="11" t="s">
        <v>2474</v>
      </c>
      <c r="F14" s="11"/>
      <c r="G14" s="11" t="s">
        <v>2475</v>
      </c>
      <c r="H14" s="11" t="s">
        <v>2476</v>
      </c>
      <c r="I14" s="11"/>
      <c r="J14" s="11"/>
      <c r="K14" s="12">
        <v>531</v>
      </c>
      <c r="L14" s="12">
        <v>393</v>
      </c>
      <c r="M14" s="12">
        <v>5</v>
      </c>
      <c r="N14" s="12">
        <v>1</v>
      </c>
      <c r="O14" s="12">
        <f t="shared" si="1"/>
        <v>12</v>
      </c>
      <c r="P14" s="3" t="str">
        <f t="shared" si="0"/>
        <v>hinh12</v>
      </c>
      <c r="Q14" s="3"/>
      <c r="R14" s="3"/>
      <c r="S14" s="3"/>
      <c r="T14" s="3"/>
      <c r="U14" s="3"/>
      <c r="V14" s="3"/>
      <c r="W14" s="3"/>
      <c r="X14" s="3"/>
      <c r="Y14" s="3"/>
    </row>
    <row r="15" spans="1:25" ht="15.75" customHeight="1" x14ac:dyDescent="0.15">
      <c r="A15" s="38" t="s">
        <v>2477</v>
      </c>
      <c r="B15" s="38"/>
      <c r="C15" s="11" t="s">
        <v>2478</v>
      </c>
      <c r="D15" s="11" t="s">
        <v>2479</v>
      </c>
      <c r="E15" s="11" t="s">
        <v>2480</v>
      </c>
      <c r="F15" s="11"/>
      <c r="G15" s="11" t="s">
        <v>2481</v>
      </c>
      <c r="H15" s="11" t="s">
        <v>2482</v>
      </c>
      <c r="I15" s="11"/>
      <c r="J15" s="11"/>
      <c r="K15" s="12">
        <v>529</v>
      </c>
      <c r="L15" s="12">
        <v>368</v>
      </c>
      <c r="M15" s="12">
        <v>5</v>
      </c>
      <c r="N15" s="12">
        <v>1</v>
      </c>
      <c r="O15" s="12">
        <f t="shared" si="1"/>
        <v>13</v>
      </c>
      <c r="P15" s="3" t="str">
        <f t="shared" si="0"/>
        <v>hinh13</v>
      </c>
      <c r="Q15" s="3"/>
      <c r="R15" s="3"/>
      <c r="S15" s="3"/>
      <c r="T15" s="3"/>
      <c r="U15" s="3"/>
      <c r="V15" s="3"/>
      <c r="W15" s="3"/>
      <c r="X15" s="3"/>
      <c r="Y15" s="3"/>
    </row>
    <row r="16" spans="1:25" ht="15.75" customHeight="1" x14ac:dyDescent="0.15">
      <c r="A16" s="38" t="s">
        <v>2483</v>
      </c>
      <c r="B16" s="38" t="s">
        <v>2484</v>
      </c>
      <c r="C16" s="11" t="s">
        <v>2485</v>
      </c>
      <c r="D16" s="11" t="s">
        <v>2486</v>
      </c>
      <c r="E16" s="11" t="s">
        <v>2487</v>
      </c>
      <c r="F16" s="11"/>
      <c r="G16" s="11" t="s">
        <v>2488</v>
      </c>
      <c r="H16" s="11" t="s">
        <v>2489</v>
      </c>
      <c r="I16" s="11"/>
      <c r="J16" s="11"/>
      <c r="K16" s="12">
        <v>530</v>
      </c>
      <c r="L16" s="12">
        <v>268</v>
      </c>
      <c r="M16" s="12">
        <v>10</v>
      </c>
      <c r="N16" s="12">
        <v>1</v>
      </c>
      <c r="O16" s="12">
        <f t="shared" si="1"/>
        <v>14</v>
      </c>
      <c r="P16" s="3" t="str">
        <f t="shared" si="0"/>
        <v>hinh14</v>
      </c>
      <c r="Q16" s="3"/>
      <c r="R16" s="3"/>
      <c r="S16" s="3"/>
      <c r="T16" s="3"/>
      <c r="U16" s="3"/>
      <c r="V16" s="3"/>
      <c r="W16" s="3"/>
      <c r="X16" s="3"/>
      <c r="Y16" s="3"/>
    </row>
    <row r="17" spans="1:25" ht="15.75" customHeight="1" x14ac:dyDescent="0.15">
      <c r="A17" s="38" t="s">
        <v>2490</v>
      </c>
      <c r="B17" s="38"/>
      <c r="C17" s="11" t="s">
        <v>2491</v>
      </c>
      <c r="D17" s="11" t="s">
        <v>2492</v>
      </c>
      <c r="E17" s="11" t="s">
        <v>2493</v>
      </c>
      <c r="F17" s="11"/>
      <c r="G17" s="11" t="s">
        <v>2494</v>
      </c>
      <c r="H17" s="11" t="s">
        <v>2495</v>
      </c>
      <c r="I17" s="11"/>
      <c r="J17" s="11"/>
      <c r="K17" s="12">
        <v>530</v>
      </c>
      <c r="L17" s="12">
        <v>233</v>
      </c>
      <c r="M17" s="12">
        <v>5</v>
      </c>
      <c r="N17" s="12">
        <v>1</v>
      </c>
      <c r="O17" s="12">
        <f t="shared" si="1"/>
        <v>15</v>
      </c>
      <c r="P17" s="3" t="str">
        <f t="shared" si="0"/>
        <v>hinh15</v>
      </c>
      <c r="Q17" s="3"/>
      <c r="R17" s="3"/>
      <c r="S17" s="3"/>
      <c r="T17" s="3"/>
      <c r="U17" s="3"/>
      <c r="V17" s="3"/>
      <c r="W17" s="3"/>
      <c r="X17" s="3"/>
      <c r="Y17" s="3"/>
    </row>
    <row r="18" spans="1:25" ht="15.75" customHeight="1" x14ac:dyDescent="0.15">
      <c r="A18" s="38" t="s">
        <v>2496</v>
      </c>
      <c r="B18" s="38" t="s">
        <v>2497</v>
      </c>
      <c r="C18" s="11" t="s">
        <v>2498</v>
      </c>
      <c r="D18" s="11" t="s">
        <v>2499</v>
      </c>
      <c r="E18" s="11" t="s">
        <v>2500</v>
      </c>
      <c r="F18" s="11"/>
      <c r="G18" s="11" t="s">
        <v>2501</v>
      </c>
      <c r="H18" s="11" t="s">
        <v>2502</v>
      </c>
      <c r="I18" s="11"/>
      <c r="J18" s="11"/>
      <c r="K18" s="12">
        <v>530</v>
      </c>
      <c r="L18" s="12">
        <v>187</v>
      </c>
      <c r="M18" s="12">
        <v>5</v>
      </c>
      <c r="N18" s="12">
        <v>1</v>
      </c>
      <c r="O18" s="12">
        <f t="shared" si="1"/>
        <v>16</v>
      </c>
      <c r="P18" s="3" t="str">
        <f t="shared" si="0"/>
        <v>hinh16</v>
      </c>
      <c r="Q18" s="3"/>
      <c r="R18" s="3"/>
      <c r="S18" s="3"/>
      <c r="T18" s="3"/>
      <c r="U18" s="3"/>
      <c r="V18" s="3"/>
      <c r="W18" s="3"/>
      <c r="X18" s="3"/>
      <c r="Y18" s="3"/>
    </row>
    <row r="19" spans="1:25" ht="15.75" customHeight="1" x14ac:dyDescent="0.15">
      <c r="A19" s="38" t="s">
        <v>2503</v>
      </c>
      <c r="B19" s="38" t="s">
        <v>2504</v>
      </c>
      <c r="C19" s="11" t="s">
        <v>2505</v>
      </c>
      <c r="D19" s="11" t="s">
        <v>2506</v>
      </c>
      <c r="E19" s="11" t="s">
        <v>2507</v>
      </c>
      <c r="F19" s="11"/>
      <c r="G19" s="11" t="s">
        <v>2508</v>
      </c>
      <c r="H19" s="11" t="s">
        <v>2509</v>
      </c>
      <c r="I19" s="11"/>
      <c r="J19" s="11"/>
      <c r="K19" s="12">
        <v>530</v>
      </c>
      <c r="L19" s="12">
        <v>139</v>
      </c>
      <c r="M19" s="12">
        <v>5</v>
      </c>
      <c r="N19" s="12">
        <v>1</v>
      </c>
      <c r="O19" s="12">
        <f t="shared" si="1"/>
        <v>17</v>
      </c>
      <c r="P19" s="3" t="str">
        <f t="shared" si="0"/>
        <v>hinh17</v>
      </c>
      <c r="Q19" s="3"/>
      <c r="R19" s="3"/>
      <c r="S19" s="3"/>
      <c r="T19" s="3"/>
      <c r="U19" s="3"/>
      <c r="V19" s="3"/>
      <c r="W19" s="3"/>
      <c r="X19" s="3"/>
      <c r="Y19" s="3"/>
    </row>
    <row r="20" spans="1:25" ht="15.75" customHeight="1" x14ac:dyDescent="0.15">
      <c r="A20" s="38" t="s">
        <v>2510</v>
      </c>
      <c r="B20" s="38" t="s">
        <v>2511</v>
      </c>
      <c r="C20" s="11"/>
      <c r="D20" s="11" t="s">
        <v>2512</v>
      </c>
      <c r="E20" s="11" t="s">
        <v>2513</v>
      </c>
      <c r="F20" s="11"/>
      <c r="G20" s="11" t="s">
        <v>2514</v>
      </c>
      <c r="H20" s="11" t="s">
        <v>2515</v>
      </c>
      <c r="I20" s="11"/>
      <c r="J20" s="11"/>
      <c r="K20" s="12">
        <v>530</v>
      </c>
      <c r="L20" s="12">
        <v>95</v>
      </c>
      <c r="M20" s="12">
        <v>5</v>
      </c>
      <c r="N20" s="12">
        <v>1</v>
      </c>
      <c r="O20" s="12">
        <f t="shared" si="1"/>
        <v>18</v>
      </c>
      <c r="P20" s="3" t="str">
        <f t="shared" si="0"/>
        <v>hinh18</v>
      </c>
      <c r="Q20" s="3"/>
      <c r="R20" s="3"/>
      <c r="S20" s="3"/>
      <c r="T20" s="3"/>
      <c r="U20" s="3"/>
      <c r="V20" s="3"/>
      <c r="W20" s="3"/>
      <c r="X20" s="3"/>
      <c r="Y20" s="3"/>
    </row>
    <row r="21" spans="1:25" ht="15.75" customHeight="1" x14ac:dyDescent="0.15">
      <c r="A21" s="38" t="s">
        <v>2516</v>
      </c>
      <c r="B21" s="38" t="s">
        <v>2517</v>
      </c>
      <c r="C21" s="11" t="s">
        <v>2518</v>
      </c>
      <c r="D21" s="11" t="s">
        <v>2519</v>
      </c>
      <c r="E21" s="11" t="s">
        <v>2520</v>
      </c>
      <c r="F21" s="11"/>
      <c r="G21" s="11" t="s">
        <v>2521</v>
      </c>
      <c r="H21" s="11" t="s">
        <v>2522</v>
      </c>
      <c r="I21" s="11"/>
      <c r="J21" s="11"/>
      <c r="K21" s="12">
        <v>530</v>
      </c>
      <c r="L21" s="12">
        <v>42</v>
      </c>
      <c r="M21" s="12">
        <v>5</v>
      </c>
      <c r="N21" s="12">
        <v>1</v>
      </c>
      <c r="O21" s="12">
        <f t="shared" si="1"/>
        <v>19</v>
      </c>
      <c r="P21" s="3" t="str">
        <f t="shared" si="0"/>
        <v>hinh19</v>
      </c>
      <c r="Q21" s="3"/>
      <c r="R21" s="3"/>
      <c r="S21" s="3"/>
      <c r="T21" s="3"/>
      <c r="U21" s="3"/>
      <c r="V21" s="3"/>
      <c r="W21" s="3"/>
      <c r="X21" s="3"/>
      <c r="Y21" s="3"/>
    </row>
    <row r="22" spans="1:25" ht="15.75" customHeight="1" x14ac:dyDescent="0.15">
      <c r="A22" s="38" t="s">
        <v>2523</v>
      </c>
      <c r="B22" s="38" t="s">
        <v>2524</v>
      </c>
      <c r="C22" s="11"/>
      <c r="D22" s="11" t="s">
        <v>2525</v>
      </c>
      <c r="E22" s="11" t="s">
        <v>2520</v>
      </c>
      <c r="F22" s="11"/>
      <c r="G22" s="11" t="s">
        <v>2526</v>
      </c>
      <c r="H22" s="11" t="s">
        <v>2527</v>
      </c>
      <c r="I22" s="11"/>
      <c r="J22" s="11"/>
      <c r="K22" s="12">
        <v>592</v>
      </c>
      <c r="L22" s="12">
        <v>63</v>
      </c>
      <c r="M22" s="12">
        <v>5</v>
      </c>
      <c r="N22" s="12">
        <v>2</v>
      </c>
      <c r="O22" s="12">
        <f t="shared" si="1"/>
        <v>20</v>
      </c>
      <c r="P22" s="3" t="str">
        <f t="shared" si="0"/>
        <v>hinh20</v>
      </c>
      <c r="Q22" s="3"/>
      <c r="R22" s="3"/>
      <c r="S22" s="3"/>
      <c r="T22" s="3"/>
      <c r="U22" s="3"/>
      <c r="V22" s="3"/>
      <c r="W22" s="3"/>
      <c r="X22" s="3"/>
      <c r="Y22" s="3"/>
    </row>
    <row r="23" spans="1:25" ht="15.75" customHeight="1" x14ac:dyDescent="0.15">
      <c r="A23" s="38" t="s">
        <v>2528</v>
      </c>
      <c r="B23" s="38" t="s">
        <v>2529</v>
      </c>
      <c r="C23" s="11"/>
      <c r="D23" s="11" t="s">
        <v>2530</v>
      </c>
      <c r="E23" s="11" t="s">
        <v>2531</v>
      </c>
      <c r="F23" s="11"/>
      <c r="G23" s="11" t="s">
        <v>2532</v>
      </c>
      <c r="H23" s="11" t="s">
        <v>2533</v>
      </c>
      <c r="I23" s="11"/>
      <c r="J23" s="11"/>
      <c r="K23" s="12">
        <v>492</v>
      </c>
      <c r="L23" s="12">
        <v>64</v>
      </c>
      <c r="M23" s="12">
        <v>5</v>
      </c>
      <c r="N23" s="12">
        <v>2</v>
      </c>
      <c r="O23" s="12">
        <f t="shared" si="1"/>
        <v>21</v>
      </c>
      <c r="P23" s="3" t="str">
        <f t="shared" si="0"/>
        <v>hinh21</v>
      </c>
      <c r="Q23" s="3"/>
      <c r="R23" s="3"/>
      <c r="S23" s="3"/>
      <c r="T23" s="3"/>
      <c r="U23" s="3"/>
      <c r="V23" s="3"/>
      <c r="W23" s="3"/>
      <c r="X23" s="3"/>
      <c r="Y23" s="3"/>
    </row>
    <row r="24" spans="1:25" ht="15.75" customHeight="1" x14ac:dyDescent="0.15">
      <c r="A24" s="38" t="s">
        <v>2534</v>
      </c>
      <c r="B24" s="38" t="s">
        <v>2535</v>
      </c>
      <c r="C24" s="11"/>
      <c r="D24" s="11" t="s">
        <v>2536</v>
      </c>
      <c r="E24" s="11" t="s">
        <v>2537</v>
      </c>
      <c r="F24" s="11"/>
      <c r="G24" s="11" t="s">
        <v>2538</v>
      </c>
      <c r="H24" s="11" t="s">
        <v>2539</v>
      </c>
      <c r="I24" s="11" t="s">
        <v>2540</v>
      </c>
      <c r="J24" s="11"/>
      <c r="K24" s="12">
        <v>465</v>
      </c>
      <c r="L24" s="12">
        <v>79</v>
      </c>
      <c r="M24" s="12">
        <v>5</v>
      </c>
      <c r="N24" s="12">
        <v>2</v>
      </c>
      <c r="O24" s="12">
        <f t="shared" si="1"/>
        <v>22</v>
      </c>
      <c r="P24" s="3" t="str">
        <f t="shared" si="0"/>
        <v>hinh22</v>
      </c>
      <c r="Q24" s="3"/>
      <c r="R24" s="3"/>
      <c r="S24" s="3"/>
      <c r="T24" s="3"/>
      <c r="U24" s="3"/>
      <c r="V24" s="3"/>
      <c r="W24" s="3"/>
      <c r="X24" s="3"/>
      <c r="Y24" s="3"/>
    </row>
    <row r="25" spans="1:25" ht="15.75" customHeight="1" x14ac:dyDescent="0.15">
      <c r="A25" s="38" t="s">
        <v>2541</v>
      </c>
      <c r="B25" s="38" t="s">
        <v>2542</v>
      </c>
      <c r="C25" s="11" t="s">
        <v>2543</v>
      </c>
      <c r="D25" s="11" t="s">
        <v>2544</v>
      </c>
      <c r="E25" s="11" t="s">
        <v>2545</v>
      </c>
      <c r="F25" s="11"/>
      <c r="G25" s="11" t="s">
        <v>2546</v>
      </c>
      <c r="H25" s="11" t="s">
        <v>2547</v>
      </c>
      <c r="I25" s="11"/>
      <c r="J25" s="11"/>
      <c r="K25" s="12">
        <v>451</v>
      </c>
      <c r="L25" s="12">
        <v>91</v>
      </c>
      <c r="M25" s="12">
        <v>2</v>
      </c>
      <c r="N25" s="12">
        <v>2</v>
      </c>
      <c r="O25" s="12">
        <f t="shared" si="1"/>
        <v>23</v>
      </c>
      <c r="P25" s="3" t="str">
        <f t="shared" si="0"/>
        <v>hinh23</v>
      </c>
      <c r="Q25" s="3"/>
      <c r="R25" s="3"/>
      <c r="S25" s="3"/>
      <c r="T25" s="3"/>
      <c r="U25" s="3"/>
      <c r="V25" s="3"/>
      <c r="W25" s="3"/>
      <c r="X25" s="3"/>
      <c r="Y25" s="3"/>
    </row>
    <row r="26" spans="1:25" ht="15.75" customHeight="1" x14ac:dyDescent="0.15">
      <c r="A26" s="38" t="s">
        <v>2548</v>
      </c>
      <c r="B26" s="38" t="s">
        <v>2549</v>
      </c>
      <c r="C26" s="11" t="s">
        <v>2550</v>
      </c>
      <c r="D26" s="11" t="s">
        <v>2551</v>
      </c>
      <c r="E26" s="11" t="s">
        <v>2552</v>
      </c>
      <c r="F26" s="11"/>
      <c r="G26" s="11" t="s">
        <v>2553</v>
      </c>
      <c r="H26" s="11" t="s">
        <v>2554</v>
      </c>
      <c r="I26" s="11"/>
      <c r="J26" s="11"/>
      <c r="K26" s="12">
        <v>407</v>
      </c>
      <c r="L26" s="12">
        <v>225</v>
      </c>
      <c r="M26" s="12">
        <v>2</v>
      </c>
      <c r="N26" s="12">
        <v>2</v>
      </c>
      <c r="O26" s="12">
        <f t="shared" si="1"/>
        <v>24</v>
      </c>
      <c r="P26" s="3" t="str">
        <f t="shared" si="0"/>
        <v>hinh24</v>
      </c>
      <c r="Q26" s="3"/>
      <c r="R26" s="3"/>
      <c r="S26" s="3"/>
      <c r="T26" s="3"/>
      <c r="U26" s="3"/>
      <c r="V26" s="3"/>
      <c r="W26" s="3"/>
      <c r="X26" s="3"/>
      <c r="Y26" s="3"/>
    </row>
    <row r="27" spans="1:25" ht="15.75" customHeight="1" x14ac:dyDescent="0.15">
      <c r="A27" s="38" t="s">
        <v>2555</v>
      </c>
      <c r="B27" s="38" t="s">
        <v>2556</v>
      </c>
      <c r="C27" s="13" t="s">
        <v>2557</v>
      </c>
      <c r="D27" s="11" t="s">
        <v>2558</v>
      </c>
      <c r="E27" s="11" t="s">
        <v>2559</v>
      </c>
      <c r="F27" s="11"/>
      <c r="G27" s="11" t="s">
        <v>2560</v>
      </c>
      <c r="H27" s="11" t="s">
        <v>2561</v>
      </c>
      <c r="I27" s="11" t="s">
        <v>2562</v>
      </c>
      <c r="J27" s="11"/>
      <c r="K27" s="12">
        <v>422</v>
      </c>
      <c r="L27" s="12">
        <v>243</v>
      </c>
      <c r="M27" s="12">
        <v>3</v>
      </c>
      <c r="N27" s="12">
        <v>2</v>
      </c>
      <c r="O27" s="12">
        <f t="shared" si="1"/>
        <v>25</v>
      </c>
      <c r="P27" s="3" t="str">
        <f t="shared" si="0"/>
        <v>hinh25</v>
      </c>
      <c r="Q27" s="3"/>
      <c r="R27" s="3"/>
      <c r="S27" s="3"/>
      <c r="T27" s="3"/>
      <c r="U27" s="3"/>
      <c r="V27" s="3"/>
      <c r="W27" s="3"/>
      <c r="X27" s="3"/>
      <c r="Y27" s="3"/>
    </row>
    <row r="28" spans="1:25" ht="15.75" customHeight="1" x14ac:dyDescent="0.15">
      <c r="A28" s="38" t="s">
        <v>2563</v>
      </c>
      <c r="B28" s="38" t="s">
        <v>2384</v>
      </c>
      <c r="C28" s="11"/>
      <c r="D28" s="11" t="s">
        <v>2564</v>
      </c>
      <c r="E28" s="11" t="s">
        <v>2565</v>
      </c>
      <c r="F28" s="11"/>
      <c r="G28" s="11" t="s">
        <v>2566</v>
      </c>
      <c r="H28" s="11" t="s">
        <v>2567</v>
      </c>
      <c r="I28" s="11"/>
      <c r="J28" s="11"/>
      <c r="K28" s="12">
        <v>527</v>
      </c>
      <c r="L28" s="12">
        <v>365</v>
      </c>
      <c r="M28" s="12">
        <v>5</v>
      </c>
      <c r="N28" s="12">
        <v>1</v>
      </c>
      <c r="O28" s="12">
        <f t="shared" si="1"/>
        <v>26</v>
      </c>
      <c r="P28" s="3" t="str">
        <f t="shared" si="0"/>
        <v>hinh26</v>
      </c>
      <c r="Q28" s="3"/>
      <c r="R28" s="3"/>
      <c r="S28" s="3"/>
      <c r="T28" s="3"/>
      <c r="U28" s="3"/>
      <c r="V28" s="3"/>
      <c r="W28" s="3"/>
      <c r="X28" s="3"/>
      <c r="Y28" s="3"/>
    </row>
    <row r="29" spans="1:25" ht="15.75" customHeight="1" x14ac:dyDescent="0.15">
      <c r="A29" s="38" t="s">
        <v>1849</v>
      </c>
      <c r="B29" s="38" t="s">
        <v>1851</v>
      </c>
      <c r="C29" s="11" t="s">
        <v>1854</v>
      </c>
      <c r="D29" s="11" t="s">
        <v>1857</v>
      </c>
      <c r="E29" s="11" t="s">
        <v>1860</v>
      </c>
      <c r="F29" s="11" t="s">
        <v>1862</v>
      </c>
      <c r="G29" s="11" t="s">
        <v>1864</v>
      </c>
      <c r="H29" s="11" t="s">
        <v>1866</v>
      </c>
      <c r="I29" s="11" t="s">
        <v>1869</v>
      </c>
      <c r="J29" s="11"/>
      <c r="K29" s="11">
        <v>839</v>
      </c>
      <c r="L29" s="11">
        <v>1594</v>
      </c>
      <c r="M29" s="11">
        <v>15</v>
      </c>
      <c r="N29" s="11">
        <v>1</v>
      </c>
      <c r="O29" s="11">
        <v>27</v>
      </c>
      <c r="P29" s="3" t="str">
        <f t="shared" si="0"/>
        <v>hinh27</v>
      </c>
      <c r="Q29" s="3"/>
      <c r="R29" s="3"/>
      <c r="S29" s="3"/>
      <c r="T29" s="3"/>
      <c r="U29" s="3"/>
      <c r="V29" s="3"/>
      <c r="W29" s="3"/>
      <c r="X29" s="3"/>
      <c r="Y29" s="3"/>
    </row>
    <row r="30" spans="1:25" ht="15.75" customHeight="1" x14ac:dyDescent="0.15">
      <c r="A30" s="38" t="s">
        <v>1878</v>
      </c>
      <c r="B30" s="38" t="s">
        <v>1880</v>
      </c>
      <c r="C30" s="11" t="s">
        <v>1883</v>
      </c>
      <c r="D30" s="11" t="s">
        <v>1884</v>
      </c>
      <c r="E30" s="11" t="s">
        <v>1886</v>
      </c>
      <c r="F30" s="11"/>
      <c r="G30" s="11" t="s">
        <v>1889</v>
      </c>
      <c r="H30" s="11" t="s">
        <v>1894</v>
      </c>
      <c r="I30" s="11"/>
      <c r="J30" s="11"/>
      <c r="K30" s="11">
        <v>527</v>
      </c>
      <c r="L30" s="11">
        <v>986</v>
      </c>
      <c r="M30" s="11">
        <v>5</v>
      </c>
      <c r="N30" s="11">
        <v>1</v>
      </c>
      <c r="O30" s="11">
        <f>O29+1</f>
        <v>28</v>
      </c>
      <c r="P30" s="3" t="str">
        <f t="shared" si="0"/>
        <v>hinh28</v>
      </c>
      <c r="Q30" s="3"/>
      <c r="R30" s="3"/>
      <c r="S30" s="3"/>
      <c r="T30" s="3"/>
      <c r="U30" s="3"/>
      <c r="V30" s="3"/>
      <c r="W30" s="3"/>
      <c r="X30" s="3"/>
      <c r="Y30" s="3"/>
    </row>
    <row r="31" spans="1:25" ht="15.75" customHeight="1" x14ac:dyDescent="0.15">
      <c r="A31" s="38" t="s">
        <v>1900</v>
      </c>
      <c r="B31" s="38" t="s">
        <v>1901</v>
      </c>
      <c r="C31" s="11" t="s">
        <v>1903</v>
      </c>
      <c r="D31" s="11" t="s">
        <v>1904</v>
      </c>
      <c r="E31" s="11" t="s">
        <v>1906</v>
      </c>
      <c r="F31" s="11" t="s">
        <v>1907</v>
      </c>
      <c r="G31" s="11" t="s">
        <v>1908</v>
      </c>
      <c r="H31" s="11" t="s">
        <v>1913</v>
      </c>
      <c r="I31" s="11"/>
      <c r="J31" s="11"/>
      <c r="K31" s="11">
        <v>540</v>
      </c>
      <c r="L31" s="11">
        <v>984</v>
      </c>
      <c r="M31" s="11">
        <v>5</v>
      </c>
      <c r="N31" s="11">
        <v>1</v>
      </c>
      <c r="O31" s="11">
        <f t="shared" ref="O31:O51" si="2">O30+1</f>
        <v>29</v>
      </c>
      <c r="P31" s="3" t="str">
        <f t="shared" si="0"/>
        <v>hinh29</v>
      </c>
      <c r="Q31" s="3"/>
      <c r="R31" s="3"/>
      <c r="S31" s="3"/>
      <c r="T31" s="3"/>
      <c r="U31" s="3"/>
      <c r="V31" s="3"/>
      <c r="W31" s="3"/>
      <c r="X31" s="3"/>
      <c r="Y31" s="3"/>
    </row>
    <row r="32" spans="1:25" ht="15.75" customHeight="1" x14ac:dyDescent="0.15">
      <c r="A32" s="38" t="s">
        <v>1916</v>
      </c>
      <c r="B32" s="38" t="s">
        <v>1918</v>
      </c>
      <c r="C32" s="11" t="s">
        <v>1921</v>
      </c>
      <c r="D32" s="11" t="s">
        <v>1922</v>
      </c>
      <c r="E32" s="11" t="s">
        <v>1925</v>
      </c>
      <c r="F32" s="11" t="s">
        <v>1927</v>
      </c>
      <c r="G32" s="11"/>
      <c r="H32" s="11" t="s">
        <v>1931</v>
      </c>
      <c r="I32" s="11"/>
      <c r="J32" s="11"/>
      <c r="K32" s="11">
        <v>538</v>
      </c>
      <c r="L32" s="11">
        <v>953</v>
      </c>
      <c r="M32" s="11">
        <v>5</v>
      </c>
      <c r="N32" s="11">
        <v>1</v>
      </c>
      <c r="O32" s="11">
        <f t="shared" si="2"/>
        <v>30</v>
      </c>
      <c r="P32" s="3" t="str">
        <f t="shared" si="0"/>
        <v>hinh30</v>
      </c>
      <c r="Q32" s="3"/>
      <c r="R32" s="3"/>
      <c r="S32" s="3"/>
      <c r="T32" s="3"/>
      <c r="U32" s="3"/>
      <c r="V32" s="3"/>
      <c r="W32" s="3"/>
      <c r="X32" s="3"/>
      <c r="Y32" s="3"/>
    </row>
    <row r="33" spans="1:25" ht="15.75" customHeight="1" x14ac:dyDescent="0.15">
      <c r="A33" s="38" t="s">
        <v>1939</v>
      </c>
      <c r="B33" s="38"/>
      <c r="C33" s="11" t="s">
        <v>1942</v>
      </c>
      <c r="D33" s="11" t="s">
        <v>1944</v>
      </c>
      <c r="E33" s="11" t="s">
        <v>1946</v>
      </c>
      <c r="F33" s="11"/>
      <c r="G33" s="11" t="s">
        <v>1948</v>
      </c>
      <c r="H33" s="11" t="s">
        <v>1951</v>
      </c>
      <c r="I33" s="11"/>
      <c r="J33" s="11"/>
      <c r="K33" s="11">
        <v>540</v>
      </c>
      <c r="L33" s="11">
        <v>921</v>
      </c>
      <c r="M33" s="11">
        <v>5</v>
      </c>
      <c r="N33" s="11">
        <v>1</v>
      </c>
      <c r="O33" s="11">
        <f t="shared" si="2"/>
        <v>31</v>
      </c>
      <c r="P33" s="3" t="str">
        <f t="shared" si="0"/>
        <v>hinh31</v>
      </c>
      <c r="Q33" s="3"/>
      <c r="R33" s="3"/>
      <c r="S33" s="3"/>
      <c r="T33" s="3"/>
      <c r="U33" s="3"/>
      <c r="V33" s="3"/>
      <c r="W33" s="3"/>
      <c r="X33" s="3"/>
      <c r="Y33" s="3"/>
    </row>
    <row r="34" spans="1:25" ht="15.75" customHeight="1" x14ac:dyDescent="0.15">
      <c r="A34" s="38" t="s">
        <v>1959</v>
      </c>
      <c r="B34" s="38" t="s">
        <v>1962</v>
      </c>
      <c r="C34" s="11" t="s">
        <v>1966</v>
      </c>
      <c r="D34" s="11"/>
      <c r="E34" s="11" t="s">
        <v>1971</v>
      </c>
      <c r="F34" s="11" t="s">
        <v>1972</v>
      </c>
      <c r="G34" s="11" t="s">
        <v>1973</v>
      </c>
      <c r="H34" s="11" t="s">
        <v>1983</v>
      </c>
      <c r="I34" s="11"/>
      <c r="J34" s="11"/>
      <c r="K34" s="11">
        <v>542</v>
      </c>
      <c r="L34" s="11">
        <v>893</v>
      </c>
      <c r="M34" s="11">
        <v>5</v>
      </c>
      <c r="N34" s="11">
        <v>1</v>
      </c>
      <c r="O34" s="11">
        <f t="shared" si="2"/>
        <v>32</v>
      </c>
      <c r="P34" s="3" t="str">
        <f t="shared" si="0"/>
        <v>hinh32</v>
      </c>
      <c r="Q34" s="3"/>
      <c r="R34" s="3"/>
      <c r="S34" s="3"/>
      <c r="T34" s="3"/>
      <c r="U34" s="3"/>
      <c r="V34" s="3"/>
      <c r="W34" s="3"/>
      <c r="X34" s="3"/>
      <c r="Y34" s="3"/>
    </row>
    <row r="35" spans="1:25" ht="15.75" customHeight="1" x14ac:dyDescent="0.15">
      <c r="A35" s="38" t="s">
        <v>1992</v>
      </c>
      <c r="B35" s="38" t="s">
        <v>1994</v>
      </c>
      <c r="C35" s="11" t="s">
        <v>1995</v>
      </c>
      <c r="D35" s="11" t="s">
        <v>1996</v>
      </c>
      <c r="E35" s="11" t="s">
        <v>1997</v>
      </c>
      <c r="F35" s="11" t="s">
        <v>1999</v>
      </c>
      <c r="G35" s="11" t="s">
        <v>2001</v>
      </c>
      <c r="H35" s="11" t="s">
        <v>2006</v>
      </c>
      <c r="I35" s="11" t="s">
        <v>2008</v>
      </c>
      <c r="J35" s="11"/>
      <c r="K35" s="11">
        <v>541</v>
      </c>
      <c r="L35" s="11">
        <v>863</v>
      </c>
      <c r="M35" s="11">
        <v>5</v>
      </c>
      <c r="N35" s="11">
        <v>1</v>
      </c>
      <c r="O35" s="11">
        <f t="shared" si="2"/>
        <v>33</v>
      </c>
      <c r="P35" s="3" t="str">
        <f t="shared" si="0"/>
        <v>hinh33</v>
      </c>
      <c r="Q35" s="3"/>
      <c r="R35" s="3"/>
      <c r="S35" s="3"/>
      <c r="T35" s="3"/>
      <c r="U35" s="3"/>
      <c r="V35" s="3"/>
      <c r="W35" s="3"/>
      <c r="X35" s="3"/>
      <c r="Y35" s="3"/>
    </row>
    <row r="36" spans="1:25" ht="15.75" customHeight="1" x14ac:dyDescent="0.15">
      <c r="A36" s="38" t="s">
        <v>2016</v>
      </c>
      <c r="B36" s="38" t="s">
        <v>2018</v>
      </c>
      <c r="C36" s="11" t="s">
        <v>2019</v>
      </c>
      <c r="D36" s="11" t="s">
        <v>2025</v>
      </c>
      <c r="E36" s="11" t="s">
        <v>2027</v>
      </c>
      <c r="F36" s="11" t="s">
        <v>2030</v>
      </c>
      <c r="G36" s="11" t="s">
        <v>2032</v>
      </c>
      <c r="H36" s="11" t="s">
        <v>2039</v>
      </c>
      <c r="I36" s="11"/>
      <c r="J36" s="11"/>
      <c r="K36" s="11">
        <v>540</v>
      </c>
      <c r="L36" s="11">
        <v>831</v>
      </c>
      <c r="M36" s="11">
        <v>5</v>
      </c>
      <c r="N36" s="11">
        <v>1</v>
      </c>
      <c r="O36" s="11">
        <f t="shared" si="2"/>
        <v>34</v>
      </c>
      <c r="P36" s="3" t="str">
        <f t="shared" si="0"/>
        <v>hinh34</v>
      </c>
      <c r="Q36" s="3"/>
      <c r="R36" s="3"/>
      <c r="S36" s="3"/>
      <c r="T36" s="3"/>
      <c r="U36" s="3"/>
      <c r="V36" s="3"/>
      <c r="W36" s="3"/>
      <c r="X36" s="3"/>
      <c r="Y36" s="3"/>
    </row>
    <row r="37" spans="1:25" ht="15.75" customHeight="1" x14ac:dyDescent="0.15">
      <c r="A37" s="38" t="s">
        <v>2047</v>
      </c>
      <c r="B37" s="38"/>
      <c r="C37" s="11" t="s">
        <v>2050</v>
      </c>
      <c r="D37" s="11" t="s">
        <v>2052</v>
      </c>
      <c r="E37" s="11" t="s">
        <v>2055</v>
      </c>
      <c r="F37" s="11"/>
      <c r="G37" s="11" t="s">
        <v>2059</v>
      </c>
      <c r="H37" s="11" t="s">
        <v>2064</v>
      </c>
      <c r="I37" s="11" t="s">
        <v>2067</v>
      </c>
      <c r="J37" s="11"/>
      <c r="K37" s="11">
        <v>539</v>
      </c>
      <c r="L37" s="11">
        <v>808</v>
      </c>
      <c r="M37" s="11">
        <v>5</v>
      </c>
      <c r="N37" s="11">
        <v>1</v>
      </c>
      <c r="O37" s="11">
        <f t="shared" si="2"/>
        <v>35</v>
      </c>
      <c r="P37" s="3" t="str">
        <f t="shared" si="0"/>
        <v>hinh35</v>
      </c>
      <c r="Q37" s="3"/>
      <c r="R37" s="3"/>
      <c r="S37" s="3"/>
      <c r="T37" s="3"/>
      <c r="U37" s="3"/>
      <c r="V37" s="3"/>
      <c r="W37" s="3"/>
      <c r="X37" s="3"/>
      <c r="Y37" s="3"/>
    </row>
    <row r="38" spans="1:25" ht="15.75" customHeight="1" x14ac:dyDescent="0.15">
      <c r="A38" s="38" t="s">
        <v>2073</v>
      </c>
      <c r="B38" s="38" t="s">
        <v>2075</v>
      </c>
      <c r="C38" s="11" t="s">
        <v>2076</v>
      </c>
      <c r="D38" s="11" t="s">
        <v>2078</v>
      </c>
      <c r="E38" s="11" t="s">
        <v>2082</v>
      </c>
      <c r="F38" s="11"/>
      <c r="G38" s="11" t="s">
        <v>2085</v>
      </c>
      <c r="H38" s="11" t="s">
        <v>2088</v>
      </c>
      <c r="I38" s="11"/>
      <c r="J38" s="11"/>
      <c r="K38" s="11">
        <v>539</v>
      </c>
      <c r="L38" s="11">
        <v>785</v>
      </c>
      <c r="M38" s="11">
        <v>5</v>
      </c>
      <c r="N38" s="11">
        <v>1</v>
      </c>
      <c r="O38" s="11">
        <f t="shared" si="2"/>
        <v>36</v>
      </c>
      <c r="P38" s="3" t="str">
        <f t="shared" si="0"/>
        <v>hinh36</v>
      </c>
      <c r="Q38" s="3"/>
      <c r="R38" s="3"/>
      <c r="S38" s="3"/>
      <c r="T38" s="3"/>
      <c r="U38" s="3"/>
      <c r="V38" s="3"/>
      <c r="W38" s="3"/>
      <c r="X38" s="3"/>
      <c r="Y38" s="3"/>
    </row>
    <row r="39" spans="1:25" ht="15.75" customHeight="1" x14ac:dyDescent="0.15">
      <c r="A39" s="38" t="s">
        <v>2100</v>
      </c>
      <c r="B39" s="38"/>
      <c r="C39" s="11" t="s">
        <v>2102</v>
      </c>
      <c r="D39" s="11" t="s">
        <v>2104</v>
      </c>
      <c r="E39" s="11" t="s">
        <v>2106</v>
      </c>
      <c r="F39" s="11"/>
      <c r="G39" s="11" t="s">
        <v>2109</v>
      </c>
      <c r="H39" s="11" t="s">
        <v>2113</v>
      </c>
      <c r="I39" s="11"/>
      <c r="J39" s="11"/>
      <c r="K39" s="11">
        <v>540</v>
      </c>
      <c r="L39" s="11">
        <v>765</v>
      </c>
      <c r="M39" s="11">
        <v>5</v>
      </c>
      <c r="N39" s="11">
        <v>1</v>
      </c>
      <c r="O39" s="11">
        <f t="shared" si="2"/>
        <v>37</v>
      </c>
      <c r="P39" s="3" t="str">
        <f t="shared" si="0"/>
        <v>hinh37</v>
      </c>
      <c r="Q39" s="3"/>
      <c r="R39" s="3"/>
      <c r="S39" s="3"/>
      <c r="T39" s="3"/>
      <c r="U39" s="3"/>
      <c r="V39" s="3"/>
      <c r="W39" s="3"/>
      <c r="X39" s="3"/>
      <c r="Y39" s="3"/>
    </row>
    <row r="40" spans="1:25" ht="15.75" customHeight="1" x14ac:dyDescent="0.15">
      <c r="A40" s="38" t="s">
        <v>2125</v>
      </c>
      <c r="B40" s="38" t="s">
        <v>2129</v>
      </c>
      <c r="C40" s="11" t="s">
        <v>2132</v>
      </c>
      <c r="D40" s="11" t="s">
        <v>2134</v>
      </c>
      <c r="E40" s="11" t="s">
        <v>2137</v>
      </c>
      <c r="F40" s="11"/>
      <c r="G40" s="11" t="s">
        <v>2141</v>
      </c>
      <c r="H40" s="11" t="s">
        <v>2157</v>
      </c>
      <c r="I40" s="11"/>
      <c r="J40" s="11"/>
      <c r="K40" s="11">
        <v>540</v>
      </c>
      <c r="L40" s="11">
        <v>740</v>
      </c>
      <c r="M40" s="11">
        <v>5</v>
      </c>
      <c r="N40" s="11">
        <v>1</v>
      </c>
      <c r="O40" s="11">
        <f t="shared" si="2"/>
        <v>38</v>
      </c>
      <c r="P40" s="3" t="str">
        <f t="shared" si="0"/>
        <v>hinh38</v>
      </c>
      <c r="Q40" s="3"/>
      <c r="R40" s="3"/>
      <c r="S40" s="3"/>
      <c r="T40" s="3"/>
      <c r="U40" s="3"/>
      <c r="V40" s="3"/>
      <c r="W40" s="3"/>
      <c r="X40" s="3"/>
      <c r="Y40" s="3"/>
    </row>
    <row r="41" spans="1:25" ht="15.75" customHeight="1" x14ac:dyDescent="0.15">
      <c r="A41" s="38" t="s">
        <v>2165</v>
      </c>
      <c r="B41" s="38" t="s">
        <v>2167</v>
      </c>
      <c r="C41" s="11" t="s">
        <v>2169</v>
      </c>
      <c r="D41" s="11" t="s">
        <v>2172</v>
      </c>
      <c r="E41" s="11" t="s">
        <v>2175</v>
      </c>
      <c r="F41" s="11"/>
      <c r="G41" s="11" t="s">
        <v>2177</v>
      </c>
      <c r="H41" s="11" t="s">
        <v>2184</v>
      </c>
      <c r="I41" s="11" t="s">
        <v>2187</v>
      </c>
      <c r="J41" s="11"/>
      <c r="K41" s="11">
        <v>539</v>
      </c>
      <c r="L41" s="11">
        <v>715</v>
      </c>
      <c r="M41" s="11">
        <v>5</v>
      </c>
      <c r="N41" s="11">
        <v>1</v>
      </c>
      <c r="O41" s="11">
        <f t="shared" si="2"/>
        <v>39</v>
      </c>
      <c r="P41" s="3" t="str">
        <f t="shared" si="0"/>
        <v>hinh39</v>
      </c>
      <c r="Q41" s="3"/>
      <c r="R41" s="3"/>
      <c r="S41" s="3"/>
      <c r="T41" s="3"/>
      <c r="U41" s="3"/>
      <c r="V41" s="3"/>
      <c r="W41" s="3"/>
      <c r="X41" s="3"/>
      <c r="Y41" s="3"/>
    </row>
    <row r="42" spans="1:25" ht="15.75" customHeight="1" x14ac:dyDescent="0.15">
      <c r="A42" s="14" t="s">
        <v>2194</v>
      </c>
      <c r="B42" s="38" t="s">
        <v>2216</v>
      </c>
      <c r="C42" s="11" t="s">
        <v>2219</v>
      </c>
      <c r="D42" s="11" t="s">
        <v>2221</v>
      </c>
      <c r="E42" s="11" t="s">
        <v>2223</v>
      </c>
      <c r="F42" s="11"/>
      <c r="G42" s="11" t="s">
        <v>2226</v>
      </c>
      <c r="H42" s="11" t="s">
        <v>2229</v>
      </c>
      <c r="I42" s="11"/>
      <c r="J42" s="11"/>
      <c r="K42" s="11">
        <v>539</v>
      </c>
      <c r="L42" s="11">
        <v>689</v>
      </c>
      <c r="M42" s="11">
        <v>5</v>
      </c>
      <c r="N42" s="11">
        <v>1</v>
      </c>
      <c r="O42" s="11">
        <f t="shared" si="2"/>
        <v>40</v>
      </c>
      <c r="P42" s="3" t="str">
        <f t="shared" si="0"/>
        <v>hinh40</v>
      </c>
      <c r="Q42" s="3"/>
      <c r="R42" s="3"/>
      <c r="S42" s="3"/>
      <c r="T42" s="3"/>
      <c r="U42" s="3"/>
      <c r="V42" s="3"/>
      <c r="W42" s="3"/>
      <c r="X42" s="3"/>
      <c r="Y42" s="3"/>
    </row>
    <row r="43" spans="1:25" ht="15.75" customHeight="1" x14ac:dyDescent="0.15">
      <c r="A43" s="38" t="s">
        <v>2234</v>
      </c>
      <c r="B43" s="38" t="s">
        <v>2236</v>
      </c>
      <c r="C43" s="11" t="s">
        <v>2238</v>
      </c>
      <c r="D43" s="11" t="s">
        <v>2240</v>
      </c>
      <c r="E43" s="11" t="s">
        <v>2241</v>
      </c>
      <c r="F43" s="11"/>
      <c r="G43" s="11" t="s">
        <v>2244</v>
      </c>
      <c r="H43" s="11" t="s">
        <v>2247</v>
      </c>
      <c r="I43" s="11"/>
      <c r="J43" s="11"/>
      <c r="K43" s="11">
        <v>540</v>
      </c>
      <c r="L43" s="11">
        <v>670</v>
      </c>
      <c r="M43" s="11">
        <v>5</v>
      </c>
      <c r="N43" s="11">
        <v>1</v>
      </c>
      <c r="O43" s="11">
        <f t="shared" si="2"/>
        <v>41</v>
      </c>
      <c r="P43" s="3" t="str">
        <f t="shared" si="0"/>
        <v>hinh41</v>
      </c>
      <c r="Q43" s="3"/>
      <c r="R43" s="3"/>
      <c r="S43" s="3"/>
      <c r="T43" s="3"/>
      <c r="U43" s="3"/>
      <c r="V43" s="3"/>
      <c r="W43" s="3"/>
      <c r="X43" s="3"/>
      <c r="Y43" s="3"/>
    </row>
    <row r="44" spans="1:25" ht="15.75" customHeight="1" x14ac:dyDescent="0.15">
      <c r="A44" s="38" t="s">
        <v>2257</v>
      </c>
      <c r="B44" s="38"/>
      <c r="C44" s="11" t="s">
        <v>2260</v>
      </c>
      <c r="D44" s="11" t="s">
        <v>2262</v>
      </c>
      <c r="E44" s="11" t="s">
        <v>2264</v>
      </c>
      <c r="F44" s="11"/>
      <c r="G44" s="11" t="s">
        <v>2266</v>
      </c>
      <c r="H44" s="11" t="s">
        <v>2269</v>
      </c>
      <c r="I44" s="11"/>
      <c r="J44" s="11"/>
      <c r="K44" s="11">
        <v>541</v>
      </c>
      <c r="L44" s="11">
        <v>644</v>
      </c>
      <c r="M44" s="11">
        <v>5</v>
      </c>
      <c r="N44" s="11">
        <v>1</v>
      </c>
      <c r="O44" s="11">
        <f t="shared" si="2"/>
        <v>42</v>
      </c>
      <c r="P44" s="3" t="str">
        <f t="shared" si="0"/>
        <v>hinh42</v>
      </c>
      <c r="Q44" s="3"/>
      <c r="R44" s="3"/>
      <c r="S44" s="3"/>
      <c r="T44" s="3"/>
      <c r="U44" s="3"/>
      <c r="V44" s="3"/>
      <c r="W44" s="3"/>
      <c r="X44" s="3"/>
      <c r="Y44" s="3"/>
    </row>
    <row r="45" spans="1:25" ht="13" x14ac:dyDescent="0.15">
      <c r="A45" s="38" t="s">
        <v>2276</v>
      </c>
      <c r="B45" s="38" t="s">
        <v>2278</v>
      </c>
      <c r="C45" s="11" t="s">
        <v>2281</v>
      </c>
      <c r="D45" s="11" t="s">
        <v>2282</v>
      </c>
      <c r="E45" s="11" t="s">
        <v>2284</v>
      </c>
      <c r="F45" s="11"/>
      <c r="G45" s="11" t="s">
        <v>2285</v>
      </c>
      <c r="H45" s="11" t="s">
        <v>2288</v>
      </c>
      <c r="I45" s="11" t="s">
        <v>2291</v>
      </c>
      <c r="J45" s="11"/>
      <c r="K45" s="11">
        <v>539</v>
      </c>
      <c r="L45" s="11">
        <v>617</v>
      </c>
      <c r="M45" s="11">
        <v>5</v>
      </c>
      <c r="N45" s="11">
        <v>1</v>
      </c>
      <c r="O45" s="11">
        <f t="shared" si="2"/>
        <v>43</v>
      </c>
      <c r="P45" s="3" t="str">
        <f t="shared" si="0"/>
        <v>hinh43</v>
      </c>
      <c r="Q45" s="3"/>
      <c r="R45" s="3"/>
      <c r="S45" s="3"/>
      <c r="T45" s="3"/>
      <c r="U45" s="3"/>
      <c r="V45" s="3"/>
      <c r="W45" s="3"/>
      <c r="X45" s="3"/>
      <c r="Y45" s="3"/>
    </row>
    <row r="46" spans="1:25" ht="13" x14ac:dyDescent="0.15">
      <c r="A46" s="38" t="s">
        <v>2295</v>
      </c>
      <c r="B46" s="38" t="s">
        <v>2296</v>
      </c>
      <c r="C46" s="11" t="s">
        <v>2298</v>
      </c>
      <c r="D46" s="11" t="s">
        <v>2299</v>
      </c>
      <c r="E46" s="11" t="s">
        <v>2300</v>
      </c>
      <c r="F46" s="11"/>
      <c r="G46" s="11" t="s">
        <v>2301</v>
      </c>
      <c r="H46" s="11" t="s">
        <v>2302</v>
      </c>
      <c r="I46" s="11"/>
      <c r="J46" s="11"/>
      <c r="K46" s="11">
        <v>538</v>
      </c>
      <c r="L46" s="11">
        <v>590</v>
      </c>
      <c r="M46" s="11">
        <v>5</v>
      </c>
      <c r="N46" s="11">
        <v>1</v>
      </c>
      <c r="O46" s="11">
        <f t="shared" si="2"/>
        <v>44</v>
      </c>
      <c r="P46" s="3" t="str">
        <f t="shared" si="0"/>
        <v>hinh44</v>
      </c>
      <c r="Q46" s="3"/>
      <c r="R46" s="3"/>
      <c r="S46" s="3"/>
      <c r="T46" s="3"/>
      <c r="U46" s="3"/>
      <c r="V46" s="3"/>
      <c r="W46" s="3"/>
      <c r="X46" s="3"/>
      <c r="Y46" s="3"/>
    </row>
    <row r="47" spans="1:25" ht="13" x14ac:dyDescent="0.15">
      <c r="A47" s="38" t="s">
        <v>2305</v>
      </c>
      <c r="B47" s="38"/>
      <c r="C47" s="11" t="s">
        <v>2307</v>
      </c>
      <c r="D47" s="11" t="s">
        <v>2309</v>
      </c>
      <c r="E47" s="11" t="s">
        <v>2312</v>
      </c>
      <c r="F47" s="11"/>
      <c r="G47" s="11" t="s">
        <v>2313</v>
      </c>
      <c r="H47" s="11" t="s">
        <v>2316</v>
      </c>
      <c r="I47" s="11"/>
      <c r="J47" s="11"/>
      <c r="K47" s="11">
        <v>538</v>
      </c>
      <c r="L47" s="11">
        <v>559</v>
      </c>
      <c r="M47" s="11">
        <v>5</v>
      </c>
      <c r="N47" s="11">
        <v>1</v>
      </c>
      <c r="O47" s="11">
        <f t="shared" si="2"/>
        <v>45</v>
      </c>
      <c r="P47" s="3" t="str">
        <f t="shared" si="0"/>
        <v>hinh45</v>
      </c>
      <c r="Q47" s="3"/>
      <c r="R47" s="3"/>
      <c r="S47" s="3"/>
      <c r="T47" s="3"/>
      <c r="U47" s="3"/>
      <c r="V47" s="3"/>
      <c r="W47" s="3"/>
      <c r="X47" s="3"/>
      <c r="Y47" s="3"/>
    </row>
    <row r="48" spans="1:25" ht="13" x14ac:dyDescent="0.15">
      <c r="A48" s="38" t="s">
        <v>2325</v>
      </c>
      <c r="B48" s="38"/>
      <c r="C48" s="11" t="s">
        <v>2327</v>
      </c>
      <c r="D48" s="11" t="s">
        <v>2329</v>
      </c>
      <c r="E48" s="11" t="s">
        <v>2332</v>
      </c>
      <c r="F48" s="11"/>
      <c r="G48" s="11" t="s">
        <v>2334</v>
      </c>
      <c r="H48" s="11" t="s">
        <v>2337</v>
      </c>
      <c r="I48" s="11"/>
      <c r="J48" s="11"/>
      <c r="K48" s="11">
        <v>538</v>
      </c>
      <c r="L48" s="11">
        <v>534</v>
      </c>
      <c r="M48" s="11">
        <v>5</v>
      </c>
      <c r="N48" s="11">
        <v>1</v>
      </c>
      <c r="O48" s="11">
        <f>O47+1</f>
        <v>46</v>
      </c>
      <c r="P48" s="3" t="str">
        <f t="shared" si="0"/>
        <v>hinh46</v>
      </c>
      <c r="Q48" s="3"/>
      <c r="R48" s="3"/>
      <c r="S48" s="3"/>
      <c r="T48" s="3"/>
      <c r="U48" s="3"/>
      <c r="V48" s="3"/>
      <c r="W48" s="3"/>
      <c r="X48" s="3"/>
      <c r="Y48" s="3"/>
    </row>
    <row r="49" spans="1:25" ht="13" x14ac:dyDescent="0.15">
      <c r="A49" s="38" t="s">
        <v>2346</v>
      </c>
      <c r="B49" s="38" t="s">
        <v>2348</v>
      </c>
      <c r="C49" s="11" t="s">
        <v>2349</v>
      </c>
      <c r="D49" s="11" t="s">
        <v>2351</v>
      </c>
      <c r="E49" s="11" t="s">
        <v>2352</v>
      </c>
      <c r="F49" s="11"/>
      <c r="G49" s="11" t="s">
        <v>2354</v>
      </c>
      <c r="H49" s="11" t="s">
        <v>2358</v>
      </c>
      <c r="I49" s="11"/>
      <c r="J49" s="11"/>
      <c r="K49" s="11">
        <v>540</v>
      </c>
      <c r="L49" s="11">
        <v>506</v>
      </c>
      <c r="M49" s="11">
        <v>5</v>
      </c>
      <c r="N49" s="11">
        <v>1</v>
      </c>
      <c r="O49" s="11">
        <f t="shared" si="2"/>
        <v>47</v>
      </c>
      <c r="P49" s="3" t="str">
        <f t="shared" si="0"/>
        <v>hinh47</v>
      </c>
      <c r="Q49" s="3"/>
      <c r="R49" s="3"/>
      <c r="S49" s="3"/>
      <c r="T49" s="3"/>
      <c r="U49" s="3"/>
      <c r="V49" s="3"/>
      <c r="W49" s="3"/>
      <c r="X49" s="3"/>
      <c r="Y49" s="3"/>
    </row>
    <row r="50" spans="1:25" ht="13" x14ac:dyDescent="0.15">
      <c r="A50" s="38" t="s">
        <v>2364</v>
      </c>
      <c r="B50" s="38"/>
      <c r="C50" s="11" t="s">
        <v>2367</v>
      </c>
      <c r="D50" s="11" t="s">
        <v>2369</v>
      </c>
      <c r="E50" s="11" t="s">
        <v>2372</v>
      </c>
      <c r="F50" s="11"/>
      <c r="G50" s="11" t="s">
        <v>2373</v>
      </c>
      <c r="H50" s="11" t="s">
        <v>2375</v>
      </c>
      <c r="I50" s="11" t="s">
        <v>2378</v>
      </c>
      <c r="J50" s="11"/>
      <c r="K50" s="11">
        <v>540</v>
      </c>
      <c r="L50" s="11">
        <v>485</v>
      </c>
      <c r="M50" s="11">
        <v>5</v>
      </c>
      <c r="N50" s="11">
        <v>1</v>
      </c>
      <c r="O50" s="11">
        <f t="shared" si="2"/>
        <v>48</v>
      </c>
      <c r="P50" s="3" t="str">
        <f t="shared" si="0"/>
        <v>hinh48</v>
      </c>
      <c r="Q50" s="3"/>
      <c r="R50" s="3"/>
      <c r="S50" s="3"/>
      <c r="T50" s="3"/>
      <c r="U50" s="3"/>
      <c r="V50" s="3"/>
      <c r="W50" s="3"/>
      <c r="X50" s="3"/>
      <c r="Y50" s="3"/>
    </row>
    <row r="51" spans="1:25" ht="13" x14ac:dyDescent="0.15">
      <c r="A51" s="38" t="s">
        <v>2385</v>
      </c>
      <c r="B51" s="38"/>
      <c r="C51" s="11" t="s">
        <v>2388</v>
      </c>
      <c r="D51" s="11" t="s">
        <v>2391</v>
      </c>
      <c r="E51" s="11" t="s">
        <v>2394</v>
      </c>
      <c r="F51" s="11"/>
      <c r="G51" s="11" t="s">
        <v>2395</v>
      </c>
      <c r="H51" s="11" t="s">
        <v>2396</v>
      </c>
      <c r="I51" s="11" t="s">
        <v>2397</v>
      </c>
      <c r="J51" s="11"/>
      <c r="K51" s="11">
        <v>539</v>
      </c>
      <c r="L51" s="11">
        <v>422</v>
      </c>
      <c r="M51" s="11">
        <v>5</v>
      </c>
      <c r="N51" s="11">
        <v>1</v>
      </c>
      <c r="O51" s="11">
        <f t="shared" si="2"/>
        <v>49</v>
      </c>
      <c r="P51" s="3" t="str">
        <f t="shared" si="0"/>
        <v>hinh49</v>
      </c>
      <c r="Q51" s="3"/>
      <c r="R51" s="3"/>
      <c r="S51" s="3"/>
      <c r="T51" s="3"/>
      <c r="U51" s="3"/>
      <c r="V51" s="3"/>
      <c r="W51" s="3"/>
      <c r="X51" s="3"/>
      <c r="Y51" s="3"/>
    </row>
    <row r="52" spans="1:25" ht="15.75" customHeight="1" x14ac:dyDescent="0.15">
      <c r="A52" s="40" t="s">
        <v>1803</v>
      </c>
      <c r="B52" s="40" t="s">
        <v>1805</v>
      </c>
      <c r="C52" s="15" t="s">
        <v>1807</v>
      </c>
      <c r="D52" s="15" t="s">
        <v>1808</v>
      </c>
      <c r="E52" s="15" t="s">
        <v>1810</v>
      </c>
      <c r="F52" s="15" t="s">
        <v>1812</v>
      </c>
      <c r="G52" s="15" t="s">
        <v>1813</v>
      </c>
      <c r="H52" s="15" t="s">
        <v>1814</v>
      </c>
      <c r="I52" s="15" t="s">
        <v>1815</v>
      </c>
      <c r="J52" s="16"/>
      <c r="K52" s="16">
        <v>571</v>
      </c>
      <c r="L52" s="16">
        <v>314</v>
      </c>
      <c r="M52" s="16">
        <v>5</v>
      </c>
      <c r="N52" s="16">
        <v>1</v>
      </c>
      <c r="O52" s="16">
        <v>50</v>
      </c>
      <c r="P52" s="3" t="str">
        <f t="shared" si="0"/>
        <v>hinh50</v>
      </c>
    </row>
    <row r="53" spans="1:25" ht="15.75" customHeight="1" x14ac:dyDescent="0.15">
      <c r="A53" s="40" t="s">
        <v>1817</v>
      </c>
      <c r="B53" s="40" t="s">
        <v>1818</v>
      </c>
      <c r="C53" s="15" t="s">
        <v>1820</v>
      </c>
      <c r="D53" s="15" t="s">
        <v>1824</v>
      </c>
      <c r="E53" s="15" t="s">
        <v>1825</v>
      </c>
      <c r="F53" s="15" t="s">
        <v>1826</v>
      </c>
      <c r="G53" s="15" t="s">
        <v>1828</v>
      </c>
      <c r="H53" s="15" t="s">
        <v>1830</v>
      </c>
      <c r="I53" s="16"/>
      <c r="J53" s="16"/>
      <c r="K53" s="16">
        <v>567</v>
      </c>
      <c r="L53" s="16">
        <v>324</v>
      </c>
      <c r="M53" s="16">
        <v>5</v>
      </c>
      <c r="N53" s="16">
        <v>1</v>
      </c>
      <c r="O53" s="16">
        <f>O52+1</f>
        <v>51</v>
      </c>
      <c r="P53" s="3" t="str">
        <f t="shared" si="0"/>
        <v>hinh51</v>
      </c>
    </row>
    <row r="54" spans="1:25" ht="15.75" customHeight="1" x14ac:dyDescent="0.15">
      <c r="A54" s="40" t="s">
        <v>1396</v>
      </c>
      <c r="B54" s="40" t="s">
        <v>1417</v>
      </c>
      <c r="C54" s="15" t="s">
        <v>1835</v>
      </c>
      <c r="D54" s="15" t="s">
        <v>1423</v>
      </c>
      <c r="E54" s="15" t="s">
        <v>1836</v>
      </c>
      <c r="F54" s="16"/>
      <c r="G54" s="15" t="s">
        <v>1430</v>
      </c>
      <c r="H54" s="15" t="s">
        <v>1432</v>
      </c>
      <c r="I54" s="16"/>
      <c r="J54" s="16"/>
      <c r="K54" s="16">
        <v>570</v>
      </c>
      <c r="L54" s="16">
        <v>344</v>
      </c>
      <c r="M54" s="16">
        <v>5</v>
      </c>
      <c r="N54" s="16">
        <v>1</v>
      </c>
      <c r="O54" s="16">
        <f t="shared" ref="O54:O96" si="3">O53+1</f>
        <v>52</v>
      </c>
      <c r="P54" s="3" t="str">
        <f t="shared" si="0"/>
        <v>hinh52</v>
      </c>
    </row>
    <row r="55" spans="1:25" ht="15.75" customHeight="1" x14ac:dyDescent="0.15">
      <c r="A55" s="40" t="s">
        <v>1838</v>
      </c>
      <c r="B55" s="40" t="s">
        <v>1839</v>
      </c>
      <c r="C55" s="15" t="s">
        <v>1840</v>
      </c>
      <c r="D55" s="15" t="s">
        <v>1841</v>
      </c>
      <c r="E55" s="15" t="s">
        <v>1842</v>
      </c>
      <c r="F55" s="15" t="s">
        <v>1843</v>
      </c>
      <c r="G55" s="15" t="s">
        <v>1844</v>
      </c>
      <c r="H55" s="15" t="s">
        <v>1845</v>
      </c>
      <c r="I55" s="16" t="s">
        <v>1846</v>
      </c>
      <c r="J55" s="16"/>
      <c r="K55" s="16">
        <v>568</v>
      </c>
      <c r="L55" s="16">
        <v>369</v>
      </c>
      <c r="M55" s="16">
        <v>5</v>
      </c>
      <c r="N55" s="16">
        <v>1</v>
      </c>
      <c r="O55" s="16">
        <f t="shared" si="3"/>
        <v>53</v>
      </c>
      <c r="P55" s="3" t="str">
        <f t="shared" si="0"/>
        <v>hinh53</v>
      </c>
    </row>
    <row r="56" spans="1:25" ht="15.75" customHeight="1" x14ac:dyDescent="0.15">
      <c r="A56" s="40" t="s">
        <v>1848</v>
      </c>
      <c r="B56" s="40" t="s">
        <v>1852</v>
      </c>
      <c r="C56" s="15" t="s">
        <v>1856</v>
      </c>
      <c r="D56" s="15" t="s">
        <v>1859</v>
      </c>
      <c r="E56" s="15" t="s">
        <v>1861</v>
      </c>
      <c r="F56" s="16"/>
      <c r="G56" s="15" t="s">
        <v>1863</v>
      </c>
      <c r="H56" s="15" t="s">
        <v>1865</v>
      </c>
      <c r="I56" s="15" t="s">
        <v>1868</v>
      </c>
      <c r="J56" s="16"/>
      <c r="K56" s="16">
        <v>583</v>
      </c>
      <c r="L56" s="16">
        <v>377</v>
      </c>
      <c r="M56" s="16">
        <v>5</v>
      </c>
      <c r="N56" s="16">
        <v>1</v>
      </c>
      <c r="O56" s="16">
        <f t="shared" si="3"/>
        <v>54</v>
      </c>
      <c r="P56" s="3" t="str">
        <f t="shared" si="0"/>
        <v>hinh54</v>
      </c>
    </row>
    <row r="57" spans="1:25" ht="15.75" customHeight="1" x14ac:dyDescent="0.15">
      <c r="A57" s="40" t="s">
        <v>1872</v>
      </c>
      <c r="B57" s="40" t="s">
        <v>1874</v>
      </c>
      <c r="C57" s="15" t="s">
        <v>1876</v>
      </c>
      <c r="D57" s="15" t="s">
        <v>1879</v>
      </c>
      <c r="E57" s="15" t="s">
        <v>1881</v>
      </c>
      <c r="F57" s="15" t="s">
        <v>1882</v>
      </c>
      <c r="G57" s="15" t="s">
        <v>1885</v>
      </c>
      <c r="H57" s="16" t="s">
        <v>1887</v>
      </c>
      <c r="I57" s="15" t="s">
        <v>1891</v>
      </c>
      <c r="J57" s="16"/>
      <c r="K57" s="16">
        <v>593</v>
      </c>
      <c r="L57" s="16">
        <v>368</v>
      </c>
      <c r="M57" s="16">
        <v>5</v>
      </c>
      <c r="N57" s="16">
        <v>1</v>
      </c>
      <c r="O57" s="16">
        <f t="shared" si="3"/>
        <v>55</v>
      </c>
      <c r="P57" s="3" t="str">
        <f t="shared" si="0"/>
        <v>hinh55</v>
      </c>
    </row>
    <row r="58" spans="1:25" ht="15.75" customHeight="1" x14ac:dyDescent="0.15">
      <c r="A58" s="40" t="s">
        <v>1895</v>
      </c>
      <c r="B58" s="40"/>
      <c r="C58" s="17" t="s">
        <v>1897</v>
      </c>
      <c r="D58" s="15" t="s">
        <v>1914</v>
      </c>
      <c r="E58" s="15" t="s">
        <v>1915</v>
      </c>
      <c r="F58" s="15" t="s">
        <v>1917</v>
      </c>
      <c r="G58" s="15" t="s">
        <v>1919</v>
      </c>
      <c r="H58" s="15" t="s">
        <v>1920</v>
      </c>
      <c r="I58" s="16"/>
      <c r="J58" s="16"/>
      <c r="K58" s="16">
        <v>601</v>
      </c>
      <c r="L58" s="16">
        <v>323</v>
      </c>
      <c r="M58" s="16">
        <v>5</v>
      </c>
      <c r="N58" s="16">
        <v>1</v>
      </c>
      <c r="O58" s="16">
        <f t="shared" si="3"/>
        <v>56</v>
      </c>
      <c r="P58" s="3" t="str">
        <f t="shared" si="0"/>
        <v>hinh56</v>
      </c>
    </row>
    <row r="59" spans="1:25" ht="15.75" customHeight="1" x14ac:dyDescent="0.15">
      <c r="A59" s="40" t="s">
        <v>1923</v>
      </c>
      <c r="B59" s="40" t="s">
        <v>1924</v>
      </c>
      <c r="C59" s="17" t="s">
        <v>1926</v>
      </c>
      <c r="D59" s="15" t="s">
        <v>1928</v>
      </c>
      <c r="E59" s="15" t="s">
        <v>1929</v>
      </c>
      <c r="F59" s="15" t="s">
        <v>1930</v>
      </c>
      <c r="G59" s="15" t="s">
        <v>1932</v>
      </c>
      <c r="H59" s="15" t="s">
        <v>1933</v>
      </c>
      <c r="I59" s="16"/>
      <c r="J59" s="16"/>
      <c r="K59" s="16">
        <v>594</v>
      </c>
      <c r="L59" s="16">
        <v>211</v>
      </c>
      <c r="M59" s="16">
        <v>5</v>
      </c>
      <c r="N59" s="16">
        <v>1</v>
      </c>
      <c r="O59" s="16">
        <f t="shared" si="3"/>
        <v>57</v>
      </c>
      <c r="P59" s="3" t="str">
        <f t="shared" si="0"/>
        <v>hinh57</v>
      </c>
    </row>
    <row r="60" spans="1:25" ht="15.75" customHeight="1" x14ac:dyDescent="0.15">
      <c r="A60" s="40" t="s">
        <v>1935</v>
      </c>
      <c r="B60" s="40" t="s">
        <v>1937</v>
      </c>
      <c r="C60" s="17" t="s">
        <v>1940</v>
      </c>
      <c r="D60" s="15" t="s">
        <v>1943</v>
      </c>
      <c r="E60" s="15" t="s">
        <v>1945</v>
      </c>
      <c r="F60" s="15" t="s">
        <v>1947</v>
      </c>
      <c r="G60" s="15" t="s">
        <v>1949</v>
      </c>
      <c r="H60" s="16" t="s">
        <v>1950</v>
      </c>
      <c r="I60" s="15" t="s">
        <v>1954</v>
      </c>
      <c r="J60" s="16"/>
      <c r="K60" s="16">
        <v>568</v>
      </c>
      <c r="L60" s="16">
        <v>424</v>
      </c>
      <c r="M60" s="16">
        <v>5</v>
      </c>
      <c r="N60" s="16">
        <v>1</v>
      </c>
      <c r="O60" s="16">
        <f t="shared" si="3"/>
        <v>58</v>
      </c>
      <c r="P60" s="3" t="str">
        <f t="shared" si="0"/>
        <v>hinh58</v>
      </c>
    </row>
    <row r="61" spans="1:25" ht="15.75" customHeight="1" x14ac:dyDescent="0.15">
      <c r="A61" s="40" t="s">
        <v>1957</v>
      </c>
      <c r="B61" s="40" t="s">
        <v>1960</v>
      </c>
      <c r="C61" s="15" t="s">
        <v>1963</v>
      </c>
      <c r="D61" s="15" t="s">
        <v>1965</v>
      </c>
      <c r="E61" s="15" t="s">
        <v>1968</v>
      </c>
      <c r="F61" s="16"/>
      <c r="G61" s="15" t="s">
        <v>1970</v>
      </c>
      <c r="H61" s="15" t="s">
        <v>1974</v>
      </c>
      <c r="I61" s="15" t="s">
        <v>1975</v>
      </c>
      <c r="J61" s="16"/>
      <c r="K61" s="16">
        <v>563</v>
      </c>
      <c r="L61" s="16">
        <v>448</v>
      </c>
      <c r="M61" s="16">
        <v>5</v>
      </c>
      <c r="N61" s="16">
        <v>1</v>
      </c>
      <c r="O61" s="16">
        <f t="shared" si="3"/>
        <v>59</v>
      </c>
      <c r="P61" s="3" t="str">
        <f t="shared" si="0"/>
        <v>hinh59</v>
      </c>
    </row>
    <row r="62" spans="1:25" ht="15.75" customHeight="1" x14ac:dyDescent="0.15">
      <c r="A62" s="40" t="s">
        <v>1978</v>
      </c>
      <c r="B62" s="41"/>
      <c r="C62" s="15" t="s">
        <v>1980</v>
      </c>
      <c r="D62" s="15" t="s">
        <v>1982</v>
      </c>
      <c r="E62" s="15" t="s">
        <v>1985</v>
      </c>
      <c r="F62" s="16"/>
      <c r="G62" s="15" t="s">
        <v>1987</v>
      </c>
      <c r="H62" s="15" t="s">
        <v>1989</v>
      </c>
      <c r="I62" s="15" t="s">
        <v>1990</v>
      </c>
      <c r="J62" s="16"/>
      <c r="K62" s="16">
        <v>469</v>
      </c>
      <c r="L62" s="16">
        <v>477</v>
      </c>
      <c r="M62" s="16">
        <v>5</v>
      </c>
      <c r="N62" s="16">
        <v>1</v>
      </c>
      <c r="O62" s="16">
        <f t="shared" si="3"/>
        <v>60</v>
      </c>
      <c r="P62" s="3" t="str">
        <f t="shared" si="0"/>
        <v>hinh60</v>
      </c>
    </row>
    <row r="63" spans="1:25" ht="15.75" customHeight="1" x14ac:dyDescent="0.15">
      <c r="A63" s="40" t="s">
        <v>1993</v>
      </c>
      <c r="B63" s="40" t="s">
        <v>2004</v>
      </c>
      <c r="C63" s="15" t="s">
        <v>2010</v>
      </c>
      <c r="D63" s="15" t="s">
        <v>2011</v>
      </c>
      <c r="E63" s="15" t="s">
        <v>2012</v>
      </c>
      <c r="F63" s="16"/>
      <c r="G63" s="15" t="s">
        <v>2014</v>
      </c>
      <c r="H63" s="15" t="s">
        <v>2015</v>
      </c>
      <c r="I63" s="15" t="s">
        <v>2017</v>
      </c>
      <c r="J63" s="16"/>
      <c r="K63" s="16">
        <v>626</v>
      </c>
      <c r="L63" s="16">
        <v>468</v>
      </c>
      <c r="M63" s="16">
        <v>5</v>
      </c>
      <c r="N63" s="16">
        <v>1</v>
      </c>
      <c r="O63" s="16">
        <f t="shared" si="3"/>
        <v>61</v>
      </c>
      <c r="P63" s="3" t="str">
        <f t="shared" si="0"/>
        <v>hinh61</v>
      </c>
    </row>
    <row r="64" spans="1:25" ht="15.75" customHeight="1" x14ac:dyDescent="0.15">
      <c r="A64" s="40" t="s">
        <v>2020</v>
      </c>
      <c r="B64" s="40"/>
      <c r="C64" s="15" t="s">
        <v>2022</v>
      </c>
      <c r="D64" s="15" t="s">
        <v>2023</v>
      </c>
      <c r="E64" s="15" t="s">
        <v>2026</v>
      </c>
      <c r="F64" s="16"/>
      <c r="G64" s="15" t="s">
        <v>2028</v>
      </c>
      <c r="H64" s="15" t="s">
        <v>2029</v>
      </c>
      <c r="I64" s="16"/>
      <c r="J64" s="16"/>
      <c r="K64" s="16">
        <v>604</v>
      </c>
      <c r="L64" s="16">
        <v>493</v>
      </c>
      <c r="M64" s="16">
        <v>5</v>
      </c>
      <c r="N64" s="16">
        <v>1</v>
      </c>
      <c r="O64" s="16">
        <f t="shared" si="3"/>
        <v>62</v>
      </c>
      <c r="P64" s="3" t="str">
        <f t="shared" si="0"/>
        <v>hinh62</v>
      </c>
    </row>
    <row r="65" spans="1:16" ht="15.75" customHeight="1" x14ac:dyDescent="0.15">
      <c r="A65" s="40" t="s">
        <v>2033</v>
      </c>
      <c r="B65" s="40" t="s">
        <v>2034</v>
      </c>
      <c r="C65" s="15" t="s">
        <v>2035</v>
      </c>
      <c r="D65" s="15" t="s">
        <v>2036</v>
      </c>
      <c r="E65" s="15" t="s">
        <v>2037</v>
      </c>
      <c r="F65" s="16"/>
      <c r="G65" s="15" t="s">
        <v>2038</v>
      </c>
      <c r="H65" s="15" t="s">
        <v>2040</v>
      </c>
      <c r="I65" s="15" t="s">
        <v>2041</v>
      </c>
      <c r="J65" s="16"/>
      <c r="K65" s="16">
        <v>612</v>
      </c>
      <c r="L65" s="16">
        <v>511</v>
      </c>
      <c r="M65" s="16">
        <v>5</v>
      </c>
      <c r="N65" s="16">
        <v>1</v>
      </c>
      <c r="O65" s="16">
        <f t="shared" si="3"/>
        <v>63</v>
      </c>
      <c r="P65" s="3" t="str">
        <f t="shared" si="0"/>
        <v>hinh63</v>
      </c>
    </row>
    <row r="66" spans="1:16" ht="15.75" customHeight="1" x14ac:dyDescent="0.15">
      <c r="A66" s="40" t="s">
        <v>2042</v>
      </c>
      <c r="B66" s="41"/>
      <c r="C66" s="15" t="s">
        <v>2043</v>
      </c>
      <c r="D66" s="15" t="s">
        <v>2044</v>
      </c>
      <c r="E66" s="15" t="s">
        <v>2045</v>
      </c>
      <c r="F66" s="16"/>
      <c r="G66" s="15" t="s">
        <v>2046</v>
      </c>
      <c r="H66" s="15" t="s">
        <v>2049</v>
      </c>
      <c r="I66" s="16"/>
      <c r="J66" s="16"/>
      <c r="K66" s="16">
        <v>619</v>
      </c>
      <c r="L66" s="16">
        <v>542</v>
      </c>
      <c r="M66" s="16">
        <v>5</v>
      </c>
      <c r="N66" s="16">
        <v>1</v>
      </c>
      <c r="O66" s="16">
        <f t="shared" si="3"/>
        <v>64</v>
      </c>
      <c r="P66" s="3" t="str">
        <f t="shared" si="0"/>
        <v>hinh64</v>
      </c>
    </row>
    <row r="67" spans="1:16" ht="15.75" customHeight="1" x14ac:dyDescent="0.15">
      <c r="A67" s="40" t="s">
        <v>2054</v>
      </c>
      <c r="B67" s="41"/>
      <c r="C67" s="15" t="s">
        <v>2056</v>
      </c>
      <c r="D67" s="15" t="s">
        <v>2058</v>
      </c>
      <c r="E67" s="15" t="s">
        <v>2061</v>
      </c>
      <c r="F67" s="16"/>
      <c r="G67" s="15" t="s">
        <v>2063</v>
      </c>
      <c r="H67" s="15" t="s">
        <v>2066</v>
      </c>
      <c r="I67" s="16"/>
      <c r="J67" s="16"/>
      <c r="K67" s="16">
        <v>627</v>
      </c>
      <c r="L67" s="16">
        <v>572</v>
      </c>
      <c r="M67" s="16">
        <v>5</v>
      </c>
      <c r="N67" s="16">
        <v>1</v>
      </c>
      <c r="O67" s="16">
        <f t="shared" si="3"/>
        <v>65</v>
      </c>
      <c r="P67" s="3" t="str">
        <f t="shared" ref="P67:P74" si="4">"hinh" &amp; O67</f>
        <v>hinh65</v>
      </c>
    </row>
    <row r="68" spans="1:16" ht="15.75" customHeight="1" x14ac:dyDescent="0.15">
      <c r="A68" s="40" t="s">
        <v>2069</v>
      </c>
      <c r="B68" s="41"/>
      <c r="C68" s="15" t="s">
        <v>2070</v>
      </c>
      <c r="D68" s="15" t="s">
        <v>2071</v>
      </c>
      <c r="E68" s="15" t="s">
        <v>2072</v>
      </c>
      <c r="F68" s="16"/>
      <c r="G68" s="16"/>
      <c r="H68" s="16"/>
      <c r="I68" s="15" t="s">
        <v>2074</v>
      </c>
      <c r="J68" s="16"/>
      <c r="K68" s="16">
        <v>633</v>
      </c>
      <c r="L68" s="16">
        <v>614</v>
      </c>
      <c r="M68" s="16">
        <v>5</v>
      </c>
      <c r="N68" s="16">
        <v>1</v>
      </c>
      <c r="O68" s="16">
        <f t="shared" si="3"/>
        <v>66</v>
      </c>
      <c r="P68" s="3" t="str">
        <f t="shared" si="4"/>
        <v>hinh66</v>
      </c>
    </row>
    <row r="69" spans="1:16" ht="15.75" customHeight="1" x14ac:dyDescent="0.15">
      <c r="A69" s="40" t="s">
        <v>2079</v>
      </c>
      <c r="B69" s="40" t="s">
        <v>2081</v>
      </c>
      <c r="C69" s="15" t="s">
        <v>2084</v>
      </c>
      <c r="D69" s="15" t="s">
        <v>2087</v>
      </c>
      <c r="E69" s="15" t="s">
        <v>2090</v>
      </c>
      <c r="F69" s="16"/>
      <c r="G69" s="15" t="s">
        <v>2091</v>
      </c>
      <c r="H69" s="15" t="s">
        <v>2093</v>
      </c>
      <c r="I69" s="15"/>
      <c r="J69" s="16"/>
      <c r="K69" s="16">
        <v>633</v>
      </c>
      <c r="L69" s="16">
        <v>644</v>
      </c>
      <c r="M69" s="16">
        <v>5</v>
      </c>
      <c r="N69" s="16">
        <v>1</v>
      </c>
      <c r="O69" s="16">
        <f t="shared" si="3"/>
        <v>67</v>
      </c>
      <c r="P69" s="3" t="str">
        <f t="shared" si="4"/>
        <v>hinh67</v>
      </c>
    </row>
    <row r="70" spans="1:16" ht="15.75" customHeight="1" x14ac:dyDescent="0.15">
      <c r="A70" s="40" t="s">
        <v>2095</v>
      </c>
      <c r="B70" s="41"/>
      <c r="C70" s="15" t="s">
        <v>2097</v>
      </c>
      <c r="D70" s="15" t="s">
        <v>2098</v>
      </c>
      <c r="E70" s="15" t="s">
        <v>2099</v>
      </c>
      <c r="F70" s="16"/>
      <c r="G70" s="15" t="s">
        <v>2101</v>
      </c>
      <c r="H70" s="15" t="s">
        <v>2103</v>
      </c>
      <c r="I70" s="16"/>
      <c r="J70" s="16"/>
      <c r="K70" s="16">
        <v>586</v>
      </c>
      <c r="L70" s="16">
        <v>688</v>
      </c>
      <c r="M70" s="16">
        <v>5</v>
      </c>
      <c r="N70" s="16">
        <v>1</v>
      </c>
      <c r="O70" s="16">
        <f t="shared" si="3"/>
        <v>68</v>
      </c>
      <c r="P70" s="3" t="str">
        <f t="shared" si="4"/>
        <v>hinh68</v>
      </c>
    </row>
    <row r="71" spans="1:16" ht="15.75" customHeight="1" x14ac:dyDescent="0.15">
      <c r="A71" s="40" t="s">
        <v>2105</v>
      </c>
      <c r="B71" s="41"/>
      <c r="C71" s="15" t="s">
        <v>2108</v>
      </c>
      <c r="D71" s="15" t="s">
        <v>2111</v>
      </c>
      <c r="E71" s="15" t="s">
        <v>2115</v>
      </c>
      <c r="F71" s="16"/>
      <c r="G71" s="15" t="s">
        <v>2117</v>
      </c>
      <c r="H71" s="15" t="s">
        <v>2118</v>
      </c>
      <c r="I71" s="16"/>
      <c r="J71" s="16"/>
      <c r="K71" s="16">
        <v>586</v>
      </c>
      <c r="L71" s="16">
        <v>712</v>
      </c>
      <c r="M71" s="16">
        <v>5</v>
      </c>
      <c r="N71" s="16">
        <v>1</v>
      </c>
      <c r="O71" s="16">
        <f t="shared" si="3"/>
        <v>69</v>
      </c>
      <c r="P71" s="3" t="str">
        <f t="shared" si="4"/>
        <v>hinh69</v>
      </c>
    </row>
    <row r="72" spans="1:16" ht="15.75" customHeight="1" x14ac:dyDescent="0.15">
      <c r="A72" s="40" t="s">
        <v>2121</v>
      </c>
      <c r="B72" s="41"/>
      <c r="C72" s="15" t="s">
        <v>2122</v>
      </c>
      <c r="D72" s="15" t="s">
        <v>2124</v>
      </c>
      <c r="E72" s="15" t="s">
        <v>2126</v>
      </c>
      <c r="F72" s="15" t="s">
        <v>2128</v>
      </c>
      <c r="G72" s="15" t="s">
        <v>2130</v>
      </c>
      <c r="H72" s="15" t="s">
        <v>2131</v>
      </c>
      <c r="I72" s="16"/>
      <c r="J72" s="16"/>
      <c r="K72" s="16">
        <v>586</v>
      </c>
      <c r="L72" s="16">
        <v>740</v>
      </c>
      <c r="M72" s="16">
        <v>5</v>
      </c>
      <c r="N72" s="16">
        <v>1</v>
      </c>
      <c r="O72" s="16">
        <f t="shared" si="3"/>
        <v>70</v>
      </c>
      <c r="P72" s="3" t="str">
        <f t="shared" si="4"/>
        <v>hinh70</v>
      </c>
    </row>
    <row r="73" spans="1:16" ht="15.75" customHeight="1" x14ac:dyDescent="0.15">
      <c r="A73" s="40" t="s">
        <v>2133</v>
      </c>
      <c r="B73" s="40" t="s">
        <v>2135</v>
      </c>
      <c r="C73" s="15" t="s">
        <v>2136</v>
      </c>
      <c r="D73" s="15" t="s">
        <v>2139</v>
      </c>
      <c r="E73" s="15" t="s">
        <v>2142</v>
      </c>
      <c r="F73" s="16"/>
      <c r="G73" s="15" t="s">
        <v>2144</v>
      </c>
      <c r="H73" s="15" t="s">
        <v>2146</v>
      </c>
      <c r="I73" s="16"/>
      <c r="J73" s="16"/>
      <c r="K73" s="16">
        <v>585</v>
      </c>
      <c r="L73" s="16">
        <v>761</v>
      </c>
      <c r="M73" s="16">
        <v>5</v>
      </c>
      <c r="N73" s="16">
        <v>1</v>
      </c>
      <c r="O73" s="16">
        <f t="shared" si="3"/>
        <v>71</v>
      </c>
      <c r="P73" s="3" t="str">
        <f t="shared" si="4"/>
        <v>hinh71</v>
      </c>
    </row>
    <row r="74" spans="1:16" ht="15.75" customHeight="1" x14ac:dyDescent="0.15">
      <c r="A74" s="40" t="s">
        <v>2149</v>
      </c>
      <c r="B74" s="41"/>
      <c r="C74" s="15" t="s">
        <v>2151</v>
      </c>
      <c r="D74" s="15" t="s">
        <v>2152</v>
      </c>
      <c r="E74" s="15" t="s">
        <v>2154</v>
      </c>
      <c r="F74" s="16"/>
      <c r="G74" s="15" t="s">
        <v>2155</v>
      </c>
      <c r="H74" s="15" t="s">
        <v>1571</v>
      </c>
      <c r="I74" s="16"/>
      <c r="J74" s="16"/>
      <c r="K74" s="16">
        <v>587</v>
      </c>
      <c r="L74" s="16">
        <v>786</v>
      </c>
      <c r="M74" s="16">
        <v>5</v>
      </c>
      <c r="N74" s="16">
        <v>1</v>
      </c>
      <c r="O74" s="16">
        <f t="shared" si="3"/>
        <v>72</v>
      </c>
      <c r="P74" s="3" t="str">
        <f t="shared" si="4"/>
        <v>hinh72</v>
      </c>
    </row>
    <row r="75" spans="1:16" ht="15.75" customHeight="1" x14ac:dyDescent="0.15">
      <c r="A75" s="40" t="s">
        <v>2158</v>
      </c>
      <c r="B75" s="40" t="s">
        <v>2159</v>
      </c>
      <c r="C75" s="15" t="s">
        <v>2160</v>
      </c>
      <c r="D75" s="15" t="s">
        <v>2161</v>
      </c>
      <c r="E75" s="15" t="s">
        <v>2162</v>
      </c>
      <c r="F75" s="16"/>
      <c r="G75" s="15" t="s">
        <v>2163</v>
      </c>
      <c r="H75" s="15" t="s">
        <v>2164</v>
      </c>
      <c r="I75" s="16"/>
      <c r="J75" s="16"/>
      <c r="K75" s="16">
        <v>587</v>
      </c>
      <c r="L75" s="16">
        <v>804</v>
      </c>
      <c r="M75" s="16">
        <v>5</v>
      </c>
      <c r="N75" s="16">
        <v>1</v>
      </c>
      <c r="O75" s="16">
        <f t="shared" si="3"/>
        <v>73</v>
      </c>
      <c r="P75" s="3" t="str">
        <f>"hinh" &amp; O75</f>
        <v>hinh73</v>
      </c>
    </row>
    <row r="76" spans="1:16" ht="15.75" customHeight="1" x14ac:dyDescent="0.15">
      <c r="A76" s="40" t="s">
        <v>2166</v>
      </c>
      <c r="B76" s="40" t="s">
        <v>2168</v>
      </c>
      <c r="C76" s="15" t="s">
        <v>2170</v>
      </c>
      <c r="D76" s="15" t="s">
        <v>2171</v>
      </c>
      <c r="E76" s="15" t="s">
        <v>2173</v>
      </c>
      <c r="F76" s="15" t="s">
        <v>2174</v>
      </c>
      <c r="G76" s="15" t="s">
        <v>2176</v>
      </c>
      <c r="H76" s="15" t="s">
        <v>2178</v>
      </c>
      <c r="I76" s="16"/>
      <c r="J76" s="16"/>
      <c r="K76" s="16">
        <v>586</v>
      </c>
      <c r="L76" s="16">
        <v>831</v>
      </c>
      <c r="M76" s="16">
        <v>5</v>
      </c>
      <c r="N76" s="16">
        <v>1</v>
      </c>
      <c r="O76" s="16">
        <f t="shared" si="3"/>
        <v>74</v>
      </c>
      <c r="P76" s="3" t="str">
        <f t="shared" ref="P76:P110" si="5">"hinh" &amp; O76</f>
        <v>hinh74</v>
      </c>
    </row>
    <row r="77" spans="1:16" ht="15.75" customHeight="1" x14ac:dyDescent="0.15">
      <c r="A77" s="40" t="s">
        <v>2179</v>
      </c>
      <c r="B77" s="41"/>
      <c r="C77" s="15" t="s">
        <v>2180</v>
      </c>
      <c r="D77" s="15" t="s">
        <v>2181</v>
      </c>
      <c r="E77" s="15" t="s">
        <v>2182</v>
      </c>
      <c r="F77" s="16"/>
      <c r="G77" s="15" t="s">
        <v>2183</v>
      </c>
      <c r="H77" s="15" t="s">
        <v>2185</v>
      </c>
      <c r="I77" s="16"/>
      <c r="J77" s="16"/>
      <c r="K77" s="16">
        <v>586</v>
      </c>
      <c r="L77" s="16">
        <v>864</v>
      </c>
      <c r="M77" s="16">
        <v>5</v>
      </c>
      <c r="N77" s="16">
        <v>1</v>
      </c>
      <c r="O77" s="16">
        <f t="shared" si="3"/>
        <v>75</v>
      </c>
      <c r="P77" s="3" t="str">
        <f t="shared" si="5"/>
        <v>hinh75</v>
      </c>
    </row>
    <row r="78" spans="1:16" ht="15.75" customHeight="1" x14ac:dyDescent="0.15">
      <c r="A78" s="40" t="s">
        <v>2186</v>
      </c>
      <c r="B78" s="41"/>
      <c r="C78" s="15" t="s">
        <v>2188</v>
      </c>
      <c r="D78" s="15" t="s">
        <v>2189</v>
      </c>
      <c r="E78" s="15" t="s">
        <v>2190</v>
      </c>
      <c r="F78" s="16"/>
      <c r="G78" s="15" t="s">
        <v>2191</v>
      </c>
      <c r="H78" s="15" t="s">
        <v>2192</v>
      </c>
      <c r="I78" s="15" t="s">
        <v>2193</v>
      </c>
      <c r="J78" s="16"/>
      <c r="K78" s="16">
        <v>587</v>
      </c>
      <c r="L78" s="16">
        <v>891</v>
      </c>
      <c r="M78" s="16">
        <v>5</v>
      </c>
      <c r="N78" s="16">
        <v>1</v>
      </c>
      <c r="O78" s="16">
        <f t="shared" si="3"/>
        <v>76</v>
      </c>
      <c r="P78" s="3" t="str">
        <f t="shared" si="5"/>
        <v>hinh76</v>
      </c>
    </row>
    <row r="79" spans="1:16" ht="15.75" customHeight="1" x14ac:dyDescent="0.15">
      <c r="A79" s="40" t="s">
        <v>2195</v>
      </c>
      <c r="B79" s="41"/>
      <c r="C79" s="15" t="s">
        <v>2196</v>
      </c>
      <c r="D79" s="15" t="s">
        <v>2197</v>
      </c>
      <c r="E79" s="15" t="s">
        <v>2198</v>
      </c>
      <c r="F79" s="15" t="s">
        <v>2199</v>
      </c>
      <c r="G79" s="15" t="s">
        <v>2200</v>
      </c>
      <c r="H79" s="15" t="s">
        <v>2201</v>
      </c>
      <c r="I79" s="15"/>
      <c r="J79" s="16"/>
      <c r="K79" s="16">
        <v>587</v>
      </c>
      <c r="L79" s="16">
        <v>925</v>
      </c>
      <c r="M79" s="16">
        <v>5</v>
      </c>
      <c r="N79" s="16">
        <v>1</v>
      </c>
      <c r="O79" s="16">
        <f t="shared" si="3"/>
        <v>77</v>
      </c>
      <c r="P79" s="3" t="str">
        <f t="shared" si="5"/>
        <v>hinh77</v>
      </c>
    </row>
    <row r="80" spans="1:16" ht="15.75" customHeight="1" x14ac:dyDescent="0.15">
      <c r="A80" s="40" t="s">
        <v>2202</v>
      </c>
      <c r="B80" s="40" t="s">
        <v>2203</v>
      </c>
      <c r="C80" s="15" t="s">
        <v>2204</v>
      </c>
      <c r="D80" s="15" t="s">
        <v>2205</v>
      </c>
      <c r="E80" s="15" t="s">
        <v>2206</v>
      </c>
      <c r="F80" s="16"/>
      <c r="G80" s="15" t="s">
        <v>2207</v>
      </c>
      <c r="H80" s="15" t="s">
        <v>2208</v>
      </c>
      <c r="I80" s="15"/>
      <c r="J80" s="16"/>
      <c r="K80" s="16">
        <v>586</v>
      </c>
      <c r="L80" s="16">
        <v>953</v>
      </c>
      <c r="M80" s="16">
        <v>5</v>
      </c>
      <c r="N80" s="16">
        <v>1</v>
      </c>
      <c r="O80" s="16">
        <f t="shared" si="3"/>
        <v>78</v>
      </c>
      <c r="P80" s="3" t="str">
        <f t="shared" si="5"/>
        <v>hinh78</v>
      </c>
    </row>
    <row r="81" spans="1:16" ht="15.75" customHeight="1" x14ac:dyDescent="0.15">
      <c r="A81" s="40" t="s">
        <v>2209</v>
      </c>
      <c r="B81" s="40" t="s">
        <v>2210</v>
      </c>
      <c r="C81" s="15" t="s">
        <v>2211</v>
      </c>
      <c r="D81" s="15" t="s">
        <v>2212</v>
      </c>
      <c r="E81" s="15" t="s">
        <v>2213</v>
      </c>
      <c r="F81" s="15" t="s">
        <v>2214</v>
      </c>
      <c r="G81" s="15" t="s">
        <v>2215</v>
      </c>
      <c r="H81" s="15" t="s">
        <v>2217</v>
      </c>
      <c r="I81" s="15" t="s">
        <v>2218</v>
      </c>
      <c r="J81" s="16"/>
      <c r="K81" s="16">
        <v>586</v>
      </c>
      <c r="L81" s="16">
        <v>984</v>
      </c>
      <c r="M81" s="16">
        <v>5</v>
      </c>
      <c r="N81" s="16">
        <v>1</v>
      </c>
      <c r="O81" s="16">
        <f t="shared" si="3"/>
        <v>79</v>
      </c>
      <c r="P81" s="3" t="str">
        <f t="shared" si="5"/>
        <v>hinh79</v>
      </c>
    </row>
    <row r="82" spans="1:16" ht="15.75" customHeight="1" x14ac:dyDescent="0.15">
      <c r="A82" s="40" t="s">
        <v>2220</v>
      </c>
      <c r="B82" s="41"/>
      <c r="C82" s="15" t="s">
        <v>2222</v>
      </c>
      <c r="D82" s="15" t="s">
        <v>2224</v>
      </c>
      <c r="E82" s="15" t="s">
        <v>2225</v>
      </c>
      <c r="F82" s="16"/>
      <c r="G82" s="15" t="s">
        <v>2227</v>
      </c>
      <c r="H82" s="15" t="s">
        <v>2228</v>
      </c>
      <c r="I82" s="16"/>
      <c r="J82" s="16"/>
      <c r="K82" s="16">
        <v>641</v>
      </c>
      <c r="L82" s="16">
        <v>1073</v>
      </c>
      <c r="M82" s="16">
        <v>5</v>
      </c>
      <c r="N82" s="16">
        <v>1</v>
      </c>
      <c r="O82" s="16">
        <f t="shared" si="3"/>
        <v>80</v>
      </c>
      <c r="P82" s="3" t="str">
        <f t="shared" si="5"/>
        <v>hinh80</v>
      </c>
    </row>
    <row r="83" spans="1:16" ht="15.75" customHeight="1" x14ac:dyDescent="0.15">
      <c r="A83" s="40" t="s">
        <v>2230</v>
      </c>
      <c r="B83" s="40" t="s">
        <v>2231</v>
      </c>
      <c r="C83" s="15" t="s">
        <v>2232</v>
      </c>
      <c r="D83" s="15" t="s">
        <v>2233</v>
      </c>
      <c r="E83" s="15" t="s">
        <v>2235</v>
      </c>
      <c r="F83" s="16"/>
      <c r="G83" s="15" t="s">
        <v>2237</v>
      </c>
      <c r="H83" s="15" t="s">
        <v>2239</v>
      </c>
      <c r="I83" s="16"/>
      <c r="J83" s="16"/>
      <c r="K83" s="16">
        <v>636</v>
      </c>
      <c r="L83" s="16">
        <v>1204</v>
      </c>
      <c r="M83" s="16">
        <v>5</v>
      </c>
      <c r="N83" s="16">
        <v>1</v>
      </c>
      <c r="O83" s="16">
        <f t="shared" si="3"/>
        <v>81</v>
      </c>
      <c r="P83" s="3" t="str">
        <f t="shared" si="5"/>
        <v>hinh81</v>
      </c>
    </row>
    <row r="84" spans="1:16" ht="15.75" customHeight="1" x14ac:dyDescent="0.15">
      <c r="A84" s="40" t="s">
        <v>2242</v>
      </c>
      <c r="B84" s="40" t="s">
        <v>2243</v>
      </c>
      <c r="C84" s="15" t="s">
        <v>2245</v>
      </c>
      <c r="D84" s="15" t="s">
        <v>2246</v>
      </c>
      <c r="E84" s="15" t="s">
        <v>2248</v>
      </c>
      <c r="F84" s="15" t="s">
        <v>2249</v>
      </c>
      <c r="G84" s="15" t="s">
        <v>2250</v>
      </c>
      <c r="H84" s="15" t="s">
        <v>2251</v>
      </c>
      <c r="I84" s="16"/>
      <c r="J84" s="16"/>
      <c r="K84" s="16">
        <v>634</v>
      </c>
      <c r="L84" s="16">
        <v>1271</v>
      </c>
      <c r="M84" s="16">
        <v>5</v>
      </c>
      <c r="N84" s="16">
        <v>1</v>
      </c>
      <c r="O84" s="16">
        <f t="shared" si="3"/>
        <v>82</v>
      </c>
      <c r="P84" s="3" t="str">
        <f t="shared" si="5"/>
        <v>hinh82</v>
      </c>
    </row>
    <row r="85" spans="1:16" ht="15.75" customHeight="1" x14ac:dyDescent="0.15">
      <c r="A85" s="40" t="s">
        <v>2252</v>
      </c>
      <c r="B85" s="40" t="s">
        <v>2253</v>
      </c>
      <c r="C85" s="15" t="s">
        <v>2254</v>
      </c>
      <c r="D85" s="15" t="s">
        <v>2255</v>
      </c>
      <c r="E85" s="15" t="s">
        <v>2256</v>
      </c>
      <c r="F85" s="15" t="s">
        <v>2258</v>
      </c>
      <c r="G85" s="15" t="s">
        <v>2259</v>
      </c>
      <c r="H85" s="15" t="s">
        <v>2261</v>
      </c>
      <c r="I85" s="15" t="s">
        <v>2263</v>
      </c>
      <c r="J85" s="16"/>
      <c r="K85" s="16">
        <v>621</v>
      </c>
      <c r="L85" s="16">
        <v>1518</v>
      </c>
      <c r="M85" s="16">
        <v>5</v>
      </c>
      <c r="N85" s="16">
        <v>1</v>
      </c>
      <c r="O85" s="16">
        <f t="shared" si="3"/>
        <v>83</v>
      </c>
      <c r="P85" s="3" t="str">
        <f t="shared" si="5"/>
        <v>hinh83</v>
      </c>
    </row>
    <row r="86" spans="1:16" ht="15.75" customHeight="1" x14ac:dyDescent="0.15">
      <c r="A86" s="40" t="s">
        <v>2265</v>
      </c>
      <c r="B86" s="41"/>
      <c r="C86" s="15" t="s">
        <v>2267</v>
      </c>
      <c r="D86" s="15" t="s">
        <v>2268</v>
      </c>
      <c r="E86" s="15" t="s">
        <v>2270</v>
      </c>
      <c r="F86" s="15" t="s">
        <v>2271</v>
      </c>
      <c r="G86" s="16"/>
      <c r="H86" s="15" t="s">
        <v>2272</v>
      </c>
      <c r="I86" s="16"/>
      <c r="J86" s="16"/>
      <c r="K86" s="16">
        <v>634</v>
      </c>
      <c r="L86" s="16">
        <v>1295</v>
      </c>
      <c r="M86" s="16">
        <v>5</v>
      </c>
      <c r="N86" s="16">
        <v>1</v>
      </c>
      <c r="O86" s="16">
        <f t="shared" si="3"/>
        <v>84</v>
      </c>
      <c r="P86" s="3" t="str">
        <f t="shared" si="5"/>
        <v>hinh84</v>
      </c>
    </row>
    <row r="87" spans="1:16" ht="15.75" customHeight="1" x14ac:dyDescent="0.15">
      <c r="A87" s="40" t="s">
        <v>2273</v>
      </c>
      <c r="B87" s="40" t="s">
        <v>2274</v>
      </c>
      <c r="C87" s="15" t="s">
        <v>2275</v>
      </c>
      <c r="D87" s="15" t="s">
        <v>2277</v>
      </c>
      <c r="E87" s="15" t="s">
        <v>2279</v>
      </c>
      <c r="F87" s="16"/>
      <c r="G87" s="15" t="s">
        <v>2280</v>
      </c>
      <c r="H87" s="15" t="s">
        <v>2283</v>
      </c>
      <c r="I87" s="16"/>
      <c r="J87" s="16"/>
      <c r="K87" s="16">
        <v>621</v>
      </c>
      <c r="L87" s="16">
        <v>1384</v>
      </c>
      <c r="M87" s="16">
        <v>5</v>
      </c>
      <c r="N87" s="16">
        <v>1</v>
      </c>
      <c r="O87" s="16">
        <f t="shared" si="3"/>
        <v>85</v>
      </c>
      <c r="P87" s="3" t="str">
        <f t="shared" si="5"/>
        <v>hinh85</v>
      </c>
    </row>
    <row r="88" spans="1:16" ht="15.75" customHeight="1" x14ac:dyDescent="0.15">
      <c r="A88" s="40" t="s">
        <v>2286</v>
      </c>
      <c r="B88" s="40" t="s">
        <v>2287</v>
      </c>
      <c r="C88" s="15" t="s">
        <v>2289</v>
      </c>
      <c r="D88" s="15" t="s">
        <v>2290</v>
      </c>
      <c r="E88" s="15" t="s">
        <v>2292</v>
      </c>
      <c r="F88" s="15" t="s">
        <v>2293</v>
      </c>
      <c r="G88" s="15" t="s">
        <v>2294</v>
      </c>
      <c r="H88" s="16"/>
      <c r="I88" s="15" t="s">
        <v>2297</v>
      </c>
      <c r="J88" s="16"/>
      <c r="K88" s="16">
        <v>625</v>
      </c>
      <c r="L88" s="16">
        <v>1450</v>
      </c>
      <c r="M88" s="16">
        <v>5</v>
      </c>
      <c r="N88" s="16">
        <v>1</v>
      </c>
      <c r="O88" s="16">
        <f>O87+1</f>
        <v>86</v>
      </c>
      <c r="P88" s="3" t="str">
        <f t="shared" si="5"/>
        <v>hinh86</v>
      </c>
    </row>
    <row r="89" spans="1:16" ht="15.75" customHeight="1" x14ac:dyDescent="0.15">
      <c r="A89" s="40" t="s">
        <v>2303</v>
      </c>
      <c r="B89" s="40" t="s">
        <v>2304</v>
      </c>
      <c r="C89" s="15" t="s">
        <v>2306</v>
      </c>
      <c r="D89" s="15" t="s">
        <v>2308</v>
      </c>
      <c r="E89" s="15" t="s">
        <v>2310</v>
      </c>
      <c r="F89" s="16"/>
      <c r="G89" s="15" t="s">
        <v>2311</v>
      </c>
      <c r="H89" s="15" t="s">
        <v>2314</v>
      </c>
      <c r="I89" s="15" t="s">
        <v>2315</v>
      </c>
      <c r="J89" s="16"/>
      <c r="K89" s="16">
        <v>618</v>
      </c>
      <c r="L89" s="16">
        <v>1558</v>
      </c>
      <c r="M89" s="16">
        <v>5</v>
      </c>
      <c r="N89" s="16">
        <v>1</v>
      </c>
      <c r="O89" s="16">
        <f t="shared" si="3"/>
        <v>87</v>
      </c>
      <c r="P89" s="3" t="str">
        <f t="shared" si="5"/>
        <v>hinh87</v>
      </c>
    </row>
    <row r="90" spans="1:16" ht="15.75" customHeight="1" x14ac:dyDescent="0.15">
      <c r="A90" s="40" t="s">
        <v>2317</v>
      </c>
      <c r="B90" s="40" t="s">
        <v>2318</v>
      </c>
      <c r="C90" s="15" t="s">
        <v>2319</v>
      </c>
      <c r="D90" s="15" t="s">
        <v>2320</v>
      </c>
      <c r="E90" s="15" t="s">
        <v>2321</v>
      </c>
      <c r="F90" s="15" t="s">
        <v>2322</v>
      </c>
      <c r="G90" s="15" t="s">
        <v>2323</v>
      </c>
      <c r="H90" s="15" t="s">
        <v>2324</v>
      </c>
      <c r="I90" s="15" t="s">
        <v>2326</v>
      </c>
      <c r="J90" s="16"/>
      <c r="K90" s="16">
        <v>611</v>
      </c>
      <c r="L90" s="16">
        <v>1581</v>
      </c>
      <c r="M90" s="16">
        <v>5</v>
      </c>
      <c r="N90" s="16">
        <v>1</v>
      </c>
      <c r="O90" s="16">
        <f t="shared" si="3"/>
        <v>88</v>
      </c>
      <c r="P90" s="3" t="str">
        <f t="shared" si="5"/>
        <v>hinh88</v>
      </c>
    </row>
    <row r="91" spans="1:16" ht="15.75" customHeight="1" x14ac:dyDescent="0.15">
      <c r="A91" s="40" t="s">
        <v>2328</v>
      </c>
      <c r="B91" s="41"/>
      <c r="C91" s="15" t="s">
        <v>2330</v>
      </c>
      <c r="D91" s="15" t="s">
        <v>2331</v>
      </c>
      <c r="E91" s="15" t="s">
        <v>2333</v>
      </c>
      <c r="F91" s="15" t="s">
        <v>2335</v>
      </c>
      <c r="G91" s="16"/>
      <c r="H91" s="15" t="s">
        <v>2336</v>
      </c>
      <c r="I91" s="15" t="s">
        <v>2338</v>
      </c>
      <c r="J91" s="16"/>
      <c r="K91" s="16">
        <v>628</v>
      </c>
      <c r="L91" s="16">
        <v>1562</v>
      </c>
      <c r="M91" s="16">
        <v>5</v>
      </c>
      <c r="N91" s="16">
        <v>1</v>
      </c>
      <c r="O91" s="16">
        <f t="shared" si="3"/>
        <v>89</v>
      </c>
      <c r="P91" s="3" t="str">
        <f t="shared" si="5"/>
        <v>hinh89</v>
      </c>
    </row>
    <row r="92" spans="1:16" ht="15.75" customHeight="1" x14ac:dyDescent="0.15">
      <c r="A92" s="40" t="s">
        <v>2339</v>
      </c>
      <c r="B92" s="40" t="s">
        <v>2340</v>
      </c>
      <c r="C92" s="15" t="s">
        <v>2341</v>
      </c>
      <c r="D92" s="15" t="s">
        <v>2342</v>
      </c>
      <c r="E92" s="15" t="s">
        <v>2343</v>
      </c>
      <c r="F92" s="15" t="s">
        <v>2344</v>
      </c>
      <c r="G92" s="15" t="s">
        <v>2345</v>
      </c>
      <c r="H92" s="15" t="s">
        <v>2347</v>
      </c>
      <c r="I92" s="15" t="s">
        <v>2350</v>
      </c>
      <c r="J92" s="16"/>
      <c r="K92" s="16">
        <v>609</v>
      </c>
      <c r="L92" s="16">
        <v>1735</v>
      </c>
      <c r="M92" s="16">
        <v>5</v>
      </c>
      <c r="N92" s="16">
        <v>1</v>
      </c>
      <c r="O92" s="16">
        <f t="shared" si="3"/>
        <v>90</v>
      </c>
      <c r="P92" s="3" t="str">
        <f t="shared" si="5"/>
        <v>hinh90</v>
      </c>
    </row>
    <row r="93" spans="1:16" ht="15.75" customHeight="1" x14ac:dyDescent="0.15">
      <c r="A93" s="40" t="s">
        <v>2353</v>
      </c>
      <c r="B93" s="40" t="s">
        <v>2355</v>
      </c>
      <c r="C93" s="15" t="s">
        <v>2356</v>
      </c>
      <c r="D93" s="15" t="s">
        <v>2357</v>
      </c>
      <c r="E93" s="15" t="s">
        <v>2359</v>
      </c>
      <c r="F93" s="15" t="s">
        <v>2360</v>
      </c>
      <c r="G93" s="15" t="s">
        <v>2361</v>
      </c>
      <c r="H93" s="15" t="s">
        <v>2362</v>
      </c>
      <c r="I93" s="16"/>
      <c r="J93" s="16"/>
      <c r="K93" s="16">
        <v>623</v>
      </c>
      <c r="L93" s="16">
        <v>1773</v>
      </c>
      <c r="M93" s="16">
        <v>5</v>
      </c>
      <c r="N93" s="16">
        <v>1</v>
      </c>
      <c r="O93" s="16">
        <f t="shared" si="3"/>
        <v>91</v>
      </c>
      <c r="P93" s="3" t="str">
        <f t="shared" si="5"/>
        <v>hinh91</v>
      </c>
    </row>
    <row r="94" spans="1:16" ht="15.75" customHeight="1" x14ac:dyDescent="0.15">
      <c r="A94" s="40" t="s">
        <v>2363</v>
      </c>
      <c r="B94" s="41"/>
      <c r="C94" s="15" t="s">
        <v>2365</v>
      </c>
      <c r="D94" s="15" t="s">
        <v>2366</v>
      </c>
      <c r="E94" s="15" t="s">
        <v>2368</v>
      </c>
      <c r="F94" s="16"/>
      <c r="G94" s="15" t="s">
        <v>2370</v>
      </c>
      <c r="H94" s="15" t="s">
        <v>2371</v>
      </c>
      <c r="I94" s="16"/>
      <c r="J94" s="16"/>
      <c r="K94" s="16">
        <v>641</v>
      </c>
      <c r="L94" s="16">
        <v>1795</v>
      </c>
      <c r="M94" s="16">
        <v>5</v>
      </c>
      <c r="N94" s="16">
        <v>1</v>
      </c>
      <c r="O94" s="16">
        <f t="shared" si="3"/>
        <v>92</v>
      </c>
      <c r="P94" s="3" t="str">
        <f t="shared" si="5"/>
        <v>hinh92</v>
      </c>
    </row>
    <row r="95" spans="1:16" ht="13" x14ac:dyDescent="0.15">
      <c r="A95" s="40" t="s">
        <v>2374</v>
      </c>
      <c r="B95" s="41"/>
      <c r="C95" s="15" t="s">
        <v>2376</v>
      </c>
      <c r="D95" s="15" t="s">
        <v>2377</v>
      </c>
      <c r="E95" s="15" t="s">
        <v>2379</v>
      </c>
      <c r="F95" s="15" t="s">
        <v>2380</v>
      </c>
      <c r="G95" s="15" t="s">
        <v>2381</v>
      </c>
      <c r="H95" s="15" t="s">
        <v>2382</v>
      </c>
      <c r="I95" s="16"/>
      <c r="J95" s="16"/>
      <c r="K95" s="16">
        <v>656</v>
      </c>
      <c r="L95" s="16">
        <v>1810</v>
      </c>
      <c r="M95" s="16">
        <v>5</v>
      </c>
      <c r="N95" s="16">
        <v>1</v>
      </c>
      <c r="O95" s="16">
        <f t="shared" si="3"/>
        <v>93</v>
      </c>
      <c r="P95" s="3" t="str">
        <f t="shared" si="5"/>
        <v>hinh93</v>
      </c>
    </row>
    <row r="96" spans="1:16" ht="13" x14ac:dyDescent="0.15">
      <c r="A96" s="40" t="s">
        <v>2383</v>
      </c>
      <c r="B96" s="40" t="s">
        <v>2384</v>
      </c>
      <c r="C96" s="15" t="s">
        <v>2386</v>
      </c>
      <c r="D96" s="15" t="s">
        <v>2387</v>
      </c>
      <c r="E96" s="15" t="s">
        <v>2389</v>
      </c>
      <c r="F96" s="15" t="s">
        <v>2390</v>
      </c>
      <c r="G96" s="15" t="s">
        <v>2392</v>
      </c>
      <c r="H96" s="15" t="s">
        <v>2393</v>
      </c>
      <c r="I96" s="16"/>
      <c r="J96" s="16"/>
      <c r="K96" s="16">
        <v>682</v>
      </c>
      <c r="L96" s="16">
        <v>1832</v>
      </c>
      <c r="M96" s="16">
        <v>5</v>
      </c>
      <c r="N96" s="16">
        <v>1</v>
      </c>
      <c r="O96" s="16">
        <f t="shared" si="3"/>
        <v>94</v>
      </c>
      <c r="P96" s="3" t="str">
        <f t="shared" si="5"/>
        <v>hinh94</v>
      </c>
    </row>
    <row r="97" spans="1:16" ht="15.75" customHeight="1" x14ac:dyDescent="0.15">
      <c r="A97" s="40" t="s">
        <v>972</v>
      </c>
      <c r="B97" s="40" t="s">
        <v>976</v>
      </c>
      <c r="C97" s="15" t="s">
        <v>978</v>
      </c>
      <c r="D97" s="18" t="s">
        <v>980</v>
      </c>
      <c r="E97" s="15" t="s">
        <v>1029</v>
      </c>
      <c r="F97" s="15" t="s">
        <v>1032</v>
      </c>
      <c r="G97" s="15" t="s">
        <v>1035</v>
      </c>
      <c r="H97" s="15" t="s">
        <v>1039</v>
      </c>
      <c r="I97" s="16"/>
      <c r="J97" s="16"/>
      <c r="K97" s="16">
        <v>960</v>
      </c>
      <c r="L97" s="16">
        <v>404</v>
      </c>
      <c r="M97" s="16">
        <v>5</v>
      </c>
      <c r="N97" s="16">
        <v>1</v>
      </c>
      <c r="O97" s="16">
        <v>95</v>
      </c>
      <c r="P97" s="3" t="str">
        <f t="shared" si="5"/>
        <v>hinh95</v>
      </c>
    </row>
    <row r="98" spans="1:16" ht="15.75" customHeight="1" x14ac:dyDescent="0.15">
      <c r="A98" s="40" t="s">
        <v>1044</v>
      </c>
      <c r="B98" s="40" t="s">
        <v>1047</v>
      </c>
      <c r="C98" s="15" t="s">
        <v>1049</v>
      </c>
      <c r="D98" s="15" t="s">
        <v>1052</v>
      </c>
      <c r="E98" s="15" t="s">
        <v>1054</v>
      </c>
      <c r="F98" s="15" t="s">
        <v>1057</v>
      </c>
      <c r="G98" s="15" t="s">
        <v>1059</v>
      </c>
      <c r="H98" s="15" t="s">
        <v>1061</v>
      </c>
      <c r="I98" s="15" t="s">
        <v>1063</v>
      </c>
      <c r="J98" s="16"/>
      <c r="K98" s="16">
        <v>788</v>
      </c>
      <c r="L98" s="16">
        <v>339</v>
      </c>
      <c r="M98" s="16">
        <v>5</v>
      </c>
      <c r="N98" s="16">
        <v>3</v>
      </c>
      <c r="O98" s="16">
        <f>O97+1</f>
        <v>96</v>
      </c>
      <c r="P98" s="3" t="str">
        <f t="shared" si="5"/>
        <v>hinh96</v>
      </c>
    </row>
    <row r="99" spans="1:16" ht="15.75" customHeight="1" x14ac:dyDescent="0.15">
      <c r="A99" s="40" t="s">
        <v>1066</v>
      </c>
      <c r="B99" s="40" t="s">
        <v>1069</v>
      </c>
      <c r="C99" s="15" t="s">
        <v>1071</v>
      </c>
      <c r="D99" s="15" t="s">
        <v>1073</v>
      </c>
      <c r="E99" s="15" t="s">
        <v>1077</v>
      </c>
      <c r="F99" s="15" t="s">
        <v>1079</v>
      </c>
      <c r="G99" s="15" t="s">
        <v>1080</v>
      </c>
      <c r="H99" s="15" t="s">
        <v>1083</v>
      </c>
      <c r="I99" s="16"/>
      <c r="J99" s="16"/>
      <c r="K99" s="16">
        <v>535</v>
      </c>
      <c r="L99" s="16">
        <v>189</v>
      </c>
      <c r="M99" s="16">
        <v>5</v>
      </c>
      <c r="N99" s="16">
        <v>2</v>
      </c>
      <c r="O99" s="16">
        <f t="shared" ref="O99:O140" si="6">O98+1</f>
        <v>97</v>
      </c>
      <c r="P99" s="3" t="str">
        <f t="shared" si="5"/>
        <v>hinh97</v>
      </c>
    </row>
    <row r="100" spans="1:16" ht="15.75" customHeight="1" x14ac:dyDescent="0.15">
      <c r="A100" s="40" t="s">
        <v>1086</v>
      </c>
      <c r="B100" s="41"/>
      <c r="C100" s="15" t="s">
        <v>1088</v>
      </c>
      <c r="D100" s="15" t="s">
        <v>1090</v>
      </c>
      <c r="E100" s="15" t="s">
        <v>1092</v>
      </c>
      <c r="F100" s="16"/>
      <c r="G100" s="15" t="s">
        <v>1095</v>
      </c>
      <c r="H100" s="15" t="s">
        <v>1096</v>
      </c>
      <c r="I100" s="16"/>
      <c r="J100" s="16"/>
      <c r="K100" s="16">
        <v>520</v>
      </c>
      <c r="L100" s="16">
        <v>121</v>
      </c>
      <c r="M100" s="16">
        <v>5</v>
      </c>
      <c r="N100" s="16">
        <v>2</v>
      </c>
      <c r="O100" s="16">
        <f t="shared" si="6"/>
        <v>98</v>
      </c>
      <c r="P100" s="3" t="str">
        <f t="shared" si="5"/>
        <v>hinh98</v>
      </c>
    </row>
    <row r="101" spans="1:16" ht="15.75" customHeight="1" x14ac:dyDescent="0.15">
      <c r="A101" s="40" t="s">
        <v>1100</v>
      </c>
      <c r="B101" s="40" t="s">
        <v>1104</v>
      </c>
      <c r="C101" s="15" t="s">
        <v>1107</v>
      </c>
      <c r="D101" s="15" t="s">
        <v>1109</v>
      </c>
      <c r="E101" s="15" t="s">
        <v>1111</v>
      </c>
      <c r="F101" s="15" t="s">
        <v>1113</v>
      </c>
      <c r="G101" s="15" t="s">
        <v>1115</v>
      </c>
      <c r="H101" s="15" t="s">
        <v>1116</v>
      </c>
      <c r="I101" s="15" t="s">
        <v>1119</v>
      </c>
      <c r="J101" s="16"/>
      <c r="K101" s="16">
        <v>526</v>
      </c>
      <c r="L101" s="16">
        <v>140</v>
      </c>
      <c r="M101" s="16">
        <v>5</v>
      </c>
      <c r="N101" s="16">
        <v>2</v>
      </c>
      <c r="O101" s="16">
        <f t="shared" si="6"/>
        <v>99</v>
      </c>
      <c r="P101" s="3" t="str">
        <f t="shared" si="5"/>
        <v>hinh99</v>
      </c>
    </row>
    <row r="102" spans="1:16" ht="15.75" customHeight="1" x14ac:dyDescent="0.15">
      <c r="A102" s="40" t="s">
        <v>1121</v>
      </c>
      <c r="B102" s="41"/>
      <c r="C102" s="15" t="s">
        <v>1123</v>
      </c>
      <c r="D102" s="15" t="s">
        <v>1125</v>
      </c>
      <c r="E102" s="15" t="s">
        <v>1128</v>
      </c>
      <c r="F102" s="15" t="s">
        <v>1130</v>
      </c>
      <c r="G102" s="15" t="s">
        <v>1132</v>
      </c>
      <c r="H102" s="15" t="s">
        <v>1136</v>
      </c>
      <c r="I102" s="16"/>
      <c r="J102" s="16"/>
      <c r="K102" s="16">
        <v>534</v>
      </c>
      <c r="L102" s="16">
        <v>152</v>
      </c>
      <c r="M102" s="16">
        <v>5</v>
      </c>
      <c r="N102" s="16">
        <v>2</v>
      </c>
      <c r="O102" s="16">
        <f t="shared" si="6"/>
        <v>100</v>
      </c>
      <c r="P102" s="3" t="str">
        <f t="shared" si="5"/>
        <v>hinh100</v>
      </c>
    </row>
    <row r="103" spans="1:16" ht="15.75" customHeight="1" x14ac:dyDescent="0.15">
      <c r="A103" s="40" t="s">
        <v>1140</v>
      </c>
      <c r="B103" s="40" t="s">
        <v>1142</v>
      </c>
      <c r="C103" s="15" t="s">
        <v>1145</v>
      </c>
      <c r="D103" s="15" t="s">
        <v>1148</v>
      </c>
      <c r="E103" s="15" t="s">
        <v>1150</v>
      </c>
      <c r="F103" s="16"/>
      <c r="G103" s="15" t="s">
        <v>1153</v>
      </c>
      <c r="H103" s="15" t="s">
        <v>1096</v>
      </c>
      <c r="I103" s="16"/>
      <c r="J103" s="16"/>
      <c r="K103" s="16">
        <v>547</v>
      </c>
      <c r="L103" s="16">
        <v>166</v>
      </c>
      <c r="M103" s="16">
        <v>5</v>
      </c>
      <c r="N103" s="16">
        <v>2</v>
      </c>
      <c r="O103" s="16">
        <f t="shared" si="6"/>
        <v>101</v>
      </c>
      <c r="P103" s="3" t="str">
        <f t="shared" si="5"/>
        <v>hinh101</v>
      </c>
    </row>
    <row r="104" spans="1:16" ht="15.75" customHeight="1" x14ac:dyDescent="0.15">
      <c r="A104" s="40" t="s">
        <v>1156</v>
      </c>
      <c r="B104" s="40" t="s">
        <v>1157</v>
      </c>
      <c r="C104" s="15" t="s">
        <v>1158</v>
      </c>
      <c r="D104" s="15" t="s">
        <v>1161</v>
      </c>
      <c r="E104" s="15" t="s">
        <v>1163</v>
      </c>
      <c r="F104" s="16"/>
      <c r="G104" s="15" t="s">
        <v>1165</v>
      </c>
      <c r="H104" s="15" t="s">
        <v>1169</v>
      </c>
      <c r="I104" s="16"/>
      <c r="J104" s="16"/>
      <c r="K104" s="16">
        <v>566</v>
      </c>
      <c r="L104" s="16">
        <v>133</v>
      </c>
      <c r="M104" s="16">
        <v>5</v>
      </c>
      <c r="N104" s="16">
        <v>2</v>
      </c>
      <c r="O104" s="16">
        <f t="shared" si="6"/>
        <v>102</v>
      </c>
      <c r="P104" s="3" t="str">
        <f t="shared" si="5"/>
        <v>hinh102</v>
      </c>
    </row>
    <row r="105" spans="1:16" ht="15.75" customHeight="1" x14ac:dyDescent="0.15">
      <c r="A105" s="40" t="s">
        <v>1174</v>
      </c>
      <c r="B105" s="40" t="s">
        <v>1176</v>
      </c>
      <c r="C105" s="15" t="s">
        <v>1178</v>
      </c>
      <c r="D105" s="15" t="s">
        <v>1181</v>
      </c>
      <c r="E105" s="15" t="s">
        <v>1184</v>
      </c>
      <c r="F105" s="16"/>
      <c r="G105" s="15" t="s">
        <v>1185</v>
      </c>
      <c r="H105" s="15" t="s">
        <v>1187</v>
      </c>
      <c r="I105" s="16"/>
      <c r="J105" s="16"/>
      <c r="K105" s="16">
        <v>582</v>
      </c>
      <c r="L105" s="16">
        <v>132</v>
      </c>
      <c r="M105" s="16">
        <v>5</v>
      </c>
      <c r="N105" s="16">
        <v>2</v>
      </c>
      <c r="O105" s="16">
        <f t="shared" si="6"/>
        <v>103</v>
      </c>
      <c r="P105" s="3" t="str">
        <f t="shared" si="5"/>
        <v>hinh103</v>
      </c>
    </row>
    <row r="106" spans="1:16" ht="15.75" customHeight="1" x14ac:dyDescent="0.15">
      <c r="A106" s="40" t="s">
        <v>1189</v>
      </c>
      <c r="B106" s="41"/>
      <c r="C106" s="15" t="s">
        <v>1191</v>
      </c>
      <c r="D106" s="15" t="s">
        <v>1192</v>
      </c>
      <c r="E106" s="15" t="s">
        <v>1193</v>
      </c>
      <c r="F106" s="16"/>
      <c r="G106" s="15" t="s">
        <v>1195</v>
      </c>
      <c r="H106" s="15" t="s">
        <v>1197</v>
      </c>
      <c r="I106" s="16"/>
      <c r="J106" s="16"/>
      <c r="K106" s="16">
        <v>594</v>
      </c>
      <c r="L106" s="16">
        <v>153</v>
      </c>
      <c r="M106" s="16">
        <v>5</v>
      </c>
      <c r="N106" s="16">
        <v>2</v>
      </c>
      <c r="O106" s="16">
        <f t="shared" si="6"/>
        <v>104</v>
      </c>
      <c r="P106" s="3" t="str">
        <f t="shared" si="5"/>
        <v>hinh104</v>
      </c>
    </row>
    <row r="107" spans="1:16" ht="15.75" customHeight="1" x14ac:dyDescent="0.15">
      <c r="A107" s="40" t="s">
        <v>1199</v>
      </c>
      <c r="B107" s="40" t="s">
        <v>1200</v>
      </c>
      <c r="C107" s="15" t="s">
        <v>1202</v>
      </c>
      <c r="D107" s="15" t="s">
        <v>1204</v>
      </c>
      <c r="E107" s="15"/>
      <c r="F107" s="15" t="s">
        <v>1206</v>
      </c>
      <c r="G107" s="15" t="s">
        <v>1208</v>
      </c>
      <c r="H107" s="15" t="s">
        <v>1209</v>
      </c>
      <c r="I107" s="15" t="s">
        <v>1210</v>
      </c>
      <c r="J107" s="16"/>
      <c r="K107" s="19">
        <v>594</v>
      </c>
      <c r="L107" s="16">
        <v>193</v>
      </c>
      <c r="M107" s="16">
        <v>5</v>
      </c>
      <c r="N107" s="16">
        <v>3</v>
      </c>
      <c r="O107" s="16">
        <f t="shared" si="6"/>
        <v>105</v>
      </c>
      <c r="P107" s="3" t="str">
        <f t="shared" si="5"/>
        <v>hinh105</v>
      </c>
    </row>
    <row r="108" spans="1:16" ht="15.75" customHeight="1" x14ac:dyDescent="0.15">
      <c r="A108" s="40" t="s">
        <v>1212</v>
      </c>
      <c r="B108" s="40" t="s">
        <v>1214</v>
      </c>
      <c r="C108" s="15" t="s">
        <v>1216</v>
      </c>
      <c r="D108" s="15" t="s">
        <v>1218</v>
      </c>
      <c r="E108" s="15" t="s">
        <v>1219</v>
      </c>
      <c r="F108" s="15" t="s">
        <v>1222</v>
      </c>
      <c r="G108" s="15" t="s">
        <v>1224</v>
      </c>
      <c r="H108" s="15" t="s">
        <v>1225</v>
      </c>
      <c r="I108" s="16"/>
      <c r="J108" s="16"/>
      <c r="K108" s="16">
        <v>596</v>
      </c>
      <c r="L108" s="16">
        <v>223</v>
      </c>
      <c r="M108" s="16">
        <v>5</v>
      </c>
      <c r="N108" s="16">
        <v>2</v>
      </c>
      <c r="O108" s="16">
        <f t="shared" si="6"/>
        <v>106</v>
      </c>
      <c r="P108" s="3" t="str">
        <f t="shared" si="5"/>
        <v>hinh106</v>
      </c>
    </row>
    <row r="109" spans="1:16" ht="15.75" customHeight="1" x14ac:dyDescent="0.15">
      <c r="A109" s="40" t="s">
        <v>1228</v>
      </c>
      <c r="B109" s="40" t="s">
        <v>1229</v>
      </c>
      <c r="C109" s="15" t="s">
        <v>1230</v>
      </c>
      <c r="D109" s="15" t="s">
        <v>1231</v>
      </c>
      <c r="E109" s="15" t="s">
        <v>1232</v>
      </c>
      <c r="F109" s="15" t="s">
        <v>1234</v>
      </c>
      <c r="G109" s="15" t="s">
        <v>1236</v>
      </c>
      <c r="H109" s="15" t="s">
        <v>1238</v>
      </c>
      <c r="I109" s="16"/>
      <c r="J109" s="16"/>
      <c r="K109" s="16">
        <v>584</v>
      </c>
      <c r="L109" s="16">
        <v>218</v>
      </c>
      <c r="M109" s="16">
        <v>5</v>
      </c>
      <c r="N109" s="16">
        <v>1</v>
      </c>
      <c r="O109" s="16">
        <f t="shared" si="6"/>
        <v>107</v>
      </c>
      <c r="P109" s="3" t="str">
        <f t="shared" si="5"/>
        <v>hinh107</v>
      </c>
    </row>
    <row r="110" spans="1:16" ht="15.75" customHeight="1" x14ac:dyDescent="0.15">
      <c r="A110" s="40" t="s">
        <v>1241</v>
      </c>
      <c r="B110" s="41"/>
      <c r="C110" s="15" t="s">
        <v>1243</v>
      </c>
      <c r="D110" s="15" t="s">
        <v>1245</v>
      </c>
      <c r="E110" s="15" t="s">
        <v>1247</v>
      </c>
      <c r="F110" s="15" t="s">
        <v>1249</v>
      </c>
      <c r="G110" s="15" t="s">
        <v>1250</v>
      </c>
      <c r="H110" s="15" t="s">
        <v>1251</v>
      </c>
      <c r="I110" s="16"/>
      <c r="J110" s="16"/>
      <c r="K110" s="16">
        <v>449</v>
      </c>
      <c r="L110" s="16">
        <v>138</v>
      </c>
      <c r="M110" s="16">
        <v>5</v>
      </c>
      <c r="N110" s="16">
        <v>3</v>
      </c>
      <c r="O110" s="16">
        <f t="shared" si="6"/>
        <v>108</v>
      </c>
      <c r="P110" s="3" t="str">
        <f t="shared" si="5"/>
        <v>hinh108</v>
      </c>
    </row>
    <row r="111" spans="1:16" ht="15.75" customHeight="1" x14ac:dyDescent="0.15">
      <c r="A111" s="40" t="s">
        <v>1253</v>
      </c>
      <c r="B111" s="41"/>
      <c r="C111" s="15" t="s">
        <v>1254</v>
      </c>
      <c r="D111" s="15" t="s">
        <v>1255</v>
      </c>
      <c r="E111" s="15" t="s">
        <v>1257</v>
      </c>
      <c r="F111" s="16"/>
      <c r="G111" s="15" t="s">
        <v>1132</v>
      </c>
      <c r="H111" s="15" t="s">
        <v>1197</v>
      </c>
      <c r="I111" s="16"/>
      <c r="J111" s="16"/>
      <c r="K111" s="16">
        <v>478</v>
      </c>
      <c r="L111" s="16">
        <v>95</v>
      </c>
      <c r="M111" s="16">
        <v>5</v>
      </c>
      <c r="N111" s="16">
        <v>3</v>
      </c>
      <c r="O111" s="16">
        <f t="shared" si="6"/>
        <v>109</v>
      </c>
      <c r="P111" s="3" t="str">
        <f>"hinh" &amp; O111</f>
        <v>hinh109</v>
      </c>
    </row>
    <row r="112" spans="1:16" ht="15.75" customHeight="1" x14ac:dyDescent="0.15">
      <c r="A112" s="40" t="s">
        <v>1262</v>
      </c>
      <c r="B112" s="40" t="s">
        <v>1264</v>
      </c>
      <c r="C112" s="15" t="s">
        <v>1265</v>
      </c>
      <c r="D112" s="15" t="s">
        <v>1267</v>
      </c>
      <c r="E112" s="15" t="s">
        <v>1269</v>
      </c>
      <c r="F112" s="16"/>
      <c r="G112" s="16" t="s">
        <v>1271</v>
      </c>
      <c r="H112" s="15" t="s">
        <v>1197</v>
      </c>
      <c r="I112" s="16"/>
      <c r="J112" s="16"/>
      <c r="K112" s="16">
        <v>502</v>
      </c>
      <c r="L112" s="16">
        <v>80</v>
      </c>
      <c r="M112" s="16">
        <v>5</v>
      </c>
      <c r="N112" s="16">
        <v>3</v>
      </c>
      <c r="O112" s="16">
        <f t="shared" si="6"/>
        <v>110</v>
      </c>
      <c r="P112" s="3" t="str">
        <f t="shared" ref="P112:P145" si="7">"hinh" &amp; O112</f>
        <v>hinh110</v>
      </c>
    </row>
    <row r="113" spans="1:16" ht="15.75" customHeight="1" x14ac:dyDescent="0.15">
      <c r="A113" s="40" t="s">
        <v>1280</v>
      </c>
      <c r="B113" s="40" t="s">
        <v>1281</v>
      </c>
      <c r="C113" s="15" t="s">
        <v>1282</v>
      </c>
      <c r="D113" s="15" t="s">
        <v>1283</v>
      </c>
      <c r="E113" s="15" t="s">
        <v>1284</v>
      </c>
      <c r="F113" s="16"/>
      <c r="G113" s="15" t="s">
        <v>1285</v>
      </c>
      <c r="H113" s="15" t="s">
        <v>1286</v>
      </c>
      <c r="I113" s="16"/>
      <c r="J113" s="16"/>
      <c r="K113" s="16">
        <v>537</v>
      </c>
      <c r="L113" s="16">
        <v>75</v>
      </c>
      <c r="M113" s="16">
        <v>5</v>
      </c>
      <c r="N113" s="16">
        <v>3</v>
      </c>
      <c r="O113" s="16">
        <f t="shared" si="6"/>
        <v>111</v>
      </c>
      <c r="P113" s="3" t="str">
        <f t="shared" si="7"/>
        <v>hinh111</v>
      </c>
    </row>
    <row r="114" spans="1:16" ht="15.75" customHeight="1" x14ac:dyDescent="0.15">
      <c r="A114" s="40" t="s">
        <v>1287</v>
      </c>
      <c r="B114" s="41"/>
      <c r="C114" s="15" t="s">
        <v>1288</v>
      </c>
      <c r="D114" s="15" t="s">
        <v>1289</v>
      </c>
      <c r="E114" s="15" t="s">
        <v>1290</v>
      </c>
      <c r="F114" s="15" t="s">
        <v>1291</v>
      </c>
      <c r="G114" s="15" t="s">
        <v>1292</v>
      </c>
      <c r="H114" s="15" t="s">
        <v>1293</v>
      </c>
      <c r="I114" s="16"/>
      <c r="J114" s="16"/>
      <c r="K114" s="16">
        <v>579</v>
      </c>
      <c r="L114" s="16">
        <v>85</v>
      </c>
      <c r="M114" s="16">
        <v>5</v>
      </c>
      <c r="N114" s="16">
        <v>3</v>
      </c>
      <c r="O114" s="16">
        <f t="shared" si="6"/>
        <v>112</v>
      </c>
      <c r="P114" s="3" t="str">
        <f t="shared" si="7"/>
        <v>hinh112</v>
      </c>
    </row>
    <row r="115" spans="1:16" ht="15.75" customHeight="1" x14ac:dyDescent="0.15">
      <c r="A115" s="40" t="s">
        <v>1294</v>
      </c>
      <c r="B115" s="40" t="s">
        <v>1295</v>
      </c>
      <c r="C115" s="15" t="s">
        <v>1296</v>
      </c>
      <c r="D115" s="15" t="s">
        <v>1297</v>
      </c>
      <c r="E115" s="15" t="s">
        <v>1298</v>
      </c>
      <c r="F115" s="16"/>
      <c r="G115" s="15" t="s">
        <v>1299</v>
      </c>
      <c r="H115" s="15" t="s">
        <v>1300</v>
      </c>
      <c r="I115" s="16"/>
      <c r="J115" s="16"/>
      <c r="K115" s="16">
        <v>626</v>
      </c>
      <c r="L115" s="16">
        <v>184</v>
      </c>
      <c r="M115" s="16">
        <v>5</v>
      </c>
      <c r="N115" s="16">
        <v>3</v>
      </c>
      <c r="O115" s="16">
        <f t="shared" si="6"/>
        <v>113</v>
      </c>
      <c r="P115" s="3" t="str">
        <f t="shared" si="7"/>
        <v>hinh113</v>
      </c>
    </row>
    <row r="116" spans="1:16" ht="15.75" customHeight="1" x14ac:dyDescent="0.15">
      <c r="A116" s="40" t="s">
        <v>1301</v>
      </c>
      <c r="B116" s="41"/>
      <c r="C116" s="15" t="s">
        <v>1302</v>
      </c>
      <c r="D116" s="15" t="s">
        <v>1303</v>
      </c>
      <c r="E116" s="15" t="s">
        <v>1304</v>
      </c>
      <c r="F116" s="15" t="s">
        <v>1305</v>
      </c>
      <c r="G116" s="15" t="s">
        <v>1306</v>
      </c>
      <c r="H116" s="15" t="s">
        <v>1307</v>
      </c>
      <c r="I116" s="16"/>
      <c r="J116" s="16"/>
      <c r="K116" s="16">
        <v>604</v>
      </c>
      <c r="L116" s="16">
        <v>230</v>
      </c>
      <c r="M116" s="16">
        <v>5</v>
      </c>
      <c r="N116" s="16">
        <v>3</v>
      </c>
      <c r="O116" s="16">
        <f t="shared" si="6"/>
        <v>114</v>
      </c>
      <c r="P116" s="3" t="str">
        <f t="shared" si="7"/>
        <v>hinh114</v>
      </c>
    </row>
    <row r="117" spans="1:16" ht="15.75" customHeight="1" x14ac:dyDescent="0.15">
      <c r="A117" s="40" t="s">
        <v>1308</v>
      </c>
      <c r="B117" s="40" t="s">
        <v>1309</v>
      </c>
      <c r="C117" s="15" t="s">
        <v>1310</v>
      </c>
      <c r="D117" s="15" t="s">
        <v>1311</v>
      </c>
      <c r="E117" s="15" t="s">
        <v>1312</v>
      </c>
      <c r="F117" s="16"/>
      <c r="G117" s="15" t="s">
        <v>1313</v>
      </c>
      <c r="H117" s="15" t="s">
        <v>1314</v>
      </c>
      <c r="I117" s="16"/>
      <c r="J117" s="16"/>
      <c r="K117" s="16">
        <v>622</v>
      </c>
      <c r="L117" s="16">
        <v>349</v>
      </c>
      <c r="M117" s="16">
        <v>5</v>
      </c>
      <c r="N117" s="16">
        <v>3</v>
      </c>
      <c r="O117" s="16">
        <f t="shared" si="6"/>
        <v>115</v>
      </c>
      <c r="P117" s="3" t="str">
        <f t="shared" si="7"/>
        <v>hinh115</v>
      </c>
    </row>
    <row r="118" spans="1:16" ht="15.75" customHeight="1" x14ac:dyDescent="0.15">
      <c r="A118" s="40" t="s">
        <v>1315</v>
      </c>
      <c r="B118" s="40" t="s">
        <v>1316</v>
      </c>
      <c r="C118" s="15" t="s">
        <v>1317</v>
      </c>
      <c r="D118" s="15" t="s">
        <v>1318</v>
      </c>
      <c r="E118" s="15" t="s">
        <v>1319</v>
      </c>
      <c r="F118" s="16"/>
      <c r="G118" s="15" t="s">
        <v>1320</v>
      </c>
      <c r="H118" s="15" t="s">
        <v>1321</v>
      </c>
      <c r="I118" s="15" t="s">
        <v>1322</v>
      </c>
      <c r="J118" s="16"/>
      <c r="K118" s="16">
        <v>560</v>
      </c>
      <c r="L118" s="16">
        <v>511</v>
      </c>
      <c r="M118" s="16">
        <v>5</v>
      </c>
      <c r="N118" s="16">
        <v>3</v>
      </c>
      <c r="O118" s="16">
        <f t="shared" si="6"/>
        <v>116</v>
      </c>
      <c r="P118" s="3" t="str">
        <f t="shared" si="7"/>
        <v>hinh116</v>
      </c>
    </row>
    <row r="119" spans="1:16" ht="15.75" customHeight="1" x14ac:dyDescent="0.15">
      <c r="A119" s="40" t="s">
        <v>1323</v>
      </c>
      <c r="B119" s="40" t="s">
        <v>1324</v>
      </c>
      <c r="C119" s="15" t="s">
        <v>1325</v>
      </c>
      <c r="D119" s="15" t="s">
        <v>1326</v>
      </c>
      <c r="E119" s="16"/>
      <c r="F119" s="16"/>
      <c r="G119" s="15" t="s">
        <v>1327</v>
      </c>
      <c r="H119" s="15" t="s">
        <v>1328</v>
      </c>
      <c r="I119" s="16"/>
      <c r="J119" s="16"/>
      <c r="K119" s="16">
        <v>536</v>
      </c>
      <c r="L119" s="16">
        <v>522</v>
      </c>
      <c r="M119" s="16">
        <v>5</v>
      </c>
      <c r="N119" s="16">
        <v>3</v>
      </c>
      <c r="O119" s="16">
        <f t="shared" si="6"/>
        <v>117</v>
      </c>
      <c r="P119" s="3" t="str">
        <f t="shared" si="7"/>
        <v>hinh117</v>
      </c>
    </row>
    <row r="120" spans="1:16" ht="15.75" customHeight="1" x14ac:dyDescent="0.15">
      <c r="A120" s="40" t="s">
        <v>1329</v>
      </c>
      <c r="B120" s="40" t="s">
        <v>1330</v>
      </c>
      <c r="C120" s="15" t="s">
        <v>1331</v>
      </c>
      <c r="D120" s="15" t="s">
        <v>1332</v>
      </c>
      <c r="E120" s="15" t="s">
        <v>1333</v>
      </c>
      <c r="F120" s="15" t="s">
        <v>1334</v>
      </c>
      <c r="G120" s="15" t="s">
        <v>1335</v>
      </c>
      <c r="H120" s="15" t="s">
        <v>1336</v>
      </c>
      <c r="I120" s="16"/>
      <c r="J120" s="16"/>
      <c r="K120" s="16">
        <v>402</v>
      </c>
      <c r="L120" s="16">
        <v>661</v>
      </c>
      <c r="M120" s="16">
        <v>5</v>
      </c>
      <c r="N120" s="16">
        <v>3</v>
      </c>
      <c r="O120" s="16">
        <f t="shared" si="6"/>
        <v>118</v>
      </c>
      <c r="P120" s="3" t="str">
        <f t="shared" si="7"/>
        <v>hinh118</v>
      </c>
    </row>
    <row r="121" spans="1:16" ht="15.75" customHeight="1" x14ac:dyDescent="0.15">
      <c r="A121" s="40" t="s">
        <v>1337</v>
      </c>
      <c r="B121" s="40" t="s">
        <v>1338</v>
      </c>
      <c r="C121" s="15" t="s">
        <v>1339</v>
      </c>
      <c r="D121" s="15" t="s">
        <v>1341</v>
      </c>
      <c r="E121" s="15" t="s">
        <v>1342</v>
      </c>
      <c r="F121" s="15" t="s">
        <v>1343</v>
      </c>
      <c r="G121" s="15" t="s">
        <v>1344</v>
      </c>
      <c r="H121" s="15" t="s">
        <v>1345</v>
      </c>
      <c r="I121" s="16"/>
      <c r="J121" s="16"/>
      <c r="K121" s="16">
        <v>533</v>
      </c>
      <c r="L121" s="16">
        <v>757</v>
      </c>
      <c r="M121" s="16">
        <v>5</v>
      </c>
      <c r="N121" s="16">
        <v>3</v>
      </c>
      <c r="O121" s="16">
        <f t="shared" si="6"/>
        <v>119</v>
      </c>
      <c r="P121" s="3" t="str">
        <f t="shared" si="7"/>
        <v>hinh119</v>
      </c>
    </row>
    <row r="122" spans="1:16" ht="15.75" customHeight="1" x14ac:dyDescent="0.15">
      <c r="A122" s="40" t="s">
        <v>1347</v>
      </c>
      <c r="B122" s="40" t="s">
        <v>1348</v>
      </c>
      <c r="C122" s="15" t="s">
        <v>1350</v>
      </c>
      <c r="D122" s="15" t="s">
        <v>1352</v>
      </c>
      <c r="E122" s="15" t="s">
        <v>1354</v>
      </c>
      <c r="F122" s="15" t="s">
        <v>1356</v>
      </c>
      <c r="G122" s="15" t="s">
        <v>1358</v>
      </c>
      <c r="H122" s="15" t="s">
        <v>1345</v>
      </c>
      <c r="I122" s="16"/>
      <c r="J122" s="16"/>
      <c r="K122" s="16">
        <v>500</v>
      </c>
      <c r="L122" s="16">
        <v>801</v>
      </c>
      <c r="M122" s="16">
        <v>5</v>
      </c>
      <c r="N122" s="16">
        <v>3</v>
      </c>
      <c r="O122" s="16">
        <f t="shared" si="6"/>
        <v>120</v>
      </c>
      <c r="P122" s="3" t="str">
        <f t="shared" si="7"/>
        <v>hinh120</v>
      </c>
    </row>
    <row r="123" spans="1:16" ht="15.75" customHeight="1" x14ac:dyDescent="0.15">
      <c r="A123" s="40" t="s">
        <v>1360</v>
      </c>
      <c r="B123" s="40" t="s">
        <v>993</v>
      </c>
      <c r="C123" s="15" t="s">
        <v>1361</v>
      </c>
      <c r="D123" s="15" t="s">
        <v>995</v>
      </c>
      <c r="E123" s="15" t="s">
        <v>1362</v>
      </c>
      <c r="F123" s="16"/>
      <c r="G123" s="15" t="s">
        <v>999</v>
      </c>
      <c r="H123" s="15" t="s">
        <v>1001</v>
      </c>
      <c r="I123" s="16"/>
      <c r="J123" s="16"/>
      <c r="K123" s="16">
        <v>432</v>
      </c>
      <c r="L123" s="16">
        <v>907</v>
      </c>
      <c r="M123" s="16">
        <v>5</v>
      </c>
      <c r="N123" s="16">
        <v>3</v>
      </c>
      <c r="O123" s="16">
        <f t="shared" si="6"/>
        <v>121</v>
      </c>
      <c r="P123" s="3" t="str">
        <f t="shared" si="7"/>
        <v>hinh121</v>
      </c>
    </row>
    <row r="124" spans="1:16" ht="15.75" customHeight="1" x14ac:dyDescent="0.15">
      <c r="A124" s="40" t="s">
        <v>1369</v>
      </c>
      <c r="B124" s="40" t="s">
        <v>1374</v>
      </c>
      <c r="C124" s="15" t="s">
        <v>1377</v>
      </c>
      <c r="D124" s="15" t="s">
        <v>1379</v>
      </c>
      <c r="E124" s="15" t="s">
        <v>1383</v>
      </c>
      <c r="F124" s="15" t="s">
        <v>1385</v>
      </c>
      <c r="G124" s="15" t="s">
        <v>1388</v>
      </c>
      <c r="H124" s="15" t="s">
        <v>1390</v>
      </c>
      <c r="I124" s="16"/>
      <c r="J124" s="16"/>
      <c r="K124" s="16">
        <v>432</v>
      </c>
      <c r="L124" s="16">
        <v>927</v>
      </c>
      <c r="M124" s="16">
        <v>5</v>
      </c>
      <c r="N124" s="16">
        <v>3</v>
      </c>
      <c r="O124" s="16">
        <f t="shared" si="6"/>
        <v>122</v>
      </c>
      <c r="P124" s="3" t="str">
        <f t="shared" si="7"/>
        <v>hinh122</v>
      </c>
    </row>
    <row r="125" spans="1:16" ht="15.75" customHeight="1" x14ac:dyDescent="0.15">
      <c r="A125" s="40" t="s">
        <v>1396</v>
      </c>
      <c r="B125" s="40" t="s">
        <v>1417</v>
      </c>
      <c r="C125" s="15" t="s">
        <v>1419</v>
      </c>
      <c r="D125" s="15" t="s">
        <v>1423</v>
      </c>
      <c r="E125" s="15" t="s">
        <v>1426</v>
      </c>
      <c r="F125" s="16"/>
      <c r="G125" s="15" t="s">
        <v>1430</v>
      </c>
      <c r="H125" s="15" t="s">
        <v>1432</v>
      </c>
      <c r="I125" s="16"/>
      <c r="J125" s="16"/>
      <c r="K125" s="16">
        <v>491</v>
      </c>
      <c r="L125" s="16">
        <v>950</v>
      </c>
      <c r="M125" s="16">
        <v>5</v>
      </c>
      <c r="N125" s="16">
        <v>3</v>
      </c>
      <c r="O125" s="16">
        <f t="shared" si="6"/>
        <v>123</v>
      </c>
      <c r="P125" s="3" t="str">
        <f t="shared" si="7"/>
        <v>hinh123</v>
      </c>
    </row>
    <row r="126" spans="1:16" ht="15.75" customHeight="1" x14ac:dyDescent="0.15">
      <c r="A126" s="40" t="s">
        <v>1437</v>
      </c>
      <c r="B126" s="40" t="s">
        <v>1451</v>
      </c>
      <c r="C126" s="15" t="s">
        <v>1455</v>
      </c>
      <c r="D126" s="15" t="s">
        <v>1459</v>
      </c>
      <c r="E126" s="15" t="s">
        <v>1462</v>
      </c>
      <c r="F126" s="15" t="s">
        <v>1464</v>
      </c>
      <c r="G126" s="15" t="s">
        <v>1466</v>
      </c>
      <c r="H126" s="15" t="s">
        <v>1468</v>
      </c>
      <c r="I126" s="15" t="s">
        <v>1471</v>
      </c>
      <c r="J126" s="16"/>
      <c r="K126" s="16">
        <v>569</v>
      </c>
      <c r="L126" s="16">
        <v>996</v>
      </c>
      <c r="M126" s="16">
        <v>5</v>
      </c>
      <c r="N126" s="16">
        <v>3</v>
      </c>
      <c r="O126" s="16">
        <f t="shared" si="6"/>
        <v>124</v>
      </c>
      <c r="P126" s="3" t="str">
        <f t="shared" si="7"/>
        <v>hinh124</v>
      </c>
    </row>
    <row r="127" spans="1:16" ht="15.75" customHeight="1" x14ac:dyDescent="0.15">
      <c r="A127" s="40" t="s">
        <v>1475</v>
      </c>
      <c r="B127" s="40" t="s">
        <v>1489</v>
      </c>
      <c r="C127" s="15" t="s">
        <v>1490</v>
      </c>
      <c r="D127" s="15" t="s">
        <v>1491</v>
      </c>
      <c r="E127" s="15" t="s">
        <v>1492</v>
      </c>
      <c r="F127" s="15" t="s">
        <v>1493</v>
      </c>
      <c r="G127" s="15" t="s">
        <v>1494</v>
      </c>
      <c r="H127" s="15" t="s">
        <v>1432</v>
      </c>
      <c r="I127" s="15" t="s">
        <v>1495</v>
      </c>
      <c r="J127" s="16"/>
      <c r="K127" s="16">
        <v>522</v>
      </c>
      <c r="L127" s="16">
        <v>1212</v>
      </c>
      <c r="M127" s="16">
        <v>5</v>
      </c>
      <c r="N127" s="16">
        <v>3</v>
      </c>
      <c r="O127" s="16">
        <f t="shared" si="6"/>
        <v>125</v>
      </c>
      <c r="P127" s="3" t="str">
        <f t="shared" si="7"/>
        <v>hinh125</v>
      </c>
    </row>
    <row r="128" spans="1:16" ht="15.75" customHeight="1" x14ac:dyDescent="0.15">
      <c r="A128" s="40" t="s">
        <v>1497</v>
      </c>
      <c r="B128" s="41"/>
      <c r="C128" s="15" t="s">
        <v>1498</v>
      </c>
      <c r="D128" s="15" t="s">
        <v>1501</v>
      </c>
      <c r="E128" s="15" t="s">
        <v>1503</v>
      </c>
      <c r="F128" s="16"/>
      <c r="G128" s="15" t="s">
        <v>1505</v>
      </c>
      <c r="H128" s="16"/>
      <c r="I128" s="15" t="s">
        <v>1506</v>
      </c>
      <c r="J128" s="16"/>
      <c r="K128" s="16">
        <v>556</v>
      </c>
      <c r="L128" s="16">
        <v>1266</v>
      </c>
      <c r="M128" s="16">
        <v>5</v>
      </c>
      <c r="N128" s="16">
        <v>3</v>
      </c>
      <c r="O128" s="16">
        <f t="shared" si="6"/>
        <v>126</v>
      </c>
      <c r="P128" s="3" t="str">
        <f t="shared" si="7"/>
        <v>hinh126</v>
      </c>
    </row>
    <row r="129" spans="1:25" ht="15.75" customHeight="1" x14ac:dyDescent="0.15">
      <c r="A129" s="40" t="s">
        <v>1509</v>
      </c>
      <c r="B129" s="40" t="s">
        <v>1511</v>
      </c>
      <c r="C129" s="15" t="s">
        <v>1513</v>
      </c>
      <c r="D129" s="15" t="s">
        <v>1514</v>
      </c>
      <c r="E129" s="15" t="s">
        <v>1515</v>
      </c>
      <c r="F129" s="16"/>
      <c r="G129" s="15" t="s">
        <v>866</v>
      </c>
      <c r="H129" s="16"/>
      <c r="I129" s="15" t="s">
        <v>1517</v>
      </c>
      <c r="J129" s="16"/>
      <c r="K129" s="16">
        <v>596</v>
      </c>
      <c r="L129" s="16">
        <v>1401</v>
      </c>
      <c r="M129" s="16">
        <v>5</v>
      </c>
      <c r="N129" s="16">
        <v>3</v>
      </c>
      <c r="O129" s="16">
        <f t="shared" si="6"/>
        <v>127</v>
      </c>
      <c r="P129" s="3" t="str">
        <f t="shared" si="7"/>
        <v>hinh127</v>
      </c>
    </row>
    <row r="130" spans="1:25" ht="15.75" customHeight="1" x14ac:dyDescent="0.15">
      <c r="A130" s="40" t="s">
        <v>1520</v>
      </c>
      <c r="B130" s="40" t="s">
        <v>1522</v>
      </c>
      <c r="C130" s="15" t="s">
        <v>1525</v>
      </c>
      <c r="D130" s="15" t="s">
        <v>1527</v>
      </c>
      <c r="E130" s="15" t="s">
        <v>1530</v>
      </c>
      <c r="F130" s="15" t="s">
        <v>1534</v>
      </c>
      <c r="G130" s="15" t="s">
        <v>1535</v>
      </c>
      <c r="H130" s="16"/>
      <c r="I130" s="15" t="s">
        <v>1537</v>
      </c>
      <c r="J130" s="15" t="s">
        <v>1538</v>
      </c>
      <c r="K130" s="16">
        <v>589</v>
      </c>
      <c r="L130" s="16">
        <v>1500</v>
      </c>
      <c r="M130" s="16">
        <v>5</v>
      </c>
      <c r="N130" s="16">
        <v>3</v>
      </c>
      <c r="O130" s="16">
        <f t="shared" si="6"/>
        <v>128</v>
      </c>
      <c r="P130" s="3" t="str">
        <f t="shared" si="7"/>
        <v>hinh128</v>
      </c>
    </row>
    <row r="131" spans="1:25" ht="15.75" customHeight="1" x14ac:dyDescent="0.15">
      <c r="A131" s="40" t="s">
        <v>1540</v>
      </c>
      <c r="B131" s="40" t="s">
        <v>1542</v>
      </c>
      <c r="C131" s="15" t="s">
        <v>1545</v>
      </c>
      <c r="D131" s="16"/>
      <c r="E131" s="15" t="s">
        <v>1549</v>
      </c>
      <c r="F131" s="15" t="s">
        <v>1552</v>
      </c>
      <c r="G131" s="16"/>
      <c r="H131" s="15" t="s">
        <v>1554</v>
      </c>
      <c r="I131" s="15" t="s">
        <v>1557</v>
      </c>
      <c r="J131" s="16"/>
      <c r="K131" s="16">
        <v>611</v>
      </c>
      <c r="L131" s="16">
        <v>1681</v>
      </c>
      <c r="M131" s="16">
        <v>5</v>
      </c>
      <c r="N131" s="16">
        <v>3</v>
      </c>
      <c r="O131" s="16">
        <f>O130+1</f>
        <v>129</v>
      </c>
      <c r="P131" s="3" t="str">
        <f t="shared" si="7"/>
        <v>hinh129</v>
      </c>
    </row>
    <row r="132" spans="1:25" ht="15.75" customHeight="1" x14ac:dyDescent="0.15">
      <c r="A132" s="40" t="s">
        <v>1561</v>
      </c>
      <c r="B132" s="40" t="s">
        <v>1564</v>
      </c>
      <c r="C132" s="15" t="s">
        <v>1566</v>
      </c>
      <c r="D132" s="16"/>
      <c r="E132" s="15" t="s">
        <v>1567</v>
      </c>
      <c r="F132" s="15" t="s">
        <v>1568</v>
      </c>
      <c r="G132" s="16"/>
      <c r="H132" s="15" t="s">
        <v>1569</v>
      </c>
      <c r="I132" s="15" t="s">
        <v>1571</v>
      </c>
      <c r="J132" s="16"/>
      <c r="K132" s="16">
        <v>629</v>
      </c>
      <c r="L132" s="16">
        <v>1679</v>
      </c>
      <c r="M132" s="16">
        <v>5</v>
      </c>
      <c r="N132" s="16">
        <v>3</v>
      </c>
      <c r="O132" s="16">
        <f t="shared" si="6"/>
        <v>130</v>
      </c>
      <c r="P132" s="3" t="str">
        <f t="shared" si="7"/>
        <v>hinh130</v>
      </c>
    </row>
    <row r="133" spans="1:25" ht="15.75" customHeight="1" x14ac:dyDescent="0.15">
      <c r="A133" s="40" t="s">
        <v>1574</v>
      </c>
      <c r="B133" s="41"/>
      <c r="C133" s="20" t="s">
        <v>1575</v>
      </c>
      <c r="D133" s="16"/>
      <c r="E133" s="16" t="s">
        <v>1578</v>
      </c>
      <c r="F133" s="15" t="s">
        <v>1581</v>
      </c>
      <c r="G133" s="15" t="s">
        <v>1582</v>
      </c>
      <c r="H133" s="15" t="s">
        <v>1583</v>
      </c>
      <c r="I133" s="15" t="s">
        <v>1584</v>
      </c>
      <c r="J133" s="16"/>
      <c r="K133" s="16">
        <v>609</v>
      </c>
      <c r="L133" s="16">
        <v>1678</v>
      </c>
      <c r="M133" s="16">
        <v>5</v>
      </c>
      <c r="N133" s="16">
        <v>3</v>
      </c>
      <c r="O133" s="16">
        <f t="shared" si="6"/>
        <v>131</v>
      </c>
      <c r="P133" s="3" t="str">
        <f t="shared" si="7"/>
        <v>hinh131</v>
      </c>
    </row>
    <row r="134" spans="1:25" ht="15.75" customHeight="1" x14ac:dyDescent="0.15">
      <c r="A134" s="40" t="s">
        <v>1587</v>
      </c>
      <c r="B134" s="40" t="s">
        <v>1589</v>
      </c>
      <c r="C134" s="20" t="s">
        <v>1591</v>
      </c>
      <c r="D134" s="16"/>
      <c r="E134" s="15" t="s">
        <v>1593</v>
      </c>
      <c r="F134" s="15" t="s">
        <v>1595</v>
      </c>
      <c r="G134" s="16"/>
      <c r="H134" s="15" t="s">
        <v>1597</v>
      </c>
      <c r="I134" s="15" t="s">
        <v>1600</v>
      </c>
      <c r="J134" s="15" t="s">
        <v>1603</v>
      </c>
      <c r="K134" s="16">
        <v>609</v>
      </c>
      <c r="L134" s="16">
        <v>1757</v>
      </c>
      <c r="M134" s="16">
        <v>5</v>
      </c>
      <c r="N134" s="16">
        <v>3</v>
      </c>
      <c r="O134" s="16">
        <f t="shared" si="6"/>
        <v>132</v>
      </c>
      <c r="P134" s="3" t="str">
        <f t="shared" si="7"/>
        <v>hinh132</v>
      </c>
    </row>
    <row r="135" spans="1:25" ht="15.75" customHeight="1" x14ac:dyDescent="0.15">
      <c r="A135" s="40" t="s">
        <v>1605</v>
      </c>
      <c r="B135" s="40" t="s">
        <v>1607</v>
      </c>
      <c r="C135" s="20" t="s">
        <v>1609</v>
      </c>
      <c r="D135" s="16"/>
      <c r="E135" s="15" t="s">
        <v>1610</v>
      </c>
      <c r="F135" s="15" t="s">
        <v>1612</v>
      </c>
      <c r="G135" s="15" t="s">
        <v>1613</v>
      </c>
      <c r="H135" s="15" t="s">
        <v>1614</v>
      </c>
      <c r="I135" s="15" t="s">
        <v>1615</v>
      </c>
      <c r="J135" s="15" t="s">
        <v>1616</v>
      </c>
      <c r="K135" s="16">
        <v>609</v>
      </c>
      <c r="L135" s="16">
        <v>1873</v>
      </c>
      <c r="M135" s="16">
        <v>5</v>
      </c>
      <c r="N135" s="16">
        <v>3</v>
      </c>
      <c r="O135" s="16">
        <f t="shared" si="6"/>
        <v>133</v>
      </c>
      <c r="P135" s="3" t="str">
        <f t="shared" si="7"/>
        <v>hinh133</v>
      </c>
    </row>
    <row r="136" spans="1:25" ht="15.75" customHeight="1" x14ac:dyDescent="0.15">
      <c r="A136" s="40" t="s">
        <v>1618</v>
      </c>
      <c r="B136" s="41" t="s">
        <v>1620</v>
      </c>
      <c r="C136" s="15" t="s">
        <v>1622</v>
      </c>
      <c r="D136" s="16"/>
      <c r="E136" s="15" t="s">
        <v>1624</v>
      </c>
      <c r="F136" s="15" t="s">
        <v>1626</v>
      </c>
      <c r="G136" s="15" t="s">
        <v>1628</v>
      </c>
      <c r="H136" s="15" t="s">
        <v>1629</v>
      </c>
      <c r="I136" s="15" t="s">
        <v>1630</v>
      </c>
      <c r="J136" s="15" t="s">
        <v>1631</v>
      </c>
      <c r="K136" s="16">
        <v>474</v>
      </c>
      <c r="L136" s="16">
        <v>1861</v>
      </c>
      <c r="M136" s="16">
        <v>5</v>
      </c>
      <c r="N136" s="16">
        <v>3</v>
      </c>
      <c r="O136" s="16">
        <f t="shared" si="6"/>
        <v>134</v>
      </c>
      <c r="P136" s="3" t="str">
        <f t="shared" si="7"/>
        <v>hinh134</v>
      </c>
    </row>
    <row r="137" spans="1:25" ht="15.75" customHeight="1" x14ac:dyDescent="0.15">
      <c r="A137" s="40" t="s">
        <v>1632</v>
      </c>
      <c r="B137" s="41"/>
      <c r="C137" s="15" t="s">
        <v>1634</v>
      </c>
      <c r="D137" s="16"/>
      <c r="E137" s="15" t="s">
        <v>1635</v>
      </c>
      <c r="F137" s="15" t="s">
        <v>1637</v>
      </c>
      <c r="G137" s="15" t="s">
        <v>1639</v>
      </c>
      <c r="H137" s="16" t="s">
        <v>1640</v>
      </c>
      <c r="I137" s="15" t="s">
        <v>1642</v>
      </c>
      <c r="J137" s="16"/>
      <c r="K137" s="16">
        <v>510</v>
      </c>
      <c r="L137" s="16">
        <v>1897</v>
      </c>
      <c r="M137" s="16">
        <v>5</v>
      </c>
      <c r="N137" s="16">
        <v>3</v>
      </c>
      <c r="O137" s="16">
        <f t="shared" si="6"/>
        <v>135</v>
      </c>
      <c r="P137" s="3" t="str">
        <f t="shared" si="7"/>
        <v>hinh135</v>
      </c>
    </row>
    <row r="138" spans="1:25" ht="15.75" customHeight="1" x14ac:dyDescent="0.15">
      <c r="A138" s="40" t="s">
        <v>1644</v>
      </c>
      <c r="B138" s="40" t="s">
        <v>1646</v>
      </c>
      <c r="C138" s="15" t="s">
        <v>1647</v>
      </c>
      <c r="D138" s="16"/>
      <c r="E138" s="15" t="s">
        <v>1649</v>
      </c>
      <c r="F138" s="15" t="s">
        <v>1651</v>
      </c>
      <c r="G138" s="16"/>
      <c r="H138" s="16" t="s">
        <v>1653</v>
      </c>
      <c r="I138" s="15" t="s">
        <v>1656</v>
      </c>
      <c r="J138" s="16"/>
      <c r="K138" s="16">
        <v>497</v>
      </c>
      <c r="L138" s="16">
        <v>1901</v>
      </c>
      <c r="M138" s="16">
        <v>5</v>
      </c>
      <c r="N138" s="16">
        <v>3</v>
      </c>
      <c r="O138" s="16">
        <f t="shared" si="6"/>
        <v>136</v>
      </c>
      <c r="P138" s="3" t="str">
        <f t="shared" si="7"/>
        <v>hinh136</v>
      </c>
    </row>
    <row r="139" spans="1:25" ht="15.75" customHeight="1" x14ac:dyDescent="0.15">
      <c r="A139" s="40" t="s">
        <v>1659</v>
      </c>
      <c r="B139" s="41"/>
      <c r="C139" s="15" t="s">
        <v>1661</v>
      </c>
      <c r="D139" s="16"/>
      <c r="E139" s="16"/>
      <c r="F139" s="15" t="s">
        <v>1662</v>
      </c>
      <c r="G139" s="15" t="s">
        <v>1663</v>
      </c>
      <c r="H139" s="15" t="s">
        <v>1664</v>
      </c>
      <c r="I139" s="15" t="s">
        <v>1666</v>
      </c>
      <c r="J139" s="15" t="s">
        <v>1667</v>
      </c>
      <c r="K139" s="16">
        <v>473</v>
      </c>
      <c r="L139" s="16">
        <v>1912</v>
      </c>
      <c r="M139" s="16">
        <v>5</v>
      </c>
      <c r="N139" s="16">
        <v>3</v>
      </c>
      <c r="O139" s="16">
        <f t="shared" si="6"/>
        <v>137</v>
      </c>
      <c r="P139" s="3" t="str">
        <f t="shared" si="7"/>
        <v>hinh137</v>
      </c>
    </row>
    <row r="140" spans="1:25" ht="15.75" customHeight="1" x14ac:dyDescent="0.15">
      <c r="A140" s="40" t="s">
        <v>1669</v>
      </c>
      <c r="B140" s="40" t="s">
        <v>1671</v>
      </c>
      <c r="C140" s="15" t="s">
        <v>1673</v>
      </c>
      <c r="D140" s="16"/>
      <c r="E140" s="15" t="s">
        <v>1675</v>
      </c>
      <c r="F140" s="15" t="s">
        <v>1676</v>
      </c>
      <c r="G140" s="15" t="s">
        <v>1678</v>
      </c>
      <c r="H140" s="15" t="s">
        <v>1208</v>
      </c>
      <c r="I140" s="15" t="s">
        <v>1679</v>
      </c>
      <c r="J140" s="15" t="s">
        <v>1680</v>
      </c>
      <c r="K140" s="16">
        <v>424</v>
      </c>
      <c r="L140" s="16">
        <v>1927</v>
      </c>
      <c r="M140" s="16">
        <v>5</v>
      </c>
      <c r="N140" s="16">
        <v>3</v>
      </c>
      <c r="O140" s="16">
        <f t="shared" si="6"/>
        <v>138</v>
      </c>
      <c r="P140" s="3" t="str">
        <f t="shared" si="7"/>
        <v>hinh138</v>
      </c>
    </row>
    <row r="141" spans="1:25" ht="15.75" customHeight="1" x14ac:dyDescent="0.15">
      <c r="A141" s="38" t="s">
        <v>915</v>
      </c>
      <c r="B141" s="38" t="s">
        <v>917</v>
      </c>
      <c r="C141" s="21" t="s">
        <v>918</v>
      </c>
      <c r="D141" s="21" t="s">
        <v>920</v>
      </c>
      <c r="E141" s="21" t="s">
        <v>922</v>
      </c>
      <c r="F141" s="21" t="s">
        <v>923</v>
      </c>
      <c r="G141" s="21" t="s">
        <v>925</v>
      </c>
      <c r="H141" s="21" t="s">
        <v>928</v>
      </c>
      <c r="I141" s="21"/>
      <c r="J141" s="21"/>
      <c r="K141" s="21">
        <v>521</v>
      </c>
      <c r="L141" s="21">
        <v>304</v>
      </c>
      <c r="M141" s="21">
        <v>5</v>
      </c>
      <c r="N141" s="21">
        <v>1</v>
      </c>
      <c r="O141" s="21">
        <v>139</v>
      </c>
      <c r="P141" s="3" t="str">
        <f t="shared" si="7"/>
        <v>hinh139</v>
      </c>
      <c r="Q141" s="1"/>
      <c r="R141" s="1"/>
      <c r="S141" s="1"/>
      <c r="T141" s="1"/>
      <c r="U141" s="1"/>
      <c r="V141" s="1"/>
      <c r="W141" s="1"/>
      <c r="X141" s="1"/>
      <c r="Y141" s="1"/>
    </row>
    <row r="142" spans="1:25" ht="15.75" customHeight="1" x14ac:dyDescent="0.15">
      <c r="A142" s="38" t="s">
        <v>931</v>
      </c>
      <c r="B142" s="38" t="s">
        <v>933</v>
      </c>
      <c r="C142" s="21"/>
      <c r="D142" s="21" t="s">
        <v>935</v>
      </c>
      <c r="E142" s="21" t="s">
        <v>937</v>
      </c>
      <c r="F142" s="21" t="s">
        <v>939</v>
      </c>
      <c r="G142" s="21" t="s">
        <v>941</v>
      </c>
      <c r="H142" s="21" t="s">
        <v>944</v>
      </c>
      <c r="I142" s="21" t="s">
        <v>946</v>
      </c>
      <c r="J142" s="21"/>
      <c r="K142" s="21">
        <v>523</v>
      </c>
      <c r="L142" s="21">
        <v>290</v>
      </c>
      <c r="M142" s="21">
        <v>5</v>
      </c>
      <c r="N142" s="21">
        <v>1</v>
      </c>
      <c r="O142" s="21">
        <f>O141+1</f>
        <v>140</v>
      </c>
      <c r="P142" s="3" t="str">
        <f t="shared" si="7"/>
        <v>hinh140</v>
      </c>
      <c r="Q142" s="1"/>
      <c r="R142" s="1"/>
      <c r="S142" s="1"/>
      <c r="T142" s="1"/>
      <c r="U142" s="1"/>
      <c r="V142" s="1"/>
      <c r="W142" s="1"/>
      <c r="X142" s="1"/>
      <c r="Y142" s="1"/>
    </row>
    <row r="143" spans="1:25" ht="15.75" customHeight="1" x14ac:dyDescent="0.15">
      <c r="A143" s="38" t="s">
        <v>956</v>
      </c>
      <c r="B143" s="38" t="s">
        <v>958</v>
      </c>
      <c r="C143" s="21" t="s">
        <v>959</v>
      </c>
      <c r="D143" s="21" t="s">
        <v>960</v>
      </c>
      <c r="E143" s="21" t="s">
        <v>962</v>
      </c>
      <c r="F143" s="21" t="s">
        <v>964</v>
      </c>
      <c r="G143" s="21" t="s">
        <v>965</v>
      </c>
      <c r="H143" s="21" t="s">
        <v>967</v>
      </c>
      <c r="I143" s="21" t="s">
        <v>968</v>
      </c>
      <c r="J143" s="21"/>
      <c r="K143" s="21">
        <v>549</v>
      </c>
      <c r="L143" s="21">
        <v>225</v>
      </c>
      <c r="M143" s="21">
        <v>5</v>
      </c>
      <c r="N143" s="21">
        <v>1</v>
      </c>
      <c r="O143" s="21">
        <f t="shared" ref="O143:O205" si="8">O142+1</f>
        <v>141</v>
      </c>
      <c r="P143" s="3" t="str">
        <f t="shared" si="7"/>
        <v>hinh141</v>
      </c>
      <c r="Q143" s="1"/>
      <c r="R143" s="1"/>
      <c r="S143" s="1"/>
      <c r="T143" s="1"/>
      <c r="U143" s="1"/>
      <c r="V143" s="1"/>
      <c r="W143" s="1"/>
      <c r="X143" s="1"/>
      <c r="Y143" s="1"/>
    </row>
    <row r="144" spans="1:25" ht="15.75" customHeight="1" x14ac:dyDescent="0.15">
      <c r="A144" s="38" t="s">
        <v>973</v>
      </c>
      <c r="B144" s="38" t="s">
        <v>974</v>
      </c>
      <c r="C144" s="21" t="s">
        <v>975</v>
      </c>
      <c r="D144" s="21" t="s">
        <v>979</v>
      </c>
      <c r="E144" s="21" t="s">
        <v>981</v>
      </c>
      <c r="F144" s="22" t="s">
        <v>983</v>
      </c>
      <c r="G144" s="21"/>
      <c r="H144" s="21" t="s">
        <v>985</v>
      </c>
      <c r="I144" s="21" t="s">
        <v>987</v>
      </c>
      <c r="J144" s="21"/>
      <c r="K144" s="21">
        <v>556</v>
      </c>
      <c r="L144" s="21">
        <v>223</v>
      </c>
      <c r="M144" s="21">
        <v>5</v>
      </c>
      <c r="N144" s="21">
        <v>1</v>
      </c>
      <c r="O144" s="21">
        <f t="shared" si="8"/>
        <v>142</v>
      </c>
      <c r="P144" s="3" t="str">
        <f t="shared" si="7"/>
        <v>hinh142</v>
      </c>
      <c r="Q144" s="1"/>
      <c r="R144" s="1"/>
      <c r="S144" s="1"/>
      <c r="T144" s="1"/>
      <c r="U144" s="1"/>
      <c r="V144" s="1"/>
      <c r="W144" s="1"/>
      <c r="X144" s="1"/>
      <c r="Y144" s="1"/>
    </row>
    <row r="145" spans="1:25" ht="15.75" customHeight="1" x14ac:dyDescent="0.15">
      <c r="A145" s="38" t="s">
        <v>992</v>
      </c>
      <c r="B145" s="42" t="s">
        <v>993</v>
      </c>
      <c r="C145" s="22" t="s">
        <v>994</v>
      </c>
      <c r="D145" s="21" t="s">
        <v>995</v>
      </c>
      <c r="E145" s="21" t="s">
        <v>997</v>
      </c>
      <c r="F145" s="22" t="s">
        <v>999</v>
      </c>
      <c r="G145" s="21"/>
      <c r="H145" s="22" t="s">
        <v>1001</v>
      </c>
      <c r="I145" s="21" t="s">
        <v>1003</v>
      </c>
      <c r="J145" s="21"/>
      <c r="K145" s="23">
        <v>478</v>
      </c>
      <c r="L145" s="21">
        <v>81</v>
      </c>
      <c r="M145" s="21">
        <v>5</v>
      </c>
      <c r="N145" s="21">
        <v>2</v>
      </c>
      <c r="O145" s="21">
        <f t="shared" si="8"/>
        <v>143</v>
      </c>
      <c r="P145" s="3" t="str">
        <f t="shared" si="7"/>
        <v>hinh143</v>
      </c>
      <c r="Q145" s="1"/>
      <c r="R145" s="1"/>
      <c r="S145" s="1"/>
      <c r="T145" s="1"/>
      <c r="U145" s="1"/>
      <c r="V145" s="1"/>
      <c r="W145" s="1"/>
      <c r="X145" s="1"/>
      <c r="Y145" s="1"/>
    </row>
    <row r="146" spans="1:25" ht="15.75" customHeight="1" x14ac:dyDescent="0.15">
      <c r="A146" s="38" t="s">
        <v>1007</v>
      </c>
      <c r="B146" s="39"/>
      <c r="C146" s="22" t="s">
        <v>1009</v>
      </c>
      <c r="D146" s="21" t="s">
        <v>1010</v>
      </c>
      <c r="E146" s="21" t="s">
        <v>997</v>
      </c>
      <c r="F146" s="21" t="s">
        <v>1013</v>
      </c>
      <c r="G146" s="21"/>
      <c r="H146" s="24" t="s">
        <v>1014</v>
      </c>
      <c r="I146" s="21" t="s">
        <v>1017</v>
      </c>
      <c r="J146" s="21"/>
      <c r="K146" s="21">
        <v>511</v>
      </c>
      <c r="L146" s="21">
        <v>66</v>
      </c>
      <c r="M146" s="21">
        <v>5</v>
      </c>
      <c r="N146" s="21">
        <v>2</v>
      </c>
      <c r="O146" s="21">
        <f t="shared" si="8"/>
        <v>144</v>
      </c>
      <c r="P146" s="3" t="str">
        <f>"hinh" &amp; O146</f>
        <v>hinh144</v>
      </c>
      <c r="Q146" s="1"/>
      <c r="R146" s="1"/>
      <c r="S146" s="1"/>
      <c r="T146" s="1"/>
      <c r="U146" s="1"/>
      <c r="V146" s="1"/>
      <c r="W146" s="1"/>
      <c r="X146" s="1"/>
      <c r="Y146" s="1"/>
    </row>
    <row r="147" spans="1:25" ht="15.75" customHeight="1" x14ac:dyDescent="0.15">
      <c r="A147" s="38" t="s">
        <v>1022</v>
      </c>
      <c r="B147" s="39" t="s">
        <v>1023</v>
      </c>
      <c r="C147" s="22" t="s">
        <v>1025</v>
      </c>
      <c r="D147" s="21" t="s">
        <v>1026</v>
      </c>
      <c r="E147" s="21" t="s">
        <v>1027</v>
      </c>
      <c r="F147" s="21" t="s">
        <v>1028</v>
      </c>
      <c r="G147" s="21" t="s">
        <v>1030</v>
      </c>
      <c r="H147" s="24" t="s">
        <v>1031</v>
      </c>
      <c r="I147" s="21" t="s">
        <v>1034</v>
      </c>
      <c r="J147" s="21"/>
      <c r="K147" s="21">
        <v>556</v>
      </c>
      <c r="L147" s="21">
        <v>63</v>
      </c>
      <c r="M147" s="21">
        <v>5</v>
      </c>
      <c r="N147" s="21">
        <v>2</v>
      </c>
      <c r="O147" s="21">
        <f t="shared" si="8"/>
        <v>145</v>
      </c>
      <c r="P147" s="3" t="str">
        <f t="shared" ref="P147:P171" si="9">"hinh" &amp; O147</f>
        <v>hinh145</v>
      </c>
      <c r="Q147" s="1"/>
      <c r="R147" s="1"/>
      <c r="S147" s="1"/>
      <c r="T147" s="1"/>
      <c r="U147" s="1"/>
      <c r="V147" s="1"/>
      <c r="W147" s="1"/>
      <c r="X147" s="1"/>
      <c r="Y147" s="1"/>
    </row>
    <row r="148" spans="1:25" ht="15.75" customHeight="1" x14ac:dyDescent="0.15">
      <c r="A148" s="38" t="s">
        <v>1040</v>
      </c>
      <c r="B148" s="38" t="s">
        <v>1042</v>
      </c>
      <c r="C148" s="22" t="s">
        <v>1045</v>
      </c>
      <c r="D148" s="21" t="s">
        <v>1048</v>
      </c>
      <c r="E148" s="21" t="s">
        <v>1050</v>
      </c>
      <c r="F148" s="21"/>
      <c r="G148" s="21" t="s">
        <v>1053</v>
      </c>
      <c r="H148" s="21"/>
      <c r="I148" s="21" t="s">
        <v>1056</v>
      </c>
      <c r="J148" s="21"/>
      <c r="K148" s="21">
        <v>556</v>
      </c>
      <c r="L148" s="21">
        <v>65</v>
      </c>
      <c r="M148" s="21">
        <v>5</v>
      </c>
      <c r="N148" s="21">
        <v>3</v>
      </c>
      <c r="O148" s="21">
        <f t="shared" si="8"/>
        <v>146</v>
      </c>
      <c r="P148" s="3" t="str">
        <f t="shared" si="9"/>
        <v>hinh146</v>
      </c>
      <c r="Q148" s="1"/>
      <c r="R148" s="1"/>
      <c r="S148" s="1"/>
      <c r="T148" s="1"/>
      <c r="U148" s="1"/>
      <c r="V148" s="1"/>
      <c r="W148" s="1"/>
      <c r="X148" s="1"/>
      <c r="Y148" s="1"/>
    </row>
    <row r="149" spans="1:25" ht="15.75" customHeight="1" x14ac:dyDescent="0.15">
      <c r="A149" s="38" t="s">
        <v>1064</v>
      </c>
      <c r="B149" s="38"/>
      <c r="C149" s="21" t="s">
        <v>1067</v>
      </c>
      <c r="D149" s="21" t="s">
        <v>1070</v>
      </c>
      <c r="E149" s="21" t="s">
        <v>1074</v>
      </c>
      <c r="F149" s="21" t="s">
        <v>1076</v>
      </c>
      <c r="G149" s="21" t="s">
        <v>1078</v>
      </c>
      <c r="H149" s="21" t="s">
        <v>1081</v>
      </c>
      <c r="I149" s="21" t="s">
        <v>1084</v>
      </c>
      <c r="J149" s="21"/>
      <c r="K149" s="21">
        <v>548</v>
      </c>
      <c r="L149" s="21">
        <v>189</v>
      </c>
      <c r="M149" s="21">
        <v>5</v>
      </c>
      <c r="N149" s="21">
        <v>3</v>
      </c>
      <c r="O149" s="21">
        <f t="shared" si="8"/>
        <v>147</v>
      </c>
      <c r="P149" s="3" t="str">
        <f t="shared" si="9"/>
        <v>hinh147</v>
      </c>
      <c r="Q149" s="1"/>
      <c r="R149" s="1"/>
      <c r="S149" s="1"/>
      <c r="T149" s="1"/>
      <c r="U149" s="1"/>
      <c r="V149" s="1"/>
      <c r="W149" s="1"/>
      <c r="X149" s="1"/>
      <c r="Y149" s="1"/>
    </row>
    <row r="150" spans="1:25" ht="15.75" customHeight="1" x14ac:dyDescent="0.15">
      <c r="A150" s="38" t="s">
        <v>1094</v>
      </c>
      <c r="B150" s="38"/>
      <c r="C150" s="21" t="s">
        <v>1097</v>
      </c>
      <c r="D150" s="21" t="s">
        <v>1099</v>
      </c>
      <c r="E150" s="21" t="s">
        <v>1102</v>
      </c>
      <c r="F150" s="21"/>
      <c r="G150" s="21" t="s">
        <v>1106</v>
      </c>
      <c r="H150" s="21" t="s">
        <v>1112</v>
      </c>
      <c r="I150" s="21" t="s">
        <v>1118</v>
      </c>
      <c r="J150" s="21"/>
      <c r="K150" s="21">
        <v>547</v>
      </c>
      <c r="L150" s="21">
        <v>255</v>
      </c>
      <c r="M150" s="21">
        <v>5</v>
      </c>
      <c r="N150" s="21">
        <v>3</v>
      </c>
      <c r="O150" s="21">
        <f t="shared" si="8"/>
        <v>148</v>
      </c>
      <c r="P150" s="3" t="str">
        <f t="shared" si="9"/>
        <v>hinh148</v>
      </c>
      <c r="Q150" s="1"/>
      <c r="R150" s="1"/>
      <c r="S150" s="1"/>
      <c r="T150" s="1"/>
      <c r="U150" s="1"/>
      <c r="V150" s="1"/>
      <c r="W150" s="1"/>
      <c r="X150" s="1"/>
      <c r="Y150" s="1"/>
    </row>
    <row r="151" spans="1:25" ht="15.75" customHeight="1" x14ac:dyDescent="0.15">
      <c r="A151" s="38" t="s">
        <v>1127</v>
      </c>
      <c r="B151" s="38" t="s">
        <v>1129</v>
      </c>
      <c r="C151" s="21" t="s">
        <v>1133</v>
      </c>
      <c r="D151" s="21" t="s">
        <v>1135</v>
      </c>
      <c r="E151" s="21" t="s">
        <v>1138</v>
      </c>
      <c r="F151" s="21" t="s">
        <v>1141</v>
      </c>
      <c r="G151" s="13" t="s">
        <v>1143</v>
      </c>
      <c r="H151" s="21" t="s">
        <v>1146</v>
      </c>
      <c r="I151" s="21" t="s">
        <v>1151</v>
      </c>
      <c r="J151" s="21"/>
      <c r="K151" s="21">
        <v>565</v>
      </c>
      <c r="L151" s="21">
        <v>404</v>
      </c>
      <c r="M151" s="21">
        <v>5</v>
      </c>
      <c r="N151" s="21">
        <v>3</v>
      </c>
      <c r="O151" s="21">
        <f t="shared" si="8"/>
        <v>149</v>
      </c>
      <c r="P151" s="3" t="str">
        <f t="shared" si="9"/>
        <v>hinh149</v>
      </c>
      <c r="Q151" s="1"/>
      <c r="R151" s="1"/>
      <c r="S151" s="1"/>
      <c r="T151" s="1"/>
      <c r="U151" s="1"/>
      <c r="V151" s="1"/>
      <c r="W151" s="1"/>
      <c r="X151" s="1"/>
      <c r="Y151" s="1"/>
    </row>
    <row r="152" spans="1:25" ht="15.75" customHeight="1" x14ac:dyDescent="0.15">
      <c r="A152" s="38" t="s">
        <v>1160</v>
      </c>
      <c r="B152" s="38" t="s">
        <v>1162</v>
      </c>
      <c r="C152" s="21" t="s">
        <v>1164</v>
      </c>
      <c r="D152" s="24" t="s">
        <v>1167</v>
      </c>
      <c r="E152" s="21" t="s">
        <v>1170</v>
      </c>
      <c r="F152" s="24" t="s">
        <v>1172</v>
      </c>
      <c r="G152" s="21" t="s">
        <v>1175</v>
      </c>
      <c r="H152" s="21" t="s">
        <v>1179</v>
      </c>
      <c r="I152" s="21" t="s">
        <v>1182</v>
      </c>
      <c r="J152" s="21"/>
      <c r="K152" s="21">
        <v>565</v>
      </c>
      <c r="L152" s="21">
        <v>436</v>
      </c>
      <c r="M152" s="21">
        <v>5</v>
      </c>
      <c r="N152" s="21">
        <v>3</v>
      </c>
      <c r="O152" s="21">
        <f t="shared" si="8"/>
        <v>150</v>
      </c>
      <c r="P152" s="3" t="str">
        <f t="shared" si="9"/>
        <v>hinh150</v>
      </c>
      <c r="Q152" s="1"/>
      <c r="R152" s="1"/>
      <c r="S152" s="1"/>
      <c r="T152" s="1"/>
      <c r="U152" s="1"/>
      <c r="V152" s="1"/>
      <c r="W152" s="1"/>
      <c r="X152" s="1"/>
      <c r="Y152" s="1"/>
    </row>
    <row r="153" spans="1:25" ht="15.75" customHeight="1" x14ac:dyDescent="0.15">
      <c r="A153" s="38" t="s">
        <v>1190</v>
      </c>
      <c r="B153" s="38"/>
      <c r="C153" s="21" t="s">
        <v>1194</v>
      </c>
      <c r="D153" s="21" t="s">
        <v>1196</v>
      </c>
      <c r="E153" s="21" t="s">
        <v>1198</v>
      </c>
      <c r="F153" s="21" t="s">
        <v>1201</v>
      </c>
      <c r="G153" s="21" t="s">
        <v>1203</v>
      </c>
      <c r="H153" s="21" t="s">
        <v>1205</v>
      </c>
      <c r="I153" s="21" t="s">
        <v>1207</v>
      </c>
      <c r="J153" s="21"/>
      <c r="K153" s="21">
        <v>565</v>
      </c>
      <c r="L153" s="21">
        <v>462</v>
      </c>
      <c r="M153" s="21">
        <v>5</v>
      </c>
      <c r="N153" s="21">
        <v>5</v>
      </c>
      <c r="O153" s="21">
        <f t="shared" si="8"/>
        <v>151</v>
      </c>
      <c r="P153" s="3" t="str">
        <f t="shared" si="9"/>
        <v>hinh151</v>
      </c>
      <c r="Q153" s="1"/>
      <c r="R153" s="1"/>
      <c r="S153" s="1"/>
      <c r="T153" s="1"/>
      <c r="U153" s="1"/>
      <c r="V153" s="1"/>
      <c r="W153" s="1"/>
      <c r="X153" s="1"/>
      <c r="Y153" s="1"/>
    </row>
    <row r="154" spans="1:25" ht="15.75" customHeight="1" x14ac:dyDescent="0.15">
      <c r="A154" s="38" t="s">
        <v>1211</v>
      </c>
      <c r="B154" s="42" t="s">
        <v>1213</v>
      </c>
      <c r="C154" s="22" t="s">
        <v>1215</v>
      </c>
      <c r="D154" s="21" t="s">
        <v>1217</v>
      </c>
      <c r="E154" s="21" t="s">
        <v>1220</v>
      </c>
      <c r="F154" s="21" t="s">
        <v>1221</v>
      </c>
      <c r="G154" s="21" t="s">
        <v>1223</v>
      </c>
      <c r="H154" s="21" t="s">
        <v>1226</v>
      </c>
      <c r="I154" s="21" t="s">
        <v>1227</v>
      </c>
      <c r="J154" s="21"/>
      <c r="K154" s="21">
        <v>565</v>
      </c>
      <c r="L154" s="21">
        <v>492</v>
      </c>
      <c r="M154" s="21">
        <v>5</v>
      </c>
      <c r="N154" s="21">
        <v>3</v>
      </c>
      <c r="O154" s="21">
        <f t="shared" si="8"/>
        <v>152</v>
      </c>
      <c r="P154" s="3" t="str">
        <f t="shared" si="9"/>
        <v>hinh152</v>
      </c>
      <c r="Q154" s="1"/>
      <c r="R154" s="1"/>
      <c r="S154" s="1"/>
      <c r="T154" s="1"/>
      <c r="U154" s="1"/>
      <c r="V154" s="1"/>
      <c r="W154" s="1"/>
      <c r="X154" s="1"/>
      <c r="Y154" s="1"/>
    </row>
    <row r="155" spans="1:25" ht="15.75" customHeight="1" x14ac:dyDescent="0.15">
      <c r="A155" s="42" t="s">
        <v>1233</v>
      </c>
      <c r="B155" s="42" t="s">
        <v>1235</v>
      </c>
      <c r="C155" s="22" t="s">
        <v>1237</v>
      </c>
      <c r="D155" s="21" t="s">
        <v>1239</v>
      </c>
      <c r="E155" s="21" t="s">
        <v>1240</v>
      </c>
      <c r="F155" s="21" t="s">
        <v>1244</v>
      </c>
      <c r="G155" s="21" t="s">
        <v>1246</v>
      </c>
      <c r="H155" s="22" t="s">
        <v>1248</v>
      </c>
      <c r="I155" s="21" t="s">
        <v>1252</v>
      </c>
      <c r="J155" s="21"/>
      <c r="K155" s="21">
        <v>565</v>
      </c>
      <c r="L155" s="21">
        <v>534</v>
      </c>
      <c r="M155" s="21">
        <v>5</v>
      </c>
      <c r="N155" s="21">
        <v>3</v>
      </c>
      <c r="O155" s="21">
        <f t="shared" si="8"/>
        <v>153</v>
      </c>
      <c r="P155" s="3" t="str">
        <f t="shared" si="9"/>
        <v>hinh153</v>
      </c>
      <c r="Q155" s="1"/>
      <c r="R155" s="1"/>
      <c r="S155" s="1"/>
      <c r="T155" s="1"/>
      <c r="U155" s="1"/>
      <c r="V155" s="1"/>
      <c r="W155" s="1"/>
      <c r="X155" s="1"/>
      <c r="Y155" s="1"/>
    </row>
    <row r="156" spans="1:25" ht="15.75" customHeight="1" x14ac:dyDescent="0.15">
      <c r="A156" s="38" t="s">
        <v>1256</v>
      </c>
      <c r="B156" s="38" t="s">
        <v>1258</v>
      </c>
      <c r="C156" s="22" t="s">
        <v>1259</v>
      </c>
      <c r="D156" s="21" t="s">
        <v>1260</v>
      </c>
      <c r="E156" s="21" t="s">
        <v>1261</v>
      </c>
      <c r="F156" s="21"/>
      <c r="G156" s="22" t="s">
        <v>1263</v>
      </c>
      <c r="H156" s="22" t="s">
        <v>1266</v>
      </c>
      <c r="I156" s="21" t="s">
        <v>1270</v>
      </c>
      <c r="J156" s="21"/>
      <c r="K156" s="21">
        <v>565</v>
      </c>
      <c r="L156" s="21">
        <v>566</v>
      </c>
      <c r="M156" s="21">
        <v>5</v>
      </c>
      <c r="N156" s="21">
        <v>3</v>
      </c>
      <c r="O156" s="21">
        <f t="shared" si="8"/>
        <v>154</v>
      </c>
      <c r="P156" s="3" t="str">
        <f t="shared" si="9"/>
        <v>hinh154</v>
      </c>
      <c r="Q156" s="1"/>
      <c r="R156" s="1"/>
      <c r="S156" s="1"/>
      <c r="T156" s="1"/>
      <c r="U156" s="1"/>
      <c r="V156" s="1"/>
      <c r="W156" s="1"/>
      <c r="X156" s="1"/>
      <c r="Y156" s="1"/>
    </row>
    <row r="157" spans="1:25" ht="15.75" customHeight="1" x14ac:dyDescent="0.15">
      <c r="A157" s="38" t="s">
        <v>1273</v>
      </c>
      <c r="B157" s="38"/>
      <c r="C157" s="21" t="s">
        <v>1274</v>
      </c>
      <c r="D157" s="21" t="s">
        <v>1275</v>
      </c>
      <c r="E157" s="21" t="s">
        <v>1276</v>
      </c>
      <c r="F157" s="21" t="s">
        <v>1277</v>
      </c>
      <c r="G157" s="22" t="s">
        <v>1278</v>
      </c>
      <c r="H157" s="22" t="s">
        <v>1279</v>
      </c>
      <c r="I157" s="21" t="s">
        <v>1340</v>
      </c>
      <c r="J157" s="21"/>
      <c r="K157" s="21">
        <v>564</v>
      </c>
      <c r="L157" s="21">
        <v>601</v>
      </c>
      <c r="M157" s="21">
        <v>5</v>
      </c>
      <c r="N157" s="21">
        <v>3</v>
      </c>
      <c r="O157" s="21">
        <f t="shared" si="8"/>
        <v>155</v>
      </c>
      <c r="P157" s="3" t="str">
        <f t="shared" si="9"/>
        <v>hinh155</v>
      </c>
      <c r="Q157" s="1"/>
      <c r="R157" s="1"/>
      <c r="S157" s="1"/>
      <c r="T157" s="1"/>
      <c r="U157" s="1"/>
      <c r="V157" s="1"/>
      <c r="W157" s="1"/>
      <c r="X157" s="1"/>
      <c r="Y157" s="1"/>
    </row>
    <row r="158" spans="1:25" ht="15.75" customHeight="1" x14ac:dyDescent="0.15">
      <c r="A158" s="42" t="s">
        <v>1346</v>
      </c>
      <c r="B158" s="38"/>
      <c r="C158" s="21" t="s">
        <v>1349</v>
      </c>
      <c r="D158" s="21" t="s">
        <v>1351</v>
      </c>
      <c r="E158" s="21" t="s">
        <v>1353</v>
      </c>
      <c r="F158" s="21" t="s">
        <v>1355</v>
      </c>
      <c r="G158" s="21" t="s">
        <v>1357</v>
      </c>
      <c r="H158" s="22" t="s">
        <v>1359</v>
      </c>
      <c r="I158" s="21" t="s">
        <v>1363</v>
      </c>
      <c r="J158" s="21"/>
      <c r="K158" s="21">
        <v>565</v>
      </c>
      <c r="L158" s="21">
        <v>667</v>
      </c>
      <c r="M158" s="21">
        <v>5</v>
      </c>
      <c r="N158" s="21">
        <v>3</v>
      </c>
      <c r="O158" s="21">
        <f t="shared" si="8"/>
        <v>156</v>
      </c>
      <c r="P158" s="3" t="str">
        <f t="shared" si="9"/>
        <v>hinh156</v>
      </c>
      <c r="Q158" s="1"/>
      <c r="R158" s="1"/>
      <c r="S158" s="1"/>
      <c r="T158" s="1"/>
      <c r="U158" s="1"/>
      <c r="V158" s="1"/>
      <c r="W158" s="1"/>
      <c r="X158" s="1"/>
      <c r="Y158" s="1"/>
    </row>
    <row r="159" spans="1:25" ht="15.75" customHeight="1" x14ac:dyDescent="0.15">
      <c r="A159" s="42" t="s">
        <v>1364</v>
      </c>
      <c r="B159" s="38"/>
      <c r="C159" s="21" t="s">
        <v>1365</v>
      </c>
      <c r="D159" s="21" t="s">
        <v>1366</v>
      </c>
      <c r="E159" s="21" t="s">
        <v>1368</v>
      </c>
      <c r="F159" s="21" t="s">
        <v>1370</v>
      </c>
      <c r="G159" s="22" t="s">
        <v>1372</v>
      </c>
      <c r="H159" s="22" t="s">
        <v>1375</v>
      </c>
      <c r="I159" s="21" t="s">
        <v>1382</v>
      </c>
      <c r="J159" s="21"/>
      <c r="K159" s="21">
        <v>565</v>
      </c>
      <c r="L159" s="21">
        <v>702</v>
      </c>
      <c r="M159" s="21">
        <v>5</v>
      </c>
      <c r="N159" s="21">
        <v>3</v>
      </c>
      <c r="O159" s="21">
        <f t="shared" si="8"/>
        <v>157</v>
      </c>
      <c r="P159" s="3" t="str">
        <f t="shared" si="9"/>
        <v>hinh157</v>
      </c>
      <c r="Q159" s="1"/>
      <c r="R159" s="1"/>
      <c r="S159" s="1"/>
      <c r="T159" s="1"/>
      <c r="U159" s="1"/>
      <c r="V159" s="1"/>
      <c r="W159" s="1"/>
      <c r="X159" s="1"/>
      <c r="Y159" s="1"/>
    </row>
    <row r="160" spans="1:25" ht="15.75" customHeight="1" x14ac:dyDescent="0.15">
      <c r="A160" s="38" t="s">
        <v>1392</v>
      </c>
      <c r="B160" s="38"/>
      <c r="C160" s="21" t="s">
        <v>1395</v>
      </c>
      <c r="D160" s="21" t="s">
        <v>1397</v>
      </c>
      <c r="E160" s="21" t="s">
        <v>1400</v>
      </c>
      <c r="F160" s="21" t="s">
        <v>1402</v>
      </c>
      <c r="G160" s="21" t="s">
        <v>1404</v>
      </c>
      <c r="H160" s="21" t="s">
        <v>1406</v>
      </c>
      <c r="I160" s="21" t="s">
        <v>1408</v>
      </c>
      <c r="J160" s="21"/>
      <c r="K160" s="21">
        <v>565</v>
      </c>
      <c r="L160" s="21">
        <v>751</v>
      </c>
      <c r="M160" s="21">
        <v>5</v>
      </c>
      <c r="N160" s="21">
        <v>3</v>
      </c>
      <c r="O160" s="21">
        <f t="shared" si="8"/>
        <v>158</v>
      </c>
      <c r="P160" s="3" t="str">
        <f t="shared" si="9"/>
        <v>hinh158</v>
      </c>
      <c r="Q160" s="1"/>
      <c r="R160" s="1"/>
      <c r="S160" s="1"/>
      <c r="T160" s="1"/>
      <c r="U160" s="1"/>
      <c r="V160" s="1"/>
      <c r="W160" s="1"/>
      <c r="X160" s="1"/>
      <c r="Y160" s="1"/>
    </row>
    <row r="161" spans="1:25" ht="15.75" customHeight="1" x14ac:dyDescent="0.15">
      <c r="A161" s="38" t="s">
        <v>1415</v>
      </c>
      <c r="B161" s="38"/>
      <c r="C161" s="21" t="s">
        <v>1418</v>
      </c>
      <c r="D161" s="22" t="s">
        <v>1420</v>
      </c>
      <c r="E161" s="21" t="s">
        <v>1425</v>
      </c>
      <c r="F161" s="21" t="s">
        <v>1428</v>
      </c>
      <c r="G161" s="21" t="s">
        <v>1431</v>
      </c>
      <c r="H161" s="21" t="s">
        <v>1434</v>
      </c>
      <c r="I161" s="21" t="s">
        <v>1440</v>
      </c>
      <c r="J161" s="21"/>
      <c r="K161" s="21">
        <v>565</v>
      </c>
      <c r="L161" s="21">
        <v>774</v>
      </c>
      <c r="M161" s="21">
        <v>5</v>
      </c>
      <c r="N161" s="21">
        <v>3</v>
      </c>
      <c r="O161" s="21">
        <f t="shared" si="8"/>
        <v>159</v>
      </c>
      <c r="P161" s="3" t="str">
        <f t="shared" si="9"/>
        <v>hinh159</v>
      </c>
      <c r="Q161" s="1"/>
      <c r="R161" s="1"/>
      <c r="S161" s="1"/>
      <c r="T161" s="1"/>
      <c r="U161" s="1"/>
      <c r="V161" s="1"/>
      <c r="W161" s="1"/>
      <c r="X161" s="1"/>
      <c r="Y161" s="1"/>
    </row>
    <row r="162" spans="1:25" ht="15.75" customHeight="1" x14ac:dyDescent="0.15">
      <c r="A162" s="38" t="s">
        <v>1445</v>
      </c>
      <c r="B162" s="38"/>
      <c r="C162" s="21" t="s">
        <v>1447</v>
      </c>
      <c r="D162" s="21" t="s">
        <v>1450</v>
      </c>
      <c r="E162" s="21" t="s">
        <v>1453</v>
      </c>
      <c r="F162" s="21" t="s">
        <v>1456</v>
      </c>
      <c r="G162" s="21" t="s">
        <v>1458</v>
      </c>
      <c r="H162" s="21" t="s">
        <v>1460</v>
      </c>
      <c r="I162" s="21"/>
      <c r="J162" s="21"/>
      <c r="K162" s="21">
        <v>565</v>
      </c>
      <c r="L162" s="21">
        <v>800</v>
      </c>
      <c r="M162" s="21">
        <v>10</v>
      </c>
      <c r="N162" s="21">
        <v>3</v>
      </c>
      <c r="O162" s="21">
        <f t="shared" si="8"/>
        <v>160</v>
      </c>
      <c r="P162" s="3" t="str">
        <f t="shared" si="9"/>
        <v>hinh160</v>
      </c>
      <c r="Q162" s="1"/>
      <c r="R162" s="1"/>
      <c r="S162" s="1"/>
      <c r="T162" s="1"/>
      <c r="U162" s="1"/>
      <c r="V162" s="1"/>
      <c r="W162" s="1"/>
      <c r="X162" s="1"/>
      <c r="Y162" s="1"/>
    </row>
    <row r="163" spans="1:25" ht="15.75" customHeight="1" x14ac:dyDescent="0.15">
      <c r="A163" s="38" t="s">
        <v>1469</v>
      </c>
      <c r="B163" s="38"/>
      <c r="C163" s="21" t="s">
        <v>1473</v>
      </c>
      <c r="D163" s="21" t="s">
        <v>1476</v>
      </c>
      <c r="E163" s="21" t="s">
        <v>1478</v>
      </c>
      <c r="F163" s="21" t="s">
        <v>1480</v>
      </c>
      <c r="G163" s="21" t="s">
        <v>1482</v>
      </c>
      <c r="H163" s="21" t="s">
        <v>1484</v>
      </c>
      <c r="I163" s="21" t="s">
        <v>1485</v>
      </c>
      <c r="J163" s="21"/>
      <c r="K163" s="21">
        <v>567</v>
      </c>
      <c r="L163" s="21">
        <v>830</v>
      </c>
      <c r="M163" s="21">
        <v>5</v>
      </c>
      <c r="N163" s="21">
        <v>3</v>
      </c>
      <c r="O163" s="21">
        <f t="shared" si="8"/>
        <v>161</v>
      </c>
      <c r="P163" s="3" t="str">
        <f t="shared" si="9"/>
        <v>hinh161</v>
      </c>
      <c r="Q163" s="1"/>
      <c r="R163" s="1"/>
      <c r="S163" s="1"/>
      <c r="T163" s="1"/>
      <c r="U163" s="1"/>
      <c r="V163" s="1"/>
      <c r="W163" s="1"/>
      <c r="X163" s="1"/>
      <c r="Y163" s="1"/>
    </row>
    <row r="164" spans="1:25" ht="15.75" customHeight="1" x14ac:dyDescent="0.15">
      <c r="A164" s="38" t="s">
        <v>1496</v>
      </c>
      <c r="B164" s="38" t="s">
        <v>1499</v>
      </c>
      <c r="C164" s="21" t="s">
        <v>1502</v>
      </c>
      <c r="D164" s="21" t="s">
        <v>1504</v>
      </c>
      <c r="E164" s="21" t="s">
        <v>1507</v>
      </c>
      <c r="F164" s="21" t="s">
        <v>1508</v>
      </c>
      <c r="G164" s="21" t="s">
        <v>1510</v>
      </c>
      <c r="H164" s="21" t="s">
        <v>1512</v>
      </c>
      <c r="I164" s="21"/>
      <c r="J164" s="21"/>
      <c r="K164" s="21">
        <v>567</v>
      </c>
      <c r="L164" s="21">
        <v>843</v>
      </c>
      <c r="M164" s="21">
        <v>5</v>
      </c>
      <c r="N164" s="21">
        <v>3</v>
      </c>
      <c r="O164" s="21">
        <f t="shared" si="8"/>
        <v>162</v>
      </c>
      <c r="P164" s="3" t="str">
        <f t="shared" si="9"/>
        <v>hinh162</v>
      </c>
      <c r="Q164" s="1"/>
      <c r="R164" s="1"/>
      <c r="S164" s="1"/>
      <c r="T164" s="1"/>
      <c r="U164" s="1"/>
      <c r="V164" s="1"/>
      <c r="W164" s="1"/>
      <c r="X164" s="1"/>
      <c r="Y164" s="1"/>
    </row>
    <row r="165" spans="1:25" ht="15.75" customHeight="1" x14ac:dyDescent="0.15">
      <c r="A165" s="38" t="s">
        <v>1516</v>
      </c>
      <c r="B165" s="38"/>
      <c r="C165" s="21" t="s">
        <v>1518</v>
      </c>
      <c r="D165" s="21" t="s">
        <v>1519</v>
      </c>
      <c r="E165" s="21" t="s">
        <v>1523</v>
      </c>
      <c r="F165" s="21" t="s">
        <v>1526</v>
      </c>
      <c r="G165" s="21" t="s">
        <v>1528</v>
      </c>
      <c r="H165" s="21" t="s">
        <v>1532</v>
      </c>
      <c r="I165" s="21" t="s">
        <v>1536</v>
      </c>
      <c r="J165" s="21"/>
      <c r="K165" s="21">
        <v>565</v>
      </c>
      <c r="L165" s="21">
        <v>896</v>
      </c>
      <c r="M165" s="21">
        <v>5</v>
      </c>
      <c r="N165" s="21">
        <v>3</v>
      </c>
      <c r="O165" s="21">
        <f t="shared" si="8"/>
        <v>163</v>
      </c>
      <c r="P165" s="3" t="str">
        <f t="shared" si="9"/>
        <v>hinh163</v>
      </c>
      <c r="Q165" s="1"/>
      <c r="R165" s="1"/>
      <c r="S165" s="1"/>
      <c r="T165" s="1"/>
      <c r="U165" s="1"/>
      <c r="V165" s="1"/>
      <c r="W165" s="1"/>
      <c r="X165" s="1"/>
      <c r="Y165" s="1"/>
    </row>
    <row r="166" spans="1:25" ht="15.75" customHeight="1" x14ac:dyDescent="0.15">
      <c r="A166" s="38" t="s">
        <v>1541</v>
      </c>
      <c r="B166" s="38" t="s">
        <v>1543</v>
      </c>
      <c r="C166" s="21" t="s">
        <v>1546</v>
      </c>
      <c r="D166" s="21" t="s">
        <v>1548</v>
      </c>
      <c r="E166" s="21" t="s">
        <v>1551</v>
      </c>
      <c r="F166" s="21" t="s">
        <v>1553</v>
      </c>
      <c r="G166" s="21" t="s">
        <v>1556</v>
      </c>
      <c r="H166" s="21" t="s">
        <v>1558</v>
      </c>
      <c r="I166" s="21" t="s">
        <v>1562</v>
      </c>
      <c r="J166" s="21"/>
      <c r="K166" s="21">
        <v>565</v>
      </c>
      <c r="L166" s="21">
        <v>914</v>
      </c>
      <c r="M166" s="21">
        <v>5</v>
      </c>
      <c r="N166" s="21">
        <v>3</v>
      </c>
      <c r="O166" s="21">
        <f t="shared" si="8"/>
        <v>164</v>
      </c>
      <c r="P166" s="3" t="str">
        <f t="shared" si="9"/>
        <v>hinh164</v>
      </c>
      <c r="Q166" s="1"/>
      <c r="R166" s="1"/>
      <c r="S166" s="1"/>
      <c r="T166" s="1"/>
      <c r="U166" s="1"/>
      <c r="V166" s="1"/>
      <c r="W166" s="1"/>
      <c r="X166" s="1"/>
      <c r="Y166" s="1"/>
    </row>
    <row r="167" spans="1:25" ht="15.75" customHeight="1" x14ac:dyDescent="0.15">
      <c r="A167" s="38" t="s">
        <v>1570</v>
      </c>
      <c r="B167" s="38"/>
      <c r="C167" s="21" t="s">
        <v>1572</v>
      </c>
      <c r="D167" s="21" t="s">
        <v>1573</v>
      </c>
      <c r="E167" s="21" t="s">
        <v>1576</v>
      </c>
      <c r="F167" s="21" t="s">
        <v>1577</v>
      </c>
      <c r="G167" s="21" t="s">
        <v>1579</v>
      </c>
      <c r="H167" s="21" t="s">
        <v>1580</v>
      </c>
      <c r="I167" s="21"/>
      <c r="J167" s="21"/>
      <c r="K167" s="21">
        <v>565</v>
      </c>
      <c r="L167" s="21">
        <v>937</v>
      </c>
      <c r="M167" s="21">
        <v>5</v>
      </c>
      <c r="N167" s="21">
        <v>3</v>
      </c>
      <c r="O167" s="21">
        <f t="shared" si="8"/>
        <v>165</v>
      </c>
      <c r="P167" s="3" t="str">
        <f t="shared" si="9"/>
        <v>hinh165</v>
      </c>
      <c r="Q167" s="1"/>
      <c r="R167" s="1"/>
      <c r="S167" s="1"/>
      <c r="T167" s="1"/>
      <c r="U167" s="1"/>
      <c r="V167" s="1"/>
      <c r="W167" s="1"/>
      <c r="X167" s="1"/>
      <c r="Y167" s="1"/>
    </row>
    <row r="168" spans="1:25" ht="15.75" customHeight="1" x14ac:dyDescent="0.15">
      <c r="A168" s="38" t="s">
        <v>1585</v>
      </c>
      <c r="B168" s="38"/>
      <c r="C168" s="21" t="s">
        <v>1586</v>
      </c>
      <c r="D168" s="21" t="s">
        <v>1588</v>
      </c>
      <c r="E168" s="21" t="s">
        <v>1590</v>
      </c>
      <c r="F168" s="21" t="s">
        <v>1592</v>
      </c>
      <c r="G168" s="21" t="s">
        <v>1594</v>
      </c>
      <c r="H168" s="21" t="s">
        <v>1596</v>
      </c>
      <c r="I168" s="21"/>
      <c r="J168" s="21"/>
      <c r="K168" s="21">
        <v>565</v>
      </c>
      <c r="L168" s="21">
        <v>957</v>
      </c>
      <c r="M168" s="21">
        <v>5</v>
      </c>
      <c r="N168" s="21">
        <v>3</v>
      </c>
      <c r="O168" s="21">
        <f t="shared" si="8"/>
        <v>166</v>
      </c>
      <c r="P168" s="3" t="str">
        <f t="shared" si="9"/>
        <v>hinh166</v>
      </c>
      <c r="Q168" s="1"/>
      <c r="R168" s="1"/>
      <c r="S168" s="1"/>
      <c r="T168" s="1"/>
      <c r="U168" s="1"/>
      <c r="V168" s="1"/>
      <c r="W168" s="1"/>
      <c r="X168" s="1"/>
      <c r="Y168" s="1"/>
    </row>
    <row r="169" spans="1:25" ht="15.75" customHeight="1" x14ac:dyDescent="0.15">
      <c r="A169" s="38" t="s">
        <v>1598</v>
      </c>
      <c r="B169" s="38" t="s">
        <v>1599</v>
      </c>
      <c r="C169" s="21" t="s">
        <v>1601</v>
      </c>
      <c r="D169" s="21" t="s">
        <v>1602</v>
      </c>
      <c r="E169" s="21" t="s">
        <v>1604</v>
      </c>
      <c r="F169" s="21"/>
      <c r="G169" s="21" t="s">
        <v>1606</v>
      </c>
      <c r="H169" s="21" t="s">
        <v>1608</v>
      </c>
      <c r="I169" s="21" t="s">
        <v>1611</v>
      </c>
      <c r="J169" s="21"/>
      <c r="K169" s="21">
        <v>568</v>
      </c>
      <c r="L169" s="21">
        <v>978</v>
      </c>
      <c r="M169" s="21">
        <v>5</v>
      </c>
      <c r="N169" s="21">
        <v>3</v>
      </c>
      <c r="O169" s="21">
        <f t="shared" si="8"/>
        <v>167</v>
      </c>
      <c r="P169" s="3" t="str">
        <f t="shared" si="9"/>
        <v>hinh167</v>
      </c>
      <c r="Q169" s="1"/>
      <c r="R169" s="1"/>
      <c r="S169" s="1"/>
      <c r="T169" s="1"/>
      <c r="U169" s="1"/>
      <c r="V169" s="1"/>
      <c r="W169" s="1"/>
      <c r="X169" s="1"/>
      <c r="Y169" s="1"/>
    </row>
    <row r="170" spans="1:25" ht="15.75" customHeight="1" x14ac:dyDescent="0.15">
      <c r="A170" s="38" t="s">
        <v>1617</v>
      </c>
      <c r="B170" s="38" t="s">
        <v>1619</v>
      </c>
      <c r="C170" s="21" t="s">
        <v>1621</v>
      </c>
      <c r="D170" s="21" t="s">
        <v>1623</v>
      </c>
      <c r="E170" s="21" t="s">
        <v>1625</v>
      </c>
      <c r="F170" s="21"/>
      <c r="G170" s="21"/>
      <c r="H170" s="21" t="s">
        <v>1627</v>
      </c>
      <c r="I170" s="21"/>
      <c r="J170" s="21"/>
      <c r="K170" s="21">
        <v>540</v>
      </c>
      <c r="L170" s="21">
        <v>907</v>
      </c>
      <c r="M170" s="21">
        <v>5</v>
      </c>
      <c r="N170" s="21">
        <v>3</v>
      </c>
      <c r="O170" s="21">
        <f t="shared" si="8"/>
        <v>168</v>
      </c>
      <c r="P170" s="3" t="str">
        <f t="shared" si="9"/>
        <v>hinh168</v>
      </c>
      <c r="Q170" s="1"/>
      <c r="R170" s="1"/>
      <c r="S170" s="1"/>
      <c r="T170" s="1"/>
      <c r="U170" s="1"/>
      <c r="V170" s="1"/>
      <c r="W170" s="1"/>
      <c r="X170" s="1"/>
      <c r="Y170" s="1"/>
    </row>
    <row r="171" spans="1:25" ht="15.75" customHeight="1" x14ac:dyDescent="0.15">
      <c r="A171" s="38" t="s">
        <v>1633</v>
      </c>
      <c r="B171" s="38"/>
      <c r="C171" s="21" t="s">
        <v>1636</v>
      </c>
      <c r="D171" s="21" t="s">
        <v>1638</v>
      </c>
      <c r="E171" s="21" t="s">
        <v>1641</v>
      </c>
      <c r="F171" s="21"/>
      <c r="G171" s="21" t="s">
        <v>1643</v>
      </c>
      <c r="H171" s="21" t="s">
        <v>1645</v>
      </c>
      <c r="I171" s="21" t="s">
        <v>1648</v>
      </c>
      <c r="J171" s="21"/>
      <c r="K171" s="21">
        <v>547</v>
      </c>
      <c r="L171" s="21">
        <v>934</v>
      </c>
      <c r="M171" s="21">
        <v>5</v>
      </c>
      <c r="N171" s="21">
        <v>3</v>
      </c>
      <c r="O171" s="21">
        <f t="shared" si="8"/>
        <v>169</v>
      </c>
      <c r="P171" s="3" t="str">
        <f t="shared" si="9"/>
        <v>hinh169</v>
      </c>
      <c r="Q171" s="1"/>
      <c r="R171" s="1"/>
      <c r="S171" s="1"/>
      <c r="T171" s="1"/>
      <c r="U171" s="1"/>
      <c r="V171" s="1"/>
      <c r="W171" s="1"/>
      <c r="X171" s="1"/>
      <c r="Y171" s="1"/>
    </row>
    <row r="172" spans="1:25" ht="15.75" customHeight="1" x14ac:dyDescent="0.15">
      <c r="A172" s="38" t="s">
        <v>1650</v>
      </c>
      <c r="B172" s="38"/>
      <c r="C172" s="21" t="s">
        <v>1652</v>
      </c>
      <c r="D172" s="21" t="s">
        <v>1654</v>
      </c>
      <c r="E172" s="21" t="s">
        <v>1655</v>
      </c>
      <c r="F172" s="21"/>
      <c r="G172" s="21" t="s">
        <v>1657</v>
      </c>
      <c r="H172" s="21" t="s">
        <v>1658</v>
      </c>
      <c r="I172" s="21" t="s">
        <v>1660</v>
      </c>
      <c r="J172" s="21"/>
      <c r="K172" s="21">
        <v>550</v>
      </c>
      <c r="L172" s="21">
        <v>959</v>
      </c>
      <c r="M172" s="21">
        <v>5</v>
      </c>
      <c r="N172" s="21">
        <v>3</v>
      </c>
      <c r="O172" s="21">
        <f t="shared" si="8"/>
        <v>170</v>
      </c>
      <c r="P172" s="3" t="str">
        <f>"hinh" &amp; O172</f>
        <v>hinh170</v>
      </c>
      <c r="Q172" s="1"/>
      <c r="R172" s="1"/>
      <c r="S172" s="1"/>
      <c r="T172" s="1"/>
      <c r="U172" s="1"/>
      <c r="V172" s="1"/>
      <c r="W172" s="1"/>
      <c r="X172" s="1"/>
      <c r="Y172" s="1"/>
    </row>
    <row r="173" spans="1:25" ht="15.75" customHeight="1" x14ac:dyDescent="0.15">
      <c r="A173" s="38" t="s">
        <v>1665</v>
      </c>
      <c r="B173" s="38" t="s">
        <v>274</v>
      </c>
      <c r="C173" s="21" t="s">
        <v>1668</v>
      </c>
      <c r="D173" s="21" t="s">
        <v>1670</v>
      </c>
      <c r="E173" s="21" t="s">
        <v>1672</v>
      </c>
      <c r="F173" s="21"/>
      <c r="G173" s="21" t="s">
        <v>1674</v>
      </c>
      <c r="H173" s="21" t="s">
        <v>1677</v>
      </c>
      <c r="I173" s="21"/>
      <c r="J173" s="21"/>
      <c r="K173" s="21">
        <v>552</v>
      </c>
      <c r="L173" s="21">
        <v>958</v>
      </c>
      <c r="M173" s="21">
        <v>5</v>
      </c>
      <c r="N173" s="21">
        <v>3</v>
      </c>
      <c r="O173" s="21">
        <f t="shared" si="8"/>
        <v>171</v>
      </c>
      <c r="P173" s="3" t="str">
        <f t="shared" ref="P173:P236" si="10">"hinh" &amp; O173</f>
        <v>hinh171</v>
      </c>
      <c r="Q173" s="1"/>
      <c r="R173" s="1"/>
      <c r="S173" s="1"/>
      <c r="T173" s="1"/>
      <c r="U173" s="1"/>
      <c r="V173" s="1"/>
      <c r="W173" s="1"/>
      <c r="X173" s="1"/>
      <c r="Y173" s="1"/>
    </row>
    <row r="174" spans="1:25" ht="15.75" customHeight="1" x14ac:dyDescent="0.15">
      <c r="A174" s="38" t="s">
        <v>1681</v>
      </c>
      <c r="B174" s="38"/>
      <c r="C174" s="21"/>
      <c r="D174" s="21" t="s">
        <v>1682</v>
      </c>
      <c r="E174" s="21" t="s">
        <v>1683</v>
      </c>
      <c r="F174" s="21"/>
      <c r="G174" s="21" t="s">
        <v>1684</v>
      </c>
      <c r="H174" s="21" t="s">
        <v>1685</v>
      </c>
      <c r="I174" s="21"/>
      <c r="J174" s="21"/>
      <c r="K174" s="21">
        <v>549</v>
      </c>
      <c r="L174" s="21">
        <v>979</v>
      </c>
      <c r="M174" s="21">
        <v>5</v>
      </c>
      <c r="N174" s="21">
        <v>3</v>
      </c>
      <c r="O174" s="21">
        <f t="shared" si="8"/>
        <v>172</v>
      </c>
      <c r="P174" s="3" t="str">
        <f t="shared" si="10"/>
        <v>hinh172</v>
      </c>
      <c r="Q174" s="1"/>
      <c r="R174" s="1"/>
      <c r="S174" s="1"/>
      <c r="T174" s="1"/>
      <c r="U174" s="1"/>
      <c r="V174" s="1"/>
      <c r="W174" s="1"/>
      <c r="X174" s="1"/>
      <c r="Y174" s="1"/>
    </row>
    <row r="175" spans="1:25" ht="15.75" customHeight="1" x14ac:dyDescent="0.15">
      <c r="A175" s="38" t="s">
        <v>1686</v>
      </c>
      <c r="B175" s="38" t="s">
        <v>1687</v>
      </c>
      <c r="C175" s="21" t="s">
        <v>1688</v>
      </c>
      <c r="D175" s="21" t="s">
        <v>1689</v>
      </c>
      <c r="E175" s="21" t="s">
        <v>1690</v>
      </c>
      <c r="F175" s="21"/>
      <c r="G175" s="21" t="s">
        <v>1691</v>
      </c>
      <c r="H175" s="21" t="s">
        <v>1658</v>
      </c>
      <c r="I175" s="21"/>
      <c r="J175" s="21"/>
      <c r="K175" s="21">
        <v>549</v>
      </c>
      <c r="L175" s="21">
        <v>1032</v>
      </c>
      <c r="M175" s="21">
        <v>5</v>
      </c>
      <c r="N175" s="21">
        <v>3</v>
      </c>
      <c r="O175" s="21">
        <f t="shared" si="8"/>
        <v>173</v>
      </c>
      <c r="P175" s="3" t="str">
        <f t="shared" si="10"/>
        <v>hinh173</v>
      </c>
      <c r="Q175" s="1"/>
      <c r="R175" s="1"/>
      <c r="S175" s="1"/>
      <c r="T175" s="1"/>
      <c r="U175" s="1"/>
      <c r="V175" s="1"/>
      <c r="W175" s="1"/>
      <c r="X175" s="1"/>
      <c r="Y175" s="1"/>
    </row>
    <row r="176" spans="1:25" ht="15.75" customHeight="1" x14ac:dyDescent="0.15">
      <c r="A176" s="38" t="s">
        <v>1692</v>
      </c>
      <c r="B176" s="38"/>
      <c r="C176" s="21" t="s">
        <v>1693</v>
      </c>
      <c r="D176" s="21" t="s">
        <v>1694</v>
      </c>
      <c r="E176" s="21"/>
      <c r="F176" s="21"/>
      <c r="G176" s="21" t="s">
        <v>1695</v>
      </c>
      <c r="H176" s="21"/>
      <c r="I176" s="21" t="s">
        <v>1696</v>
      </c>
      <c r="J176" s="21"/>
      <c r="K176" s="21">
        <v>606</v>
      </c>
      <c r="L176" s="21">
        <v>1123</v>
      </c>
      <c r="M176" s="21">
        <v>5</v>
      </c>
      <c r="N176" s="21">
        <v>3</v>
      </c>
      <c r="O176" s="21">
        <f t="shared" si="8"/>
        <v>174</v>
      </c>
      <c r="P176" s="3" t="str">
        <f t="shared" si="10"/>
        <v>hinh174</v>
      </c>
      <c r="Q176" s="1"/>
      <c r="R176" s="1"/>
      <c r="S176" s="1"/>
      <c r="T176" s="1"/>
      <c r="U176" s="1"/>
      <c r="V176" s="1"/>
      <c r="W176" s="1"/>
      <c r="X176" s="1"/>
      <c r="Y176" s="1"/>
    </row>
    <row r="177" spans="1:25" ht="15.75" customHeight="1" x14ac:dyDescent="0.15">
      <c r="A177" s="42" t="s">
        <v>1697</v>
      </c>
      <c r="B177" s="38"/>
      <c r="C177" s="21" t="s">
        <v>1698</v>
      </c>
      <c r="D177" s="21" t="s">
        <v>1699</v>
      </c>
      <c r="E177" s="21" t="s">
        <v>1700</v>
      </c>
      <c r="F177" s="21"/>
      <c r="G177" s="21" t="s">
        <v>1701</v>
      </c>
      <c r="H177" s="21"/>
      <c r="I177" s="21" t="s">
        <v>1702</v>
      </c>
      <c r="J177" s="21"/>
      <c r="K177" s="21">
        <v>608</v>
      </c>
      <c r="L177" s="21">
        <v>1267</v>
      </c>
      <c r="M177" s="21">
        <v>5</v>
      </c>
      <c r="N177" s="21">
        <v>3</v>
      </c>
      <c r="O177" s="21">
        <f t="shared" si="8"/>
        <v>175</v>
      </c>
      <c r="P177" s="3" t="str">
        <f t="shared" si="10"/>
        <v>hinh175</v>
      </c>
      <c r="Q177" s="1"/>
      <c r="R177" s="1"/>
      <c r="S177" s="1"/>
      <c r="T177" s="1"/>
      <c r="U177" s="1"/>
      <c r="V177" s="1"/>
      <c r="W177" s="1"/>
      <c r="X177" s="1"/>
      <c r="Y177" s="1"/>
    </row>
    <row r="178" spans="1:25" ht="15.75" customHeight="1" x14ac:dyDescent="0.15">
      <c r="A178" s="38" t="s">
        <v>1703</v>
      </c>
      <c r="B178" s="38"/>
      <c r="C178" s="21"/>
      <c r="D178" s="21" t="s">
        <v>1704</v>
      </c>
      <c r="E178" s="21" t="s">
        <v>1705</v>
      </c>
      <c r="F178" s="21"/>
      <c r="G178" s="21" t="s">
        <v>1706</v>
      </c>
      <c r="H178" s="21"/>
      <c r="I178" s="21"/>
      <c r="J178" s="21"/>
      <c r="K178" s="21">
        <v>629</v>
      </c>
      <c r="L178" s="21">
        <v>1436</v>
      </c>
      <c r="M178" s="21">
        <v>5</v>
      </c>
      <c r="N178" s="21">
        <v>3</v>
      </c>
      <c r="O178" s="21">
        <f>O177+1</f>
        <v>176</v>
      </c>
      <c r="P178" s="3" t="str">
        <f t="shared" si="10"/>
        <v>hinh176</v>
      </c>
      <c r="Q178" s="1"/>
      <c r="R178" s="1"/>
      <c r="S178" s="1"/>
      <c r="T178" s="1"/>
      <c r="U178" s="1"/>
      <c r="V178" s="1"/>
      <c r="W178" s="1"/>
      <c r="X178" s="1"/>
      <c r="Y178" s="1"/>
    </row>
    <row r="179" spans="1:25" ht="15.75" customHeight="1" x14ac:dyDescent="0.15">
      <c r="A179" s="38" t="s">
        <v>1707</v>
      </c>
      <c r="B179" s="38"/>
      <c r="C179" s="21" t="s">
        <v>1708</v>
      </c>
      <c r="D179" s="21" t="s">
        <v>1709</v>
      </c>
      <c r="E179" s="21" t="s">
        <v>1710</v>
      </c>
      <c r="F179" s="21" t="s">
        <v>1711</v>
      </c>
      <c r="G179" s="21" t="s">
        <v>1712</v>
      </c>
      <c r="H179" s="21"/>
      <c r="I179" s="21" t="s">
        <v>1713</v>
      </c>
      <c r="J179" s="21" t="s">
        <v>1714</v>
      </c>
      <c r="K179" s="21">
        <v>638</v>
      </c>
      <c r="L179" s="21">
        <v>1464</v>
      </c>
      <c r="M179" s="21">
        <v>5</v>
      </c>
      <c r="N179" s="21">
        <v>3</v>
      </c>
      <c r="O179" s="21">
        <f t="shared" si="8"/>
        <v>177</v>
      </c>
      <c r="P179" s="3" t="str">
        <f t="shared" si="10"/>
        <v>hinh177</v>
      </c>
      <c r="Q179" s="1"/>
      <c r="R179" s="1"/>
      <c r="S179" s="1"/>
      <c r="T179" s="1"/>
      <c r="U179" s="1"/>
      <c r="V179" s="1"/>
      <c r="W179" s="1"/>
      <c r="X179" s="1"/>
      <c r="Y179" s="1"/>
    </row>
    <row r="180" spans="1:25" ht="15.75" customHeight="1" x14ac:dyDescent="0.15">
      <c r="A180" s="38" t="s">
        <v>1715</v>
      </c>
      <c r="B180" s="42" t="s">
        <v>1716</v>
      </c>
      <c r="C180" s="21" t="s">
        <v>1717</v>
      </c>
      <c r="D180" s="21" t="s">
        <v>1718</v>
      </c>
      <c r="E180" s="21" t="s">
        <v>1719</v>
      </c>
      <c r="F180" s="21" t="s">
        <v>1720</v>
      </c>
      <c r="G180" s="21" t="s">
        <v>1721</v>
      </c>
      <c r="H180" s="21"/>
      <c r="I180" s="21" t="s">
        <v>1722</v>
      </c>
      <c r="J180" s="21" t="s">
        <v>1723</v>
      </c>
      <c r="K180" s="21">
        <v>607</v>
      </c>
      <c r="L180" s="21">
        <v>1493</v>
      </c>
      <c r="M180" s="21">
        <v>5</v>
      </c>
      <c r="N180" s="21">
        <v>3</v>
      </c>
      <c r="O180" s="21">
        <f t="shared" si="8"/>
        <v>178</v>
      </c>
      <c r="P180" s="3" t="str">
        <f t="shared" si="10"/>
        <v>hinh178</v>
      </c>
      <c r="Q180" s="1"/>
      <c r="R180" s="1"/>
      <c r="S180" s="1"/>
      <c r="T180" s="1"/>
      <c r="U180" s="1"/>
      <c r="V180" s="1"/>
      <c r="W180" s="1"/>
      <c r="X180" s="1"/>
      <c r="Y180" s="1"/>
    </row>
    <row r="181" spans="1:25" ht="15.75" customHeight="1" x14ac:dyDescent="0.15">
      <c r="A181" s="38" t="s">
        <v>1724</v>
      </c>
      <c r="B181" s="38"/>
      <c r="C181" s="21" t="s">
        <v>1725</v>
      </c>
      <c r="D181" s="21" t="s">
        <v>1726</v>
      </c>
      <c r="E181" s="21" t="s">
        <v>1727</v>
      </c>
      <c r="F181" s="21"/>
      <c r="G181" s="21" t="s">
        <v>1728</v>
      </c>
      <c r="H181" s="21" t="s">
        <v>1729</v>
      </c>
      <c r="I181" s="21"/>
      <c r="J181" s="21"/>
      <c r="K181" s="21">
        <v>602</v>
      </c>
      <c r="L181" s="21">
        <v>442</v>
      </c>
      <c r="M181" s="21">
        <v>5</v>
      </c>
      <c r="N181" s="21">
        <v>3</v>
      </c>
      <c r="O181" s="21">
        <f t="shared" si="8"/>
        <v>179</v>
      </c>
      <c r="P181" s="3" t="str">
        <f t="shared" si="10"/>
        <v>hinh179</v>
      </c>
      <c r="Q181" s="1"/>
      <c r="R181" s="1"/>
      <c r="S181" s="1"/>
      <c r="T181" s="1"/>
      <c r="U181" s="1"/>
      <c r="V181" s="1"/>
      <c r="W181" s="1"/>
      <c r="X181" s="1"/>
      <c r="Y181" s="1"/>
    </row>
    <row r="182" spans="1:25" ht="15.75" customHeight="1" x14ac:dyDescent="0.15">
      <c r="A182" s="38" t="s">
        <v>1730</v>
      </c>
      <c r="B182" s="38"/>
      <c r="C182" s="21" t="s">
        <v>1731</v>
      </c>
      <c r="D182" s="21" t="s">
        <v>1732</v>
      </c>
      <c r="E182" s="21" t="s">
        <v>1733</v>
      </c>
      <c r="F182" s="21"/>
      <c r="G182" s="21" t="s">
        <v>1734</v>
      </c>
      <c r="H182" s="21" t="s">
        <v>1735</v>
      </c>
      <c r="I182" s="21" t="s">
        <v>1736</v>
      </c>
      <c r="J182" s="21"/>
      <c r="K182" s="21">
        <v>603</v>
      </c>
      <c r="L182" s="21">
        <v>473</v>
      </c>
      <c r="M182" s="21">
        <v>5</v>
      </c>
      <c r="N182" s="21">
        <v>3</v>
      </c>
      <c r="O182" s="21">
        <f t="shared" si="8"/>
        <v>180</v>
      </c>
      <c r="P182" s="3" t="str">
        <f t="shared" si="10"/>
        <v>hinh180</v>
      </c>
      <c r="Q182" s="1"/>
      <c r="R182" s="1"/>
      <c r="S182" s="1"/>
      <c r="T182" s="1"/>
      <c r="U182" s="1"/>
      <c r="V182" s="1"/>
      <c r="W182" s="1"/>
      <c r="X182" s="1"/>
      <c r="Y182" s="1"/>
    </row>
    <row r="183" spans="1:25" ht="15.75" customHeight="1" x14ac:dyDescent="0.15">
      <c r="A183" s="38" t="s">
        <v>1737</v>
      </c>
      <c r="B183" s="38" t="s">
        <v>1738</v>
      </c>
      <c r="C183" s="21" t="s">
        <v>1739</v>
      </c>
      <c r="D183" s="21" t="s">
        <v>1740</v>
      </c>
      <c r="E183" s="21" t="s">
        <v>1741</v>
      </c>
      <c r="F183" s="22" t="s">
        <v>1742</v>
      </c>
      <c r="G183" s="21" t="s">
        <v>1743</v>
      </c>
      <c r="H183" s="21" t="s">
        <v>1744</v>
      </c>
      <c r="I183" s="21" t="s">
        <v>1745</v>
      </c>
      <c r="J183" s="21"/>
      <c r="K183" s="21">
        <v>602</v>
      </c>
      <c r="L183" s="21">
        <v>502</v>
      </c>
      <c r="M183" s="21">
        <v>5</v>
      </c>
      <c r="N183" s="21">
        <v>3</v>
      </c>
      <c r="O183" s="21">
        <f t="shared" si="8"/>
        <v>181</v>
      </c>
      <c r="P183" s="3" t="str">
        <f t="shared" si="10"/>
        <v>hinh181</v>
      </c>
      <c r="Q183" s="1"/>
      <c r="R183" s="1"/>
      <c r="S183" s="1"/>
      <c r="T183" s="1"/>
      <c r="U183" s="1"/>
      <c r="V183" s="1"/>
      <c r="W183" s="1"/>
      <c r="X183" s="1"/>
      <c r="Y183" s="1"/>
    </row>
    <row r="184" spans="1:25" ht="15.75" customHeight="1" x14ac:dyDescent="0.15">
      <c r="A184" s="38" t="s">
        <v>1746</v>
      </c>
      <c r="B184" s="38"/>
      <c r="C184" s="21" t="s">
        <v>1747</v>
      </c>
      <c r="D184" s="21" t="s">
        <v>1748</v>
      </c>
      <c r="E184" s="21" t="s">
        <v>1749</v>
      </c>
      <c r="F184" s="21"/>
      <c r="G184" s="21" t="s">
        <v>1750</v>
      </c>
      <c r="H184" s="21" t="s">
        <v>1751</v>
      </c>
      <c r="I184" s="21"/>
      <c r="J184" s="21"/>
      <c r="K184" s="21">
        <v>603</v>
      </c>
      <c r="L184" s="21">
        <v>538</v>
      </c>
      <c r="M184" s="21">
        <v>5</v>
      </c>
      <c r="N184" s="21">
        <v>3</v>
      </c>
      <c r="O184" s="21">
        <f t="shared" si="8"/>
        <v>182</v>
      </c>
      <c r="P184" s="3" t="str">
        <f t="shared" si="10"/>
        <v>hinh182</v>
      </c>
      <c r="Q184" s="1"/>
      <c r="R184" s="1"/>
      <c r="S184" s="1"/>
      <c r="T184" s="1"/>
      <c r="U184" s="1"/>
      <c r="V184" s="1"/>
      <c r="W184" s="1"/>
      <c r="X184" s="1"/>
      <c r="Y184" s="1"/>
    </row>
    <row r="185" spans="1:25" ht="13" x14ac:dyDescent="0.15">
      <c r="A185" s="38" t="s">
        <v>1752</v>
      </c>
      <c r="B185" s="38"/>
      <c r="C185" s="21" t="s">
        <v>1753</v>
      </c>
      <c r="D185" s="21" t="s">
        <v>1754</v>
      </c>
      <c r="E185" s="21" t="s">
        <v>1755</v>
      </c>
      <c r="F185" s="21"/>
      <c r="G185" s="21" t="s">
        <v>1756</v>
      </c>
      <c r="H185" s="21" t="s">
        <v>1757</v>
      </c>
      <c r="I185" s="21" t="s">
        <v>1758</v>
      </c>
      <c r="J185" s="21"/>
      <c r="K185" s="21">
        <v>602</v>
      </c>
      <c r="L185" s="21">
        <v>574</v>
      </c>
      <c r="M185" s="21">
        <v>5</v>
      </c>
      <c r="N185" s="21">
        <v>3</v>
      </c>
      <c r="O185" s="21">
        <f t="shared" si="8"/>
        <v>183</v>
      </c>
      <c r="P185" s="3" t="str">
        <f t="shared" si="10"/>
        <v>hinh183</v>
      </c>
      <c r="Q185" s="1"/>
      <c r="R185" s="1"/>
      <c r="S185" s="1"/>
      <c r="T185" s="1"/>
      <c r="U185" s="1"/>
      <c r="V185" s="1"/>
      <c r="W185" s="1"/>
      <c r="X185" s="1"/>
      <c r="Y185" s="1"/>
    </row>
    <row r="186" spans="1:25" ht="13" x14ac:dyDescent="0.15">
      <c r="A186" s="38" t="s">
        <v>1759</v>
      </c>
      <c r="B186" s="38"/>
      <c r="C186" s="21" t="s">
        <v>1760</v>
      </c>
      <c r="D186" s="21" t="s">
        <v>1761</v>
      </c>
      <c r="E186" s="21" t="s">
        <v>1762</v>
      </c>
      <c r="F186" s="21"/>
      <c r="G186" s="21" t="s">
        <v>1763</v>
      </c>
      <c r="H186" s="21" t="s">
        <v>1764</v>
      </c>
      <c r="I186" s="21"/>
      <c r="J186" s="21"/>
      <c r="K186" s="21">
        <v>602</v>
      </c>
      <c r="L186" s="21">
        <v>604</v>
      </c>
      <c r="M186" s="21">
        <v>5</v>
      </c>
      <c r="N186" s="21">
        <v>3</v>
      </c>
      <c r="O186" s="21">
        <f t="shared" si="8"/>
        <v>184</v>
      </c>
      <c r="P186" s="3" t="str">
        <f t="shared" si="10"/>
        <v>hinh184</v>
      </c>
      <c r="Q186" s="1"/>
      <c r="R186" s="1"/>
      <c r="S186" s="1"/>
      <c r="T186" s="1"/>
      <c r="U186" s="1"/>
      <c r="V186" s="1"/>
      <c r="W186" s="1"/>
      <c r="X186" s="1"/>
      <c r="Y186" s="1"/>
    </row>
    <row r="187" spans="1:25" ht="13" x14ac:dyDescent="0.15">
      <c r="A187" s="38" t="s">
        <v>1765</v>
      </c>
      <c r="B187" s="38"/>
      <c r="C187" s="21" t="s">
        <v>1766</v>
      </c>
      <c r="D187" s="21" t="s">
        <v>1767</v>
      </c>
      <c r="E187" s="21" t="s">
        <v>1768</v>
      </c>
      <c r="F187" s="21"/>
      <c r="G187" s="21" t="s">
        <v>1769</v>
      </c>
      <c r="H187" s="21" t="s">
        <v>1770</v>
      </c>
      <c r="I187" s="21" t="s">
        <v>1771</v>
      </c>
      <c r="J187" s="21"/>
      <c r="K187" s="21">
        <v>603</v>
      </c>
      <c r="L187" s="21">
        <v>671</v>
      </c>
      <c r="M187" s="21">
        <v>5</v>
      </c>
      <c r="N187" s="21">
        <v>3</v>
      </c>
      <c r="O187" s="21">
        <f t="shared" si="8"/>
        <v>185</v>
      </c>
      <c r="P187" s="3" t="str">
        <f t="shared" si="10"/>
        <v>hinh185</v>
      </c>
      <c r="Q187" s="1"/>
      <c r="R187" s="1"/>
      <c r="S187" s="1"/>
      <c r="T187" s="1"/>
      <c r="U187" s="1"/>
      <c r="V187" s="1"/>
      <c r="W187" s="1"/>
      <c r="X187" s="1"/>
      <c r="Y187" s="1"/>
    </row>
    <row r="188" spans="1:25" ht="13" x14ac:dyDescent="0.15">
      <c r="A188" s="42" t="s">
        <v>1772</v>
      </c>
      <c r="B188" s="42" t="s">
        <v>1773</v>
      </c>
      <c r="C188" s="21" t="s">
        <v>1774</v>
      </c>
      <c r="D188" s="21" t="s">
        <v>1775</v>
      </c>
      <c r="E188" s="21" t="s">
        <v>1776</v>
      </c>
      <c r="F188" s="21"/>
      <c r="G188" s="21" t="s">
        <v>1777</v>
      </c>
      <c r="H188" s="21" t="s">
        <v>1778</v>
      </c>
      <c r="I188" s="21"/>
      <c r="J188" s="21"/>
      <c r="K188" s="21">
        <v>502</v>
      </c>
      <c r="L188" s="21">
        <v>701</v>
      </c>
      <c r="M188" s="21">
        <v>5</v>
      </c>
      <c r="N188" s="21">
        <v>3</v>
      </c>
      <c r="O188" s="21">
        <f t="shared" si="8"/>
        <v>186</v>
      </c>
      <c r="P188" s="3" t="str">
        <f t="shared" si="10"/>
        <v>hinh186</v>
      </c>
      <c r="Q188" s="1"/>
      <c r="R188" s="1"/>
      <c r="S188" s="1"/>
      <c r="T188" s="1"/>
      <c r="U188" s="1"/>
      <c r="V188" s="1"/>
      <c r="W188" s="1"/>
      <c r="X188" s="1"/>
      <c r="Y188" s="1"/>
    </row>
    <row r="189" spans="1:25" ht="13" x14ac:dyDescent="0.15">
      <c r="A189" s="42" t="s">
        <v>1779</v>
      </c>
      <c r="B189" s="38"/>
      <c r="C189" s="21"/>
      <c r="D189" s="21" t="s">
        <v>1780</v>
      </c>
      <c r="E189" s="21" t="s">
        <v>1781</v>
      </c>
      <c r="F189" s="21"/>
      <c r="G189" s="21" t="s">
        <v>1782</v>
      </c>
      <c r="H189" s="21" t="s">
        <v>1783</v>
      </c>
      <c r="I189" s="21"/>
      <c r="J189" s="21"/>
      <c r="K189" s="21">
        <v>602</v>
      </c>
      <c r="L189" s="21">
        <v>726</v>
      </c>
      <c r="M189" s="21">
        <v>5</v>
      </c>
      <c r="N189" s="21">
        <v>3</v>
      </c>
      <c r="O189" s="21">
        <f t="shared" si="8"/>
        <v>187</v>
      </c>
      <c r="P189" s="3" t="str">
        <f t="shared" si="10"/>
        <v>hinh187</v>
      </c>
      <c r="Q189" s="1"/>
      <c r="R189" s="1"/>
      <c r="S189" s="1"/>
      <c r="T189" s="1"/>
      <c r="U189" s="1"/>
      <c r="V189" s="1"/>
      <c r="W189" s="1"/>
      <c r="X189" s="1"/>
      <c r="Y189" s="1"/>
    </row>
    <row r="190" spans="1:25" ht="13" x14ac:dyDescent="0.15">
      <c r="A190" s="38" t="s">
        <v>1784</v>
      </c>
      <c r="B190" s="38"/>
      <c r="C190" s="21" t="s">
        <v>1785</v>
      </c>
      <c r="D190" s="21" t="s">
        <v>1786</v>
      </c>
      <c r="E190" s="21" t="s">
        <v>1787</v>
      </c>
      <c r="F190" s="21" t="s">
        <v>1788</v>
      </c>
      <c r="G190" s="21" t="s">
        <v>1789</v>
      </c>
      <c r="H190" s="21" t="s">
        <v>1790</v>
      </c>
      <c r="I190" s="21"/>
      <c r="J190" s="21"/>
      <c r="K190" s="21">
        <v>604</v>
      </c>
      <c r="L190" s="21">
        <v>748</v>
      </c>
      <c r="M190" s="21">
        <v>5</v>
      </c>
      <c r="N190" s="21">
        <v>3</v>
      </c>
      <c r="O190" s="21">
        <f t="shared" si="8"/>
        <v>188</v>
      </c>
      <c r="P190" s="3" t="str">
        <f t="shared" si="10"/>
        <v>hinh188</v>
      </c>
      <c r="Q190" s="1"/>
      <c r="R190" s="1"/>
      <c r="S190" s="1"/>
      <c r="T190" s="1"/>
      <c r="U190" s="1"/>
      <c r="V190" s="1"/>
      <c r="W190" s="1"/>
      <c r="X190" s="1"/>
      <c r="Y190" s="1"/>
    </row>
    <row r="191" spans="1:25" ht="13" x14ac:dyDescent="0.15">
      <c r="A191" s="38" t="s">
        <v>1791</v>
      </c>
      <c r="B191" s="38"/>
      <c r="C191" s="21" t="s">
        <v>1792</v>
      </c>
      <c r="D191" s="21" t="s">
        <v>1793</v>
      </c>
      <c r="E191" s="21" t="s">
        <v>1794</v>
      </c>
      <c r="F191" s="21" t="s">
        <v>1795</v>
      </c>
      <c r="G191" s="21" t="s">
        <v>1796</v>
      </c>
      <c r="H191" s="21" t="s">
        <v>1797</v>
      </c>
      <c r="I191" s="21"/>
      <c r="J191" s="21"/>
      <c r="K191" s="21">
        <v>603</v>
      </c>
      <c r="L191" s="21">
        <v>770</v>
      </c>
      <c r="M191" s="21">
        <v>5</v>
      </c>
      <c r="N191" s="21">
        <v>3</v>
      </c>
      <c r="O191" s="21">
        <f t="shared" si="8"/>
        <v>189</v>
      </c>
      <c r="P191" s="3" t="str">
        <f t="shared" si="10"/>
        <v>hinh189</v>
      </c>
      <c r="Q191" s="1"/>
      <c r="R191" s="1"/>
      <c r="S191" s="1"/>
      <c r="T191" s="1"/>
      <c r="U191" s="1"/>
      <c r="V191" s="1"/>
      <c r="W191" s="1"/>
      <c r="X191" s="1"/>
      <c r="Y191" s="1"/>
    </row>
    <row r="192" spans="1:25" ht="13" x14ac:dyDescent="0.15">
      <c r="A192" s="38" t="s">
        <v>1798</v>
      </c>
      <c r="B192" s="38" t="s">
        <v>1799</v>
      </c>
      <c r="C192" s="21" t="s">
        <v>1800</v>
      </c>
      <c r="D192" s="21" t="s">
        <v>1801</v>
      </c>
      <c r="E192" s="21" t="s">
        <v>1802</v>
      </c>
      <c r="F192" s="22" t="s">
        <v>1804</v>
      </c>
      <c r="G192" s="21" t="s">
        <v>1806</v>
      </c>
      <c r="H192" s="21" t="s">
        <v>1809</v>
      </c>
      <c r="I192" s="21" t="s">
        <v>1811</v>
      </c>
      <c r="J192" s="21"/>
      <c r="K192" s="21">
        <v>605</v>
      </c>
      <c r="L192" s="21">
        <v>798</v>
      </c>
      <c r="M192" s="21">
        <v>5</v>
      </c>
      <c r="N192" s="21">
        <v>3</v>
      </c>
      <c r="O192" s="21">
        <f t="shared" si="8"/>
        <v>190</v>
      </c>
      <c r="P192" s="3" t="str">
        <f t="shared" si="10"/>
        <v>hinh190</v>
      </c>
      <c r="Q192" s="1"/>
      <c r="R192" s="1"/>
      <c r="S192" s="1"/>
      <c r="T192" s="1"/>
      <c r="U192" s="1"/>
      <c r="V192" s="1"/>
      <c r="W192" s="1"/>
      <c r="X192" s="1"/>
      <c r="Y192" s="1"/>
    </row>
    <row r="193" spans="1:25" ht="13" x14ac:dyDescent="0.15">
      <c r="A193" s="38" t="s">
        <v>1816</v>
      </c>
      <c r="B193" s="38"/>
      <c r="C193" s="21" t="s">
        <v>1819</v>
      </c>
      <c r="D193" s="21" t="s">
        <v>1821</v>
      </c>
      <c r="E193" s="22" t="s">
        <v>1822</v>
      </c>
      <c r="F193" s="21"/>
      <c r="G193" s="21" t="s">
        <v>1823</v>
      </c>
      <c r="H193" s="21" t="s">
        <v>1658</v>
      </c>
      <c r="I193" s="21"/>
      <c r="J193" s="21"/>
      <c r="K193" s="21">
        <v>604</v>
      </c>
      <c r="L193" s="21">
        <v>931</v>
      </c>
      <c r="M193" s="21">
        <v>5</v>
      </c>
      <c r="N193" s="21">
        <v>3</v>
      </c>
      <c r="O193" s="21">
        <f t="shared" si="8"/>
        <v>191</v>
      </c>
      <c r="P193" s="3" t="str">
        <f t="shared" si="10"/>
        <v>hinh191</v>
      </c>
      <c r="Q193" s="1"/>
      <c r="R193" s="1"/>
      <c r="S193" s="1"/>
      <c r="T193" s="1"/>
      <c r="U193" s="1"/>
      <c r="V193" s="1"/>
      <c r="W193" s="1"/>
      <c r="X193" s="1"/>
      <c r="Y193" s="1"/>
    </row>
    <row r="194" spans="1:25" ht="13" x14ac:dyDescent="0.15">
      <c r="A194" s="42" t="s">
        <v>1827</v>
      </c>
      <c r="B194" s="38"/>
      <c r="C194" s="21" t="s">
        <v>1829</v>
      </c>
      <c r="D194" s="21" t="s">
        <v>1831</v>
      </c>
      <c r="E194" s="22" t="s">
        <v>1832</v>
      </c>
      <c r="F194" s="21" t="s">
        <v>1833</v>
      </c>
      <c r="G194" s="21"/>
      <c r="H194" s="21" t="s">
        <v>1834</v>
      </c>
      <c r="I194" s="21"/>
      <c r="J194" s="21"/>
      <c r="K194" s="21">
        <v>605</v>
      </c>
      <c r="L194" s="21">
        <v>974</v>
      </c>
      <c r="M194" s="21">
        <v>5</v>
      </c>
      <c r="N194" s="21">
        <v>3</v>
      </c>
      <c r="O194" s="21">
        <f t="shared" si="8"/>
        <v>192</v>
      </c>
      <c r="P194" s="3" t="str">
        <f t="shared" si="10"/>
        <v>hinh192</v>
      </c>
      <c r="Q194" s="1"/>
      <c r="R194" s="1"/>
      <c r="S194" s="1"/>
      <c r="T194" s="1"/>
      <c r="U194" s="1"/>
      <c r="V194" s="1"/>
      <c r="W194" s="1"/>
      <c r="X194" s="1"/>
      <c r="Y194" s="1"/>
    </row>
    <row r="195" spans="1:25" ht="13" x14ac:dyDescent="0.15">
      <c r="A195" s="42" t="s">
        <v>1837</v>
      </c>
      <c r="B195" s="38"/>
      <c r="C195" s="21" t="s">
        <v>1847</v>
      </c>
      <c r="D195" s="21" t="s">
        <v>1850</v>
      </c>
      <c r="E195" s="22" t="s">
        <v>1853</v>
      </c>
      <c r="F195" s="21" t="s">
        <v>1855</v>
      </c>
      <c r="G195" s="21"/>
      <c r="H195" s="22" t="s">
        <v>1858</v>
      </c>
      <c r="I195" s="21"/>
      <c r="J195" s="21"/>
      <c r="K195" s="21">
        <v>608</v>
      </c>
      <c r="L195" s="21">
        <v>1550</v>
      </c>
      <c r="M195" s="21">
        <v>5</v>
      </c>
      <c r="N195" s="21">
        <v>3</v>
      </c>
      <c r="O195" s="21">
        <f t="shared" si="8"/>
        <v>193</v>
      </c>
      <c r="P195" s="3" t="str">
        <f t="shared" si="10"/>
        <v>hinh193</v>
      </c>
      <c r="Q195" s="1"/>
      <c r="R195" s="1"/>
      <c r="S195" s="1"/>
      <c r="T195" s="1"/>
      <c r="U195" s="1"/>
      <c r="V195" s="1"/>
      <c r="W195" s="1"/>
      <c r="X195" s="1"/>
      <c r="Y195" s="1"/>
    </row>
    <row r="196" spans="1:25" ht="13" x14ac:dyDescent="0.15">
      <c r="A196" s="42" t="s">
        <v>1867</v>
      </c>
      <c r="B196" s="38" t="s">
        <v>1870</v>
      </c>
      <c r="C196" s="21" t="s">
        <v>1871</v>
      </c>
      <c r="D196" s="22" t="s">
        <v>1873</v>
      </c>
      <c r="E196" s="22" t="s">
        <v>1875</v>
      </c>
      <c r="F196" s="21" t="s">
        <v>1877</v>
      </c>
      <c r="G196" s="21"/>
      <c r="H196" s="22" t="s">
        <v>1858</v>
      </c>
      <c r="I196" s="21"/>
      <c r="J196" s="21"/>
      <c r="K196" s="21">
        <v>609</v>
      </c>
      <c r="L196" s="21">
        <v>1626</v>
      </c>
      <c r="M196" s="21">
        <v>5</v>
      </c>
      <c r="N196" s="21">
        <v>3</v>
      </c>
      <c r="O196" s="21">
        <f t="shared" si="8"/>
        <v>194</v>
      </c>
      <c r="P196" s="3" t="str">
        <f t="shared" si="10"/>
        <v>hinh194</v>
      </c>
      <c r="Q196" s="1"/>
      <c r="R196" s="1"/>
      <c r="S196" s="1"/>
      <c r="T196" s="1"/>
      <c r="U196" s="1"/>
      <c r="V196" s="1"/>
      <c r="W196" s="1"/>
      <c r="X196" s="1"/>
      <c r="Y196" s="1"/>
    </row>
    <row r="197" spans="1:25" ht="13" x14ac:dyDescent="0.15">
      <c r="A197" s="38" t="s">
        <v>1888</v>
      </c>
      <c r="B197" s="38" t="s">
        <v>1890</v>
      </c>
      <c r="C197" s="21" t="s">
        <v>1892</v>
      </c>
      <c r="D197" s="21" t="s">
        <v>1893</v>
      </c>
      <c r="E197" s="22" t="s">
        <v>1896</v>
      </c>
      <c r="F197" s="21" t="s">
        <v>1898</v>
      </c>
      <c r="G197" s="21" t="s">
        <v>1899</v>
      </c>
      <c r="H197" s="21" t="s">
        <v>1902</v>
      </c>
      <c r="I197" s="21" t="s">
        <v>1905</v>
      </c>
      <c r="J197" s="21"/>
      <c r="K197" s="21">
        <v>637</v>
      </c>
      <c r="L197" s="21">
        <v>1737</v>
      </c>
      <c r="M197" s="21">
        <v>5</v>
      </c>
      <c r="N197" s="21">
        <v>3</v>
      </c>
      <c r="O197" s="21">
        <f t="shared" si="8"/>
        <v>195</v>
      </c>
      <c r="P197" s="3" t="str">
        <f t="shared" si="10"/>
        <v>hinh195</v>
      </c>
      <c r="Q197" s="1"/>
      <c r="R197" s="1"/>
      <c r="S197" s="1"/>
      <c r="T197" s="1"/>
      <c r="U197" s="1"/>
      <c r="V197" s="1"/>
      <c r="W197" s="1"/>
      <c r="X197" s="1"/>
      <c r="Y197" s="1"/>
    </row>
    <row r="198" spans="1:25" ht="16" x14ac:dyDescent="0.15">
      <c r="A198" s="38" t="s">
        <v>1909</v>
      </c>
      <c r="B198" s="38" t="s">
        <v>1910</v>
      </c>
      <c r="C198" s="21" t="s">
        <v>1911</v>
      </c>
      <c r="D198" s="25" t="s">
        <v>1912</v>
      </c>
      <c r="E198" s="22" t="s">
        <v>1934</v>
      </c>
      <c r="F198" s="21" t="s">
        <v>1936</v>
      </c>
      <c r="G198" s="21" t="s">
        <v>1938</v>
      </c>
      <c r="H198" s="21" t="s">
        <v>1941</v>
      </c>
      <c r="I198" s="21"/>
      <c r="J198" s="21"/>
      <c r="K198" s="21">
        <v>610</v>
      </c>
      <c r="L198" s="21">
        <v>1841</v>
      </c>
      <c r="M198" s="21">
        <v>5</v>
      </c>
      <c r="N198" s="21">
        <v>3</v>
      </c>
      <c r="O198" s="21">
        <f t="shared" si="8"/>
        <v>196</v>
      </c>
      <c r="P198" s="3" t="str">
        <f t="shared" si="10"/>
        <v>hinh196</v>
      </c>
      <c r="Q198" s="1"/>
      <c r="R198" s="1"/>
      <c r="S198" s="1"/>
      <c r="T198" s="1"/>
      <c r="U198" s="1"/>
      <c r="V198" s="1"/>
      <c r="W198" s="1"/>
      <c r="X198" s="1"/>
      <c r="Y198" s="1"/>
    </row>
    <row r="199" spans="1:25" ht="13" x14ac:dyDescent="0.15">
      <c r="A199" s="38" t="s">
        <v>1952</v>
      </c>
      <c r="B199" s="38" t="s">
        <v>1953</v>
      </c>
      <c r="C199" s="22" t="s">
        <v>1955</v>
      </c>
      <c r="D199" s="21" t="s">
        <v>1956</v>
      </c>
      <c r="E199" s="22" t="s">
        <v>1958</v>
      </c>
      <c r="F199" s="21" t="s">
        <v>1961</v>
      </c>
      <c r="G199" s="21" t="s">
        <v>1964</v>
      </c>
      <c r="H199" s="21" t="s">
        <v>1967</v>
      </c>
      <c r="I199" s="21" t="s">
        <v>1969</v>
      </c>
      <c r="J199" s="21"/>
      <c r="K199" s="21">
        <v>608</v>
      </c>
      <c r="L199" s="21">
        <v>1924</v>
      </c>
      <c r="M199" s="21">
        <v>5</v>
      </c>
      <c r="N199" s="21">
        <v>3</v>
      </c>
      <c r="O199" s="21">
        <f t="shared" si="8"/>
        <v>197</v>
      </c>
      <c r="P199" s="3" t="str">
        <f t="shared" si="10"/>
        <v>hinh197</v>
      </c>
      <c r="Q199" s="1"/>
      <c r="R199" s="1"/>
      <c r="S199" s="1"/>
      <c r="T199" s="1"/>
      <c r="U199" s="1"/>
      <c r="V199" s="1"/>
      <c r="W199" s="1"/>
      <c r="X199" s="1"/>
      <c r="Y199" s="1"/>
    </row>
    <row r="200" spans="1:25" ht="13" x14ac:dyDescent="0.15">
      <c r="A200" s="38" t="s">
        <v>1976</v>
      </c>
      <c r="B200" s="42" t="s">
        <v>1977</v>
      </c>
      <c r="C200" s="22" t="s">
        <v>1979</v>
      </c>
      <c r="D200" s="21" t="s">
        <v>1981</v>
      </c>
      <c r="E200" s="21" t="s">
        <v>1984</v>
      </c>
      <c r="F200" s="21"/>
      <c r="G200" s="21" t="s">
        <v>1986</v>
      </c>
      <c r="H200" s="21" t="s">
        <v>1988</v>
      </c>
      <c r="I200" s="21" t="s">
        <v>1991</v>
      </c>
      <c r="J200" s="21"/>
      <c r="K200" s="21">
        <v>602</v>
      </c>
      <c r="L200" s="21">
        <v>1966</v>
      </c>
      <c r="M200" s="21">
        <v>5</v>
      </c>
      <c r="N200" s="21">
        <v>3</v>
      </c>
      <c r="O200" s="21">
        <f t="shared" si="8"/>
        <v>198</v>
      </c>
      <c r="P200" s="3" t="str">
        <f t="shared" si="10"/>
        <v>hinh198</v>
      </c>
      <c r="Q200" s="1"/>
      <c r="R200" s="1"/>
      <c r="S200" s="1"/>
      <c r="T200" s="1"/>
      <c r="U200" s="1"/>
      <c r="V200" s="1"/>
      <c r="W200" s="1"/>
      <c r="X200" s="1"/>
      <c r="Y200" s="1"/>
    </row>
    <row r="201" spans="1:25" ht="13" x14ac:dyDescent="0.15">
      <c r="A201" s="38" t="s">
        <v>1998</v>
      </c>
      <c r="B201" s="38" t="s">
        <v>2000</v>
      </c>
      <c r="C201" s="22" t="s">
        <v>2002</v>
      </c>
      <c r="D201" s="21" t="s">
        <v>2003</v>
      </c>
      <c r="E201" s="21" t="s">
        <v>2005</v>
      </c>
      <c r="F201" s="21" t="s">
        <v>2007</v>
      </c>
      <c r="G201" s="21" t="s">
        <v>2009</v>
      </c>
      <c r="H201" s="21" t="s">
        <v>1988</v>
      </c>
      <c r="I201" s="21" t="s">
        <v>2013</v>
      </c>
      <c r="J201" s="21"/>
      <c r="K201" s="21">
        <v>624</v>
      </c>
      <c r="L201" s="21">
        <v>1954</v>
      </c>
      <c r="M201" s="21">
        <v>5</v>
      </c>
      <c r="N201" s="21">
        <v>3</v>
      </c>
      <c r="O201" s="21">
        <f t="shared" si="8"/>
        <v>199</v>
      </c>
      <c r="P201" s="3" t="str">
        <f t="shared" si="10"/>
        <v>hinh199</v>
      </c>
      <c r="Q201" s="1"/>
      <c r="R201" s="1"/>
      <c r="S201" s="1"/>
      <c r="T201" s="1"/>
      <c r="U201" s="1"/>
      <c r="V201" s="1"/>
      <c r="W201" s="1"/>
      <c r="X201" s="1"/>
      <c r="Y201" s="1"/>
    </row>
    <row r="202" spans="1:25" ht="13" x14ac:dyDescent="0.15">
      <c r="A202" s="38" t="s">
        <v>2021</v>
      </c>
      <c r="B202" s="38" t="s">
        <v>1338</v>
      </c>
      <c r="C202" s="21" t="s">
        <v>2024</v>
      </c>
      <c r="D202" s="21" t="s">
        <v>1341</v>
      </c>
      <c r="E202" s="21" t="s">
        <v>1342</v>
      </c>
      <c r="F202" s="21" t="s">
        <v>1343</v>
      </c>
      <c r="G202" s="21" t="s">
        <v>1344</v>
      </c>
      <c r="H202" s="21" t="s">
        <v>2031</v>
      </c>
      <c r="I202" s="21"/>
      <c r="J202" s="21"/>
      <c r="K202" s="21">
        <v>642</v>
      </c>
      <c r="L202" s="21">
        <v>674</v>
      </c>
      <c r="M202" s="21">
        <v>5</v>
      </c>
      <c r="N202" s="21">
        <v>3</v>
      </c>
      <c r="O202" s="21">
        <f t="shared" si="8"/>
        <v>200</v>
      </c>
      <c r="P202" s="3" t="str">
        <f t="shared" si="10"/>
        <v>hinh200</v>
      </c>
      <c r="Q202" s="1"/>
      <c r="R202" s="1"/>
      <c r="S202" s="1"/>
      <c r="T202" s="1"/>
      <c r="U202" s="1"/>
      <c r="V202" s="1"/>
      <c r="W202" s="1"/>
      <c r="X202" s="1"/>
      <c r="Y202" s="1"/>
    </row>
    <row r="203" spans="1:25" ht="13" x14ac:dyDescent="0.15">
      <c r="A203" s="38" t="s">
        <v>2048</v>
      </c>
      <c r="B203" s="38"/>
      <c r="C203" s="21" t="s">
        <v>2051</v>
      </c>
      <c r="D203" s="21" t="s">
        <v>2053</v>
      </c>
      <c r="E203" s="21" t="s">
        <v>2057</v>
      </c>
      <c r="F203" s="22" t="s">
        <v>2060</v>
      </c>
      <c r="G203" s="21" t="s">
        <v>2062</v>
      </c>
      <c r="H203" s="21" t="s">
        <v>2065</v>
      </c>
      <c r="I203" s="21" t="s">
        <v>2068</v>
      </c>
      <c r="J203" s="21"/>
      <c r="K203" s="21">
        <v>531</v>
      </c>
      <c r="L203" s="21">
        <v>1967</v>
      </c>
      <c r="M203" s="21">
        <v>5</v>
      </c>
      <c r="N203" s="21">
        <v>3</v>
      </c>
      <c r="O203" s="21">
        <f t="shared" si="8"/>
        <v>201</v>
      </c>
      <c r="P203" s="3" t="str">
        <f t="shared" si="10"/>
        <v>hinh201</v>
      </c>
      <c r="Q203" s="1"/>
      <c r="R203" s="1"/>
      <c r="S203" s="1"/>
      <c r="T203" s="1"/>
      <c r="U203" s="1"/>
      <c r="V203" s="1"/>
      <c r="W203" s="1"/>
      <c r="X203" s="1"/>
      <c r="Y203" s="1"/>
    </row>
    <row r="204" spans="1:25" ht="13" x14ac:dyDescent="0.15">
      <c r="A204" s="38" t="s">
        <v>2077</v>
      </c>
      <c r="B204" s="38" t="s">
        <v>2080</v>
      </c>
      <c r="C204" s="21" t="s">
        <v>2083</v>
      </c>
      <c r="D204" s="21" t="s">
        <v>2086</v>
      </c>
      <c r="E204" s="21" t="s">
        <v>2089</v>
      </c>
      <c r="F204" s="21"/>
      <c r="G204" s="21" t="s">
        <v>2092</v>
      </c>
      <c r="H204" s="21" t="s">
        <v>2094</v>
      </c>
      <c r="I204" s="21" t="s">
        <v>2096</v>
      </c>
      <c r="J204" s="21"/>
      <c r="K204" s="21">
        <v>500</v>
      </c>
      <c r="L204" s="21">
        <v>1924</v>
      </c>
      <c r="M204" s="21">
        <v>5</v>
      </c>
      <c r="N204" s="21">
        <v>3</v>
      </c>
      <c r="O204" s="21">
        <f t="shared" si="8"/>
        <v>202</v>
      </c>
      <c r="P204" s="3" t="str">
        <f t="shared" si="10"/>
        <v>hinh202</v>
      </c>
      <c r="Q204" s="1"/>
      <c r="R204" s="1"/>
      <c r="S204" s="1"/>
      <c r="T204" s="1"/>
      <c r="U204" s="1"/>
      <c r="V204" s="1"/>
      <c r="W204" s="1"/>
      <c r="X204" s="1"/>
      <c r="Y204" s="1"/>
    </row>
    <row r="205" spans="1:25" ht="16" x14ac:dyDescent="0.15">
      <c r="A205" s="38" t="s">
        <v>2107</v>
      </c>
      <c r="B205" s="38" t="s">
        <v>2110</v>
      </c>
      <c r="C205" s="21" t="s">
        <v>2112</v>
      </c>
      <c r="D205" s="21" t="s">
        <v>2114</v>
      </c>
      <c r="E205" s="21" t="s">
        <v>2116</v>
      </c>
      <c r="F205" s="21" t="s">
        <v>2119</v>
      </c>
      <c r="G205" s="25" t="s">
        <v>2120</v>
      </c>
      <c r="H205" s="21" t="s">
        <v>2123</v>
      </c>
      <c r="I205" s="21" t="s">
        <v>2127</v>
      </c>
      <c r="J205" s="21"/>
      <c r="K205" s="21">
        <v>471</v>
      </c>
      <c r="L205" s="21">
        <v>1927</v>
      </c>
      <c r="M205" s="21">
        <v>5</v>
      </c>
      <c r="N205" s="21">
        <v>3</v>
      </c>
      <c r="O205" s="21">
        <f t="shared" si="8"/>
        <v>203</v>
      </c>
      <c r="P205" s="3" t="str">
        <f t="shared" si="10"/>
        <v>hinh203</v>
      </c>
      <c r="Q205" s="1"/>
      <c r="R205" s="1"/>
      <c r="S205" s="1"/>
      <c r="T205" s="1"/>
      <c r="U205" s="1"/>
      <c r="V205" s="1"/>
      <c r="W205" s="1"/>
      <c r="X205" s="1"/>
      <c r="Y205" s="1"/>
    </row>
    <row r="206" spans="1:25" ht="13" x14ac:dyDescent="0.15">
      <c r="A206" s="38" t="s">
        <v>2138</v>
      </c>
      <c r="B206" s="38" t="s">
        <v>2140</v>
      </c>
      <c r="C206" s="21" t="s">
        <v>2143</v>
      </c>
      <c r="D206" s="21" t="s">
        <v>2145</v>
      </c>
      <c r="E206" s="21" t="s">
        <v>2147</v>
      </c>
      <c r="F206" s="21" t="s">
        <v>2148</v>
      </c>
      <c r="G206" s="21" t="s">
        <v>2150</v>
      </c>
      <c r="H206" s="21" t="s">
        <v>2153</v>
      </c>
      <c r="I206" s="21" t="s">
        <v>2156</v>
      </c>
      <c r="J206" s="21"/>
      <c r="K206" s="21">
        <v>446</v>
      </c>
      <c r="L206" s="21">
        <v>1931</v>
      </c>
      <c r="M206" s="21">
        <v>5</v>
      </c>
      <c r="N206" s="21">
        <v>3</v>
      </c>
      <c r="O206" s="21">
        <f>O205+1</f>
        <v>204</v>
      </c>
      <c r="P206" s="3" t="str">
        <f t="shared" si="10"/>
        <v>hinh204</v>
      </c>
      <c r="Q206" s="1"/>
      <c r="R206" s="1"/>
      <c r="S206" s="1"/>
      <c r="T206" s="1"/>
      <c r="U206" s="1"/>
      <c r="V206" s="1"/>
      <c r="W206" s="1"/>
      <c r="X206" s="1"/>
      <c r="Y206" s="1"/>
    </row>
    <row r="207" spans="1:25" ht="15.75" customHeight="1" x14ac:dyDescent="0.15">
      <c r="A207" s="38" t="s">
        <v>914</v>
      </c>
      <c r="B207" s="38" t="s">
        <v>916</v>
      </c>
      <c r="C207" s="11" t="s">
        <v>919</v>
      </c>
      <c r="D207" s="11" t="s">
        <v>921</v>
      </c>
      <c r="E207" s="11" t="s">
        <v>924</v>
      </c>
      <c r="F207" s="11" t="s">
        <v>926</v>
      </c>
      <c r="G207" s="11" t="s">
        <v>927</v>
      </c>
      <c r="H207" s="11" t="s">
        <v>929</v>
      </c>
      <c r="I207" s="11" t="s">
        <v>930</v>
      </c>
      <c r="J207" s="11"/>
      <c r="K207" s="16">
        <v>800</v>
      </c>
      <c r="L207" s="16">
        <v>1697</v>
      </c>
      <c r="M207" s="16">
        <v>5</v>
      </c>
      <c r="N207" s="16">
        <v>2</v>
      </c>
      <c r="O207" s="16">
        <v>205</v>
      </c>
      <c r="P207" s="3" t="str">
        <f t="shared" si="10"/>
        <v>hinh205</v>
      </c>
    </row>
    <row r="208" spans="1:25" ht="15.75" customHeight="1" x14ac:dyDescent="0.15">
      <c r="A208" s="38" t="s">
        <v>932</v>
      </c>
      <c r="B208" s="38" t="s">
        <v>934</v>
      </c>
      <c r="C208" s="11" t="s">
        <v>936</v>
      </c>
      <c r="D208" s="11" t="s">
        <v>938</v>
      </c>
      <c r="E208" s="11" t="s">
        <v>940</v>
      </c>
      <c r="F208" s="11" t="s">
        <v>942</v>
      </c>
      <c r="G208" s="11" t="s">
        <v>943</v>
      </c>
      <c r="H208" s="11" t="s">
        <v>945</v>
      </c>
      <c r="I208" s="11" t="s">
        <v>947</v>
      </c>
      <c r="J208" s="11"/>
      <c r="K208" s="16">
        <v>253</v>
      </c>
      <c r="L208" s="16">
        <v>1792</v>
      </c>
      <c r="M208" s="16">
        <v>5</v>
      </c>
      <c r="N208" s="16">
        <v>2</v>
      </c>
      <c r="O208" s="16">
        <f>O207+1</f>
        <v>206</v>
      </c>
      <c r="P208" s="3" t="str">
        <f t="shared" si="10"/>
        <v>hinh206</v>
      </c>
    </row>
    <row r="209" spans="1:25" ht="15.75" customHeight="1" x14ac:dyDescent="0.15">
      <c r="A209" s="38" t="s">
        <v>948</v>
      </c>
      <c r="B209" s="42" t="s">
        <v>949</v>
      </c>
      <c r="C209" s="11" t="s">
        <v>950</v>
      </c>
      <c r="D209" s="11" t="s">
        <v>951</v>
      </c>
      <c r="E209" s="11" t="s">
        <v>952</v>
      </c>
      <c r="F209" s="11" t="s">
        <v>953</v>
      </c>
      <c r="G209" s="11" t="s">
        <v>954</v>
      </c>
      <c r="H209" s="11" t="s">
        <v>955</v>
      </c>
      <c r="I209" s="11" t="s">
        <v>957</v>
      </c>
      <c r="J209" s="11"/>
      <c r="K209" s="16">
        <v>317</v>
      </c>
      <c r="L209" s="16">
        <v>1715</v>
      </c>
      <c r="M209" s="16">
        <v>5</v>
      </c>
      <c r="N209" s="16">
        <v>2</v>
      </c>
      <c r="O209" s="16">
        <f t="shared" ref="O209:O233" si="11">O208+1</f>
        <v>207</v>
      </c>
      <c r="P209" s="3" t="str">
        <f t="shared" si="10"/>
        <v>hinh207</v>
      </c>
    </row>
    <row r="210" spans="1:25" ht="15.75" customHeight="1" x14ac:dyDescent="0.15">
      <c r="A210" s="38" t="s">
        <v>961</v>
      </c>
      <c r="B210" s="38"/>
      <c r="C210" s="11" t="s">
        <v>963</v>
      </c>
      <c r="D210" s="11" t="s">
        <v>966</v>
      </c>
      <c r="E210" s="11" t="s">
        <v>969</v>
      </c>
      <c r="F210" s="11" t="s">
        <v>970</v>
      </c>
      <c r="G210" s="11" t="s">
        <v>971</v>
      </c>
      <c r="H210" s="11" t="s">
        <v>615</v>
      </c>
      <c r="I210" s="11" t="s">
        <v>977</v>
      </c>
      <c r="J210" s="11"/>
      <c r="K210" s="16">
        <v>327</v>
      </c>
      <c r="L210" s="16">
        <v>1732</v>
      </c>
      <c r="M210" s="16">
        <v>5</v>
      </c>
      <c r="N210" s="16">
        <v>2</v>
      </c>
      <c r="O210" s="16">
        <f t="shared" si="11"/>
        <v>208</v>
      </c>
      <c r="P210" s="3" t="str">
        <f t="shared" si="10"/>
        <v>hinh208</v>
      </c>
    </row>
    <row r="211" spans="1:25" ht="15.75" customHeight="1" x14ac:dyDescent="0.15">
      <c r="A211" s="38" t="s">
        <v>982</v>
      </c>
      <c r="B211" s="38"/>
      <c r="C211" s="11" t="s">
        <v>984</v>
      </c>
      <c r="D211" s="11" t="s">
        <v>986</v>
      </c>
      <c r="E211" s="11" t="s">
        <v>988</v>
      </c>
      <c r="F211" s="11" t="s">
        <v>989</v>
      </c>
      <c r="G211" s="11" t="s">
        <v>990</v>
      </c>
      <c r="H211" s="11" t="s">
        <v>991</v>
      </c>
      <c r="I211" s="11"/>
      <c r="J211" s="11"/>
      <c r="K211" s="16">
        <v>315</v>
      </c>
      <c r="L211" s="16">
        <v>1748</v>
      </c>
      <c r="M211" s="16">
        <v>5</v>
      </c>
      <c r="N211" s="16">
        <v>2</v>
      </c>
      <c r="O211" s="16">
        <f t="shared" si="11"/>
        <v>209</v>
      </c>
      <c r="P211" s="3" t="str">
        <f t="shared" si="10"/>
        <v>hinh209</v>
      </c>
    </row>
    <row r="212" spans="1:25" ht="15.75" customHeight="1" x14ac:dyDescent="0.15">
      <c r="A212" s="38" t="s">
        <v>996</v>
      </c>
      <c r="B212" s="38" t="s">
        <v>998</v>
      </c>
      <c r="C212" s="11" t="s">
        <v>1000</v>
      </c>
      <c r="D212" s="11" t="s">
        <v>1002</v>
      </c>
      <c r="E212" s="11" t="s">
        <v>1004</v>
      </c>
      <c r="F212" s="11" t="s">
        <v>1005</v>
      </c>
      <c r="G212" s="11" t="s">
        <v>1006</v>
      </c>
      <c r="H212" s="11" t="s">
        <v>444</v>
      </c>
      <c r="I212" s="11" t="s">
        <v>1008</v>
      </c>
      <c r="J212" s="11"/>
      <c r="K212" s="16">
        <v>286</v>
      </c>
      <c r="L212" s="16">
        <v>1747</v>
      </c>
      <c r="M212" s="16">
        <v>5</v>
      </c>
      <c r="N212" s="16">
        <v>2</v>
      </c>
      <c r="O212" s="16">
        <f t="shared" si="11"/>
        <v>210</v>
      </c>
      <c r="P212" s="3" t="str">
        <f t="shared" si="10"/>
        <v>hinh210</v>
      </c>
    </row>
    <row r="213" spans="1:25" ht="15.75" customHeight="1" x14ac:dyDescent="0.15">
      <c r="A213" s="38" t="s">
        <v>1011</v>
      </c>
      <c r="B213" s="38" t="s">
        <v>1012</v>
      </c>
      <c r="C213" s="11" t="s">
        <v>1015</v>
      </c>
      <c r="D213" s="11" t="s">
        <v>1016</v>
      </c>
      <c r="E213" s="11" t="s">
        <v>1018</v>
      </c>
      <c r="F213" s="11" t="s">
        <v>1019</v>
      </c>
      <c r="G213" s="11" t="s">
        <v>1020</v>
      </c>
      <c r="H213" s="11" t="s">
        <v>1021</v>
      </c>
      <c r="I213" s="11" t="s">
        <v>1024</v>
      </c>
      <c r="J213" s="11"/>
      <c r="K213" s="16">
        <v>315</v>
      </c>
      <c r="L213" s="16">
        <v>1663</v>
      </c>
      <c r="M213" s="16">
        <v>5</v>
      </c>
      <c r="N213" s="16">
        <v>2</v>
      </c>
      <c r="O213" s="16">
        <f t="shared" si="11"/>
        <v>211</v>
      </c>
      <c r="P213" s="3" t="str">
        <f t="shared" si="10"/>
        <v>hinh211</v>
      </c>
    </row>
    <row r="214" spans="1:25" ht="15.75" customHeight="1" x14ac:dyDescent="0.15">
      <c r="A214" s="38" t="s">
        <v>1033</v>
      </c>
      <c r="B214" s="38" t="s">
        <v>1036</v>
      </c>
      <c r="C214" s="11" t="s">
        <v>1037</v>
      </c>
      <c r="D214" s="11" t="s">
        <v>1038</v>
      </c>
      <c r="E214" s="11" t="s">
        <v>1041</v>
      </c>
      <c r="F214" s="11" t="s">
        <v>1043</v>
      </c>
      <c r="G214" s="11"/>
      <c r="H214" s="11" t="s">
        <v>1046</v>
      </c>
      <c r="I214" s="11" t="s">
        <v>1051</v>
      </c>
      <c r="J214" s="11"/>
      <c r="K214" s="16">
        <v>301</v>
      </c>
      <c r="L214" s="16">
        <v>1662</v>
      </c>
      <c r="M214" s="16">
        <v>5</v>
      </c>
      <c r="N214" s="16">
        <v>2</v>
      </c>
      <c r="O214" s="16">
        <f t="shared" si="11"/>
        <v>212</v>
      </c>
      <c r="P214" s="3" t="str">
        <f t="shared" si="10"/>
        <v>hinh212</v>
      </c>
    </row>
    <row r="215" spans="1:25" ht="15.75" customHeight="1" x14ac:dyDescent="0.15">
      <c r="A215" s="38" t="s">
        <v>1055</v>
      </c>
      <c r="B215" s="38" t="s">
        <v>1058</v>
      </c>
      <c r="C215" s="11" t="s">
        <v>1060</v>
      </c>
      <c r="D215" s="11" t="s">
        <v>1062</v>
      </c>
      <c r="E215" s="11" t="s">
        <v>1065</v>
      </c>
      <c r="F215" s="11" t="s">
        <v>1068</v>
      </c>
      <c r="G215" s="11"/>
      <c r="H215" s="22" t="s">
        <v>1072</v>
      </c>
      <c r="I215" s="11" t="s">
        <v>1075</v>
      </c>
      <c r="J215" s="11"/>
      <c r="K215" s="16">
        <v>313</v>
      </c>
      <c r="L215" s="16">
        <v>1579</v>
      </c>
      <c r="M215" s="16">
        <v>5</v>
      </c>
      <c r="N215" s="16">
        <v>2</v>
      </c>
      <c r="O215" s="16">
        <f t="shared" si="11"/>
        <v>213</v>
      </c>
      <c r="P215" s="3" t="str">
        <f t="shared" si="10"/>
        <v>hinh213</v>
      </c>
    </row>
    <row r="216" spans="1:25" ht="15.75" customHeight="1" x14ac:dyDescent="0.15">
      <c r="A216" s="38" t="s">
        <v>1082</v>
      </c>
      <c r="B216" s="38"/>
      <c r="C216" s="11" t="s">
        <v>1085</v>
      </c>
      <c r="D216" s="11" t="s">
        <v>1087</v>
      </c>
      <c r="E216" s="11" t="s">
        <v>1089</v>
      </c>
      <c r="F216" s="11" t="s">
        <v>1091</v>
      </c>
      <c r="G216" s="11" t="s">
        <v>1093</v>
      </c>
      <c r="H216" s="11"/>
      <c r="I216" s="11"/>
      <c r="J216" s="11"/>
      <c r="K216" s="16">
        <v>291</v>
      </c>
      <c r="L216" s="16">
        <v>1329</v>
      </c>
      <c r="M216" s="16">
        <v>3</v>
      </c>
      <c r="N216" s="16">
        <v>2</v>
      </c>
      <c r="O216" s="16">
        <f t="shared" si="11"/>
        <v>214</v>
      </c>
      <c r="P216" s="3" t="str">
        <f t="shared" si="10"/>
        <v>hinh214</v>
      </c>
    </row>
    <row r="217" spans="1:25" ht="15.75" customHeight="1" x14ac:dyDescent="0.15">
      <c r="A217" s="38" t="s">
        <v>1098</v>
      </c>
      <c r="B217" s="38" t="s">
        <v>1101</v>
      </c>
      <c r="C217" s="11" t="s">
        <v>1103</v>
      </c>
      <c r="D217" s="11" t="s">
        <v>1105</v>
      </c>
      <c r="E217" s="11" t="s">
        <v>1108</v>
      </c>
      <c r="F217" s="11" t="s">
        <v>1110</v>
      </c>
      <c r="G217" s="11"/>
      <c r="H217" s="11" t="s">
        <v>1114</v>
      </c>
      <c r="I217" s="11" t="s">
        <v>1117</v>
      </c>
      <c r="J217" s="11"/>
      <c r="K217" s="16">
        <v>551</v>
      </c>
      <c r="L217" s="16">
        <v>985</v>
      </c>
      <c r="M217" s="16">
        <v>5</v>
      </c>
      <c r="N217" s="16">
        <v>1</v>
      </c>
      <c r="O217" s="16">
        <f t="shared" si="11"/>
        <v>215</v>
      </c>
      <c r="P217" s="3" t="str">
        <f t="shared" si="10"/>
        <v>hinh215</v>
      </c>
    </row>
    <row r="218" spans="1:25" ht="15.75" customHeight="1" x14ac:dyDescent="0.15">
      <c r="A218" s="38" t="s">
        <v>1120</v>
      </c>
      <c r="B218" s="38" t="s">
        <v>1122</v>
      </c>
      <c r="C218" s="11" t="s">
        <v>1124</v>
      </c>
      <c r="D218" s="11" t="s">
        <v>1126</v>
      </c>
      <c r="E218" s="11" t="s">
        <v>1131</v>
      </c>
      <c r="F218" s="11"/>
      <c r="G218" s="11" t="s">
        <v>1134</v>
      </c>
      <c r="H218" s="11"/>
      <c r="I218" s="11" t="s">
        <v>1137</v>
      </c>
      <c r="J218" s="11" t="s">
        <v>1139</v>
      </c>
      <c r="K218" s="16">
        <v>553</v>
      </c>
      <c r="L218" s="16">
        <v>954</v>
      </c>
      <c r="M218" s="16">
        <v>5</v>
      </c>
      <c r="N218" s="16">
        <v>1</v>
      </c>
      <c r="O218" s="16">
        <f t="shared" si="11"/>
        <v>216</v>
      </c>
      <c r="P218" s="3" t="str">
        <f t="shared" si="10"/>
        <v>hinh216</v>
      </c>
    </row>
    <row r="219" spans="1:25" ht="15.75" customHeight="1" x14ac:dyDescent="0.15">
      <c r="A219" s="38" t="s">
        <v>1144</v>
      </c>
      <c r="B219" s="38" t="s">
        <v>1147</v>
      </c>
      <c r="C219" s="11" t="s">
        <v>1149</v>
      </c>
      <c r="D219" s="11" t="s">
        <v>1152</v>
      </c>
      <c r="E219" s="11" t="s">
        <v>1154</v>
      </c>
      <c r="F219" s="11" t="s">
        <v>1155</v>
      </c>
      <c r="G219" s="11"/>
      <c r="H219" s="11"/>
      <c r="I219" s="11" t="s">
        <v>444</v>
      </c>
      <c r="J219" s="11" t="s">
        <v>1159</v>
      </c>
      <c r="K219" s="16">
        <v>553</v>
      </c>
      <c r="L219" s="16">
        <v>925</v>
      </c>
      <c r="M219" s="16">
        <v>5</v>
      </c>
      <c r="N219" s="16">
        <v>1</v>
      </c>
      <c r="O219" s="16">
        <f t="shared" si="11"/>
        <v>217</v>
      </c>
      <c r="P219" s="3" t="str">
        <f t="shared" si="10"/>
        <v>hinh217</v>
      </c>
    </row>
    <row r="220" spans="1:25" ht="15.75" customHeight="1" x14ac:dyDescent="0.15">
      <c r="A220" s="38" t="s">
        <v>1166</v>
      </c>
      <c r="B220" s="38" t="s">
        <v>1168</v>
      </c>
      <c r="C220" s="22" t="s">
        <v>1171</v>
      </c>
      <c r="D220" s="11" t="s">
        <v>1173</v>
      </c>
      <c r="E220" s="22" t="s">
        <v>1177</v>
      </c>
      <c r="F220" s="11" t="s">
        <v>1180</v>
      </c>
      <c r="G220" s="11"/>
      <c r="H220" s="11"/>
      <c r="I220" s="22" t="s">
        <v>1183</v>
      </c>
      <c r="J220" s="11" t="s">
        <v>1186</v>
      </c>
      <c r="K220" s="16">
        <v>555</v>
      </c>
      <c r="L220" s="16">
        <v>891</v>
      </c>
      <c r="M220" s="16">
        <v>5</v>
      </c>
      <c r="N220" s="16">
        <v>1</v>
      </c>
      <c r="O220" s="16">
        <f t="shared" si="11"/>
        <v>218</v>
      </c>
      <c r="P220" s="3" t="str">
        <f t="shared" si="10"/>
        <v>hinh218</v>
      </c>
    </row>
    <row r="221" spans="1:25" ht="15.75" customHeight="1" x14ac:dyDescent="0.15">
      <c r="A221" s="43" t="s">
        <v>1188</v>
      </c>
      <c r="B221" s="43" t="s">
        <v>407</v>
      </c>
      <c r="C221" s="27" t="s">
        <v>1242</v>
      </c>
      <c r="D221" s="26" t="s">
        <v>409</v>
      </c>
      <c r="E221" s="26" t="s">
        <v>1268</v>
      </c>
      <c r="F221" s="26" t="s">
        <v>411</v>
      </c>
      <c r="G221" s="26" t="s">
        <v>1272</v>
      </c>
      <c r="H221" s="26"/>
      <c r="I221" s="26" t="s">
        <v>615</v>
      </c>
      <c r="J221" s="26"/>
      <c r="K221" s="28">
        <v>553</v>
      </c>
      <c r="L221" s="28">
        <v>863</v>
      </c>
      <c r="M221" s="28">
        <v>5</v>
      </c>
      <c r="N221" s="28">
        <v>1</v>
      </c>
      <c r="O221" s="16">
        <f t="shared" si="11"/>
        <v>219</v>
      </c>
      <c r="P221" s="3" t="str">
        <f t="shared" si="10"/>
        <v>hinh219</v>
      </c>
      <c r="Q221" s="7"/>
      <c r="R221" s="7"/>
      <c r="S221" s="7"/>
      <c r="T221" s="7"/>
      <c r="U221" s="7"/>
      <c r="V221" s="7"/>
      <c r="W221" s="7"/>
      <c r="X221" s="7"/>
      <c r="Y221" s="7"/>
    </row>
    <row r="222" spans="1:25" ht="15.75" customHeight="1" x14ac:dyDescent="0.15">
      <c r="A222" s="38" t="s">
        <v>1367</v>
      </c>
      <c r="B222" s="38"/>
      <c r="C222" s="22" t="s">
        <v>1371</v>
      </c>
      <c r="D222" s="11" t="s">
        <v>1373</v>
      </c>
      <c r="E222" s="11" t="s">
        <v>1376</v>
      </c>
      <c r="F222" s="11" t="s">
        <v>1378</v>
      </c>
      <c r="G222" s="11" t="s">
        <v>1380</v>
      </c>
      <c r="H222" s="11" t="s">
        <v>1381</v>
      </c>
      <c r="I222" s="11"/>
      <c r="J222" s="11"/>
      <c r="K222" s="16">
        <v>553</v>
      </c>
      <c r="L222" s="16">
        <v>829</v>
      </c>
      <c r="M222" s="16">
        <v>5</v>
      </c>
      <c r="N222" s="16">
        <v>1</v>
      </c>
      <c r="O222" s="16">
        <f t="shared" si="11"/>
        <v>220</v>
      </c>
      <c r="P222" s="3" t="str">
        <f t="shared" si="10"/>
        <v>hinh220</v>
      </c>
    </row>
    <row r="223" spans="1:25" ht="15.75" customHeight="1" x14ac:dyDescent="0.15">
      <c r="A223" s="38" t="s">
        <v>1384</v>
      </c>
      <c r="B223" s="38" t="s">
        <v>1386</v>
      </c>
      <c r="C223" s="11" t="s">
        <v>1387</v>
      </c>
      <c r="D223" s="11" t="s">
        <v>1389</v>
      </c>
      <c r="E223" s="11" t="s">
        <v>1391</v>
      </c>
      <c r="F223" s="11"/>
      <c r="G223" s="11" t="s">
        <v>1393</v>
      </c>
      <c r="H223" s="11" t="s">
        <v>1394</v>
      </c>
      <c r="I223" s="11"/>
      <c r="J223" s="11"/>
      <c r="K223" s="16">
        <v>554</v>
      </c>
      <c r="L223" s="16">
        <v>785</v>
      </c>
      <c r="M223" s="16">
        <v>5</v>
      </c>
      <c r="N223" s="16">
        <v>1</v>
      </c>
      <c r="O223" s="16">
        <f t="shared" si="11"/>
        <v>221</v>
      </c>
      <c r="P223" s="3" t="str">
        <f t="shared" si="10"/>
        <v>hinh221</v>
      </c>
    </row>
    <row r="224" spans="1:25" ht="15.75" customHeight="1" x14ac:dyDescent="0.15">
      <c r="A224" s="38" t="s">
        <v>1398</v>
      </c>
      <c r="B224" s="38" t="s">
        <v>1399</v>
      </c>
      <c r="C224" s="11" t="s">
        <v>1401</v>
      </c>
      <c r="D224" s="11" t="s">
        <v>1403</v>
      </c>
      <c r="E224" s="11" t="s">
        <v>1405</v>
      </c>
      <c r="F224" s="11"/>
      <c r="G224" s="11" t="s">
        <v>1407</v>
      </c>
      <c r="H224" s="11" t="s">
        <v>1394</v>
      </c>
      <c r="I224" s="11"/>
      <c r="J224" s="11"/>
      <c r="K224" s="16">
        <v>553</v>
      </c>
      <c r="L224" s="16">
        <v>760</v>
      </c>
      <c r="M224" s="16">
        <v>5</v>
      </c>
      <c r="N224" s="16">
        <v>1</v>
      </c>
      <c r="O224" s="16">
        <f t="shared" si="11"/>
        <v>222</v>
      </c>
      <c r="P224" s="3" t="str">
        <f t="shared" si="10"/>
        <v>hinh222</v>
      </c>
    </row>
    <row r="225" spans="1:25" ht="15.75" customHeight="1" x14ac:dyDescent="0.15">
      <c r="A225" s="38" t="s">
        <v>1409</v>
      </c>
      <c r="B225" s="42" t="s">
        <v>1410</v>
      </c>
      <c r="C225" s="11" t="s">
        <v>1411</v>
      </c>
      <c r="D225" s="11" t="s">
        <v>1412</v>
      </c>
      <c r="E225" s="11" t="s">
        <v>1413</v>
      </c>
      <c r="F225" s="11"/>
      <c r="G225" s="22" t="s">
        <v>1414</v>
      </c>
      <c r="H225" s="11" t="s">
        <v>1416</v>
      </c>
      <c r="I225" s="11"/>
      <c r="J225" s="11"/>
      <c r="K225" s="16">
        <v>553</v>
      </c>
      <c r="L225" s="16">
        <v>738</v>
      </c>
      <c r="M225" s="16">
        <v>5</v>
      </c>
      <c r="N225" s="16">
        <v>1</v>
      </c>
      <c r="O225" s="16">
        <f t="shared" si="11"/>
        <v>223</v>
      </c>
      <c r="P225" s="3" t="str">
        <f t="shared" si="10"/>
        <v>hinh223</v>
      </c>
    </row>
    <row r="226" spans="1:25" ht="15.75" customHeight="1" x14ac:dyDescent="0.15">
      <c r="A226" s="38" t="s">
        <v>1421</v>
      </c>
      <c r="B226" s="38" t="s">
        <v>1422</v>
      </c>
      <c r="C226" s="11" t="s">
        <v>1424</v>
      </c>
      <c r="D226" s="22" t="s">
        <v>1427</v>
      </c>
      <c r="E226" s="11" t="s">
        <v>1429</v>
      </c>
      <c r="F226" s="11"/>
      <c r="G226" s="11"/>
      <c r="H226" s="22" t="s">
        <v>1433</v>
      </c>
      <c r="I226" s="11"/>
      <c r="J226" s="11"/>
      <c r="K226" s="16">
        <v>553</v>
      </c>
      <c r="L226" s="16">
        <v>716</v>
      </c>
      <c r="M226" s="16">
        <v>5</v>
      </c>
      <c r="N226" s="16">
        <v>1</v>
      </c>
      <c r="O226" s="16">
        <f t="shared" si="11"/>
        <v>224</v>
      </c>
      <c r="P226" s="3" t="str">
        <f t="shared" si="10"/>
        <v>hinh224</v>
      </c>
    </row>
    <row r="227" spans="1:25" ht="15.75" customHeight="1" x14ac:dyDescent="0.15">
      <c r="A227" s="38" t="s">
        <v>1435</v>
      </c>
      <c r="B227" s="38" t="s">
        <v>1436</v>
      </c>
      <c r="C227" s="11" t="s">
        <v>1438</v>
      </c>
      <c r="D227" s="11" t="s">
        <v>1439</v>
      </c>
      <c r="E227" s="11" t="s">
        <v>1441</v>
      </c>
      <c r="F227" s="11"/>
      <c r="G227" s="11" t="s">
        <v>1442</v>
      </c>
      <c r="H227" s="22" t="s">
        <v>1443</v>
      </c>
      <c r="I227" s="11" t="s">
        <v>1444</v>
      </c>
      <c r="J227" s="11"/>
      <c r="K227" s="16">
        <v>551</v>
      </c>
      <c r="L227" s="16">
        <v>691</v>
      </c>
      <c r="M227" s="16">
        <v>5</v>
      </c>
      <c r="N227" s="16">
        <v>1</v>
      </c>
      <c r="O227" s="16">
        <f t="shared" si="11"/>
        <v>225</v>
      </c>
      <c r="P227" s="3" t="str">
        <f t="shared" si="10"/>
        <v>hinh225</v>
      </c>
    </row>
    <row r="228" spans="1:25" ht="15.75" customHeight="1" x14ac:dyDescent="0.15">
      <c r="A228" s="38" t="s">
        <v>1446</v>
      </c>
      <c r="B228" s="38"/>
      <c r="C228" s="11" t="s">
        <v>1448</v>
      </c>
      <c r="D228" s="11" t="s">
        <v>1449</v>
      </c>
      <c r="E228" s="22" t="s">
        <v>1452</v>
      </c>
      <c r="F228" s="11"/>
      <c r="G228" s="11" t="s">
        <v>1454</v>
      </c>
      <c r="H228" s="22" t="s">
        <v>1457</v>
      </c>
      <c r="I228" s="11"/>
      <c r="J228" s="11"/>
      <c r="K228" s="16">
        <v>686</v>
      </c>
      <c r="L228" s="16">
        <v>645</v>
      </c>
      <c r="M228" s="16">
        <v>5</v>
      </c>
      <c r="N228" s="16">
        <v>1</v>
      </c>
      <c r="O228" s="16">
        <f t="shared" si="11"/>
        <v>226</v>
      </c>
      <c r="P228" s="3" t="str">
        <f t="shared" si="10"/>
        <v>hinh226</v>
      </c>
    </row>
    <row r="229" spans="1:25" ht="15.75" customHeight="1" x14ac:dyDescent="0.15">
      <c r="A229" s="38" t="s">
        <v>1461</v>
      </c>
      <c r="B229" s="38"/>
      <c r="C229" s="11" t="s">
        <v>1463</v>
      </c>
      <c r="D229" s="11" t="s">
        <v>1465</v>
      </c>
      <c r="E229" s="22" t="s">
        <v>1467</v>
      </c>
      <c r="F229" s="11"/>
      <c r="G229" s="11"/>
      <c r="H229" s="11"/>
      <c r="I229" s="11"/>
      <c r="J229" s="11"/>
      <c r="K229" s="16">
        <v>586</v>
      </c>
      <c r="L229" s="16">
        <v>619</v>
      </c>
      <c r="M229" s="16">
        <v>5</v>
      </c>
      <c r="N229" s="16">
        <v>1</v>
      </c>
      <c r="O229" s="16">
        <f t="shared" si="11"/>
        <v>227</v>
      </c>
      <c r="P229" s="3" t="str">
        <f t="shared" si="10"/>
        <v>hinh227</v>
      </c>
    </row>
    <row r="230" spans="1:25" ht="15.75" customHeight="1" x14ac:dyDescent="0.15">
      <c r="A230" s="38" t="s">
        <v>1470</v>
      </c>
      <c r="B230" s="42" t="s">
        <v>1472</v>
      </c>
      <c r="C230" s="11" t="s">
        <v>1474</v>
      </c>
      <c r="D230" s="11" t="s">
        <v>1477</v>
      </c>
      <c r="E230" s="22" t="s">
        <v>1479</v>
      </c>
      <c r="F230" s="11"/>
      <c r="G230" s="11" t="s">
        <v>1481</v>
      </c>
      <c r="H230" s="11" t="s">
        <v>1483</v>
      </c>
      <c r="I230" s="11"/>
      <c r="J230" s="11"/>
      <c r="K230" s="16">
        <v>586</v>
      </c>
      <c r="L230" s="16">
        <v>584</v>
      </c>
      <c r="M230" s="16">
        <v>5</v>
      </c>
      <c r="N230" s="16">
        <v>1</v>
      </c>
      <c r="O230" s="16">
        <f t="shared" si="11"/>
        <v>228</v>
      </c>
      <c r="P230" s="3" t="str">
        <f t="shared" si="10"/>
        <v>hinh228</v>
      </c>
    </row>
    <row r="231" spans="1:25" ht="15.75" customHeight="1" x14ac:dyDescent="0.15">
      <c r="A231" s="38" t="s">
        <v>1486</v>
      </c>
      <c r="B231" s="38"/>
      <c r="C231" s="11" t="s">
        <v>1487</v>
      </c>
      <c r="D231" s="11" t="s">
        <v>1488</v>
      </c>
      <c r="E231" s="29" t="s">
        <v>1500</v>
      </c>
      <c r="F231" s="11"/>
      <c r="G231" s="11" t="s">
        <v>1521</v>
      </c>
      <c r="H231" s="22" t="s">
        <v>1524</v>
      </c>
      <c r="I231" s="11"/>
      <c r="J231" s="11"/>
      <c r="K231" s="16">
        <v>583</v>
      </c>
      <c r="L231" s="16">
        <v>554</v>
      </c>
      <c r="M231" s="16">
        <v>5</v>
      </c>
      <c r="N231" s="16">
        <v>1</v>
      </c>
      <c r="O231" s="16">
        <f t="shared" si="11"/>
        <v>229</v>
      </c>
      <c r="P231" s="3" t="str">
        <f t="shared" si="10"/>
        <v>hinh229</v>
      </c>
    </row>
    <row r="232" spans="1:25" ht="15.75" customHeight="1" x14ac:dyDescent="0.15">
      <c r="A232" s="38" t="s">
        <v>1529</v>
      </c>
      <c r="B232" s="42" t="s">
        <v>1531</v>
      </c>
      <c r="C232" s="11" t="s">
        <v>1533</v>
      </c>
      <c r="D232" s="11" t="s">
        <v>1539</v>
      </c>
      <c r="E232" s="11" t="s">
        <v>1544</v>
      </c>
      <c r="F232" s="11"/>
      <c r="G232" s="22" t="s">
        <v>1547</v>
      </c>
      <c r="H232" s="22" t="s">
        <v>1550</v>
      </c>
      <c r="I232" s="11"/>
      <c r="J232" s="11"/>
      <c r="K232" s="16">
        <v>580</v>
      </c>
      <c r="L232" s="16">
        <v>527</v>
      </c>
      <c r="M232" s="16">
        <v>5</v>
      </c>
      <c r="N232" s="16">
        <v>1</v>
      </c>
      <c r="O232" s="16">
        <f t="shared" si="11"/>
        <v>230</v>
      </c>
      <c r="P232" s="3" t="str">
        <f t="shared" si="10"/>
        <v>hinh230</v>
      </c>
    </row>
    <row r="233" spans="1:25" ht="15.75" customHeight="1" x14ac:dyDescent="0.15">
      <c r="A233" s="38" t="s">
        <v>1555</v>
      </c>
      <c r="B233" s="38"/>
      <c r="C233" s="11" t="s">
        <v>1559</v>
      </c>
      <c r="D233" s="11" t="s">
        <v>1560</v>
      </c>
      <c r="E233" s="11" t="s">
        <v>1563</v>
      </c>
      <c r="F233" s="11"/>
      <c r="G233" s="11" t="s">
        <v>1565</v>
      </c>
      <c r="H233" s="22"/>
      <c r="I233" s="11"/>
      <c r="J233" s="11"/>
      <c r="K233" s="16">
        <v>574</v>
      </c>
      <c r="L233" s="16">
        <v>499</v>
      </c>
      <c r="M233" s="16">
        <v>5</v>
      </c>
      <c r="N233" s="16">
        <v>1</v>
      </c>
      <c r="O233" s="16">
        <f t="shared" si="11"/>
        <v>231</v>
      </c>
      <c r="P233" s="3" t="str">
        <f t="shared" si="10"/>
        <v>hinh231</v>
      </c>
    </row>
    <row r="234" spans="1:25" ht="15.75" customHeight="1" x14ac:dyDescent="0.15">
      <c r="A234" s="38" t="s">
        <v>811</v>
      </c>
      <c r="B234" s="39" t="s">
        <v>812</v>
      </c>
      <c r="C234" s="11" t="s">
        <v>813</v>
      </c>
      <c r="D234" s="11" t="s">
        <v>814</v>
      </c>
      <c r="E234" s="11" t="s">
        <v>815</v>
      </c>
      <c r="F234" s="11" t="s">
        <v>816</v>
      </c>
      <c r="G234" s="11" t="s">
        <v>817</v>
      </c>
      <c r="H234" s="11" t="s">
        <v>818</v>
      </c>
      <c r="I234" s="11" t="s">
        <v>819</v>
      </c>
      <c r="J234" s="11"/>
      <c r="K234" s="11">
        <v>657</v>
      </c>
      <c r="L234" s="11">
        <v>1829</v>
      </c>
      <c r="M234" s="11">
        <v>5</v>
      </c>
      <c r="N234" s="11">
        <v>1</v>
      </c>
      <c r="O234" s="11">
        <v>232</v>
      </c>
      <c r="P234" s="3" t="str">
        <f t="shared" si="10"/>
        <v>hinh232</v>
      </c>
      <c r="Q234" s="2"/>
      <c r="R234" s="2"/>
      <c r="S234" s="2"/>
      <c r="T234" s="2"/>
      <c r="U234" s="2"/>
      <c r="V234" s="2"/>
      <c r="W234" s="2"/>
      <c r="X234" s="2"/>
      <c r="Y234" s="2"/>
    </row>
    <row r="235" spans="1:25" ht="15.75" customHeight="1" x14ac:dyDescent="0.15">
      <c r="A235" s="44" t="s">
        <v>820</v>
      </c>
      <c r="B235" s="38"/>
      <c r="C235" s="11" t="s">
        <v>821</v>
      </c>
      <c r="D235" s="11" t="s">
        <v>822</v>
      </c>
      <c r="E235" s="11" t="s">
        <v>823</v>
      </c>
      <c r="F235" s="11" t="s">
        <v>824</v>
      </c>
      <c r="G235" s="11" t="s">
        <v>825</v>
      </c>
      <c r="H235" s="11" t="s">
        <v>826</v>
      </c>
      <c r="I235" s="11" t="s">
        <v>827</v>
      </c>
      <c r="J235" s="11"/>
      <c r="K235" s="11">
        <v>644</v>
      </c>
      <c r="L235" s="11">
        <v>1820</v>
      </c>
      <c r="M235" s="11">
        <v>5</v>
      </c>
      <c r="N235" s="11">
        <v>1</v>
      </c>
      <c r="O235" s="11">
        <f>O234+1</f>
        <v>233</v>
      </c>
      <c r="P235" s="3" t="str">
        <f t="shared" si="10"/>
        <v>hinh233</v>
      </c>
      <c r="Q235" s="2"/>
      <c r="R235" s="2"/>
      <c r="S235" s="2"/>
      <c r="T235" s="2"/>
      <c r="U235" s="2"/>
      <c r="V235" s="2"/>
      <c r="W235" s="2"/>
      <c r="X235" s="2"/>
      <c r="Y235" s="2"/>
    </row>
    <row r="236" spans="1:25" ht="15.75" customHeight="1" x14ac:dyDescent="0.15">
      <c r="A236" s="38" t="s">
        <v>828</v>
      </c>
      <c r="B236" s="38"/>
      <c r="C236" s="11" t="s">
        <v>829</v>
      </c>
      <c r="D236" s="11" t="s">
        <v>830</v>
      </c>
      <c r="E236" s="11" t="s">
        <v>831</v>
      </c>
      <c r="F236" s="11" t="s">
        <v>832</v>
      </c>
      <c r="G236" s="11" t="s">
        <v>833</v>
      </c>
      <c r="H236" s="11" t="s">
        <v>834</v>
      </c>
      <c r="I236" s="11" t="s">
        <v>835</v>
      </c>
      <c r="J236" s="11"/>
      <c r="K236" s="11">
        <v>617</v>
      </c>
      <c r="L236" s="11">
        <v>1796</v>
      </c>
      <c r="M236" s="11">
        <v>3</v>
      </c>
      <c r="N236" s="11">
        <v>1</v>
      </c>
      <c r="O236" s="11">
        <f t="shared" ref="O236:O247" si="12">O235+1</f>
        <v>234</v>
      </c>
      <c r="P236" s="3" t="str">
        <f t="shared" si="10"/>
        <v>hinh234</v>
      </c>
      <c r="Q236" s="2"/>
      <c r="R236" s="2"/>
      <c r="S236" s="2"/>
      <c r="T236" s="2"/>
      <c r="U236" s="2"/>
      <c r="V236" s="2"/>
      <c r="W236" s="2"/>
      <c r="X236" s="2"/>
      <c r="Y236" s="2"/>
    </row>
    <row r="237" spans="1:25" ht="15.75" customHeight="1" x14ac:dyDescent="0.15">
      <c r="A237" s="38" t="s">
        <v>836</v>
      </c>
      <c r="B237" s="38" t="s">
        <v>837</v>
      </c>
      <c r="C237" s="11" t="s">
        <v>838</v>
      </c>
      <c r="D237" s="11" t="s">
        <v>839</v>
      </c>
      <c r="E237" s="11" t="s">
        <v>840</v>
      </c>
      <c r="F237" s="11" t="s">
        <v>841</v>
      </c>
      <c r="G237" s="11" t="s">
        <v>842</v>
      </c>
      <c r="H237" s="11" t="s">
        <v>843</v>
      </c>
      <c r="I237" s="11" t="s">
        <v>844</v>
      </c>
      <c r="J237" s="11"/>
      <c r="K237" s="11">
        <v>591</v>
      </c>
      <c r="L237" s="11">
        <v>1738</v>
      </c>
      <c r="M237" s="11">
        <v>3</v>
      </c>
      <c r="N237" s="11">
        <v>1</v>
      </c>
      <c r="O237" s="11">
        <f t="shared" si="12"/>
        <v>235</v>
      </c>
      <c r="P237" s="3" t="str">
        <f t="shared" ref="P237:P244" si="13">"hinh" &amp; O237</f>
        <v>hinh235</v>
      </c>
      <c r="Q237" s="2"/>
      <c r="R237" s="2"/>
      <c r="S237" s="2"/>
      <c r="T237" s="2"/>
      <c r="U237" s="2"/>
      <c r="V237" s="2"/>
      <c r="W237" s="2"/>
      <c r="X237" s="2"/>
      <c r="Y237" s="2"/>
    </row>
    <row r="238" spans="1:25" ht="15.75" customHeight="1" x14ac:dyDescent="0.15">
      <c r="A238" s="38" t="s">
        <v>845</v>
      </c>
      <c r="B238" s="38" t="s">
        <v>846</v>
      </c>
      <c r="C238" s="11" t="s">
        <v>847</v>
      </c>
      <c r="D238" s="11" t="s">
        <v>848</v>
      </c>
      <c r="E238" s="11" t="s">
        <v>849</v>
      </c>
      <c r="F238" s="11" t="s">
        <v>850</v>
      </c>
      <c r="G238" s="11" t="s">
        <v>851</v>
      </c>
      <c r="H238" s="11" t="s">
        <v>852</v>
      </c>
      <c r="I238" s="11" t="s">
        <v>853</v>
      </c>
      <c r="J238" s="11"/>
      <c r="K238" s="11">
        <v>586</v>
      </c>
      <c r="L238" s="11">
        <v>1606</v>
      </c>
      <c r="M238" s="11">
        <v>5</v>
      </c>
      <c r="N238" s="11">
        <v>1</v>
      </c>
      <c r="O238" s="11">
        <f t="shared" si="12"/>
        <v>236</v>
      </c>
      <c r="P238" s="3" t="str">
        <f t="shared" si="13"/>
        <v>hinh236</v>
      </c>
      <c r="Q238" s="2"/>
      <c r="R238" s="2"/>
      <c r="S238" s="2"/>
      <c r="T238" s="2"/>
      <c r="U238" s="2"/>
      <c r="V238" s="2"/>
      <c r="W238" s="2"/>
      <c r="X238" s="2"/>
      <c r="Y238" s="2"/>
    </row>
    <row r="239" spans="1:25" ht="15.75" customHeight="1" x14ac:dyDescent="0.15">
      <c r="A239" s="38" t="s">
        <v>854</v>
      </c>
      <c r="B239" s="38" t="s">
        <v>855</v>
      </c>
      <c r="C239" s="11" t="s">
        <v>856</v>
      </c>
      <c r="D239" s="11" t="s">
        <v>857</v>
      </c>
      <c r="E239" s="11" t="s">
        <v>858</v>
      </c>
      <c r="F239" s="11"/>
      <c r="G239" s="11" t="s">
        <v>859</v>
      </c>
      <c r="H239" s="11" t="s">
        <v>860</v>
      </c>
      <c r="I239" s="11"/>
      <c r="J239" s="11"/>
      <c r="K239" s="11">
        <v>585</v>
      </c>
      <c r="L239" s="11">
        <v>1651</v>
      </c>
      <c r="M239" s="11">
        <v>5</v>
      </c>
      <c r="N239" s="11">
        <v>1</v>
      </c>
      <c r="O239" s="11">
        <f t="shared" si="12"/>
        <v>237</v>
      </c>
      <c r="P239" s="3" t="str">
        <f t="shared" si="13"/>
        <v>hinh237</v>
      </c>
      <c r="Q239" s="2"/>
      <c r="R239" s="2"/>
      <c r="S239" s="2"/>
      <c r="T239" s="2"/>
      <c r="U239" s="2"/>
      <c r="V239" s="2"/>
      <c r="W239" s="2"/>
      <c r="X239" s="2"/>
      <c r="Y239" s="2"/>
    </row>
    <row r="240" spans="1:25" ht="15.75" customHeight="1" x14ac:dyDescent="0.15">
      <c r="A240" s="38" t="s">
        <v>861</v>
      </c>
      <c r="B240" s="38" t="s">
        <v>862</v>
      </c>
      <c r="C240" s="11" t="s">
        <v>863</v>
      </c>
      <c r="D240" s="11" t="s">
        <v>864</v>
      </c>
      <c r="E240" s="11" t="s">
        <v>865</v>
      </c>
      <c r="F240" s="11"/>
      <c r="G240" s="11" t="s">
        <v>866</v>
      </c>
      <c r="H240" s="11" t="s">
        <v>867</v>
      </c>
      <c r="I240" s="11"/>
      <c r="J240" s="11"/>
      <c r="K240" s="11">
        <v>595</v>
      </c>
      <c r="L240" s="11">
        <v>1402</v>
      </c>
      <c r="M240" s="11">
        <v>5</v>
      </c>
      <c r="N240" s="11">
        <v>2</v>
      </c>
      <c r="O240" s="11">
        <f t="shared" si="12"/>
        <v>238</v>
      </c>
      <c r="P240" s="3" t="str">
        <f t="shared" si="13"/>
        <v>hinh238</v>
      </c>
      <c r="Q240" s="2"/>
      <c r="R240" s="2"/>
      <c r="S240" s="2"/>
      <c r="T240" s="2"/>
      <c r="U240" s="2"/>
      <c r="V240" s="2"/>
      <c r="W240" s="2"/>
      <c r="X240" s="2"/>
      <c r="Y240" s="2"/>
    </row>
    <row r="241" spans="1:25" ht="15.75" customHeight="1" x14ac:dyDescent="0.15">
      <c r="A241" s="38" t="s">
        <v>868</v>
      </c>
      <c r="B241" s="38"/>
      <c r="C241" s="11" t="s">
        <v>869</v>
      </c>
      <c r="D241" s="11" t="s">
        <v>870</v>
      </c>
      <c r="E241" s="11" t="s">
        <v>871</v>
      </c>
      <c r="F241" s="11" t="s">
        <v>872</v>
      </c>
      <c r="G241" s="11" t="s">
        <v>873</v>
      </c>
      <c r="H241" s="11" t="s">
        <v>617</v>
      </c>
      <c r="I241" s="11" t="s">
        <v>874</v>
      </c>
      <c r="J241" s="11"/>
      <c r="K241" s="11">
        <v>278</v>
      </c>
      <c r="L241" s="11">
        <v>1327</v>
      </c>
      <c r="M241" s="11">
        <v>5</v>
      </c>
      <c r="N241" s="11">
        <v>2</v>
      </c>
      <c r="O241" s="11">
        <f t="shared" si="12"/>
        <v>239</v>
      </c>
      <c r="P241" s="3" t="str">
        <f t="shared" si="13"/>
        <v>hinh239</v>
      </c>
      <c r="Q241" s="2"/>
      <c r="R241" s="2"/>
      <c r="S241" s="2"/>
      <c r="T241" s="2"/>
      <c r="U241" s="2"/>
      <c r="V241" s="2"/>
      <c r="W241" s="2"/>
      <c r="X241" s="2"/>
      <c r="Y241" s="2"/>
    </row>
    <row r="242" spans="1:25" ht="15.75" customHeight="1" x14ac:dyDescent="0.15">
      <c r="A242" s="38" t="s">
        <v>875</v>
      </c>
      <c r="B242" s="38"/>
      <c r="C242" s="11" t="s">
        <v>876</v>
      </c>
      <c r="D242" s="11" t="s">
        <v>877</v>
      </c>
      <c r="E242" s="11" t="s">
        <v>878</v>
      </c>
      <c r="F242" s="11"/>
      <c r="G242" s="11" t="s">
        <v>879</v>
      </c>
      <c r="H242" s="11" t="s">
        <v>617</v>
      </c>
      <c r="I242" s="11"/>
      <c r="J242" s="11"/>
      <c r="K242" s="11">
        <v>316</v>
      </c>
      <c r="L242" s="11">
        <v>1226</v>
      </c>
      <c r="M242" s="11">
        <v>5</v>
      </c>
      <c r="N242" s="11">
        <v>2</v>
      </c>
      <c r="O242" s="11">
        <f t="shared" si="12"/>
        <v>240</v>
      </c>
      <c r="P242" s="3" t="str">
        <f t="shared" si="13"/>
        <v>hinh240</v>
      </c>
      <c r="Q242" s="2"/>
      <c r="R242" s="2"/>
      <c r="S242" s="2"/>
      <c r="T242" s="2"/>
      <c r="U242" s="2"/>
      <c r="V242" s="2"/>
      <c r="W242" s="2"/>
      <c r="X242" s="2"/>
      <c r="Y242" s="2"/>
    </row>
    <row r="243" spans="1:25" ht="15.75" customHeight="1" x14ac:dyDescent="0.15">
      <c r="A243" s="38" t="s">
        <v>880</v>
      </c>
      <c r="B243" s="38" t="s">
        <v>881</v>
      </c>
      <c r="C243" s="11" t="s">
        <v>882</v>
      </c>
      <c r="D243" s="11" t="s">
        <v>883</v>
      </c>
      <c r="E243" s="11" t="s">
        <v>884</v>
      </c>
      <c r="F243" s="11"/>
      <c r="G243" s="11" t="s">
        <v>885</v>
      </c>
      <c r="H243" s="11" t="s">
        <v>886</v>
      </c>
      <c r="I243" s="11" t="s">
        <v>887</v>
      </c>
      <c r="J243" s="11"/>
      <c r="K243" s="11">
        <v>779</v>
      </c>
      <c r="L243" s="11">
        <v>558</v>
      </c>
      <c r="M243" s="11">
        <v>5</v>
      </c>
      <c r="N243" s="11">
        <v>2</v>
      </c>
      <c r="O243" s="11">
        <f t="shared" si="12"/>
        <v>241</v>
      </c>
      <c r="P243" s="3" t="str">
        <f t="shared" si="13"/>
        <v>hinh241</v>
      </c>
      <c r="Q243" s="2"/>
      <c r="R243" s="2"/>
      <c r="S243" s="2"/>
      <c r="T243" s="2"/>
      <c r="U243" s="2"/>
      <c r="V243" s="2"/>
      <c r="W243" s="2"/>
      <c r="X243" s="2"/>
      <c r="Y243" s="2"/>
    </row>
    <row r="244" spans="1:25" ht="15.75" customHeight="1" x14ac:dyDescent="0.15">
      <c r="A244" s="38" t="s">
        <v>888</v>
      </c>
      <c r="B244" s="38"/>
      <c r="C244" s="11" t="s">
        <v>889</v>
      </c>
      <c r="D244" s="11" t="s">
        <v>890</v>
      </c>
      <c r="E244" s="11" t="s">
        <v>884</v>
      </c>
      <c r="F244" s="11"/>
      <c r="G244" s="11" t="s">
        <v>891</v>
      </c>
      <c r="H244" s="11" t="s">
        <v>892</v>
      </c>
      <c r="I244" s="11" t="s">
        <v>893</v>
      </c>
      <c r="J244" s="11"/>
      <c r="K244" s="11">
        <v>595</v>
      </c>
      <c r="L244" s="11">
        <v>1028</v>
      </c>
      <c r="M244" s="11">
        <v>5</v>
      </c>
      <c r="N244" s="11">
        <v>1</v>
      </c>
      <c r="O244" s="11">
        <f t="shared" si="12"/>
        <v>242</v>
      </c>
      <c r="P244" s="3" t="str">
        <f t="shared" si="13"/>
        <v>hinh242</v>
      </c>
      <c r="Q244" s="2"/>
      <c r="R244" s="2"/>
      <c r="S244" s="2"/>
      <c r="T244" s="2"/>
      <c r="U244" s="2"/>
      <c r="V244" s="2"/>
      <c r="W244" s="2"/>
      <c r="X244" s="2"/>
      <c r="Y244" s="2"/>
    </row>
    <row r="245" spans="1:25" ht="15.75" customHeight="1" x14ac:dyDescent="0.15">
      <c r="A245" s="38" t="s">
        <v>894</v>
      </c>
      <c r="B245" s="38"/>
      <c r="C245" s="11" t="s">
        <v>895</v>
      </c>
      <c r="D245" s="11" t="s">
        <v>896</v>
      </c>
      <c r="E245" s="11" t="s">
        <v>897</v>
      </c>
      <c r="F245" s="11"/>
      <c r="G245" s="11" t="s">
        <v>898</v>
      </c>
      <c r="H245" s="11" t="s">
        <v>899</v>
      </c>
      <c r="I245" s="11"/>
      <c r="J245" s="11"/>
      <c r="K245" s="11">
        <v>596</v>
      </c>
      <c r="L245" s="11">
        <v>1006</v>
      </c>
      <c r="M245" s="11">
        <v>5</v>
      </c>
      <c r="N245" s="11">
        <v>1</v>
      </c>
      <c r="O245" s="11">
        <f t="shared" si="12"/>
        <v>243</v>
      </c>
      <c r="P245" s="3" t="str">
        <f>"hinh" &amp; O245</f>
        <v>hinh243</v>
      </c>
      <c r="Q245" s="2"/>
      <c r="R245" s="2"/>
      <c r="S245" s="2"/>
      <c r="T245" s="2"/>
      <c r="U245" s="2"/>
      <c r="V245" s="2"/>
      <c r="W245" s="2"/>
      <c r="X245" s="2"/>
      <c r="Y245" s="2"/>
    </row>
    <row r="246" spans="1:25" ht="15.75" customHeight="1" x14ac:dyDescent="0.15">
      <c r="A246" s="38" t="s">
        <v>900</v>
      </c>
      <c r="B246" s="42" t="s">
        <v>901</v>
      </c>
      <c r="C246" s="11" t="s">
        <v>902</v>
      </c>
      <c r="D246" s="11" t="s">
        <v>903</v>
      </c>
      <c r="E246" s="11" t="s">
        <v>904</v>
      </c>
      <c r="F246" s="11" t="s">
        <v>905</v>
      </c>
      <c r="G246" s="11" t="s">
        <v>906</v>
      </c>
      <c r="H246" s="11" t="s">
        <v>907</v>
      </c>
      <c r="I246" s="11" t="s">
        <v>908</v>
      </c>
      <c r="J246" s="11"/>
      <c r="K246" s="11">
        <v>654</v>
      </c>
      <c r="L246" s="11">
        <v>794</v>
      </c>
      <c r="M246" s="11">
        <v>5</v>
      </c>
      <c r="N246" s="11">
        <v>1</v>
      </c>
      <c r="O246" s="11">
        <f t="shared" si="12"/>
        <v>244</v>
      </c>
      <c r="P246" s="3" t="str">
        <f t="shared" ref="P246:P280" si="14">"hinh" &amp; O246</f>
        <v>hinh244</v>
      </c>
      <c r="Q246" s="2"/>
      <c r="R246" s="2"/>
      <c r="S246" s="2"/>
      <c r="T246" s="2"/>
      <c r="U246" s="2"/>
      <c r="V246" s="2"/>
      <c r="W246" s="2"/>
      <c r="X246" s="2"/>
      <c r="Y246" s="2"/>
    </row>
    <row r="247" spans="1:25" ht="15.75" customHeight="1" x14ac:dyDescent="0.15">
      <c r="A247" s="38" t="s">
        <v>909</v>
      </c>
      <c r="B247" s="38" t="s">
        <v>652</v>
      </c>
      <c r="C247" s="11" t="s">
        <v>910</v>
      </c>
      <c r="D247" s="11" t="s">
        <v>655</v>
      </c>
      <c r="E247" s="11" t="s">
        <v>911</v>
      </c>
      <c r="F247" s="11" t="s">
        <v>912</v>
      </c>
      <c r="G247" s="11" t="s">
        <v>659</v>
      </c>
      <c r="H247" s="11" t="s">
        <v>913</v>
      </c>
      <c r="I247" s="11"/>
      <c r="J247" s="11"/>
      <c r="K247" s="11">
        <v>615</v>
      </c>
      <c r="L247" s="11">
        <v>689</v>
      </c>
      <c r="M247" s="11">
        <v>5</v>
      </c>
      <c r="N247" s="11">
        <v>1</v>
      </c>
      <c r="O247" s="11">
        <f t="shared" si="12"/>
        <v>245</v>
      </c>
      <c r="P247" s="3" t="str">
        <f t="shared" si="14"/>
        <v>hinh245</v>
      </c>
      <c r="Q247" s="2"/>
      <c r="R247" s="2"/>
      <c r="S247" s="2"/>
      <c r="T247" s="2"/>
      <c r="U247" s="2"/>
      <c r="V247" s="2"/>
      <c r="W247" s="2"/>
      <c r="X247" s="2"/>
      <c r="Y247" s="2"/>
    </row>
    <row r="248" spans="1:25" ht="15.75" customHeight="1" x14ac:dyDescent="0.15">
      <c r="A248" s="40" t="s">
        <v>533</v>
      </c>
      <c r="B248" s="40"/>
      <c r="C248" s="15" t="s">
        <v>534</v>
      </c>
      <c r="D248" s="15" t="s">
        <v>536</v>
      </c>
      <c r="E248" s="15" t="s">
        <v>538</v>
      </c>
      <c r="F248" s="15" t="s">
        <v>539</v>
      </c>
      <c r="G248" s="16"/>
      <c r="H248" s="15" t="s">
        <v>540</v>
      </c>
      <c r="I248" s="16"/>
      <c r="J248" s="16"/>
      <c r="K248" s="16">
        <v>652</v>
      </c>
      <c r="L248" s="16">
        <v>1841</v>
      </c>
      <c r="M248" s="16">
        <v>5</v>
      </c>
      <c r="N248" s="16">
        <v>1</v>
      </c>
      <c r="O248" s="16">
        <v>246</v>
      </c>
      <c r="P248" s="3" t="str">
        <f t="shared" si="14"/>
        <v>hinh246</v>
      </c>
    </row>
    <row r="249" spans="1:25" ht="15.75" customHeight="1" x14ac:dyDescent="0.15">
      <c r="A249" s="45" t="s">
        <v>543</v>
      </c>
      <c r="B249" s="40"/>
      <c r="C249" s="15" t="s">
        <v>546</v>
      </c>
      <c r="D249" s="15" t="s">
        <v>548</v>
      </c>
      <c r="E249" s="15" t="s">
        <v>551</v>
      </c>
      <c r="F249" s="16"/>
      <c r="G249" s="15" t="s">
        <v>553</v>
      </c>
      <c r="H249" s="15" t="s">
        <v>554</v>
      </c>
      <c r="I249" s="15" t="s">
        <v>555</v>
      </c>
      <c r="J249" s="16"/>
      <c r="K249" s="16">
        <v>628</v>
      </c>
      <c r="L249" s="16">
        <v>1832</v>
      </c>
      <c r="M249" s="16">
        <v>5</v>
      </c>
      <c r="N249" s="16">
        <v>1</v>
      </c>
      <c r="O249" s="16">
        <f>O248+1</f>
        <v>247</v>
      </c>
      <c r="P249" s="3" t="str">
        <f t="shared" si="14"/>
        <v>hinh247</v>
      </c>
    </row>
    <row r="250" spans="1:25" ht="15.75" customHeight="1" x14ac:dyDescent="0.15">
      <c r="A250" s="40" t="s">
        <v>556</v>
      </c>
      <c r="B250" s="40"/>
      <c r="C250" s="15" t="s">
        <v>557</v>
      </c>
      <c r="D250" s="15" t="s">
        <v>558</v>
      </c>
      <c r="E250" s="15"/>
      <c r="F250" s="15" t="s">
        <v>559</v>
      </c>
      <c r="G250" s="15" t="s">
        <v>560</v>
      </c>
      <c r="H250" s="15" t="s">
        <v>561</v>
      </c>
      <c r="I250" s="15" t="s">
        <v>562</v>
      </c>
      <c r="J250" s="16"/>
      <c r="K250" s="16">
        <v>608</v>
      </c>
      <c r="L250" s="16">
        <v>1817</v>
      </c>
      <c r="M250" s="16">
        <v>5</v>
      </c>
      <c r="N250" s="16">
        <v>1</v>
      </c>
      <c r="O250" s="16">
        <f t="shared" ref="O250:O268" si="15">O249+1</f>
        <v>248</v>
      </c>
      <c r="P250" s="3" t="str">
        <f t="shared" si="14"/>
        <v>hinh248</v>
      </c>
    </row>
    <row r="251" spans="1:25" ht="15.75" customHeight="1" x14ac:dyDescent="0.15">
      <c r="A251" s="40" t="s">
        <v>565</v>
      </c>
      <c r="B251" s="40"/>
      <c r="C251" s="15" t="s">
        <v>567</v>
      </c>
      <c r="D251" s="15" t="s">
        <v>569</v>
      </c>
      <c r="E251" s="15" t="s">
        <v>572</v>
      </c>
      <c r="F251" s="15" t="s">
        <v>575</v>
      </c>
      <c r="G251" s="15" t="s">
        <v>577</v>
      </c>
      <c r="H251" s="15" t="s">
        <v>578</v>
      </c>
      <c r="I251" s="16"/>
      <c r="J251" s="16"/>
      <c r="K251" s="16">
        <v>599</v>
      </c>
      <c r="L251" s="16">
        <v>1799</v>
      </c>
      <c r="M251" s="16">
        <v>10</v>
      </c>
      <c r="N251" s="16">
        <v>1</v>
      </c>
      <c r="O251" s="16">
        <f t="shared" si="15"/>
        <v>249</v>
      </c>
      <c r="P251" s="3" t="str">
        <f t="shared" si="14"/>
        <v>hinh249</v>
      </c>
    </row>
    <row r="252" spans="1:25" ht="15.75" customHeight="1" x14ac:dyDescent="0.15">
      <c r="A252" s="40" t="s">
        <v>579</v>
      </c>
      <c r="B252" s="40" t="s">
        <v>580</v>
      </c>
      <c r="C252" s="15" t="s">
        <v>582</v>
      </c>
      <c r="D252" s="15" t="s">
        <v>585</v>
      </c>
      <c r="E252" s="15" t="s">
        <v>587</v>
      </c>
      <c r="F252" s="15" t="s">
        <v>589</v>
      </c>
      <c r="G252" s="15" t="s">
        <v>591</v>
      </c>
      <c r="H252" s="15" t="s">
        <v>592</v>
      </c>
      <c r="I252" s="15" t="s">
        <v>595</v>
      </c>
      <c r="J252" s="16"/>
      <c r="K252" s="16">
        <v>579</v>
      </c>
      <c r="L252" s="16">
        <v>1741</v>
      </c>
      <c r="M252" s="16">
        <v>8</v>
      </c>
      <c r="N252" s="16">
        <v>1</v>
      </c>
      <c r="O252" s="16">
        <f t="shared" si="15"/>
        <v>250</v>
      </c>
      <c r="P252" s="3" t="str">
        <f t="shared" si="14"/>
        <v>hinh250</v>
      </c>
    </row>
    <row r="253" spans="1:25" ht="15.75" customHeight="1" x14ac:dyDescent="0.15">
      <c r="A253" s="40" t="s">
        <v>596</v>
      </c>
      <c r="B253" s="40" t="s">
        <v>597</v>
      </c>
      <c r="C253" s="15" t="s">
        <v>598</v>
      </c>
      <c r="D253" s="15" t="s">
        <v>599</v>
      </c>
      <c r="E253" s="15" t="s">
        <v>600</v>
      </c>
      <c r="F253" s="15" t="s">
        <v>602</v>
      </c>
      <c r="G253" s="15" t="s">
        <v>603</v>
      </c>
      <c r="H253" s="15" t="s">
        <v>605</v>
      </c>
      <c r="I253" s="15" t="s">
        <v>606</v>
      </c>
      <c r="J253" s="16"/>
      <c r="K253" s="16">
        <v>579</v>
      </c>
      <c r="L253" s="16">
        <v>1650</v>
      </c>
      <c r="M253" s="16">
        <v>8</v>
      </c>
      <c r="N253" s="16">
        <v>1</v>
      </c>
      <c r="O253" s="16">
        <f t="shared" si="15"/>
        <v>251</v>
      </c>
      <c r="P253" s="3" t="str">
        <f t="shared" si="14"/>
        <v>hinh251</v>
      </c>
    </row>
    <row r="254" spans="1:25" ht="15.75" customHeight="1" x14ac:dyDescent="0.15">
      <c r="A254" s="40" t="s">
        <v>608</v>
      </c>
      <c r="B254" s="40" t="s">
        <v>610</v>
      </c>
      <c r="C254" s="15" t="s">
        <v>611</v>
      </c>
      <c r="D254" s="15" t="s">
        <v>612</v>
      </c>
      <c r="E254" s="15" t="s">
        <v>614</v>
      </c>
      <c r="F254" s="16"/>
      <c r="G254" s="15" t="s">
        <v>616</v>
      </c>
      <c r="H254" s="15" t="s">
        <v>617</v>
      </c>
      <c r="I254" s="16"/>
      <c r="J254" s="16"/>
      <c r="K254" s="16">
        <v>571</v>
      </c>
      <c r="L254" s="16">
        <v>1584</v>
      </c>
      <c r="M254" s="16">
        <v>8</v>
      </c>
      <c r="N254" s="16">
        <v>1</v>
      </c>
      <c r="O254" s="16">
        <f t="shared" si="15"/>
        <v>252</v>
      </c>
      <c r="P254" s="3" t="str">
        <f t="shared" si="14"/>
        <v>hinh252</v>
      </c>
    </row>
    <row r="255" spans="1:25" ht="15.75" customHeight="1" x14ac:dyDescent="0.15">
      <c r="A255" s="40" t="s">
        <v>619</v>
      </c>
      <c r="B255" s="41"/>
      <c r="C255" s="15" t="s">
        <v>620</v>
      </c>
      <c r="D255" s="15" t="s">
        <v>622</v>
      </c>
      <c r="E255" s="15" t="s">
        <v>623</v>
      </c>
      <c r="F255" s="15" t="s">
        <v>625</v>
      </c>
      <c r="G255" s="16"/>
      <c r="H255" s="15" t="s">
        <v>627</v>
      </c>
      <c r="I255" s="16"/>
      <c r="J255" s="16"/>
      <c r="K255" s="16">
        <v>566</v>
      </c>
      <c r="L255" s="16">
        <v>1539</v>
      </c>
      <c r="M255" s="16">
        <v>8</v>
      </c>
      <c r="N255" s="16">
        <v>1</v>
      </c>
      <c r="O255" s="16">
        <f t="shared" si="15"/>
        <v>253</v>
      </c>
      <c r="P255" s="3" t="str">
        <f t="shared" si="14"/>
        <v>hinh253</v>
      </c>
    </row>
    <row r="256" spans="1:25" ht="15.75" customHeight="1" x14ac:dyDescent="0.15">
      <c r="A256" s="40" t="s">
        <v>629</v>
      </c>
      <c r="B256" s="40" t="s">
        <v>631</v>
      </c>
      <c r="C256" s="15" t="s">
        <v>632</v>
      </c>
      <c r="D256" s="15" t="s">
        <v>634</v>
      </c>
      <c r="E256" s="15" t="s">
        <v>635</v>
      </c>
      <c r="F256" s="15"/>
      <c r="G256" s="15" t="s">
        <v>636</v>
      </c>
      <c r="H256" s="15" t="s">
        <v>637</v>
      </c>
      <c r="I256" s="15" t="s">
        <v>638</v>
      </c>
      <c r="J256" s="16"/>
      <c r="K256" s="16">
        <v>580</v>
      </c>
      <c r="L256" s="16">
        <v>1428</v>
      </c>
      <c r="M256" s="16">
        <v>10</v>
      </c>
      <c r="N256" s="16">
        <v>1</v>
      </c>
      <c r="O256" s="16">
        <f t="shared" si="15"/>
        <v>254</v>
      </c>
      <c r="P256" s="3" t="str">
        <f t="shared" si="14"/>
        <v>hinh254</v>
      </c>
    </row>
    <row r="257" spans="1:25" ht="15.75" customHeight="1" x14ac:dyDescent="0.15">
      <c r="A257" s="40" t="s">
        <v>639</v>
      </c>
      <c r="B257" s="41"/>
      <c r="C257" s="15" t="s">
        <v>640</v>
      </c>
      <c r="D257" s="15" t="s">
        <v>642</v>
      </c>
      <c r="E257" s="15" t="s">
        <v>644</v>
      </c>
      <c r="F257" s="15" t="s">
        <v>646</v>
      </c>
      <c r="G257" s="16"/>
      <c r="H257" s="15" t="s">
        <v>648</v>
      </c>
      <c r="I257" s="16"/>
      <c r="J257" s="16"/>
      <c r="K257" s="16">
        <v>570</v>
      </c>
      <c r="L257" s="16">
        <v>1298</v>
      </c>
      <c r="M257" s="16">
        <v>6</v>
      </c>
      <c r="N257" s="16">
        <v>1</v>
      </c>
      <c r="O257" s="16">
        <f t="shared" si="15"/>
        <v>255</v>
      </c>
      <c r="P257" s="3" t="str">
        <f t="shared" si="14"/>
        <v>hinh255</v>
      </c>
    </row>
    <row r="258" spans="1:25" ht="15.75" customHeight="1" x14ac:dyDescent="0.15">
      <c r="A258" s="40" t="s">
        <v>651</v>
      </c>
      <c r="B258" s="40" t="s">
        <v>652</v>
      </c>
      <c r="C258" s="15" t="s">
        <v>653</v>
      </c>
      <c r="D258" s="15" t="s">
        <v>655</v>
      </c>
      <c r="E258" s="15" t="s">
        <v>657</v>
      </c>
      <c r="F258" s="15" t="s">
        <v>658</v>
      </c>
      <c r="G258" s="15" t="s">
        <v>659</v>
      </c>
      <c r="H258" s="15" t="s">
        <v>660</v>
      </c>
      <c r="I258" s="16"/>
      <c r="J258" s="16"/>
      <c r="K258" s="16">
        <v>581</v>
      </c>
      <c r="L258" s="16">
        <v>1163</v>
      </c>
      <c r="M258" s="16">
        <v>6</v>
      </c>
      <c r="N258" s="16">
        <v>1</v>
      </c>
      <c r="O258" s="16">
        <f t="shared" si="15"/>
        <v>256</v>
      </c>
      <c r="P258" s="3" t="str">
        <f t="shared" si="14"/>
        <v>hinh256</v>
      </c>
    </row>
    <row r="259" spans="1:25" ht="15.75" customHeight="1" x14ac:dyDescent="0.15">
      <c r="A259" s="40" t="s">
        <v>661</v>
      </c>
      <c r="B259" s="40" t="s">
        <v>663</v>
      </c>
      <c r="C259" s="15" t="s">
        <v>664</v>
      </c>
      <c r="D259" s="15" t="s">
        <v>666</v>
      </c>
      <c r="E259" s="15" t="s">
        <v>668</v>
      </c>
      <c r="F259" s="15" t="s">
        <v>670</v>
      </c>
      <c r="G259" s="15" t="s">
        <v>671</v>
      </c>
      <c r="H259" s="15" t="s">
        <v>673</v>
      </c>
      <c r="I259" s="16"/>
      <c r="J259" s="16"/>
      <c r="K259" s="16">
        <v>612</v>
      </c>
      <c r="L259" s="16">
        <v>981</v>
      </c>
      <c r="M259" s="16">
        <v>6</v>
      </c>
      <c r="N259" s="16">
        <v>1</v>
      </c>
      <c r="O259" s="16">
        <f t="shared" si="15"/>
        <v>257</v>
      </c>
      <c r="P259" s="3" t="str">
        <f t="shared" si="14"/>
        <v>hinh257</v>
      </c>
    </row>
    <row r="260" spans="1:25" ht="15.75" customHeight="1" x14ac:dyDescent="0.15">
      <c r="A260" s="40" t="s">
        <v>675</v>
      </c>
      <c r="B260" s="41"/>
      <c r="C260" s="15" t="s">
        <v>676</v>
      </c>
      <c r="D260" s="15" t="s">
        <v>677</v>
      </c>
      <c r="E260" s="15" t="s">
        <v>678</v>
      </c>
      <c r="F260" s="15"/>
      <c r="G260" s="30" t="s">
        <v>680</v>
      </c>
      <c r="H260" s="15" t="s">
        <v>682</v>
      </c>
      <c r="I260" s="16"/>
      <c r="J260" s="16"/>
      <c r="K260" s="16">
        <v>629</v>
      </c>
      <c r="L260" s="16">
        <v>963</v>
      </c>
      <c r="M260" s="16">
        <v>6</v>
      </c>
      <c r="N260" s="16">
        <v>1</v>
      </c>
      <c r="O260" s="16">
        <f t="shared" si="15"/>
        <v>258</v>
      </c>
      <c r="P260" s="3" t="str">
        <f t="shared" si="14"/>
        <v>hinh258</v>
      </c>
    </row>
    <row r="261" spans="1:25" ht="15.75" customHeight="1" x14ac:dyDescent="0.15">
      <c r="A261" s="40" t="s">
        <v>685</v>
      </c>
      <c r="B261" s="40" t="s">
        <v>687</v>
      </c>
      <c r="C261" s="15" t="s">
        <v>689</v>
      </c>
      <c r="D261" s="31" t="s">
        <v>690</v>
      </c>
      <c r="E261" s="15" t="s">
        <v>700</v>
      </c>
      <c r="F261" s="16"/>
      <c r="G261" s="15" t="s">
        <v>701</v>
      </c>
      <c r="H261" s="15" t="s">
        <v>702</v>
      </c>
      <c r="I261" s="16"/>
      <c r="J261" s="16"/>
      <c r="K261" s="16">
        <v>629</v>
      </c>
      <c r="L261" s="16">
        <v>869</v>
      </c>
      <c r="M261" s="16">
        <v>6</v>
      </c>
      <c r="N261" s="16">
        <v>1</v>
      </c>
      <c r="O261" s="16">
        <f t="shared" si="15"/>
        <v>259</v>
      </c>
      <c r="P261" s="3" t="str">
        <f t="shared" si="14"/>
        <v>hinh259</v>
      </c>
    </row>
    <row r="262" spans="1:25" ht="15.75" customHeight="1" x14ac:dyDescent="0.15">
      <c r="A262" s="40" t="s">
        <v>705</v>
      </c>
      <c r="B262" s="41"/>
      <c r="C262" s="15" t="s">
        <v>707</v>
      </c>
      <c r="D262" s="15" t="s">
        <v>708</v>
      </c>
      <c r="E262" s="15" t="s">
        <v>710</v>
      </c>
      <c r="F262" s="16"/>
      <c r="G262" s="15" t="s">
        <v>712</v>
      </c>
      <c r="H262" s="15" t="s">
        <v>713</v>
      </c>
      <c r="I262" s="16"/>
      <c r="J262" s="16"/>
      <c r="K262" s="16">
        <v>629</v>
      </c>
      <c r="L262" s="16">
        <v>831</v>
      </c>
      <c r="M262" s="16">
        <v>6</v>
      </c>
      <c r="N262" s="16">
        <v>1</v>
      </c>
      <c r="O262" s="16">
        <f t="shared" si="15"/>
        <v>260</v>
      </c>
      <c r="P262" s="3" t="str">
        <f t="shared" si="14"/>
        <v>hinh260</v>
      </c>
    </row>
    <row r="263" spans="1:25" ht="15.75" customHeight="1" x14ac:dyDescent="0.15">
      <c r="A263" s="40" t="s">
        <v>716</v>
      </c>
      <c r="B263" s="41"/>
      <c r="C263" s="15" t="s">
        <v>718</v>
      </c>
      <c r="D263" s="15" t="s">
        <v>719</v>
      </c>
      <c r="E263" s="15" t="s">
        <v>720</v>
      </c>
      <c r="F263" s="15"/>
      <c r="G263" s="15" t="s">
        <v>721</v>
      </c>
      <c r="H263" s="15" t="s">
        <v>722</v>
      </c>
      <c r="I263" s="16"/>
      <c r="J263" s="16"/>
      <c r="K263" s="16">
        <v>629</v>
      </c>
      <c r="L263" s="16">
        <v>761</v>
      </c>
      <c r="M263" s="16">
        <v>6</v>
      </c>
      <c r="N263" s="16">
        <v>1</v>
      </c>
      <c r="O263" s="16">
        <f t="shared" si="15"/>
        <v>261</v>
      </c>
      <c r="P263" s="3" t="str">
        <f t="shared" si="14"/>
        <v>hinh261</v>
      </c>
    </row>
    <row r="264" spans="1:25" ht="15.75" customHeight="1" x14ac:dyDescent="0.15">
      <c r="A264" s="40" t="s">
        <v>723</v>
      </c>
      <c r="B264" s="40" t="s">
        <v>725</v>
      </c>
      <c r="C264" s="15" t="s">
        <v>726</v>
      </c>
      <c r="D264" s="15" t="s">
        <v>728</v>
      </c>
      <c r="E264" s="15" t="s">
        <v>729</v>
      </c>
      <c r="F264" s="16"/>
      <c r="G264" s="15" t="s">
        <v>731</v>
      </c>
      <c r="H264" s="15" t="s">
        <v>733</v>
      </c>
      <c r="I264" s="16"/>
      <c r="J264" s="16"/>
      <c r="K264" s="16">
        <v>668</v>
      </c>
      <c r="L264" s="16">
        <v>629</v>
      </c>
      <c r="M264" s="16">
        <v>8</v>
      </c>
      <c r="N264" s="16">
        <v>1</v>
      </c>
      <c r="O264" s="16">
        <f t="shared" si="15"/>
        <v>262</v>
      </c>
      <c r="P264" s="3" t="str">
        <f t="shared" si="14"/>
        <v>hinh262</v>
      </c>
    </row>
    <row r="265" spans="1:25" ht="15.75" customHeight="1" x14ac:dyDescent="0.15">
      <c r="A265" s="40" t="s">
        <v>735</v>
      </c>
      <c r="B265" s="41"/>
      <c r="C265" s="15" t="s">
        <v>737</v>
      </c>
      <c r="D265" s="15" t="s">
        <v>738</v>
      </c>
      <c r="E265" s="15" t="s">
        <v>739</v>
      </c>
      <c r="F265" s="16"/>
      <c r="G265" s="15" t="s">
        <v>740</v>
      </c>
      <c r="H265" s="15" t="s">
        <v>741</v>
      </c>
      <c r="I265" s="16"/>
      <c r="J265" s="16"/>
      <c r="K265" s="16">
        <v>664</v>
      </c>
      <c r="L265" s="16">
        <v>591</v>
      </c>
      <c r="M265" s="16">
        <v>8</v>
      </c>
      <c r="N265" s="16">
        <v>1</v>
      </c>
      <c r="O265" s="16">
        <f t="shared" si="15"/>
        <v>263</v>
      </c>
      <c r="P265" s="3" t="str">
        <f t="shared" si="14"/>
        <v>hinh263</v>
      </c>
    </row>
    <row r="266" spans="1:25" ht="15.75" customHeight="1" x14ac:dyDescent="0.15">
      <c r="A266" s="40" t="s">
        <v>742</v>
      </c>
      <c r="B266" s="41"/>
      <c r="C266" s="15" t="s">
        <v>743</v>
      </c>
      <c r="D266" s="15" t="s">
        <v>745</v>
      </c>
      <c r="E266" s="15" t="s">
        <v>748</v>
      </c>
      <c r="F266" s="16"/>
      <c r="G266" s="15" t="s">
        <v>750</v>
      </c>
      <c r="H266" s="15" t="s">
        <v>751</v>
      </c>
      <c r="I266" s="16"/>
      <c r="J266" s="16"/>
      <c r="K266" s="16">
        <v>660</v>
      </c>
      <c r="L266" s="16">
        <v>555</v>
      </c>
      <c r="M266" s="16">
        <v>8</v>
      </c>
      <c r="N266" s="16">
        <v>1</v>
      </c>
      <c r="O266" s="16">
        <f t="shared" si="15"/>
        <v>264</v>
      </c>
      <c r="P266" s="3" t="str">
        <f t="shared" si="14"/>
        <v>hinh264</v>
      </c>
    </row>
    <row r="267" spans="1:25" ht="15.75" customHeight="1" x14ac:dyDescent="0.15">
      <c r="A267" s="40" t="s">
        <v>754</v>
      </c>
      <c r="B267" s="40" t="s">
        <v>755</v>
      </c>
      <c r="C267" s="15" t="s">
        <v>756</v>
      </c>
      <c r="D267" s="15" t="s">
        <v>757</v>
      </c>
      <c r="E267" s="15" t="s">
        <v>758</v>
      </c>
      <c r="F267" s="16"/>
      <c r="G267" s="15" t="s">
        <v>759</v>
      </c>
      <c r="H267" s="15" t="s">
        <v>760</v>
      </c>
      <c r="I267" s="16"/>
      <c r="J267" s="16"/>
      <c r="K267" s="16">
        <v>651</v>
      </c>
      <c r="L267" s="16">
        <v>524</v>
      </c>
      <c r="M267" s="16">
        <v>6</v>
      </c>
      <c r="N267" s="16">
        <v>1</v>
      </c>
      <c r="O267" s="16">
        <f t="shared" si="15"/>
        <v>265</v>
      </c>
      <c r="P267" s="3" t="str">
        <f t="shared" si="14"/>
        <v>hinh265</v>
      </c>
    </row>
    <row r="268" spans="1:25" ht="15.75" customHeight="1" x14ac:dyDescent="0.15">
      <c r="A268" s="40" t="s">
        <v>761</v>
      </c>
      <c r="B268" s="40" t="s">
        <v>763</v>
      </c>
      <c r="C268" s="15" t="s">
        <v>764</v>
      </c>
      <c r="D268" s="15" t="s">
        <v>765</v>
      </c>
      <c r="E268" s="15" t="s">
        <v>766</v>
      </c>
      <c r="F268" s="15" t="s">
        <v>767</v>
      </c>
      <c r="G268" s="15" t="s">
        <v>770</v>
      </c>
      <c r="H268" s="15" t="s">
        <v>741</v>
      </c>
      <c r="I268" s="16"/>
      <c r="J268" s="16"/>
      <c r="K268" s="16">
        <v>554</v>
      </c>
      <c r="L268" s="16">
        <v>581</v>
      </c>
      <c r="M268" s="16">
        <v>7</v>
      </c>
      <c r="N268" s="16">
        <v>2</v>
      </c>
      <c r="O268" s="16">
        <f t="shared" si="15"/>
        <v>266</v>
      </c>
      <c r="P268" s="3" t="str">
        <f t="shared" si="14"/>
        <v>hinh266</v>
      </c>
    </row>
    <row r="269" spans="1:25" ht="15.75" customHeight="1" x14ac:dyDescent="0.15">
      <c r="A269" s="38" t="s">
        <v>574</v>
      </c>
      <c r="B269" s="38" t="s">
        <v>581</v>
      </c>
      <c r="C269" s="11" t="s">
        <v>583</v>
      </c>
      <c r="D269" s="11" t="s">
        <v>584</v>
      </c>
      <c r="E269" s="11" t="s">
        <v>586</v>
      </c>
      <c r="F269" s="11" t="s">
        <v>588</v>
      </c>
      <c r="G269" s="11" t="s">
        <v>590</v>
      </c>
      <c r="H269" s="11" t="s">
        <v>593</v>
      </c>
      <c r="I269" s="11" t="s">
        <v>594</v>
      </c>
      <c r="J269" s="11"/>
      <c r="K269" s="11">
        <v>878</v>
      </c>
      <c r="L269" s="11">
        <v>1188</v>
      </c>
      <c r="M269" s="11">
        <v>10</v>
      </c>
      <c r="N269" s="11">
        <v>3</v>
      </c>
      <c r="O269" s="11">
        <v>267</v>
      </c>
      <c r="P269" s="3" t="str">
        <f t="shared" si="14"/>
        <v>hinh267</v>
      </c>
      <c r="Q269" s="2"/>
      <c r="R269" s="2"/>
      <c r="S269" s="2"/>
      <c r="T269" s="2"/>
      <c r="U269" s="2"/>
      <c r="V269" s="2"/>
      <c r="W269" s="2"/>
      <c r="X269" s="2"/>
      <c r="Y269" s="2"/>
    </row>
    <row r="270" spans="1:25" ht="15.75" customHeight="1" x14ac:dyDescent="0.15">
      <c r="A270" s="38" t="s">
        <v>601</v>
      </c>
      <c r="B270" s="38"/>
      <c r="C270" s="11" t="s">
        <v>604</v>
      </c>
      <c r="D270" s="11" t="s">
        <v>607</v>
      </c>
      <c r="E270" s="11" t="s">
        <v>609</v>
      </c>
      <c r="F270" s="11"/>
      <c r="G270" s="11" t="s">
        <v>613</v>
      </c>
      <c r="H270" s="11" t="s">
        <v>615</v>
      </c>
      <c r="I270" s="11" t="s">
        <v>618</v>
      </c>
      <c r="J270" s="11"/>
      <c r="K270" s="11">
        <v>859</v>
      </c>
      <c r="L270" s="11">
        <v>1129</v>
      </c>
      <c r="M270" s="11">
        <v>10</v>
      </c>
      <c r="N270" s="11">
        <v>3</v>
      </c>
      <c r="O270" s="11">
        <f>O269+1</f>
        <v>268</v>
      </c>
      <c r="P270" s="3" t="str">
        <f t="shared" si="14"/>
        <v>hinh268</v>
      </c>
      <c r="Q270" s="2"/>
      <c r="R270" s="2"/>
      <c r="S270" s="2"/>
      <c r="T270" s="2"/>
      <c r="U270" s="2"/>
      <c r="V270" s="2"/>
      <c r="W270" s="2"/>
      <c r="X270" s="2"/>
      <c r="Y270" s="2"/>
    </row>
    <row r="271" spans="1:25" ht="15.75" customHeight="1" x14ac:dyDescent="0.15">
      <c r="A271" s="38" t="s">
        <v>621</v>
      </c>
      <c r="B271" s="38"/>
      <c r="C271" s="11" t="s">
        <v>624</v>
      </c>
      <c r="D271" s="11" t="s">
        <v>626</v>
      </c>
      <c r="E271" s="11" t="s">
        <v>628</v>
      </c>
      <c r="F271" s="11" t="s">
        <v>630</v>
      </c>
      <c r="G271" s="11" t="s">
        <v>633</v>
      </c>
      <c r="H271" s="11" t="s">
        <v>444</v>
      </c>
      <c r="I271" s="11"/>
      <c r="J271" s="11"/>
      <c r="K271" s="11">
        <v>852</v>
      </c>
      <c r="L271" s="11">
        <v>1104</v>
      </c>
      <c r="M271" s="11">
        <v>10</v>
      </c>
      <c r="N271" s="11">
        <v>3</v>
      </c>
      <c r="O271" s="11">
        <f t="shared" ref="O271:O284" si="16">O270+1</f>
        <v>269</v>
      </c>
      <c r="P271" s="3" t="str">
        <f t="shared" si="14"/>
        <v>hinh269</v>
      </c>
      <c r="Q271" s="2"/>
      <c r="R271" s="2"/>
      <c r="S271" s="2"/>
      <c r="T271" s="2"/>
      <c r="U271" s="2"/>
      <c r="V271" s="2"/>
      <c r="W271" s="2"/>
      <c r="X271" s="2"/>
      <c r="Y271" s="2"/>
    </row>
    <row r="272" spans="1:25" ht="15.75" customHeight="1" x14ac:dyDescent="0.15">
      <c r="A272" s="38" t="s">
        <v>641</v>
      </c>
      <c r="B272" s="38"/>
      <c r="C272" s="11" t="s">
        <v>643</v>
      </c>
      <c r="D272" s="11" t="s">
        <v>645</v>
      </c>
      <c r="E272" s="11" t="s">
        <v>647</v>
      </c>
      <c r="F272" s="11" t="s">
        <v>649</v>
      </c>
      <c r="G272" s="11" t="s">
        <v>650</v>
      </c>
      <c r="H272" s="11" t="s">
        <v>654</v>
      </c>
      <c r="I272" s="11" t="s">
        <v>656</v>
      </c>
      <c r="J272" s="11"/>
      <c r="K272" s="11">
        <v>846</v>
      </c>
      <c r="L272" s="11">
        <v>1055</v>
      </c>
      <c r="M272" s="11">
        <v>3</v>
      </c>
      <c r="N272" s="11">
        <v>3</v>
      </c>
      <c r="O272" s="11">
        <f t="shared" si="16"/>
        <v>270</v>
      </c>
      <c r="P272" s="3" t="str">
        <f t="shared" si="14"/>
        <v>hinh270</v>
      </c>
      <c r="Q272" s="2"/>
      <c r="R272" s="2"/>
      <c r="S272" s="2"/>
      <c r="T272" s="2"/>
      <c r="U272" s="2"/>
      <c r="V272" s="2"/>
      <c r="W272" s="2"/>
      <c r="X272" s="2"/>
      <c r="Y272" s="2"/>
    </row>
    <row r="273" spans="1:25" ht="15.75" customHeight="1" x14ac:dyDescent="0.15">
      <c r="A273" s="38" t="s">
        <v>662</v>
      </c>
      <c r="B273" s="38"/>
      <c r="C273" s="11" t="s">
        <v>665</v>
      </c>
      <c r="D273" s="11" t="s">
        <v>667</v>
      </c>
      <c r="E273" s="11" t="s">
        <v>669</v>
      </c>
      <c r="F273" s="11"/>
      <c r="G273" s="11" t="s">
        <v>672</v>
      </c>
      <c r="H273" s="11" t="s">
        <v>674</v>
      </c>
      <c r="I273" s="11"/>
      <c r="J273" s="11"/>
      <c r="K273" s="11">
        <v>840</v>
      </c>
      <c r="L273" s="11">
        <v>1037</v>
      </c>
      <c r="M273" s="11">
        <v>3</v>
      </c>
      <c r="N273" s="11">
        <v>3</v>
      </c>
      <c r="O273" s="11">
        <f t="shared" si="16"/>
        <v>271</v>
      </c>
      <c r="P273" s="3" t="str">
        <f t="shared" si="14"/>
        <v>hinh271</v>
      </c>
      <c r="Q273" s="2"/>
      <c r="R273" s="2"/>
      <c r="S273" s="2"/>
      <c r="T273" s="2"/>
      <c r="U273" s="2"/>
      <c r="V273" s="2"/>
      <c r="W273" s="2"/>
      <c r="X273" s="2"/>
      <c r="Y273" s="2"/>
    </row>
    <row r="274" spans="1:25" ht="15.75" customHeight="1" x14ac:dyDescent="0.15">
      <c r="A274" s="38" t="s">
        <v>679</v>
      </c>
      <c r="B274" s="38"/>
      <c r="C274" s="11" t="s">
        <v>681</v>
      </c>
      <c r="D274" s="11" t="s">
        <v>683</v>
      </c>
      <c r="E274" s="11" t="s">
        <v>684</v>
      </c>
      <c r="F274" s="11" t="s">
        <v>686</v>
      </c>
      <c r="G274" s="11" t="s">
        <v>688</v>
      </c>
      <c r="H274" s="11" t="s">
        <v>691</v>
      </c>
      <c r="I274" s="11"/>
      <c r="J274" s="11"/>
      <c r="K274" s="11">
        <v>846</v>
      </c>
      <c r="L274" s="11">
        <v>1012</v>
      </c>
      <c r="M274" s="11">
        <v>5</v>
      </c>
      <c r="N274" s="11">
        <v>3</v>
      </c>
      <c r="O274" s="11">
        <f t="shared" si="16"/>
        <v>272</v>
      </c>
      <c r="P274" s="3" t="str">
        <f t="shared" si="14"/>
        <v>hinh272</v>
      </c>
      <c r="Q274" s="2"/>
      <c r="R274" s="2"/>
      <c r="S274" s="2"/>
      <c r="T274" s="2"/>
      <c r="U274" s="2"/>
      <c r="V274" s="2"/>
      <c r="W274" s="2"/>
      <c r="X274" s="2"/>
      <c r="Y274" s="2"/>
    </row>
    <row r="275" spans="1:25" ht="15.75" customHeight="1" x14ac:dyDescent="0.15">
      <c r="A275" s="38" t="s">
        <v>692</v>
      </c>
      <c r="B275" s="38" t="s">
        <v>693</v>
      </c>
      <c r="C275" s="11" t="s">
        <v>694</v>
      </c>
      <c r="D275" s="11" t="s">
        <v>695</v>
      </c>
      <c r="E275" s="11" t="s">
        <v>696</v>
      </c>
      <c r="F275" s="11" t="s">
        <v>697</v>
      </c>
      <c r="G275" s="11" t="s">
        <v>698</v>
      </c>
      <c r="H275" s="11" t="s">
        <v>699</v>
      </c>
      <c r="I275" s="11"/>
      <c r="J275" s="11"/>
      <c r="K275" s="11">
        <v>790</v>
      </c>
      <c r="L275" s="11">
        <v>927</v>
      </c>
      <c r="M275" s="11">
        <v>10</v>
      </c>
      <c r="N275" s="11">
        <v>3</v>
      </c>
      <c r="O275" s="11">
        <f t="shared" si="16"/>
        <v>273</v>
      </c>
      <c r="P275" s="3" t="str">
        <f t="shared" si="14"/>
        <v>hinh273</v>
      </c>
      <c r="Q275" s="2"/>
      <c r="R275" s="2"/>
      <c r="S275" s="2"/>
      <c r="T275" s="2"/>
      <c r="U275" s="2"/>
      <c r="V275" s="2"/>
      <c r="W275" s="2"/>
      <c r="X275" s="2"/>
      <c r="Y275" s="2"/>
    </row>
    <row r="276" spans="1:25" ht="15.75" customHeight="1" x14ac:dyDescent="0.15">
      <c r="A276" s="38" t="s">
        <v>703</v>
      </c>
      <c r="B276" s="38" t="s">
        <v>704</v>
      </c>
      <c r="C276" s="11" t="s">
        <v>706</v>
      </c>
      <c r="D276" s="11" t="s">
        <v>709</v>
      </c>
      <c r="E276" s="11" t="s">
        <v>711</v>
      </c>
      <c r="F276" s="11" t="s">
        <v>714</v>
      </c>
      <c r="G276" s="11" t="s">
        <v>715</v>
      </c>
      <c r="H276" s="11" t="s">
        <v>717</v>
      </c>
      <c r="I276" s="11"/>
      <c r="J276" s="11"/>
      <c r="K276" s="11">
        <v>735</v>
      </c>
      <c r="L276" s="11">
        <v>760</v>
      </c>
      <c r="M276" s="11">
        <v>10</v>
      </c>
      <c r="N276" s="11">
        <v>3</v>
      </c>
      <c r="O276" s="11">
        <f t="shared" si="16"/>
        <v>274</v>
      </c>
      <c r="P276" s="3" t="str">
        <f t="shared" si="14"/>
        <v>hinh274</v>
      </c>
      <c r="Q276" s="2"/>
      <c r="R276" s="2"/>
      <c r="S276" s="2"/>
      <c r="T276" s="2"/>
      <c r="U276" s="2"/>
      <c r="V276" s="2"/>
      <c r="W276" s="2"/>
      <c r="X276" s="2"/>
      <c r="Y276" s="2"/>
    </row>
    <row r="277" spans="1:25" ht="15.75" customHeight="1" x14ac:dyDescent="0.15">
      <c r="A277" s="38" t="s">
        <v>724</v>
      </c>
      <c r="B277" s="38"/>
      <c r="C277" s="11" t="s">
        <v>727</v>
      </c>
      <c r="D277" s="11" t="s">
        <v>730</v>
      </c>
      <c r="E277" s="11" t="s">
        <v>732</v>
      </c>
      <c r="F277" s="11"/>
      <c r="G277" s="11" t="s">
        <v>734</v>
      </c>
      <c r="H277" s="11" t="s">
        <v>736</v>
      </c>
      <c r="I277" s="11"/>
      <c r="J277" s="11"/>
      <c r="K277" s="11">
        <v>714</v>
      </c>
      <c r="L277" s="11">
        <v>501</v>
      </c>
      <c r="M277" s="11">
        <v>10</v>
      </c>
      <c r="N277" s="11">
        <v>3</v>
      </c>
      <c r="O277" s="11">
        <f t="shared" si="16"/>
        <v>275</v>
      </c>
      <c r="P277" s="3" t="str">
        <f t="shared" si="14"/>
        <v>hinh275</v>
      </c>
      <c r="Q277" s="2"/>
      <c r="R277" s="2"/>
      <c r="S277" s="2"/>
      <c r="T277" s="2"/>
      <c r="U277" s="2"/>
      <c r="V277" s="2"/>
      <c r="W277" s="2"/>
      <c r="X277" s="2"/>
      <c r="Y277" s="2"/>
    </row>
    <row r="278" spans="1:25" ht="15.75" customHeight="1" x14ac:dyDescent="0.15">
      <c r="A278" s="38" t="s">
        <v>744</v>
      </c>
      <c r="B278" s="38" t="s">
        <v>746</v>
      </c>
      <c r="C278" s="11" t="s">
        <v>747</v>
      </c>
      <c r="D278" s="11" t="s">
        <v>749</v>
      </c>
      <c r="E278" s="11" t="s">
        <v>752</v>
      </c>
      <c r="F278" s="11"/>
      <c r="G278" s="11" t="s">
        <v>753</v>
      </c>
      <c r="H278" s="11" t="s">
        <v>762</v>
      </c>
      <c r="I278" s="11"/>
      <c r="J278" s="11"/>
      <c r="K278" s="11">
        <v>702</v>
      </c>
      <c r="L278" s="11">
        <v>422</v>
      </c>
      <c r="M278" s="11">
        <v>10</v>
      </c>
      <c r="N278" s="11">
        <v>3</v>
      </c>
      <c r="O278" s="11">
        <f t="shared" si="16"/>
        <v>276</v>
      </c>
      <c r="P278" s="3" t="str">
        <f t="shared" si="14"/>
        <v>hinh276</v>
      </c>
      <c r="Q278" s="2"/>
      <c r="R278" s="2"/>
      <c r="S278" s="2"/>
      <c r="T278" s="2"/>
      <c r="U278" s="2"/>
      <c r="V278" s="2"/>
      <c r="W278" s="2"/>
      <c r="X278" s="2"/>
      <c r="Y278" s="2"/>
    </row>
    <row r="279" spans="1:25" ht="15.75" customHeight="1" x14ac:dyDescent="0.15">
      <c r="A279" s="38" t="s">
        <v>768</v>
      </c>
      <c r="B279" s="38" t="s">
        <v>769</v>
      </c>
      <c r="C279" s="11"/>
      <c r="D279" s="11" t="s">
        <v>771</v>
      </c>
      <c r="E279" s="11" t="s">
        <v>772</v>
      </c>
      <c r="F279" s="11" t="s">
        <v>773</v>
      </c>
      <c r="G279" s="11" t="s">
        <v>774</v>
      </c>
      <c r="H279" s="11" t="s">
        <v>775</v>
      </c>
      <c r="I279" s="11"/>
      <c r="J279" s="11"/>
      <c r="K279" s="11">
        <v>653</v>
      </c>
      <c r="L279" s="11">
        <v>490</v>
      </c>
      <c r="M279" s="11">
        <v>10</v>
      </c>
      <c r="N279" s="11">
        <v>3</v>
      </c>
      <c r="O279" s="11">
        <f t="shared" si="16"/>
        <v>277</v>
      </c>
      <c r="P279" s="3" t="str">
        <f t="shared" si="14"/>
        <v>hinh277</v>
      </c>
      <c r="Q279" s="2"/>
      <c r="R279" s="2"/>
      <c r="S279" s="2"/>
      <c r="T279" s="2"/>
      <c r="U279" s="2"/>
      <c r="V279" s="2"/>
      <c r="W279" s="2"/>
      <c r="X279" s="2"/>
      <c r="Y279" s="2"/>
    </row>
    <row r="280" spans="1:25" ht="15.75" customHeight="1" x14ac:dyDescent="0.15">
      <c r="A280" s="38" t="s">
        <v>776</v>
      </c>
      <c r="B280" s="38"/>
      <c r="C280" s="11" t="s">
        <v>777</v>
      </c>
      <c r="D280" s="11" t="s">
        <v>778</v>
      </c>
      <c r="E280" s="11" t="s">
        <v>779</v>
      </c>
      <c r="F280" s="11"/>
      <c r="G280" s="11" t="s">
        <v>780</v>
      </c>
      <c r="H280" s="11" t="s">
        <v>781</v>
      </c>
      <c r="I280" s="11"/>
      <c r="J280" s="11"/>
      <c r="K280" s="11">
        <v>660</v>
      </c>
      <c r="L280" s="11">
        <v>402</v>
      </c>
      <c r="M280" s="11">
        <v>5</v>
      </c>
      <c r="N280" s="11">
        <v>3</v>
      </c>
      <c r="O280" s="11">
        <f t="shared" si="16"/>
        <v>278</v>
      </c>
      <c r="P280" s="3" t="str">
        <f t="shared" si="14"/>
        <v>hinh278</v>
      </c>
      <c r="Q280" s="2"/>
      <c r="R280" s="2"/>
      <c r="S280" s="2"/>
      <c r="T280" s="2"/>
      <c r="U280" s="2"/>
      <c r="V280" s="2"/>
      <c r="W280" s="2"/>
      <c r="X280" s="2"/>
      <c r="Y280" s="2"/>
    </row>
    <row r="281" spans="1:25" ht="15.75" customHeight="1" x14ac:dyDescent="0.15">
      <c r="A281" s="38" t="s">
        <v>782</v>
      </c>
      <c r="B281" s="38" t="s">
        <v>783</v>
      </c>
      <c r="C281" s="11" t="s">
        <v>784</v>
      </c>
      <c r="D281" s="11" t="s">
        <v>785</v>
      </c>
      <c r="E281" s="11" t="s">
        <v>786</v>
      </c>
      <c r="F281" s="11"/>
      <c r="G281" s="11" t="s">
        <v>787</v>
      </c>
      <c r="H281" s="11" t="s">
        <v>788</v>
      </c>
      <c r="I281" s="11"/>
      <c r="J281" s="11"/>
      <c r="K281" s="11">
        <v>570</v>
      </c>
      <c r="L281" s="11">
        <v>310</v>
      </c>
      <c r="M281" s="11">
        <v>8</v>
      </c>
      <c r="N281" s="11">
        <v>2</v>
      </c>
      <c r="O281" s="11">
        <f t="shared" si="16"/>
        <v>279</v>
      </c>
      <c r="P281" s="3" t="str">
        <f>"hinh" &amp; O281</f>
        <v>hinh279</v>
      </c>
      <c r="Q281" s="2"/>
      <c r="R281" s="2"/>
      <c r="S281" s="2"/>
      <c r="T281" s="2"/>
      <c r="U281" s="2"/>
      <c r="V281" s="2"/>
      <c r="W281" s="2"/>
      <c r="X281" s="2"/>
      <c r="Y281" s="2"/>
    </row>
    <row r="282" spans="1:25" ht="15.75" customHeight="1" x14ac:dyDescent="0.15">
      <c r="A282" s="38" t="s">
        <v>789</v>
      </c>
      <c r="B282" s="38"/>
      <c r="C282" s="11" t="s">
        <v>790</v>
      </c>
      <c r="D282" s="11" t="s">
        <v>791</v>
      </c>
      <c r="E282" s="11" t="s">
        <v>792</v>
      </c>
      <c r="F282" s="11"/>
      <c r="G282" s="11" t="s">
        <v>793</v>
      </c>
      <c r="H282" s="11" t="s">
        <v>794</v>
      </c>
      <c r="I282" s="11" t="s">
        <v>795</v>
      </c>
      <c r="J282" s="11"/>
      <c r="K282" s="11">
        <v>543</v>
      </c>
      <c r="L282" s="11">
        <v>276</v>
      </c>
      <c r="M282" s="11">
        <v>10</v>
      </c>
      <c r="N282" s="11">
        <v>2</v>
      </c>
      <c r="O282" s="11">
        <f t="shared" si="16"/>
        <v>280</v>
      </c>
      <c r="P282" s="3" t="str">
        <f t="shared" ref="P282:P315" si="17">"hinh" &amp; O282</f>
        <v>hinh280</v>
      </c>
      <c r="Q282" s="2"/>
      <c r="R282" s="2"/>
      <c r="S282" s="2"/>
      <c r="T282" s="2"/>
      <c r="U282" s="2"/>
      <c r="V282" s="2"/>
      <c r="W282" s="2"/>
      <c r="X282" s="2"/>
      <c r="Y282" s="2"/>
    </row>
    <row r="283" spans="1:25" ht="15.75" customHeight="1" x14ac:dyDescent="0.15">
      <c r="A283" s="38" t="s">
        <v>796</v>
      </c>
      <c r="B283" s="38" t="s">
        <v>797</v>
      </c>
      <c r="C283" s="11" t="s">
        <v>798</v>
      </c>
      <c r="D283" s="11" t="s">
        <v>799</v>
      </c>
      <c r="E283" s="11" t="s">
        <v>800</v>
      </c>
      <c r="F283" s="11"/>
      <c r="G283" s="11" t="s">
        <v>801</v>
      </c>
      <c r="H283" s="11" t="s">
        <v>802</v>
      </c>
      <c r="I283" s="11"/>
      <c r="J283" s="11"/>
      <c r="K283" s="11">
        <v>467</v>
      </c>
      <c r="L283" s="11">
        <v>221</v>
      </c>
      <c r="M283" s="11">
        <v>10</v>
      </c>
      <c r="N283" s="11">
        <v>2</v>
      </c>
      <c r="O283" s="11">
        <f t="shared" si="16"/>
        <v>281</v>
      </c>
      <c r="P283" s="3" t="str">
        <f t="shared" si="17"/>
        <v>hinh281</v>
      </c>
      <c r="Q283" s="2"/>
      <c r="R283" s="2"/>
      <c r="S283" s="2"/>
      <c r="T283" s="2"/>
      <c r="U283" s="2"/>
      <c r="V283" s="2"/>
      <c r="W283" s="2"/>
      <c r="X283" s="2"/>
      <c r="Y283" s="2"/>
    </row>
    <row r="284" spans="1:25" ht="15.75" customHeight="1" x14ac:dyDescent="0.15">
      <c r="A284" s="38" t="s">
        <v>803</v>
      </c>
      <c r="B284" s="38" t="s">
        <v>804</v>
      </c>
      <c r="C284" s="11" t="s">
        <v>805</v>
      </c>
      <c r="D284" s="11" t="s">
        <v>806</v>
      </c>
      <c r="E284" s="11" t="s">
        <v>807</v>
      </c>
      <c r="F284" s="11" t="s">
        <v>808</v>
      </c>
      <c r="G284" s="11" t="s">
        <v>809</v>
      </c>
      <c r="H284" s="11" t="s">
        <v>810</v>
      </c>
      <c r="I284" s="11"/>
      <c r="J284" s="11"/>
      <c r="K284" s="11">
        <v>591</v>
      </c>
      <c r="L284" s="11">
        <v>181</v>
      </c>
      <c r="M284" s="11">
        <v>10</v>
      </c>
      <c r="N284" s="11">
        <v>2</v>
      </c>
      <c r="O284" s="11">
        <f t="shared" si="16"/>
        <v>282</v>
      </c>
      <c r="P284" s="3" t="str">
        <f t="shared" si="17"/>
        <v>hinh282</v>
      </c>
      <c r="Q284" s="2"/>
      <c r="R284" s="2"/>
      <c r="S284" s="2"/>
      <c r="T284" s="2"/>
      <c r="U284" s="2"/>
      <c r="V284" s="2"/>
      <c r="W284" s="2"/>
      <c r="X284" s="2"/>
      <c r="Y284" s="2"/>
    </row>
    <row r="285" spans="1:25" ht="15.75" customHeight="1" x14ac:dyDescent="0.15">
      <c r="A285" s="38" t="s">
        <v>391</v>
      </c>
      <c r="B285" s="38"/>
      <c r="C285" s="21" t="s">
        <v>392</v>
      </c>
      <c r="D285" s="21" t="s">
        <v>393</v>
      </c>
      <c r="E285" s="21" t="s">
        <v>394</v>
      </c>
      <c r="F285" s="21" t="s">
        <v>395</v>
      </c>
      <c r="G285" s="21" t="s">
        <v>396</v>
      </c>
      <c r="H285" s="21" t="s">
        <v>397</v>
      </c>
      <c r="I285" s="21" t="s">
        <v>398</v>
      </c>
      <c r="J285" s="21"/>
      <c r="K285" s="21">
        <v>919</v>
      </c>
      <c r="L285" s="21">
        <v>1213</v>
      </c>
      <c r="M285" s="21">
        <v>10</v>
      </c>
      <c r="N285" s="21">
        <v>3</v>
      </c>
      <c r="O285" s="21">
        <v>283</v>
      </c>
      <c r="P285" s="3" t="str">
        <f t="shared" si="17"/>
        <v>hinh283</v>
      </c>
      <c r="Q285" s="1"/>
      <c r="R285" s="1"/>
      <c r="S285" s="1"/>
      <c r="T285" s="1"/>
      <c r="U285" s="1"/>
      <c r="V285" s="1"/>
      <c r="W285" s="1"/>
      <c r="X285" s="1"/>
      <c r="Y285" s="1"/>
    </row>
    <row r="286" spans="1:25" ht="15.75" customHeight="1" x14ac:dyDescent="0.15">
      <c r="A286" s="38" t="s">
        <v>399</v>
      </c>
      <c r="B286" s="38"/>
      <c r="C286" s="21" t="s">
        <v>400</v>
      </c>
      <c r="D286" s="21" t="s">
        <v>401</v>
      </c>
      <c r="E286" s="21" t="s">
        <v>402</v>
      </c>
      <c r="F286" s="21" t="s">
        <v>403</v>
      </c>
      <c r="G286" s="21" t="s">
        <v>404</v>
      </c>
      <c r="H286" s="21" t="s">
        <v>405</v>
      </c>
      <c r="I286" s="21"/>
      <c r="J286" s="21"/>
      <c r="K286" s="21">
        <v>888</v>
      </c>
      <c r="L286" s="21">
        <v>1135</v>
      </c>
      <c r="M286" s="21">
        <v>10</v>
      </c>
      <c r="N286" s="21">
        <v>3</v>
      </c>
      <c r="O286" s="21">
        <f>O285+1</f>
        <v>284</v>
      </c>
      <c r="P286" s="3" t="str">
        <f t="shared" si="17"/>
        <v>hinh284</v>
      </c>
      <c r="Q286" s="1"/>
      <c r="R286" s="1"/>
      <c r="S286" s="1"/>
      <c r="T286" s="1"/>
      <c r="U286" s="1"/>
      <c r="V286" s="1"/>
      <c r="W286" s="1"/>
      <c r="X286" s="1"/>
      <c r="Y286" s="1"/>
    </row>
    <row r="287" spans="1:25" ht="15.75" customHeight="1" x14ac:dyDescent="0.15">
      <c r="A287" s="38" t="s">
        <v>406</v>
      </c>
      <c r="B287" s="38" t="s">
        <v>407</v>
      </c>
      <c r="C287" s="21" t="s">
        <v>408</v>
      </c>
      <c r="D287" s="21" t="s">
        <v>409</v>
      </c>
      <c r="E287" s="21" t="s">
        <v>410</v>
      </c>
      <c r="F287" s="21" t="s">
        <v>411</v>
      </c>
      <c r="G287" s="21" t="s">
        <v>412</v>
      </c>
      <c r="H287" s="21" t="s">
        <v>413</v>
      </c>
      <c r="I287" s="21"/>
      <c r="J287" s="21"/>
      <c r="K287" s="21">
        <v>880</v>
      </c>
      <c r="L287" s="21">
        <v>1109</v>
      </c>
      <c r="M287" s="21">
        <v>10</v>
      </c>
      <c r="N287" s="21">
        <v>3</v>
      </c>
      <c r="O287" s="21">
        <f t="shared" ref="O287:O307" si="18">O286+1</f>
        <v>285</v>
      </c>
      <c r="P287" s="3" t="str">
        <f t="shared" si="17"/>
        <v>hinh285</v>
      </c>
      <c r="Q287" s="1"/>
      <c r="R287" s="1"/>
      <c r="S287" s="1"/>
      <c r="T287" s="1"/>
      <c r="U287" s="1"/>
      <c r="V287" s="1"/>
      <c r="W287" s="1"/>
      <c r="X287" s="1"/>
      <c r="Y287" s="1"/>
    </row>
    <row r="288" spans="1:25" ht="15.75" customHeight="1" x14ac:dyDescent="0.15">
      <c r="A288" s="38" t="s">
        <v>414</v>
      </c>
      <c r="B288" s="38" t="s">
        <v>415</v>
      </c>
      <c r="C288" s="21" t="s">
        <v>416</v>
      </c>
      <c r="D288" s="21" t="s">
        <v>417</v>
      </c>
      <c r="E288" s="21" t="s">
        <v>418</v>
      </c>
      <c r="F288" s="21" t="s">
        <v>419</v>
      </c>
      <c r="G288" s="21" t="s">
        <v>420</v>
      </c>
      <c r="H288" s="21" t="s">
        <v>421</v>
      </c>
      <c r="I288" s="21"/>
      <c r="J288" s="21"/>
      <c r="K288" s="21">
        <v>868</v>
      </c>
      <c r="L288" s="21">
        <v>1027</v>
      </c>
      <c r="M288" s="32">
        <v>10</v>
      </c>
      <c r="N288" s="21">
        <v>3</v>
      </c>
      <c r="O288" s="21">
        <f t="shared" si="18"/>
        <v>286</v>
      </c>
      <c r="P288" s="3" t="str">
        <f t="shared" si="17"/>
        <v>hinh286</v>
      </c>
      <c r="Q288" s="1"/>
      <c r="R288" s="1"/>
      <c r="S288" s="1"/>
      <c r="T288" s="1"/>
      <c r="U288" s="1"/>
      <c r="V288" s="1"/>
      <c r="W288" s="1"/>
      <c r="X288" s="1"/>
      <c r="Y288" s="1"/>
    </row>
    <row r="289" spans="1:25" ht="15.75" customHeight="1" x14ac:dyDescent="0.15">
      <c r="A289" s="38" t="s">
        <v>422</v>
      </c>
      <c r="B289" s="38"/>
      <c r="C289" s="21" t="s">
        <v>423</v>
      </c>
      <c r="D289" s="21" t="s">
        <v>424</v>
      </c>
      <c r="E289" s="21" t="s">
        <v>425</v>
      </c>
      <c r="F289" s="21" t="s">
        <v>426</v>
      </c>
      <c r="G289" s="21" t="s">
        <v>427</v>
      </c>
      <c r="H289" s="21" t="s">
        <v>428</v>
      </c>
      <c r="I289" s="21" t="s">
        <v>429</v>
      </c>
      <c r="J289" s="21"/>
      <c r="K289" s="21">
        <v>858</v>
      </c>
      <c r="L289" s="21">
        <v>985</v>
      </c>
      <c r="M289" s="21">
        <v>10</v>
      </c>
      <c r="N289" s="21">
        <v>3</v>
      </c>
      <c r="O289" s="21">
        <f t="shared" si="18"/>
        <v>287</v>
      </c>
      <c r="P289" s="3" t="str">
        <f t="shared" si="17"/>
        <v>hinh287</v>
      </c>
      <c r="Q289" s="1"/>
      <c r="R289" s="1"/>
      <c r="S289" s="1"/>
      <c r="T289" s="1"/>
      <c r="U289" s="1"/>
      <c r="V289" s="1"/>
      <c r="W289" s="1"/>
      <c r="X289" s="1"/>
      <c r="Y289" s="1"/>
    </row>
    <row r="290" spans="1:25" ht="15.75" customHeight="1" x14ac:dyDescent="0.15">
      <c r="A290" s="38" t="s">
        <v>430</v>
      </c>
      <c r="B290" s="38" t="s">
        <v>431</v>
      </c>
      <c r="C290" s="21" t="s">
        <v>432</v>
      </c>
      <c r="D290" s="21" t="s">
        <v>433</v>
      </c>
      <c r="E290" s="21" t="s">
        <v>434</v>
      </c>
      <c r="F290" s="21" t="s">
        <v>435</v>
      </c>
      <c r="G290" s="21" t="s">
        <v>436</v>
      </c>
      <c r="H290" s="21" t="s">
        <v>437</v>
      </c>
      <c r="I290" s="21" t="s">
        <v>438</v>
      </c>
      <c r="J290" s="21"/>
      <c r="K290" s="21">
        <v>845</v>
      </c>
      <c r="L290" s="21">
        <v>958</v>
      </c>
      <c r="M290" s="21">
        <v>10</v>
      </c>
      <c r="N290" s="21">
        <v>3</v>
      </c>
      <c r="O290" s="21">
        <f t="shared" si="18"/>
        <v>288</v>
      </c>
      <c r="P290" s="3" t="str">
        <f t="shared" si="17"/>
        <v>hinh288</v>
      </c>
      <c r="Q290" s="1"/>
      <c r="R290" s="1"/>
      <c r="S290" s="1"/>
      <c r="T290" s="1"/>
      <c r="U290" s="1"/>
      <c r="V290" s="1"/>
      <c r="W290" s="1"/>
      <c r="X290" s="1"/>
      <c r="Y290" s="1"/>
    </row>
    <row r="291" spans="1:25" ht="15.75" customHeight="1" x14ac:dyDescent="0.15">
      <c r="A291" s="38" t="s">
        <v>439</v>
      </c>
      <c r="B291" s="38"/>
      <c r="C291" s="21" t="s">
        <v>440</v>
      </c>
      <c r="D291" s="21" t="s">
        <v>441</v>
      </c>
      <c r="E291" s="21" t="s">
        <v>442</v>
      </c>
      <c r="F291" s="21" t="s">
        <v>443</v>
      </c>
      <c r="G291" s="21"/>
      <c r="H291" s="21" t="s">
        <v>444</v>
      </c>
      <c r="I291" s="21"/>
      <c r="J291" s="21"/>
      <c r="K291" s="21">
        <v>828</v>
      </c>
      <c r="L291" s="21">
        <v>964</v>
      </c>
      <c r="M291" s="21">
        <v>10</v>
      </c>
      <c r="N291" s="21">
        <v>3</v>
      </c>
      <c r="O291" s="21">
        <f t="shared" si="18"/>
        <v>289</v>
      </c>
      <c r="P291" s="3" t="str">
        <f t="shared" si="17"/>
        <v>hinh289</v>
      </c>
      <c r="Q291" s="1"/>
      <c r="R291" s="1"/>
      <c r="S291" s="1"/>
      <c r="T291" s="1"/>
      <c r="U291" s="1"/>
      <c r="V291" s="1"/>
      <c r="W291" s="1"/>
      <c r="X291" s="1"/>
      <c r="Y291" s="1"/>
    </row>
    <row r="292" spans="1:25" ht="15.75" customHeight="1" x14ac:dyDescent="0.15">
      <c r="A292" s="38" t="s">
        <v>445</v>
      </c>
      <c r="B292" s="38" t="s">
        <v>446</v>
      </c>
      <c r="C292" s="21" t="s">
        <v>447</v>
      </c>
      <c r="D292" s="21" t="s">
        <v>448</v>
      </c>
      <c r="E292" s="21" t="s">
        <v>449</v>
      </c>
      <c r="F292" s="21" t="s">
        <v>450</v>
      </c>
      <c r="G292" s="21" t="s">
        <v>451</v>
      </c>
      <c r="H292" s="21" t="s">
        <v>452</v>
      </c>
      <c r="I292" s="21"/>
      <c r="J292" s="21"/>
      <c r="K292" s="21">
        <v>838</v>
      </c>
      <c r="L292" s="21">
        <v>937</v>
      </c>
      <c r="M292" s="21">
        <v>10</v>
      </c>
      <c r="N292" s="21">
        <v>3</v>
      </c>
      <c r="O292" s="21">
        <f t="shared" si="18"/>
        <v>290</v>
      </c>
      <c r="P292" s="3" t="str">
        <f t="shared" si="17"/>
        <v>hinh290</v>
      </c>
      <c r="Q292" s="1"/>
      <c r="R292" s="1"/>
      <c r="S292" s="1"/>
      <c r="T292" s="1"/>
      <c r="U292" s="1"/>
      <c r="V292" s="1"/>
      <c r="W292" s="1"/>
      <c r="X292" s="1"/>
      <c r="Y292" s="1"/>
    </row>
    <row r="293" spans="1:25" ht="15.75" customHeight="1" x14ac:dyDescent="0.15">
      <c r="A293" s="38" t="s">
        <v>453</v>
      </c>
      <c r="B293" s="38"/>
      <c r="C293" s="21" t="s">
        <v>454</v>
      </c>
      <c r="D293" s="21" t="s">
        <v>455</v>
      </c>
      <c r="E293" s="21" t="s">
        <v>456</v>
      </c>
      <c r="F293" s="21"/>
      <c r="G293" s="21" t="s">
        <v>457</v>
      </c>
      <c r="H293" s="21" t="s">
        <v>444</v>
      </c>
      <c r="I293" s="21"/>
      <c r="J293" s="21"/>
      <c r="K293" s="21">
        <v>811</v>
      </c>
      <c r="L293" s="21">
        <v>867</v>
      </c>
      <c r="M293" s="21">
        <v>10</v>
      </c>
      <c r="N293" s="21">
        <v>3</v>
      </c>
      <c r="O293" s="21">
        <f t="shared" si="18"/>
        <v>291</v>
      </c>
      <c r="P293" s="3" t="str">
        <f t="shared" si="17"/>
        <v>hinh291</v>
      </c>
      <c r="Q293" s="1"/>
      <c r="R293" s="1"/>
      <c r="S293" s="1"/>
      <c r="T293" s="1"/>
      <c r="U293" s="1"/>
      <c r="V293" s="1"/>
      <c r="W293" s="1"/>
      <c r="X293" s="1"/>
      <c r="Y293" s="1"/>
    </row>
    <row r="294" spans="1:25" ht="15.75" customHeight="1" x14ac:dyDescent="0.15">
      <c r="A294" s="38" t="s">
        <v>458</v>
      </c>
      <c r="B294" s="38"/>
      <c r="C294" s="21" t="s">
        <v>459</v>
      </c>
      <c r="D294" s="21" t="s">
        <v>460</v>
      </c>
      <c r="E294" s="21" t="s">
        <v>461</v>
      </c>
      <c r="F294" s="21" t="s">
        <v>462</v>
      </c>
      <c r="G294" s="21" t="s">
        <v>463</v>
      </c>
      <c r="H294" s="21" t="s">
        <v>464</v>
      </c>
      <c r="I294" s="21"/>
      <c r="J294" s="21"/>
      <c r="K294" s="21">
        <v>849</v>
      </c>
      <c r="L294" s="21">
        <v>744</v>
      </c>
      <c r="M294" s="21">
        <v>10</v>
      </c>
      <c r="N294" s="21">
        <v>3</v>
      </c>
      <c r="O294" s="21">
        <f t="shared" si="18"/>
        <v>292</v>
      </c>
      <c r="P294" s="3" t="str">
        <f t="shared" si="17"/>
        <v>hinh292</v>
      </c>
      <c r="Q294" s="1"/>
      <c r="R294" s="1"/>
      <c r="S294" s="1"/>
      <c r="T294" s="1"/>
      <c r="U294" s="1"/>
      <c r="V294" s="1"/>
      <c r="W294" s="1"/>
      <c r="X294" s="1"/>
      <c r="Y294" s="1"/>
    </row>
    <row r="295" spans="1:25" ht="15.75" customHeight="1" x14ac:dyDescent="0.15">
      <c r="A295" s="38" t="s">
        <v>465</v>
      </c>
      <c r="B295" s="38"/>
      <c r="C295" s="21" t="s">
        <v>466</v>
      </c>
      <c r="D295" s="21" t="s">
        <v>467</v>
      </c>
      <c r="E295" s="21" t="s">
        <v>468</v>
      </c>
      <c r="F295" s="21" t="s">
        <v>469</v>
      </c>
      <c r="G295" s="21"/>
      <c r="H295" s="21" t="s">
        <v>470</v>
      </c>
      <c r="I295" s="21"/>
      <c r="J295" s="21"/>
      <c r="K295" s="21">
        <v>752</v>
      </c>
      <c r="L295" s="21">
        <v>718</v>
      </c>
      <c r="M295" s="21">
        <v>10</v>
      </c>
      <c r="N295" s="21">
        <v>3</v>
      </c>
      <c r="O295" s="21">
        <f t="shared" si="18"/>
        <v>293</v>
      </c>
      <c r="P295" s="3" t="str">
        <f t="shared" si="17"/>
        <v>hinh293</v>
      </c>
      <c r="Q295" s="1"/>
      <c r="R295" s="1"/>
      <c r="S295" s="1"/>
      <c r="T295" s="1"/>
      <c r="U295" s="1"/>
      <c r="V295" s="1"/>
      <c r="W295" s="1"/>
      <c r="X295" s="1"/>
      <c r="Y295" s="1"/>
    </row>
    <row r="296" spans="1:25" ht="15.75" customHeight="1" x14ac:dyDescent="0.15">
      <c r="A296" s="38" t="s">
        <v>471</v>
      </c>
      <c r="B296" s="38" t="s">
        <v>472</v>
      </c>
      <c r="C296" s="21" t="s">
        <v>473</v>
      </c>
      <c r="D296" s="21" t="s">
        <v>474</v>
      </c>
      <c r="E296" s="21" t="s">
        <v>475</v>
      </c>
      <c r="F296" s="21"/>
      <c r="G296" s="21" t="s">
        <v>476</v>
      </c>
      <c r="H296" s="21" t="s">
        <v>477</v>
      </c>
      <c r="I296" s="21"/>
      <c r="J296" s="21"/>
      <c r="K296" s="21">
        <v>745</v>
      </c>
      <c r="L296" s="21">
        <v>619</v>
      </c>
      <c r="M296" s="21">
        <v>10</v>
      </c>
      <c r="N296" s="21">
        <v>3</v>
      </c>
      <c r="O296" s="21">
        <f t="shared" si="18"/>
        <v>294</v>
      </c>
      <c r="P296" s="3" t="str">
        <f t="shared" si="17"/>
        <v>hinh294</v>
      </c>
      <c r="Q296" s="1"/>
      <c r="R296" s="1"/>
      <c r="S296" s="1"/>
      <c r="T296" s="1"/>
      <c r="U296" s="1"/>
      <c r="V296" s="1"/>
      <c r="W296" s="1"/>
      <c r="X296" s="1"/>
      <c r="Y296" s="1"/>
    </row>
    <row r="297" spans="1:25" ht="15.75" customHeight="1" x14ac:dyDescent="0.15">
      <c r="A297" s="38" t="s">
        <v>478</v>
      </c>
      <c r="B297" s="38" t="s">
        <v>479</v>
      </c>
      <c r="C297" s="21" t="s">
        <v>480</v>
      </c>
      <c r="D297" s="21" t="s">
        <v>481</v>
      </c>
      <c r="E297" s="21" t="s">
        <v>482</v>
      </c>
      <c r="F297" s="21"/>
      <c r="G297" s="21" t="s">
        <v>483</v>
      </c>
      <c r="H297" s="21" t="s">
        <v>484</v>
      </c>
      <c r="I297" s="21"/>
      <c r="J297" s="21"/>
      <c r="K297" s="21">
        <v>747</v>
      </c>
      <c r="L297" s="21">
        <v>528</v>
      </c>
      <c r="M297" s="21">
        <v>10</v>
      </c>
      <c r="N297" s="21">
        <v>3</v>
      </c>
      <c r="O297" s="21">
        <f t="shared" si="18"/>
        <v>295</v>
      </c>
      <c r="P297" s="3" t="str">
        <f t="shared" si="17"/>
        <v>hinh295</v>
      </c>
      <c r="Q297" s="1"/>
      <c r="R297" s="1"/>
      <c r="S297" s="1"/>
      <c r="T297" s="1"/>
      <c r="U297" s="1"/>
      <c r="V297" s="1"/>
      <c r="W297" s="1"/>
      <c r="X297" s="1"/>
      <c r="Y297" s="1"/>
    </row>
    <row r="298" spans="1:25" ht="15.75" customHeight="1" x14ac:dyDescent="0.15">
      <c r="A298" s="38" t="s">
        <v>485</v>
      </c>
      <c r="B298" s="38"/>
      <c r="C298" s="21" t="s">
        <v>486</v>
      </c>
      <c r="D298" s="21" t="s">
        <v>487</v>
      </c>
      <c r="E298" s="21" t="s">
        <v>488</v>
      </c>
      <c r="F298" s="21"/>
      <c r="G298" s="21" t="s">
        <v>489</v>
      </c>
      <c r="H298" s="21" t="s">
        <v>490</v>
      </c>
      <c r="I298" s="21" t="s">
        <v>491</v>
      </c>
      <c r="J298" s="21"/>
      <c r="K298" s="21">
        <v>627</v>
      </c>
      <c r="L298" s="21">
        <v>367</v>
      </c>
      <c r="M298" s="21">
        <v>10</v>
      </c>
      <c r="N298" s="21">
        <v>3</v>
      </c>
      <c r="O298" s="21">
        <f t="shared" si="18"/>
        <v>296</v>
      </c>
      <c r="P298" s="3" t="str">
        <f t="shared" si="17"/>
        <v>hinh296</v>
      </c>
      <c r="Q298" s="1"/>
      <c r="R298" s="1"/>
      <c r="S298" s="1"/>
      <c r="T298" s="1"/>
      <c r="U298" s="1"/>
      <c r="V298" s="1"/>
      <c r="W298" s="1"/>
      <c r="X298" s="1"/>
      <c r="Y298" s="1"/>
    </row>
    <row r="299" spans="1:25" ht="15.75" customHeight="1" x14ac:dyDescent="0.15">
      <c r="A299" s="38" t="s">
        <v>492</v>
      </c>
      <c r="B299" s="38"/>
      <c r="C299" s="21" t="s">
        <v>493</v>
      </c>
      <c r="D299" s="21" t="s">
        <v>494</v>
      </c>
      <c r="E299" s="21" t="s">
        <v>495</v>
      </c>
      <c r="F299" s="21"/>
      <c r="G299" s="21" t="s">
        <v>496</v>
      </c>
      <c r="H299" s="21" t="s">
        <v>497</v>
      </c>
      <c r="I299" s="21"/>
      <c r="J299" s="21"/>
      <c r="K299" s="21">
        <v>745</v>
      </c>
      <c r="L299" s="21">
        <v>414</v>
      </c>
      <c r="M299" s="21">
        <v>10</v>
      </c>
      <c r="N299" s="21">
        <v>3</v>
      </c>
      <c r="O299" s="21">
        <f t="shared" si="18"/>
        <v>297</v>
      </c>
      <c r="P299" s="3" t="str">
        <f t="shared" si="17"/>
        <v>hinh297</v>
      </c>
      <c r="Q299" s="1"/>
      <c r="R299" s="1"/>
      <c r="S299" s="1"/>
      <c r="T299" s="1"/>
      <c r="U299" s="1"/>
      <c r="V299" s="1"/>
      <c r="W299" s="1"/>
      <c r="X299" s="1"/>
      <c r="Y299" s="1"/>
    </row>
    <row r="300" spans="1:25" ht="15.75" customHeight="1" x14ac:dyDescent="0.15">
      <c r="A300" s="38" t="s">
        <v>498</v>
      </c>
      <c r="B300" s="38" t="s">
        <v>499</v>
      </c>
      <c r="C300" s="21" t="s">
        <v>500</v>
      </c>
      <c r="D300" s="21" t="s">
        <v>501</v>
      </c>
      <c r="E300" s="21" t="s">
        <v>502</v>
      </c>
      <c r="F300" s="21" t="s">
        <v>503</v>
      </c>
      <c r="G300" s="21" t="s">
        <v>504</v>
      </c>
      <c r="H300" s="21" t="s">
        <v>505</v>
      </c>
      <c r="I300" s="21" t="s">
        <v>506</v>
      </c>
      <c r="J300" s="21"/>
      <c r="K300" s="21">
        <v>577</v>
      </c>
      <c r="L300" s="21">
        <v>257</v>
      </c>
      <c r="M300" s="21">
        <v>10</v>
      </c>
      <c r="N300" s="21">
        <v>3</v>
      </c>
      <c r="O300" s="21">
        <f t="shared" si="18"/>
        <v>298</v>
      </c>
      <c r="P300" s="3" t="str">
        <f t="shared" si="17"/>
        <v>hinh298</v>
      </c>
      <c r="Q300" s="1"/>
      <c r="R300" s="1"/>
      <c r="S300" s="1"/>
      <c r="T300" s="1"/>
      <c r="U300" s="1"/>
      <c r="V300" s="1"/>
      <c r="W300" s="1"/>
      <c r="X300" s="1"/>
      <c r="Y300" s="1"/>
    </row>
    <row r="301" spans="1:25" ht="15.75" customHeight="1" x14ac:dyDescent="0.15">
      <c r="A301" s="38" t="s">
        <v>507</v>
      </c>
      <c r="B301" s="38"/>
      <c r="C301" s="21" t="s">
        <v>508</v>
      </c>
      <c r="D301" s="21" t="s">
        <v>509</v>
      </c>
      <c r="E301" s="21" t="s">
        <v>510</v>
      </c>
      <c r="F301" s="21" t="s">
        <v>511</v>
      </c>
      <c r="G301" s="21" t="s">
        <v>512</v>
      </c>
      <c r="H301" s="21" t="s">
        <v>513</v>
      </c>
      <c r="I301" s="21"/>
      <c r="J301" s="21"/>
      <c r="K301" s="21">
        <v>602</v>
      </c>
      <c r="L301" s="21">
        <v>231</v>
      </c>
      <c r="M301" s="21">
        <v>10</v>
      </c>
      <c r="N301" s="21">
        <v>3</v>
      </c>
      <c r="O301" s="21">
        <f t="shared" si="18"/>
        <v>299</v>
      </c>
      <c r="P301" s="3" t="str">
        <f t="shared" si="17"/>
        <v>hinh299</v>
      </c>
      <c r="Q301" s="1"/>
      <c r="R301" s="1"/>
      <c r="S301" s="1"/>
      <c r="T301" s="1"/>
      <c r="U301" s="1"/>
      <c r="V301" s="1"/>
      <c r="W301" s="1"/>
      <c r="X301" s="1"/>
      <c r="Y301" s="1"/>
    </row>
    <row r="302" spans="1:25" ht="15.75" customHeight="1" x14ac:dyDescent="0.15">
      <c r="A302" s="38" t="s">
        <v>514</v>
      </c>
      <c r="B302" s="38" t="s">
        <v>515</v>
      </c>
      <c r="C302" s="21" t="s">
        <v>516</v>
      </c>
      <c r="D302" s="21" t="s">
        <v>517</v>
      </c>
      <c r="E302" s="21" t="s">
        <v>518</v>
      </c>
      <c r="F302" s="21"/>
      <c r="G302" s="13" t="s">
        <v>519</v>
      </c>
      <c r="H302" s="21" t="s">
        <v>520</v>
      </c>
      <c r="I302" s="21"/>
      <c r="J302" s="21"/>
      <c r="K302" s="21">
        <v>613</v>
      </c>
      <c r="L302" s="21">
        <v>208</v>
      </c>
      <c r="M302" s="21">
        <v>10</v>
      </c>
      <c r="N302" s="21">
        <v>3</v>
      </c>
      <c r="O302" s="21">
        <f t="shared" si="18"/>
        <v>300</v>
      </c>
      <c r="P302" s="3" t="str">
        <f t="shared" si="17"/>
        <v>hinh300</v>
      </c>
      <c r="Q302" s="1"/>
      <c r="R302" s="1"/>
      <c r="S302" s="1"/>
      <c r="T302" s="1"/>
      <c r="U302" s="1"/>
      <c r="V302" s="1"/>
      <c r="W302" s="1"/>
      <c r="X302" s="1"/>
      <c r="Y302" s="1"/>
    </row>
    <row r="303" spans="1:25" ht="15.75" customHeight="1" x14ac:dyDescent="0.15">
      <c r="A303" s="38" t="s">
        <v>521</v>
      </c>
      <c r="B303" s="38"/>
      <c r="C303" s="21" t="s">
        <v>522</v>
      </c>
      <c r="D303" s="21" t="s">
        <v>523</v>
      </c>
      <c r="E303" s="21" t="s">
        <v>524</v>
      </c>
      <c r="F303" s="21"/>
      <c r="G303" s="21" t="s">
        <v>525</v>
      </c>
      <c r="H303" s="21" t="s">
        <v>526</v>
      </c>
      <c r="I303" s="21" t="s">
        <v>527</v>
      </c>
      <c r="J303" s="21"/>
      <c r="K303" s="21">
        <v>612</v>
      </c>
      <c r="L303" s="21">
        <v>184</v>
      </c>
      <c r="M303" s="21">
        <v>10</v>
      </c>
      <c r="N303" s="21">
        <v>3</v>
      </c>
      <c r="O303" s="21">
        <f t="shared" si="18"/>
        <v>301</v>
      </c>
      <c r="P303" s="3" t="str">
        <f t="shared" si="17"/>
        <v>hinh301</v>
      </c>
      <c r="Q303" s="1"/>
      <c r="R303" s="1"/>
      <c r="S303" s="1"/>
      <c r="T303" s="1"/>
      <c r="U303" s="1"/>
      <c r="V303" s="1"/>
      <c r="W303" s="1"/>
      <c r="X303" s="1"/>
      <c r="Y303" s="1"/>
    </row>
    <row r="304" spans="1:25" ht="15.75" customHeight="1" x14ac:dyDescent="0.15">
      <c r="A304" s="38" t="s">
        <v>528</v>
      </c>
      <c r="B304" s="38"/>
      <c r="C304" s="21" t="s">
        <v>529</v>
      </c>
      <c r="D304" s="21" t="s">
        <v>530</v>
      </c>
      <c r="E304" s="21" t="s">
        <v>531</v>
      </c>
      <c r="F304" s="21"/>
      <c r="G304" s="21" t="s">
        <v>532</v>
      </c>
      <c r="H304" s="21" t="s">
        <v>535</v>
      </c>
      <c r="I304" s="21" t="s">
        <v>537</v>
      </c>
      <c r="J304" s="21"/>
      <c r="K304" s="21">
        <v>570</v>
      </c>
      <c r="L304" s="21">
        <v>132</v>
      </c>
      <c r="M304" s="21">
        <v>10</v>
      </c>
      <c r="N304" s="21">
        <v>2</v>
      </c>
      <c r="O304" s="21">
        <f t="shared" si="18"/>
        <v>302</v>
      </c>
      <c r="P304" s="3" t="str">
        <f t="shared" si="17"/>
        <v>hinh302</v>
      </c>
      <c r="Q304" s="1"/>
      <c r="R304" s="1"/>
      <c r="S304" s="1"/>
      <c r="T304" s="1"/>
      <c r="U304" s="1"/>
      <c r="V304" s="1"/>
      <c r="W304" s="1"/>
      <c r="X304" s="1"/>
      <c r="Y304" s="1"/>
    </row>
    <row r="305" spans="1:25" ht="15.75" customHeight="1" x14ac:dyDescent="0.15">
      <c r="A305" s="38" t="s">
        <v>541</v>
      </c>
      <c r="B305" s="38" t="s">
        <v>542</v>
      </c>
      <c r="C305" s="21" t="s">
        <v>544</v>
      </c>
      <c r="D305" s="21" t="s">
        <v>545</v>
      </c>
      <c r="E305" s="21" t="s">
        <v>547</v>
      </c>
      <c r="F305" s="21" t="s">
        <v>549</v>
      </c>
      <c r="G305" s="21" t="s">
        <v>550</v>
      </c>
      <c r="H305" s="21"/>
      <c r="I305" s="21" t="s">
        <v>552</v>
      </c>
      <c r="J305" s="21"/>
      <c r="K305" s="21">
        <v>550</v>
      </c>
      <c r="L305" s="21">
        <v>197</v>
      </c>
      <c r="M305" s="21">
        <v>10</v>
      </c>
      <c r="N305" s="21">
        <v>2</v>
      </c>
      <c r="O305" s="21">
        <f t="shared" si="18"/>
        <v>303</v>
      </c>
      <c r="P305" s="3" t="str">
        <f t="shared" si="17"/>
        <v>hinh303</v>
      </c>
      <c r="Q305" s="1"/>
      <c r="R305" s="1"/>
      <c r="S305" s="1"/>
      <c r="T305" s="1"/>
      <c r="U305" s="1"/>
      <c r="V305" s="1"/>
      <c r="W305" s="1"/>
      <c r="X305" s="1"/>
      <c r="Y305" s="1"/>
    </row>
    <row r="306" spans="1:25" ht="15.75" customHeight="1" x14ac:dyDescent="0.15">
      <c r="A306" s="38" t="s">
        <v>377</v>
      </c>
      <c r="B306" s="38" t="s">
        <v>378</v>
      </c>
      <c r="C306" s="21" t="s">
        <v>379</v>
      </c>
      <c r="D306" s="21" t="s">
        <v>380</v>
      </c>
      <c r="E306" s="21"/>
      <c r="F306" s="21"/>
      <c r="G306" s="21" t="s">
        <v>381</v>
      </c>
      <c r="H306" s="21" t="s">
        <v>382</v>
      </c>
      <c r="I306" s="21"/>
      <c r="J306" s="21"/>
      <c r="K306" s="21">
        <v>545</v>
      </c>
      <c r="L306" s="21">
        <v>179</v>
      </c>
      <c r="M306" s="21">
        <v>10</v>
      </c>
      <c r="N306" s="21">
        <v>2</v>
      </c>
      <c r="O306" s="21">
        <f t="shared" si="18"/>
        <v>304</v>
      </c>
      <c r="P306" s="3" t="str">
        <f t="shared" si="17"/>
        <v>hinh304</v>
      </c>
      <c r="Q306" s="1"/>
      <c r="R306" s="1"/>
      <c r="S306" s="1"/>
      <c r="T306" s="1"/>
      <c r="U306" s="1"/>
      <c r="V306" s="1"/>
      <c r="W306" s="1"/>
      <c r="X306" s="1"/>
      <c r="Y306" s="1"/>
    </row>
    <row r="307" spans="1:25" ht="15.75" customHeight="1" x14ac:dyDescent="0.15">
      <c r="A307" s="38" t="s">
        <v>563</v>
      </c>
      <c r="B307" s="38" t="s">
        <v>564</v>
      </c>
      <c r="C307" s="21" t="s">
        <v>566</v>
      </c>
      <c r="D307" s="21" t="s">
        <v>568</v>
      </c>
      <c r="E307" s="21" t="s">
        <v>570</v>
      </c>
      <c r="F307" s="21" t="s">
        <v>571</v>
      </c>
      <c r="G307" s="21" t="s">
        <v>573</v>
      </c>
      <c r="H307" s="21" t="s">
        <v>576</v>
      </c>
      <c r="I307" s="21"/>
      <c r="J307" s="21"/>
      <c r="K307" s="21">
        <v>475</v>
      </c>
      <c r="L307" s="21">
        <v>163</v>
      </c>
      <c r="M307" s="21">
        <v>10</v>
      </c>
      <c r="N307" s="21">
        <v>2</v>
      </c>
      <c r="O307" s="21">
        <f t="shared" si="18"/>
        <v>305</v>
      </c>
      <c r="P307" s="3" t="str">
        <f t="shared" si="17"/>
        <v>hinh305</v>
      </c>
      <c r="Q307" s="1"/>
      <c r="R307" s="1"/>
      <c r="S307" s="1"/>
      <c r="T307" s="1"/>
      <c r="U307" s="1"/>
      <c r="V307" s="1"/>
      <c r="W307" s="1"/>
      <c r="X307" s="1"/>
      <c r="Y307" s="1"/>
    </row>
    <row r="308" spans="1:25" ht="50" customHeight="1" x14ac:dyDescent="0.15">
      <c r="A308" s="40" t="s">
        <v>239</v>
      </c>
      <c r="B308" s="40" t="s">
        <v>240</v>
      </c>
      <c r="C308" s="15" t="s">
        <v>241</v>
      </c>
      <c r="D308" s="15" t="s">
        <v>242</v>
      </c>
      <c r="E308" s="15" t="s">
        <v>243</v>
      </c>
      <c r="F308" s="15" t="s">
        <v>244</v>
      </c>
      <c r="G308" s="15" t="s">
        <v>245</v>
      </c>
      <c r="H308" s="15" t="s">
        <v>246</v>
      </c>
      <c r="I308" s="15" t="s">
        <v>247</v>
      </c>
      <c r="J308" s="16"/>
      <c r="K308" s="16">
        <v>722</v>
      </c>
      <c r="L308" s="16">
        <v>1048</v>
      </c>
      <c r="M308" s="16">
        <v>10</v>
      </c>
      <c r="N308" s="16">
        <v>2</v>
      </c>
      <c r="O308" s="16">
        <v>306</v>
      </c>
      <c r="P308" s="3" t="str">
        <f t="shared" si="17"/>
        <v>hinh306</v>
      </c>
    </row>
    <row r="309" spans="1:25" ht="15.75" customHeight="1" x14ac:dyDescent="0.15">
      <c r="A309" s="40" t="s">
        <v>248</v>
      </c>
      <c r="B309" s="40" t="s">
        <v>249</v>
      </c>
      <c r="C309" s="15" t="s">
        <v>250</v>
      </c>
      <c r="D309" s="15" t="s">
        <v>251</v>
      </c>
      <c r="E309" s="15" t="s">
        <v>252</v>
      </c>
      <c r="F309" s="15" t="s">
        <v>253</v>
      </c>
      <c r="G309" s="15" t="s">
        <v>254</v>
      </c>
      <c r="H309" s="15" t="s">
        <v>255</v>
      </c>
      <c r="I309" s="16"/>
      <c r="J309" s="16"/>
      <c r="K309" s="16">
        <v>760</v>
      </c>
      <c r="L309" s="16">
        <v>984</v>
      </c>
      <c r="M309" s="16">
        <v>10</v>
      </c>
      <c r="N309" s="16">
        <v>2</v>
      </c>
      <c r="O309" s="16">
        <f>O308+1</f>
        <v>307</v>
      </c>
      <c r="P309" s="3" t="str">
        <f t="shared" si="17"/>
        <v>hinh307</v>
      </c>
    </row>
    <row r="310" spans="1:25" ht="15.75" customHeight="1" x14ac:dyDescent="0.15">
      <c r="A310" s="40" t="s">
        <v>256</v>
      </c>
      <c r="B310" s="40" t="s">
        <v>257</v>
      </c>
      <c r="C310" s="15" t="s">
        <v>258</v>
      </c>
      <c r="D310" s="15" t="s">
        <v>259</v>
      </c>
      <c r="E310" s="15" t="s">
        <v>260</v>
      </c>
      <c r="F310" s="15" t="s">
        <v>261</v>
      </c>
      <c r="G310" s="15" t="s">
        <v>262</v>
      </c>
      <c r="H310" s="15" t="s">
        <v>263</v>
      </c>
      <c r="I310" s="16"/>
      <c r="J310" s="16"/>
      <c r="K310" s="16">
        <v>755</v>
      </c>
      <c r="L310" s="16">
        <v>956</v>
      </c>
      <c r="M310" s="16">
        <v>10</v>
      </c>
      <c r="N310" s="16">
        <v>2</v>
      </c>
      <c r="O310" s="16">
        <f t="shared" ref="O310:O327" si="19">O309+1</f>
        <v>308</v>
      </c>
      <c r="P310" s="3" t="str">
        <f t="shared" si="17"/>
        <v>hinh308</v>
      </c>
    </row>
    <row r="311" spans="1:25" ht="15.75" customHeight="1" x14ac:dyDescent="0.15">
      <c r="A311" s="40" t="s">
        <v>264</v>
      </c>
      <c r="B311" s="40" t="s">
        <v>265</v>
      </c>
      <c r="C311" s="15" t="s">
        <v>266</v>
      </c>
      <c r="D311" s="15" t="s">
        <v>267</v>
      </c>
      <c r="E311" s="15" t="s">
        <v>268</v>
      </c>
      <c r="F311" s="15" t="s">
        <v>269</v>
      </c>
      <c r="G311" s="15" t="s">
        <v>270</v>
      </c>
      <c r="H311" s="15" t="s">
        <v>271</v>
      </c>
      <c r="I311" s="15" t="s">
        <v>272</v>
      </c>
      <c r="J311" s="16"/>
      <c r="K311" s="16">
        <v>745</v>
      </c>
      <c r="L311" s="16">
        <v>930</v>
      </c>
      <c r="M311" s="16">
        <v>10</v>
      </c>
      <c r="N311" s="16">
        <v>2</v>
      </c>
      <c r="O311" s="16">
        <f t="shared" si="19"/>
        <v>309</v>
      </c>
      <c r="P311" s="3" t="str">
        <f t="shared" si="17"/>
        <v>hinh309</v>
      </c>
    </row>
    <row r="312" spans="1:25" ht="15.75" customHeight="1" x14ac:dyDescent="0.15">
      <c r="A312" s="40" t="s">
        <v>273</v>
      </c>
      <c r="B312" s="40" t="s">
        <v>274</v>
      </c>
      <c r="C312" s="15" t="s">
        <v>275</v>
      </c>
      <c r="D312" s="15" t="s">
        <v>276</v>
      </c>
      <c r="E312" s="15" t="s">
        <v>277</v>
      </c>
      <c r="F312" s="15" t="s">
        <v>278</v>
      </c>
      <c r="G312" s="15" t="s">
        <v>279</v>
      </c>
      <c r="H312" s="15" t="s">
        <v>280</v>
      </c>
      <c r="I312" s="16"/>
      <c r="J312" s="16"/>
      <c r="K312" s="16">
        <v>752</v>
      </c>
      <c r="L312" s="16">
        <v>874</v>
      </c>
      <c r="M312" s="16">
        <v>10</v>
      </c>
      <c r="N312" s="16">
        <v>2</v>
      </c>
      <c r="O312" s="16">
        <f t="shared" si="19"/>
        <v>310</v>
      </c>
      <c r="P312" s="3" t="str">
        <f t="shared" si="17"/>
        <v>hinh310</v>
      </c>
    </row>
    <row r="313" spans="1:25" ht="15.75" customHeight="1" x14ac:dyDescent="0.15">
      <c r="A313" s="40" t="s">
        <v>281</v>
      </c>
      <c r="B313" s="41"/>
      <c r="C313" s="15" t="s">
        <v>282</v>
      </c>
      <c r="D313" s="15" t="s">
        <v>283</v>
      </c>
      <c r="E313" s="15" t="s">
        <v>284</v>
      </c>
      <c r="F313" s="15" t="s">
        <v>285</v>
      </c>
      <c r="G313" s="15" t="s">
        <v>286</v>
      </c>
      <c r="H313" s="15" t="s">
        <v>287</v>
      </c>
      <c r="I313" s="15" t="s">
        <v>288</v>
      </c>
      <c r="J313" s="16"/>
      <c r="K313" s="16">
        <v>774</v>
      </c>
      <c r="L313" s="16">
        <v>814</v>
      </c>
      <c r="M313" s="16">
        <v>10</v>
      </c>
      <c r="N313" s="16">
        <v>2</v>
      </c>
      <c r="O313" s="16">
        <f t="shared" si="19"/>
        <v>311</v>
      </c>
      <c r="P313" s="3" t="str">
        <f t="shared" si="17"/>
        <v>hinh311</v>
      </c>
    </row>
    <row r="314" spans="1:25" ht="15.75" customHeight="1" x14ac:dyDescent="0.15">
      <c r="A314" s="40" t="s">
        <v>289</v>
      </c>
      <c r="B314" s="40" t="s">
        <v>290</v>
      </c>
      <c r="C314" s="15" t="s">
        <v>291</v>
      </c>
      <c r="D314" s="15" t="s">
        <v>292</v>
      </c>
      <c r="E314" s="15" t="s">
        <v>293</v>
      </c>
      <c r="F314" s="16"/>
      <c r="G314" s="15" t="s">
        <v>294</v>
      </c>
      <c r="H314" s="15" t="s">
        <v>295</v>
      </c>
      <c r="I314" s="16"/>
      <c r="J314" s="16"/>
      <c r="K314" s="16">
        <v>794</v>
      </c>
      <c r="L314" s="16">
        <v>774</v>
      </c>
      <c r="M314" s="16">
        <v>10</v>
      </c>
      <c r="N314" s="16">
        <v>2</v>
      </c>
      <c r="O314" s="16">
        <f t="shared" si="19"/>
        <v>312</v>
      </c>
      <c r="P314" s="3" t="str">
        <f t="shared" si="17"/>
        <v>hinh312</v>
      </c>
    </row>
    <row r="315" spans="1:25" ht="15.75" customHeight="1" x14ac:dyDescent="0.15">
      <c r="A315" s="40" t="s">
        <v>296</v>
      </c>
      <c r="B315" s="41"/>
      <c r="C315" s="15" t="s">
        <v>297</v>
      </c>
      <c r="D315" s="15" t="s">
        <v>298</v>
      </c>
      <c r="E315" s="15" t="s">
        <v>299</v>
      </c>
      <c r="F315" s="16"/>
      <c r="G315" s="15" t="s">
        <v>300</v>
      </c>
      <c r="H315" s="15" t="s">
        <v>301</v>
      </c>
      <c r="I315" s="16"/>
      <c r="J315" s="16"/>
      <c r="K315" s="16">
        <v>811</v>
      </c>
      <c r="L315" s="16">
        <v>708</v>
      </c>
      <c r="M315" s="16">
        <v>10</v>
      </c>
      <c r="N315" s="16">
        <v>2</v>
      </c>
      <c r="O315" s="16">
        <f t="shared" si="19"/>
        <v>313</v>
      </c>
      <c r="P315" s="3" t="str">
        <f t="shared" si="17"/>
        <v>hinh313</v>
      </c>
    </row>
    <row r="316" spans="1:25" ht="15.75" customHeight="1" x14ac:dyDescent="0.15">
      <c r="A316" s="40" t="s">
        <v>302</v>
      </c>
      <c r="B316" s="41"/>
      <c r="C316" s="15" t="s">
        <v>303</v>
      </c>
      <c r="D316" s="15" t="s">
        <v>304</v>
      </c>
      <c r="E316" s="15" t="s">
        <v>299</v>
      </c>
      <c r="F316" s="16"/>
      <c r="G316" s="15" t="s">
        <v>305</v>
      </c>
      <c r="H316" s="15" t="s">
        <v>301</v>
      </c>
      <c r="I316" s="16"/>
      <c r="J316" s="16"/>
      <c r="K316" s="16">
        <v>814</v>
      </c>
      <c r="L316" s="16">
        <v>683</v>
      </c>
      <c r="M316" s="16">
        <v>10</v>
      </c>
      <c r="N316" s="16">
        <v>2</v>
      </c>
      <c r="O316" s="16">
        <f t="shared" si="19"/>
        <v>314</v>
      </c>
      <c r="P316" s="3" t="str">
        <f>"hinh" &amp; O316</f>
        <v>hinh314</v>
      </c>
    </row>
    <row r="317" spans="1:25" ht="15.75" customHeight="1" x14ac:dyDescent="0.15">
      <c r="A317" s="40" t="s">
        <v>306</v>
      </c>
      <c r="B317" s="40" t="s">
        <v>307</v>
      </c>
      <c r="C317" s="15" t="s">
        <v>308</v>
      </c>
      <c r="D317" s="15" t="s">
        <v>309</v>
      </c>
      <c r="E317" s="15" t="s">
        <v>310</v>
      </c>
      <c r="F317" s="15" t="s">
        <v>311</v>
      </c>
      <c r="G317" s="15" t="s">
        <v>312</v>
      </c>
      <c r="H317" s="15" t="s">
        <v>313</v>
      </c>
      <c r="I317" s="16"/>
      <c r="J317" s="16"/>
      <c r="K317" s="16">
        <v>818</v>
      </c>
      <c r="L317" s="16">
        <v>661</v>
      </c>
      <c r="M317" s="16">
        <v>10</v>
      </c>
      <c r="N317" s="16">
        <v>2</v>
      </c>
      <c r="O317" s="16">
        <f t="shared" si="19"/>
        <v>315</v>
      </c>
      <c r="P317" s="3" t="str">
        <f t="shared" ref="P317:P330" si="20">"hinh" &amp; O317</f>
        <v>hinh315</v>
      </c>
    </row>
    <row r="318" spans="1:25" ht="15.75" customHeight="1" x14ac:dyDescent="0.15">
      <c r="A318" s="40" t="s">
        <v>314</v>
      </c>
      <c r="B318" s="40" t="s">
        <v>315</v>
      </c>
      <c r="C318" s="15" t="s">
        <v>316</v>
      </c>
      <c r="D318" s="15" t="s">
        <v>317</v>
      </c>
      <c r="E318" s="15" t="s">
        <v>318</v>
      </c>
      <c r="F318" s="15" t="s">
        <v>319</v>
      </c>
      <c r="G318" s="15" t="s">
        <v>320</v>
      </c>
      <c r="H318" s="15" t="s">
        <v>321</v>
      </c>
      <c r="I318" s="15" t="s">
        <v>322</v>
      </c>
      <c r="J318" s="16"/>
      <c r="K318" s="16">
        <v>819</v>
      </c>
      <c r="L318" s="16">
        <v>614</v>
      </c>
      <c r="M318" s="16">
        <v>15</v>
      </c>
      <c r="N318" s="16">
        <v>2</v>
      </c>
      <c r="O318" s="16">
        <f t="shared" si="19"/>
        <v>316</v>
      </c>
      <c r="P318" s="3" t="str">
        <f t="shared" si="20"/>
        <v>hinh316</v>
      </c>
    </row>
    <row r="319" spans="1:25" ht="15.75" customHeight="1" x14ac:dyDescent="0.15">
      <c r="A319" s="40" t="s">
        <v>323</v>
      </c>
      <c r="B319" s="40" t="s">
        <v>324</v>
      </c>
      <c r="C319" s="15" t="s">
        <v>325</v>
      </c>
      <c r="D319" s="15" t="s">
        <v>326</v>
      </c>
      <c r="E319" s="15" t="s">
        <v>327</v>
      </c>
      <c r="F319" s="16"/>
      <c r="G319" s="15" t="s">
        <v>328</v>
      </c>
      <c r="H319" s="15" t="s">
        <v>329</v>
      </c>
      <c r="I319" s="16"/>
      <c r="J319" s="16"/>
      <c r="K319" s="16">
        <v>835</v>
      </c>
      <c r="L319" s="16">
        <v>594</v>
      </c>
      <c r="M319" s="16">
        <v>15</v>
      </c>
      <c r="N319" s="16">
        <v>2</v>
      </c>
      <c r="O319" s="16">
        <f t="shared" si="19"/>
        <v>317</v>
      </c>
      <c r="P319" s="3" t="str">
        <f t="shared" si="20"/>
        <v>hinh317</v>
      </c>
    </row>
    <row r="320" spans="1:25" ht="15.75" customHeight="1" x14ac:dyDescent="0.15">
      <c r="A320" s="40" t="s">
        <v>330</v>
      </c>
      <c r="B320" s="40" t="s">
        <v>331</v>
      </c>
      <c r="C320" s="15" t="s">
        <v>332</v>
      </c>
      <c r="D320" s="15" t="s">
        <v>333</v>
      </c>
      <c r="E320" s="15" t="s">
        <v>334</v>
      </c>
      <c r="F320" s="15" t="s">
        <v>335</v>
      </c>
      <c r="G320" s="15" t="s">
        <v>336</v>
      </c>
      <c r="H320" s="15" t="s">
        <v>337</v>
      </c>
      <c r="I320" s="16"/>
      <c r="J320" s="16"/>
      <c r="K320" s="16">
        <v>777</v>
      </c>
      <c r="L320" s="16">
        <v>558</v>
      </c>
      <c r="M320" s="16">
        <v>10</v>
      </c>
      <c r="N320" s="16">
        <v>2</v>
      </c>
      <c r="O320" s="16">
        <f t="shared" si="19"/>
        <v>318</v>
      </c>
      <c r="P320" s="3" t="str">
        <f t="shared" si="20"/>
        <v>hinh318</v>
      </c>
    </row>
    <row r="321" spans="1:25" ht="15.75" customHeight="1" x14ac:dyDescent="0.15">
      <c r="A321" s="40" t="s">
        <v>338</v>
      </c>
      <c r="B321" s="40" t="s">
        <v>339</v>
      </c>
      <c r="C321" s="15" t="s">
        <v>340</v>
      </c>
      <c r="D321" s="15" t="s">
        <v>341</v>
      </c>
      <c r="E321" s="15" t="s">
        <v>342</v>
      </c>
      <c r="F321" s="15" t="s">
        <v>343</v>
      </c>
      <c r="G321" s="15" t="s">
        <v>344</v>
      </c>
      <c r="H321" s="15" t="s">
        <v>345</v>
      </c>
      <c r="I321" s="16"/>
      <c r="J321" s="16"/>
      <c r="K321" s="16">
        <v>695</v>
      </c>
      <c r="L321" s="16">
        <v>502</v>
      </c>
      <c r="M321" s="16">
        <v>10</v>
      </c>
      <c r="N321" s="16">
        <v>2</v>
      </c>
      <c r="O321" s="16">
        <f t="shared" si="19"/>
        <v>319</v>
      </c>
      <c r="P321" s="3" t="str">
        <f t="shared" si="20"/>
        <v>hinh319</v>
      </c>
    </row>
    <row r="322" spans="1:25" ht="15.75" customHeight="1" x14ac:dyDescent="0.15">
      <c r="A322" s="40" t="s">
        <v>346</v>
      </c>
      <c r="B322" s="40" t="s">
        <v>347</v>
      </c>
      <c r="C322" s="15" t="s">
        <v>348</v>
      </c>
      <c r="D322" s="15" t="s">
        <v>349</v>
      </c>
      <c r="E322" s="15" t="s">
        <v>350</v>
      </c>
      <c r="F322" s="15" t="s">
        <v>351</v>
      </c>
      <c r="G322" s="30" t="s">
        <v>352</v>
      </c>
      <c r="H322" s="15" t="s">
        <v>353</v>
      </c>
      <c r="I322" s="15" t="s">
        <v>354</v>
      </c>
      <c r="J322" s="16"/>
      <c r="K322" s="16">
        <v>580</v>
      </c>
      <c r="L322" s="16">
        <v>406</v>
      </c>
      <c r="M322" s="16">
        <v>10</v>
      </c>
      <c r="N322" s="16">
        <v>2</v>
      </c>
      <c r="O322" s="16">
        <f t="shared" si="19"/>
        <v>320</v>
      </c>
      <c r="P322" s="3" t="str">
        <f t="shared" si="20"/>
        <v>hinh320</v>
      </c>
    </row>
    <row r="323" spans="1:25" ht="15.75" customHeight="1" x14ac:dyDescent="0.15">
      <c r="A323" s="40" t="s">
        <v>355</v>
      </c>
      <c r="B323" s="41"/>
      <c r="C323" s="15" t="s">
        <v>356</v>
      </c>
      <c r="D323" s="15" t="s">
        <v>357</v>
      </c>
      <c r="E323" s="15" t="s">
        <v>358</v>
      </c>
      <c r="F323" s="15" t="s">
        <v>359</v>
      </c>
      <c r="G323" s="15" t="s">
        <v>360</v>
      </c>
      <c r="H323" s="15" t="s">
        <v>361</v>
      </c>
      <c r="I323" s="16"/>
      <c r="J323" s="16"/>
      <c r="K323" s="16">
        <v>695</v>
      </c>
      <c r="L323" s="16">
        <v>387</v>
      </c>
      <c r="M323" s="16">
        <v>10</v>
      </c>
      <c r="N323" s="16">
        <v>3</v>
      </c>
      <c r="O323" s="16">
        <f t="shared" si="19"/>
        <v>321</v>
      </c>
      <c r="P323" s="3" t="str">
        <f t="shared" si="20"/>
        <v>hinh321</v>
      </c>
    </row>
    <row r="324" spans="1:25" ht="15.75" customHeight="1" x14ac:dyDescent="0.15">
      <c r="A324" s="40" t="s">
        <v>362</v>
      </c>
      <c r="B324" s="40" t="s">
        <v>363</v>
      </c>
      <c r="C324" s="15" t="s">
        <v>364</v>
      </c>
      <c r="D324" s="15" t="s">
        <v>365</v>
      </c>
      <c r="E324" s="20" t="s">
        <v>366</v>
      </c>
      <c r="F324" s="15" t="s">
        <v>367</v>
      </c>
      <c r="G324" s="15" t="s">
        <v>368</v>
      </c>
      <c r="H324" s="15" t="s">
        <v>369</v>
      </c>
      <c r="I324" s="16"/>
      <c r="J324" s="16"/>
      <c r="K324" s="16">
        <v>588</v>
      </c>
      <c r="L324" s="16">
        <v>446</v>
      </c>
      <c r="M324" s="16">
        <v>10</v>
      </c>
      <c r="N324" s="16">
        <v>1</v>
      </c>
      <c r="O324" s="16">
        <f t="shared" si="19"/>
        <v>322</v>
      </c>
      <c r="P324" s="3" t="str">
        <f t="shared" si="20"/>
        <v>hinh322</v>
      </c>
    </row>
    <row r="325" spans="1:25" ht="15.75" customHeight="1" x14ac:dyDescent="0.15">
      <c r="A325" s="40" t="s">
        <v>370</v>
      </c>
      <c r="B325" s="40" t="s">
        <v>371</v>
      </c>
      <c r="C325" s="15" t="s">
        <v>372</v>
      </c>
      <c r="D325" s="15" t="s">
        <v>373</v>
      </c>
      <c r="E325" s="20" t="s">
        <v>374</v>
      </c>
      <c r="F325" s="16"/>
      <c r="G325" s="15" t="s">
        <v>375</v>
      </c>
      <c r="H325" s="15" t="s">
        <v>301</v>
      </c>
      <c r="I325" s="15" t="s">
        <v>376</v>
      </c>
      <c r="J325" s="16"/>
      <c r="K325" s="16">
        <v>591</v>
      </c>
      <c r="L325" s="16">
        <v>416</v>
      </c>
      <c r="M325" s="16">
        <v>10</v>
      </c>
      <c r="N325" s="16">
        <v>1</v>
      </c>
      <c r="O325" s="16">
        <f t="shared" si="19"/>
        <v>323</v>
      </c>
      <c r="P325" s="3" t="str">
        <f t="shared" si="20"/>
        <v>hinh323</v>
      </c>
    </row>
    <row r="326" spans="1:25" ht="15.75" customHeight="1" x14ac:dyDescent="0.15">
      <c r="A326" s="38" t="s">
        <v>377</v>
      </c>
      <c r="B326" s="38" t="s">
        <v>378</v>
      </c>
      <c r="C326" s="21" t="s">
        <v>379</v>
      </c>
      <c r="D326" s="21" t="s">
        <v>380</v>
      </c>
      <c r="E326" s="21"/>
      <c r="F326" s="21"/>
      <c r="G326" s="21" t="s">
        <v>381</v>
      </c>
      <c r="H326" s="21" t="s">
        <v>382</v>
      </c>
      <c r="I326" s="21"/>
      <c r="J326" s="21"/>
      <c r="K326" s="21">
        <v>538</v>
      </c>
      <c r="L326" s="21">
        <v>351</v>
      </c>
      <c r="M326" s="21">
        <v>3</v>
      </c>
      <c r="N326" s="21">
        <v>1</v>
      </c>
      <c r="O326" s="16">
        <f t="shared" si="19"/>
        <v>324</v>
      </c>
      <c r="P326" s="3" t="str">
        <f t="shared" si="20"/>
        <v>hinh324</v>
      </c>
      <c r="Q326" s="1"/>
      <c r="R326" s="1"/>
      <c r="S326" s="1"/>
      <c r="T326" s="1"/>
      <c r="U326" s="1"/>
      <c r="V326" s="1"/>
      <c r="W326" s="1"/>
      <c r="X326" s="1"/>
      <c r="Y326" s="1"/>
    </row>
    <row r="327" spans="1:25" ht="15.75" customHeight="1" x14ac:dyDescent="0.15">
      <c r="A327" s="40" t="s">
        <v>383</v>
      </c>
      <c r="B327" s="40" t="s">
        <v>384</v>
      </c>
      <c r="C327" s="15" t="s">
        <v>385</v>
      </c>
      <c r="D327" s="15" t="s">
        <v>386</v>
      </c>
      <c r="E327" s="20" t="s">
        <v>387</v>
      </c>
      <c r="F327" s="15" t="s">
        <v>388</v>
      </c>
      <c r="G327" s="15" t="s">
        <v>389</v>
      </c>
      <c r="H327" s="15" t="s">
        <v>390</v>
      </c>
      <c r="I327" s="16"/>
      <c r="J327" s="16"/>
      <c r="K327" s="16">
        <v>592</v>
      </c>
      <c r="L327" s="16">
        <v>336</v>
      </c>
      <c r="M327" s="16">
        <v>5</v>
      </c>
      <c r="N327" s="16">
        <v>1</v>
      </c>
      <c r="O327" s="16">
        <f t="shared" si="19"/>
        <v>325</v>
      </c>
      <c r="P327" s="3" t="str">
        <f t="shared" si="20"/>
        <v>hinh325</v>
      </c>
    </row>
    <row r="328" spans="1:25" ht="183" x14ac:dyDescent="0.2">
      <c r="A328" s="46" t="s">
        <v>20</v>
      </c>
      <c r="B328" s="46" t="s">
        <v>21</v>
      </c>
      <c r="C328" s="33" t="s">
        <v>27</v>
      </c>
      <c r="D328" s="33" t="s">
        <v>28</v>
      </c>
      <c r="E328" s="33" t="s">
        <v>29</v>
      </c>
      <c r="F328" s="33" t="s">
        <v>30</v>
      </c>
      <c r="G328" s="33" t="s">
        <v>31</v>
      </c>
      <c r="H328" s="33" t="s">
        <v>33</v>
      </c>
      <c r="I328" s="33"/>
      <c r="J328" s="33"/>
      <c r="K328" s="34">
        <v>652</v>
      </c>
      <c r="L328" s="34">
        <v>602</v>
      </c>
      <c r="M328" s="34">
        <v>5</v>
      </c>
      <c r="N328" s="34">
        <v>1</v>
      </c>
      <c r="O328" s="34">
        <v>326</v>
      </c>
      <c r="P328" s="3" t="str">
        <f t="shared" si="20"/>
        <v>hinh326</v>
      </c>
      <c r="Q328" s="6"/>
      <c r="R328" s="6"/>
      <c r="S328" s="6"/>
      <c r="T328" s="6"/>
      <c r="U328" s="6"/>
      <c r="V328" s="6"/>
      <c r="W328" s="6"/>
      <c r="X328" s="6"/>
      <c r="Y328" s="6"/>
    </row>
    <row r="329" spans="1:25" ht="196" x14ac:dyDescent="0.2">
      <c r="A329" s="46" t="s">
        <v>35</v>
      </c>
      <c r="B329" s="46" t="s">
        <v>36</v>
      </c>
      <c r="C329" s="33" t="s">
        <v>37</v>
      </c>
      <c r="D329" s="33" t="s">
        <v>38</v>
      </c>
      <c r="E329" s="33" t="s">
        <v>39</v>
      </c>
      <c r="F329" s="33" t="s">
        <v>41</v>
      </c>
      <c r="G329" s="33" t="s">
        <v>43</v>
      </c>
      <c r="H329" s="33" t="s">
        <v>45</v>
      </c>
      <c r="I329" s="33"/>
      <c r="J329" s="33"/>
      <c r="K329" s="34">
        <v>710</v>
      </c>
      <c r="L329" s="34">
        <v>632</v>
      </c>
      <c r="M329" s="34">
        <v>15</v>
      </c>
      <c r="N329" s="34">
        <v>1</v>
      </c>
      <c r="O329" s="34">
        <f>O328+1</f>
        <v>327</v>
      </c>
      <c r="P329" s="3" t="str">
        <f t="shared" si="20"/>
        <v>hinh327</v>
      </c>
      <c r="Q329" s="6"/>
      <c r="R329" s="6"/>
      <c r="S329" s="6"/>
      <c r="T329" s="6"/>
      <c r="U329" s="6"/>
      <c r="V329" s="6"/>
      <c r="W329" s="6"/>
      <c r="X329" s="6"/>
      <c r="Y329" s="6"/>
    </row>
    <row r="330" spans="1:25" ht="209" x14ac:dyDescent="0.2">
      <c r="A330" s="46" t="s">
        <v>56</v>
      </c>
      <c r="B330" s="46"/>
      <c r="C330" s="33" t="s">
        <v>59</v>
      </c>
      <c r="D330" s="33" t="s">
        <v>62</v>
      </c>
      <c r="E330" s="33" t="s">
        <v>64</v>
      </c>
      <c r="F330" s="33" t="s">
        <v>65</v>
      </c>
      <c r="G330" s="33" t="s">
        <v>66</v>
      </c>
      <c r="H330" s="33" t="s">
        <v>70</v>
      </c>
      <c r="I330" s="33"/>
      <c r="J330" s="33"/>
      <c r="K330" s="34">
        <v>735</v>
      </c>
      <c r="L330" s="34">
        <v>780</v>
      </c>
      <c r="M330" s="34">
        <v>15</v>
      </c>
      <c r="N330" s="34">
        <v>1</v>
      </c>
      <c r="O330" s="34">
        <v>328</v>
      </c>
      <c r="P330" s="3" t="str">
        <f t="shared" si="20"/>
        <v>hinh328</v>
      </c>
      <c r="Q330" s="6"/>
      <c r="R330" s="6"/>
      <c r="S330" s="6"/>
      <c r="T330" s="6"/>
      <c r="U330" s="6"/>
      <c r="V330" s="6"/>
      <c r="W330" s="6"/>
      <c r="X330" s="6"/>
      <c r="Y330" s="6"/>
    </row>
    <row r="331" spans="1:25" ht="222" x14ac:dyDescent="0.2">
      <c r="A331" s="46" t="s">
        <v>80</v>
      </c>
      <c r="B331" s="46"/>
      <c r="C331" s="33" t="s">
        <v>84</v>
      </c>
      <c r="D331" s="33" t="s">
        <v>86</v>
      </c>
      <c r="E331" s="33" t="s">
        <v>88</v>
      </c>
      <c r="F331" s="35" t="s">
        <v>90</v>
      </c>
      <c r="G331" s="33" t="s">
        <v>113</v>
      </c>
      <c r="H331" s="33" t="s">
        <v>117</v>
      </c>
      <c r="I331" s="33"/>
      <c r="J331" s="33"/>
      <c r="K331" s="34">
        <v>784</v>
      </c>
      <c r="L331" s="34">
        <v>913</v>
      </c>
      <c r="M331" s="34">
        <v>15</v>
      </c>
      <c r="N331" s="34">
        <v>1</v>
      </c>
      <c r="O331" s="34">
        <v>329</v>
      </c>
      <c r="P331" s="3" t="str">
        <f>"hinh" &amp; O331</f>
        <v>hinh329</v>
      </c>
      <c r="Q331" s="6"/>
      <c r="R331" s="6"/>
      <c r="S331" s="6"/>
      <c r="T331" s="6"/>
      <c r="U331" s="6"/>
      <c r="V331" s="6"/>
      <c r="W331" s="6"/>
      <c r="X331" s="6"/>
      <c r="Y331" s="6"/>
    </row>
    <row r="332" spans="1:25" ht="248" x14ac:dyDescent="0.2">
      <c r="A332" s="46" t="s">
        <v>123</v>
      </c>
      <c r="B332" s="46" t="s">
        <v>125</v>
      </c>
      <c r="C332" s="33" t="s">
        <v>127</v>
      </c>
      <c r="D332" s="33" t="s">
        <v>129</v>
      </c>
      <c r="E332" s="33" t="s">
        <v>131</v>
      </c>
      <c r="F332" s="33" t="s">
        <v>133</v>
      </c>
      <c r="G332" s="33" t="s">
        <v>135</v>
      </c>
      <c r="H332" s="33" t="s">
        <v>137</v>
      </c>
      <c r="I332" s="33" t="s">
        <v>138</v>
      </c>
      <c r="J332" s="33"/>
      <c r="K332" s="34">
        <v>804</v>
      </c>
      <c r="L332" s="34">
        <v>957</v>
      </c>
      <c r="M332" s="34">
        <v>10</v>
      </c>
      <c r="N332" s="34">
        <v>1</v>
      </c>
      <c r="O332" s="34">
        <v>330</v>
      </c>
      <c r="P332" s="3" t="str">
        <f>"hinh" &amp; O332</f>
        <v>hinh330</v>
      </c>
      <c r="Q332" s="6"/>
      <c r="R332" s="6"/>
      <c r="S332" s="6"/>
      <c r="T332" s="6"/>
      <c r="U332" s="6"/>
      <c r="V332" s="6"/>
      <c r="W332" s="6"/>
      <c r="X332" s="6"/>
      <c r="Y332" s="6"/>
    </row>
    <row r="333" spans="1:25" ht="261" x14ac:dyDescent="0.2">
      <c r="A333" s="46" t="s">
        <v>144</v>
      </c>
      <c r="B333" s="46"/>
      <c r="C333" s="33" t="s">
        <v>147</v>
      </c>
      <c r="D333" s="33" t="s">
        <v>152</v>
      </c>
      <c r="E333" s="33" t="s">
        <v>156</v>
      </c>
      <c r="F333" s="33" t="s">
        <v>159</v>
      </c>
      <c r="G333" s="33" t="s">
        <v>160</v>
      </c>
      <c r="H333" s="33" t="s">
        <v>161</v>
      </c>
      <c r="I333" s="33" t="s">
        <v>162</v>
      </c>
      <c r="J333" s="33"/>
      <c r="K333" s="34">
        <v>813</v>
      </c>
      <c r="L333" s="34">
        <v>975</v>
      </c>
      <c r="M333" s="34">
        <v>10</v>
      </c>
      <c r="N333" s="34">
        <v>1</v>
      </c>
      <c r="O333" s="34">
        <v>331</v>
      </c>
      <c r="P333" s="3" t="str">
        <f t="shared" ref="P333" si="21">"hinh" &amp; O333</f>
        <v>hinh331</v>
      </c>
      <c r="Q333" s="6"/>
      <c r="R333" s="6"/>
      <c r="S333" s="6"/>
      <c r="T333" s="6"/>
      <c r="U333" s="6"/>
      <c r="V333" s="6"/>
      <c r="W333" s="6"/>
      <c r="X333" s="6"/>
      <c r="Y333" s="6"/>
    </row>
    <row r="334" spans="1:25" ht="235" x14ac:dyDescent="0.2">
      <c r="A334" s="46" t="s">
        <v>169</v>
      </c>
      <c r="B334" s="46" t="s">
        <v>170</v>
      </c>
      <c r="C334" s="35" t="s">
        <v>173</v>
      </c>
      <c r="D334" s="33" t="s">
        <v>197</v>
      </c>
      <c r="E334" s="33" t="s">
        <v>199</v>
      </c>
      <c r="F334" s="33" t="s">
        <v>201</v>
      </c>
      <c r="G334" s="33" t="s">
        <v>210</v>
      </c>
      <c r="H334" s="33" t="s">
        <v>212</v>
      </c>
      <c r="I334" s="33" t="s">
        <v>213</v>
      </c>
      <c r="J334" s="33"/>
      <c r="K334" s="34">
        <v>829</v>
      </c>
      <c r="L334" s="34">
        <v>1011</v>
      </c>
      <c r="M334" s="34">
        <v>10</v>
      </c>
      <c r="N334" s="34">
        <v>1</v>
      </c>
      <c r="O334" s="34">
        <v>332</v>
      </c>
      <c r="P334" s="3" t="str">
        <f>"hinh" &amp; O334</f>
        <v>hinh332</v>
      </c>
      <c r="Q334" s="6"/>
      <c r="R334" s="6"/>
      <c r="S334" s="6"/>
      <c r="T334" s="6"/>
      <c r="U334" s="6"/>
      <c r="V334" s="6"/>
      <c r="W334" s="6"/>
      <c r="X334" s="6"/>
      <c r="Y334" s="6"/>
    </row>
    <row r="335" spans="1:25" ht="409.6" x14ac:dyDescent="0.2">
      <c r="A335" s="46" t="s">
        <v>217</v>
      </c>
      <c r="B335" s="46" t="s">
        <v>218</v>
      </c>
      <c r="C335" s="35" t="s">
        <v>219</v>
      </c>
      <c r="D335" s="33" t="s">
        <v>225</v>
      </c>
      <c r="E335" s="33" t="s">
        <v>226</v>
      </c>
      <c r="F335" s="33" t="s">
        <v>227</v>
      </c>
      <c r="G335" s="33" t="s">
        <v>228</v>
      </c>
      <c r="H335" s="33" t="s">
        <v>229</v>
      </c>
      <c r="I335" s="33" t="s">
        <v>230</v>
      </c>
      <c r="J335" s="33"/>
      <c r="K335" s="34">
        <v>843</v>
      </c>
      <c r="L335" s="34">
        <v>1066</v>
      </c>
      <c r="M335" s="34">
        <v>15</v>
      </c>
      <c r="N335" s="34">
        <v>1</v>
      </c>
      <c r="O335" s="34">
        <v>333</v>
      </c>
      <c r="P335" s="3" t="str">
        <f t="shared" ref="P335:P356" si="22">"hinh" &amp; O335</f>
        <v>hinh333</v>
      </c>
      <c r="Q335" s="6"/>
      <c r="R335" s="6"/>
      <c r="S335" s="6"/>
      <c r="T335" s="6"/>
      <c r="U335" s="6"/>
      <c r="V335" s="6"/>
      <c r="W335" s="6"/>
      <c r="X335" s="6"/>
      <c r="Y335" s="6"/>
    </row>
    <row r="336" spans="1:25" ht="183" x14ac:dyDescent="0.2">
      <c r="A336" s="46" t="s">
        <v>231</v>
      </c>
      <c r="B336" s="46"/>
      <c r="C336" s="33" t="s">
        <v>232</v>
      </c>
      <c r="D336" s="33" t="s">
        <v>233</v>
      </c>
      <c r="E336" s="35" t="s">
        <v>234</v>
      </c>
      <c r="F336" s="33" t="s">
        <v>235</v>
      </c>
      <c r="G336" s="33" t="s">
        <v>236</v>
      </c>
      <c r="H336" s="33" t="s">
        <v>237</v>
      </c>
      <c r="I336" s="33" t="s">
        <v>238</v>
      </c>
      <c r="J336" s="33"/>
      <c r="K336" s="34">
        <v>889</v>
      </c>
      <c r="L336" s="34">
        <v>1172</v>
      </c>
      <c r="M336" s="34">
        <v>15</v>
      </c>
      <c r="N336" s="34">
        <v>1</v>
      </c>
      <c r="O336" s="34">
        <v>334</v>
      </c>
      <c r="P336" s="3" t="str">
        <f t="shared" si="22"/>
        <v>hinh334</v>
      </c>
      <c r="Q336" s="6"/>
      <c r="R336" s="6"/>
      <c r="S336" s="6"/>
      <c r="T336" s="6"/>
      <c r="U336" s="6"/>
      <c r="V336" s="6"/>
      <c r="W336" s="6"/>
      <c r="X336" s="6"/>
      <c r="Y336" s="6"/>
    </row>
    <row r="337" spans="1:25" ht="341" customHeight="1" x14ac:dyDescent="0.2">
      <c r="A337" s="46" t="s">
        <v>18</v>
      </c>
      <c r="B337" s="46"/>
      <c r="C337" s="33" t="s">
        <v>19</v>
      </c>
      <c r="D337" s="33" t="s">
        <v>22</v>
      </c>
      <c r="E337" s="33" t="s">
        <v>23</v>
      </c>
      <c r="F337" s="33" t="s">
        <v>24</v>
      </c>
      <c r="G337" s="33" t="s">
        <v>25</v>
      </c>
      <c r="H337" s="33" t="s">
        <v>26</v>
      </c>
      <c r="I337" s="33"/>
      <c r="J337" s="33"/>
      <c r="K337" s="34">
        <v>690</v>
      </c>
      <c r="L337" s="34">
        <v>638</v>
      </c>
      <c r="M337" s="34">
        <v>10</v>
      </c>
      <c r="N337" s="34">
        <v>1</v>
      </c>
      <c r="O337" s="34">
        <v>335</v>
      </c>
      <c r="P337" s="3" t="str">
        <f t="shared" si="22"/>
        <v>hinh335</v>
      </c>
      <c r="Q337" s="6"/>
      <c r="R337" s="6"/>
      <c r="S337" s="6"/>
      <c r="T337" s="6"/>
      <c r="U337" s="6"/>
      <c r="V337" s="6"/>
      <c r="W337" s="6"/>
      <c r="X337" s="6"/>
      <c r="Y337" s="6"/>
    </row>
    <row r="338" spans="1:25" ht="196" x14ac:dyDescent="0.2">
      <c r="A338" s="46" t="s">
        <v>48</v>
      </c>
      <c r="B338" s="46"/>
      <c r="C338" s="33" t="s">
        <v>50</v>
      </c>
      <c r="D338" s="33" t="s">
        <v>51</v>
      </c>
      <c r="E338" s="33" t="s">
        <v>52</v>
      </c>
      <c r="F338" s="33" t="s">
        <v>55</v>
      </c>
      <c r="G338" s="33" t="s">
        <v>57</v>
      </c>
      <c r="H338" s="33" t="s">
        <v>60</v>
      </c>
      <c r="I338" s="33"/>
      <c r="J338" s="33"/>
      <c r="K338" s="34">
        <v>698</v>
      </c>
      <c r="L338" s="34">
        <v>723</v>
      </c>
      <c r="M338" s="34">
        <v>10</v>
      </c>
      <c r="N338" s="34">
        <v>1</v>
      </c>
      <c r="O338" s="34">
        <f>O337+1</f>
        <v>336</v>
      </c>
      <c r="P338" s="3" t="str">
        <f t="shared" si="22"/>
        <v>hinh336</v>
      </c>
      <c r="Q338" s="6"/>
      <c r="R338" s="6"/>
      <c r="S338" s="6"/>
      <c r="T338" s="6"/>
      <c r="U338" s="6"/>
      <c r="V338" s="6"/>
      <c r="W338" s="6"/>
      <c r="X338" s="6"/>
      <c r="Y338" s="6"/>
    </row>
    <row r="339" spans="1:25" ht="248" x14ac:dyDescent="0.2">
      <c r="A339" s="46" t="s">
        <v>68</v>
      </c>
      <c r="B339" s="46" t="s">
        <v>72</v>
      </c>
      <c r="C339" s="33" t="s">
        <v>74</v>
      </c>
      <c r="D339" s="33" t="s">
        <v>77</v>
      </c>
      <c r="E339" s="33" t="s">
        <v>81</v>
      </c>
      <c r="F339" s="33" t="s">
        <v>83</v>
      </c>
      <c r="G339" s="33" t="s">
        <v>85</v>
      </c>
      <c r="H339" s="33" t="s">
        <v>87</v>
      </c>
      <c r="I339" s="33"/>
      <c r="J339" s="33"/>
      <c r="K339" s="34">
        <v>706</v>
      </c>
      <c r="L339" s="34">
        <v>789</v>
      </c>
      <c r="M339" s="34">
        <v>10</v>
      </c>
      <c r="N339" s="34">
        <v>1</v>
      </c>
      <c r="O339" s="34">
        <f t="shared" ref="O339:O345" si="23">O338+1</f>
        <v>337</v>
      </c>
      <c r="P339" s="3" t="str">
        <f t="shared" si="22"/>
        <v>hinh337</v>
      </c>
      <c r="Q339" s="6"/>
      <c r="R339" s="6"/>
      <c r="S339" s="6"/>
      <c r="T339" s="6"/>
      <c r="U339" s="6"/>
      <c r="V339" s="6"/>
      <c r="W339" s="6"/>
      <c r="X339" s="6"/>
      <c r="Y339" s="6"/>
    </row>
    <row r="340" spans="1:25" ht="235" x14ac:dyDescent="0.2">
      <c r="A340" s="46" t="s">
        <v>97</v>
      </c>
      <c r="B340" s="46"/>
      <c r="C340" s="33" t="s">
        <v>98</v>
      </c>
      <c r="D340" s="33" t="s">
        <v>99</v>
      </c>
      <c r="E340" s="33" t="s">
        <v>100</v>
      </c>
      <c r="F340" s="33" t="s">
        <v>102</v>
      </c>
      <c r="G340" s="33" t="s">
        <v>104</v>
      </c>
      <c r="H340" s="33" t="s">
        <v>107</v>
      </c>
      <c r="I340" s="33"/>
      <c r="J340" s="33"/>
      <c r="K340" s="34">
        <v>791</v>
      </c>
      <c r="L340" s="34">
        <v>987</v>
      </c>
      <c r="M340" s="34">
        <v>5</v>
      </c>
      <c r="N340" s="34">
        <v>1</v>
      </c>
      <c r="O340" s="34">
        <f t="shared" si="23"/>
        <v>338</v>
      </c>
      <c r="P340" s="3" t="str">
        <f t="shared" si="22"/>
        <v>hinh338</v>
      </c>
      <c r="Q340" s="6"/>
      <c r="R340" s="6"/>
      <c r="S340" s="6"/>
      <c r="T340" s="6"/>
      <c r="U340" s="6"/>
      <c r="V340" s="6"/>
      <c r="W340" s="6"/>
      <c r="X340" s="6"/>
      <c r="Y340" s="6"/>
    </row>
    <row r="341" spans="1:25" ht="183" x14ac:dyDescent="0.2">
      <c r="A341" s="46" t="s">
        <v>139</v>
      </c>
      <c r="B341" s="46"/>
      <c r="C341" s="33" t="s">
        <v>142</v>
      </c>
      <c r="D341" s="33" t="s">
        <v>146</v>
      </c>
      <c r="E341" s="33" t="s">
        <v>150</v>
      </c>
      <c r="F341" s="33" t="s">
        <v>153</v>
      </c>
      <c r="G341" s="33" t="s">
        <v>155</v>
      </c>
      <c r="H341" s="33" t="s">
        <v>157</v>
      </c>
      <c r="I341" s="33"/>
      <c r="J341" s="33"/>
      <c r="K341" s="34">
        <v>797</v>
      </c>
      <c r="L341" s="34">
        <v>997</v>
      </c>
      <c r="M341" s="34">
        <v>3</v>
      </c>
      <c r="N341" s="34">
        <v>1</v>
      </c>
      <c r="O341" s="34">
        <f t="shared" si="23"/>
        <v>339</v>
      </c>
      <c r="P341" s="3" t="str">
        <f t="shared" si="22"/>
        <v>hinh339</v>
      </c>
      <c r="Q341" s="6"/>
      <c r="R341" s="6"/>
      <c r="S341" s="6"/>
      <c r="T341" s="6"/>
      <c r="U341" s="6"/>
      <c r="V341" s="6"/>
      <c r="W341" s="6"/>
      <c r="X341" s="6"/>
      <c r="Y341" s="6"/>
    </row>
    <row r="342" spans="1:25" ht="222" x14ac:dyDescent="0.2">
      <c r="A342" s="46" t="s">
        <v>164</v>
      </c>
      <c r="B342" s="46" t="s">
        <v>166</v>
      </c>
      <c r="C342" s="33" t="s">
        <v>167</v>
      </c>
      <c r="D342" s="33" t="s">
        <v>168</v>
      </c>
      <c r="E342" s="33" t="s">
        <v>171</v>
      </c>
      <c r="F342" s="33" t="s">
        <v>172</v>
      </c>
      <c r="G342" s="33" t="s">
        <v>174</v>
      </c>
      <c r="H342" s="33" t="s">
        <v>157</v>
      </c>
      <c r="I342" s="33"/>
      <c r="J342" s="33"/>
      <c r="K342" s="34">
        <v>804</v>
      </c>
      <c r="L342" s="34">
        <v>1006</v>
      </c>
      <c r="M342" s="34">
        <v>3</v>
      </c>
      <c r="N342" s="34">
        <v>1</v>
      </c>
      <c r="O342" s="34">
        <f t="shared" si="23"/>
        <v>340</v>
      </c>
      <c r="P342" s="3" t="str">
        <f t="shared" si="22"/>
        <v>hinh340</v>
      </c>
      <c r="Q342" s="6"/>
      <c r="R342" s="6"/>
      <c r="S342" s="6"/>
      <c r="T342" s="6"/>
      <c r="U342" s="6"/>
      <c r="V342" s="6"/>
      <c r="W342" s="6"/>
      <c r="X342" s="6"/>
      <c r="Y342" s="6"/>
    </row>
    <row r="343" spans="1:25" ht="235" x14ac:dyDescent="0.2">
      <c r="A343" s="46" t="s">
        <v>176</v>
      </c>
      <c r="B343" s="46" t="s">
        <v>178</v>
      </c>
      <c r="C343" s="33" t="s">
        <v>181</v>
      </c>
      <c r="D343" s="33" t="s">
        <v>184</v>
      </c>
      <c r="E343" s="33" t="s">
        <v>185</v>
      </c>
      <c r="F343" s="33" t="s">
        <v>186</v>
      </c>
      <c r="G343" s="33" t="s">
        <v>187</v>
      </c>
      <c r="H343" s="33" t="s">
        <v>189</v>
      </c>
      <c r="I343" s="33" t="s">
        <v>192</v>
      </c>
      <c r="J343" s="33"/>
      <c r="K343" s="34">
        <v>806</v>
      </c>
      <c r="L343" s="34">
        <v>1020</v>
      </c>
      <c r="M343" s="34">
        <v>2</v>
      </c>
      <c r="N343" s="34">
        <v>1</v>
      </c>
      <c r="O343" s="34">
        <f>O342+1</f>
        <v>341</v>
      </c>
      <c r="P343" s="3" t="str">
        <f t="shared" si="22"/>
        <v>hinh341</v>
      </c>
      <c r="Q343" s="6"/>
      <c r="R343" s="6"/>
      <c r="S343" s="6"/>
      <c r="T343" s="6"/>
      <c r="U343" s="6"/>
      <c r="V343" s="6"/>
      <c r="W343" s="6"/>
      <c r="X343" s="6"/>
      <c r="Y343" s="6"/>
    </row>
    <row r="344" spans="1:25" ht="235" x14ac:dyDescent="0.2">
      <c r="A344" s="46" t="s">
        <v>200</v>
      </c>
      <c r="B344" s="46" t="s">
        <v>202</v>
      </c>
      <c r="C344" s="35" t="s">
        <v>203</v>
      </c>
      <c r="D344" s="33" t="s">
        <v>204</v>
      </c>
      <c r="E344" s="33" t="s">
        <v>205</v>
      </c>
      <c r="F344" s="33" t="s">
        <v>206</v>
      </c>
      <c r="G344" s="33" t="s">
        <v>207</v>
      </c>
      <c r="H344" s="33" t="s">
        <v>208</v>
      </c>
      <c r="I344" s="33" t="s">
        <v>209</v>
      </c>
      <c r="J344" s="33"/>
      <c r="K344" s="34">
        <v>823</v>
      </c>
      <c r="L344" s="34">
        <v>1070</v>
      </c>
      <c r="M344" s="34">
        <v>2</v>
      </c>
      <c r="N344" s="34">
        <v>1</v>
      </c>
      <c r="O344" s="34">
        <f t="shared" si="23"/>
        <v>342</v>
      </c>
      <c r="P344" s="3" t="str">
        <f t="shared" si="22"/>
        <v>hinh342</v>
      </c>
      <c r="Q344" s="6"/>
      <c r="R344" s="6"/>
      <c r="S344" s="6"/>
      <c r="T344" s="6"/>
      <c r="U344" s="6"/>
      <c r="V344" s="6"/>
      <c r="W344" s="6"/>
      <c r="X344" s="6"/>
      <c r="Y344" s="6"/>
    </row>
    <row r="345" spans="1:25" ht="209" x14ac:dyDescent="0.2">
      <c r="A345" s="46" t="s">
        <v>214</v>
      </c>
      <c r="B345" s="46" t="s">
        <v>215</v>
      </c>
      <c r="C345" s="35" t="s">
        <v>216</v>
      </c>
      <c r="D345" s="33" t="s">
        <v>220</v>
      </c>
      <c r="E345" s="33" t="s">
        <v>221</v>
      </c>
      <c r="F345" s="33" t="s">
        <v>222</v>
      </c>
      <c r="G345" s="33" t="s">
        <v>223</v>
      </c>
      <c r="H345" s="33" t="s">
        <v>224</v>
      </c>
      <c r="I345" s="33"/>
      <c r="J345" s="33"/>
      <c r="K345" s="34">
        <v>837</v>
      </c>
      <c r="L345" s="34">
        <v>1140</v>
      </c>
      <c r="M345" s="34">
        <v>3</v>
      </c>
      <c r="N345" s="34">
        <v>1</v>
      </c>
      <c r="O345" s="34">
        <f t="shared" si="23"/>
        <v>343</v>
      </c>
      <c r="P345" s="3" t="str">
        <f t="shared" si="22"/>
        <v>hinh343</v>
      </c>
      <c r="Q345" s="6"/>
      <c r="R345" s="6"/>
      <c r="S345" s="6"/>
      <c r="T345" s="6"/>
      <c r="U345" s="6"/>
      <c r="V345" s="6"/>
      <c r="W345" s="6"/>
      <c r="X345" s="6"/>
      <c r="Y345" s="6"/>
    </row>
    <row r="346" spans="1:25" ht="87.75" customHeight="1" x14ac:dyDescent="0.2">
      <c r="A346" s="47" t="s">
        <v>10</v>
      </c>
      <c r="B346" s="47" t="s">
        <v>11</v>
      </c>
      <c r="C346" s="37" t="s">
        <v>12</v>
      </c>
      <c r="D346" s="36" t="s">
        <v>13</v>
      </c>
      <c r="E346" s="36" t="s">
        <v>14</v>
      </c>
      <c r="F346" s="36" t="s">
        <v>15</v>
      </c>
      <c r="G346" s="36" t="s">
        <v>16</v>
      </c>
      <c r="H346" s="36" t="s">
        <v>17</v>
      </c>
      <c r="I346" s="36"/>
      <c r="J346" s="36"/>
      <c r="K346" s="34">
        <v>643</v>
      </c>
      <c r="L346" s="34">
        <v>503</v>
      </c>
      <c r="M346" s="34">
        <v>1</v>
      </c>
      <c r="N346" s="34">
        <v>5</v>
      </c>
      <c r="O346" s="34">
        <v>344</v>
      </c>
      <c r="P346" s="3" t="str">
        <f t="shared" si="22"/>
        <v>hinh344</v>
      </c>
      <c r="Q346" s="6"/>
      <c r="R346" s="6"/>
      <c r="S346" s="6"/>
      <c r="T346" s="6"/>
      <c r="U346" s="6"/>
      <c r="V346" s="6"/>
      <c r="W346" s="6"/>
      <c r="X346" s="6"/>
      <c r="Y346" s="6"/>
    </row>
    <row r="347" spans="1:25" ht="100.5" customHeight="1" x14ac:dyDescent="0.2">
      <c r="A347" s="47" t="s">
        <v>32</v>
      </c>
      <c r="B347" s="47"/>
      <c r="C347" s="37" t="s">
        <v>34</v>
      </c>
      <c r="D347" s="36" t="s">
        <v>40</v>
      </c>
      <c r="E347" s="36" t="s">
        <v>42</v>
      </c>
      <c r="F347" s="36" t="s">
        <v>44</v>
      </c>
      <c r="G347" s="36" t="s">
        <v>46</v>
      </c>
      <c r="H347" s="36" t="s">
        <v>47</v>
      </c>
      <c r="I347" s="36" t="s">
        <v>49</v>
      </c>
      <c r="J347" s="36"/>
      <c r="K347" s="34">
        <v>635</v>
      </c>
      <c r="L347" s="34">
        <v>487</v>
      </c>
      <c r="M347" s="34">
        <v>1</v>
      </c>
      <c r="N347" s="34">
        <v>5</v>
      </c>
      <c r="O347" s="34">
        <f>O346+1</f>
        <v>345</v>
      </c>
      <c r="P347" s="3" t="str">
        <f t="shared" si="22"/>
        <v>hinh345</v>
      </c>
      <c r="Q347" s="6"/>
      <c r="R347" s="6"/>
      <c r="S347" s="6"/>
      <c r="T347" s="6"/>
      <c r="U347" s="6"/>
      <c r="V347" s="6"/>
      <c r="W347" s="6"/>
      <c r="X347" s="6"/>
      <c r="Y347" s="6"/>
    </row>
    <row r="348" spans="1:25" ht="273" x14ac:dyDescent="0.2">
      <c r="A348" s="47" t="s">
        <v>53</v>
      </c>
      <c r="B348" s="47"/>
      <c r="C348" s="37" t="s">
        <v>54</v>
      </c>
      <c r="D348" s="36" t="s">
        <v>58</v>
      </c>
      <c r="E348" s="36" t="s">
        <v>42</v>
      </c>
      <c r="F348" s="36" t="s">
        <v>44</v>
      </c>
      <c r="G348" s="36" t="s">
        <v>61</v>
      </c>
      <c r="H348" s="36" t="s">
        <v>63</v>
      </c>
      <c r="I348" s="36"/>
      <c r="J348" s="36"/>
      <c r="K348" s="34">
        <v>737</v>
      </c>
      <c r="L348" s="34">
        <v>640</v>
      </c>
      <c r="M348" s="34">
        <v>1</v>
      </c>
      <c r="N348" s="34">
        <v>5</v>
      </c>
      <c r="O348" s="34">
        <f t="shared" ref="O348:O356" si="24">O347+1</f>
        <v>346</v>
      </c>
      <c r="P348" s="3" t="str">
        <f t="shared" si="22"/>
        <v>hinh346</v>
      </c>
      <c r="Q348" s="6"/>
      <c r="R348" s="6"/>
      <c r="S348" s="6"/>
      <c r="T348" s="6"/>
      <c r="U348" s="6"/>
      <c r="V348" s="6"/>
      <c r="W348" s="6"/>
      <c r="X348" s="6"/>
      <c r="Y348" s="6"/>
    </row>
    <row r="349" spans="1:25" ht="247" x14ac:dyDescent="0.2">
      <c r="A349" s="47" t="s">
        <v>67</v>
      </c>
      <c r="B349" s="47" t="s">
        <v>69</v>
      </c>
      <c r="C349" s="37" t="s">
        <v>71</v>
      </c>
      <c r="D349" s="36" t="s">
        <v>73</v>
      </c>
      <c r="E349" s="36" t="s">
        <v>75</v>
      </c>
      <c r="F349" s="36" t="s">
        <v>76</v>
      </c>
      <c r="G349" s="36" t="s">
        <v>78</v>
      </c>
      <c r="H349" s="36" t="s">
        <v>79</v>
      </c>
      <c r="I349" s="36" t="s">
        <v>82</v>
      </c>
      <c r="J349" s="36"/>
      <c r="K349" s="34">
        <v>763</v>
      </c>
      <c r="L349" s="34">
        <v>769</v>
      </c>
      <c r="M349" s="34">
        <v>1</v>
      </c>
      <c r="N349" s="34">
        <v>5</v>
      </c>
      <c r="O349" s="34">
        <f t="shared" si="24"/>
        <v>347</v>
      </c>
      <c r="P349" s="3" t="str">
        <f t="shared" si="22"/>
        <v>hinh347</v>
      </c>
      <c r="Q349" s="6"/>
      <c r="R349" s="6"/>
      <c r="S349" s="6"/>
      <c r="T349" s="6"/>
      <c r="U349" s="6"/>
      <c r="V349" s="6"/>
      <c r="W349" s="6"/>
      <c r="X349" s="6"/>
      <c r="Y349" s="6"/>
    </row>
    <row r="350" spans="1:25" ht="195" x14ac:dyDescent="0.2">
      <c r="A350" s="47" t="s">
        <v>89</v>
      </c>
      <c r="B350" s="47"/>
      <c r="C350" s="37" t="s">
        <v>91</v>
      </c>
      <c r="D350" s="36" t="s">
        <v>92</v>
      </c>
      <c r="E350" s="36" t="s">
        <v>93</v>
      </c>
      <c r="F350" s="36" t="s">
        <v>94</v>
      </c>
      <c r="G350" s="36" t="s">
        <v>95</v>
      </c>
      <c r="H350" s="36" t="s">
        <v>96</v>
      </c>
      <c r="I350" s="36"/>
      <c r="J350" s="36"/>
      <c r="K350" s="34">
        <v>801</v>
      </c>
      <c r="L350" s="34">
        <v>860</v>
      </c>
      <c r="M350" s="34">
        <v>1</v>
      </c>
      <c r="N350" s="34">
        <v>5</v>
      </c>
      <c r="O350" s="34">
        <f t="shared" si="24"/>
        <v>348</v>
      </c>
      <c r="P350" s="3" t="str">
        <f t="shared" si="22"/>
        <v>hinh348</v>
      </c>
      <c r="Q350" s="6"/>
      <c r="R350" s="6"/>
      <c r="S350" s="6"/>
      <c r="T350" s="6"/>
      <c r="U350" s="6"/>
      <c r="V350" s="6"/>
      <c r="W350" s="6"/>
      <c r="X350" s="6"/>
      <c r="Y350" s="6"/>
    </row>
    <row r="351" spans="1:25" ht="169" x14ac:dyDescent="0.2">
      <c r="A351" s="47" t="s">
        <v>101</v>
      </c>
      <c r="B351" s="47"/>
      <c r="C351" s="37" t="s">
        <v>103</v>
      </c>
      <c r="D351" s="36" t="s">
        <v>105</v>
      </c>
      <c r="E351" s="36" t="s">
        <v>106</v>
      </c>
      <c r="F351" s="36" t="s">
        <v>108</v>
      </c>
      <c r="G351" s="36" t="s">
        <v>109</v>
      </c>
      <c r="H351" s="36" t="s">
        <v>110</v>
      </c>
      <c r="I351" s="36"/>
      <c r="J351" s="36"/>
      <c r="K351" s="34">
        <v>742</v>
      </c>
      <c r="L351" s="34">
        <v>662</v>
      </c>
      <c r="M351" s="34">
        <v>1</v>
      </c>
      <c r="N351" s="34">
        <v>5</v>
      </c>
      <c r="O351" s="34">
        <f t="shared" si="24"/>
        <v>349</v>
      </c>
      <c r="P351" s="3" t="str">
        <f t="shared" si="22"/>
        <v>hinh349</v>
      </c>
      <c r="Q351" s="6"/>
      <c r="R351" s="6"/>
      <c r="S351" s="6"/>
      <c r="T351" s="6"/>
      <c r="U351" s="6"/>
      <c r="V351" s="6"/>
      <c r="W351" s="6"/>
      <c r="X351" s="6"/>
      <c r="Y351" s="6"/>
    </row>
    <row r="352" spans="1:25" ht="409" x14ac:dyDescent="0.2">
      <c r="A352" s="47" t="s">
        <v>111</v>
      </c>
      <c r="B352" s="47" t="s">
        <v>112</v>
      </c>
      <c r="C352" s="37" t="s">
        <v>114</v>
      </c>
      <c r="D352" s="36" t="s">
        <v>115</v>
      </c>
      <c r="E352" s="36" t="s">
        <v>116</v>
      </c>
      <c r="F352" s="36" t="s">
        <v>118</v>
      </c>
      <c r="G352" s="36" t="s">
        <v>119</v>
      </c>
      <c r="H352" s="36" t="s">
        <v>120</v>
      </c>
      <c r="I352" s="36" t="s">
        <v>121</v>
      </c>
      <c r="J352" s="36"/>
      <c r="K352" s="34">
        <v>846</v>
      </c>
      <c r="L352" s="34">
        <v>967</v>
      </c>
      <c r="M352" s="34">
        <v>1</v>
      </c>
      <c r="N352" s="34">
        <v>5</v>
      </c>
      <c r="O352" s="34">
        <f t="shared" si="24"/>
        <v>350</v>
      </c>
      <c r="P352" s="3" t="str">
        <f t="shared" si="22"/>
        <v>hinh350</v>
      </c>
      <c r="Q352" s="6"/>
      <c r="R352" s="6"/>
      <c r="S352" s="6"/>
      <c r="T352" s="6"/>
      <c r="U352" s="6"/>
      <c r="V352" s="6"/>
      <c r="W352" s="6"/>
      <c r="X352" s="6"/>
      <c r="Y352" s="6"/>
    </row>
    <row r="353" spans="1:25" ht="286" x14ac:dyDescent="0.2">
      <c r="A353" s="47" t="s">
        <v>122</v>
      </c>
      <c r="B353" s="47" t="s">
        <v>124</v>
      </c>
      <c r="C353" s="36" t="s">
        <v>126</v>
      </c>
      <c r="D353" s="36" t="s">
        <v>128</v>
      </c>
      <c r="E353" s="36" t="s">
        <v>130</v>
      </c>
      <c r="F353" s="36" t="s">
        <v>132</v>
      </c>
      <c r="G353" s="36" t="s">
        <v>134</v>
      </c>
      <c r="H353" s="36" t="s">
        <v>136</v>
      </c>
      <c r="I353" s="36"/>
      <c r="J353" s="36"/>
      <c r="K353" s="34">
        <v>843</v>
      </c>
      <c r="L353" s="34">
        <v>985</v>
      </c>
      <c r="M353" s="34">
        <v>1</v>
      </c>
      <c r="N353" s="34">
        <v>5</v>
      </c>
      <c r="O353" s="34">
        <f t="shared" si="24"/>
        <v>351</v>
      </c>
      <c r="P353" s="3" t="str">
        <f t="shared" si="22"/>
        <v>hinh351</v>
      </c>
      <c r="Q353" s="6"/>
      <c r="R353" s="6"/>
      <c r="S353" s="6"/>
      <c r="T353" s="6"/>
      <c r="U353" s="6"/>
      <c r="V353" s="6"/>
      <c r="W353" s="6"/>
      <c r="X353" s="6"/>
      <c r="Y353" s="6"/>
    </row>
    <row r="354" spans="1:25" ht="409" x14ac:dyDescent="0.2">
      <c r="A354" s="47" t="s">
        <v>140</v>
      </c>
      <c r="B354" s="47" t="s">
        <v>141</v>
      </c>
      <c r="C354" s="36" t="s">
        <v>143</v>
      </c>
      <c r="D354" s="36" t="s">
        <v>145</v>
      </c>
      <c r="E354" s="36" t="s">
        <v>148</v>
      </c>
      <c r="F354" s="36" t="s">
        <v>149</v>
      </c>
      <c r="G354" s="36" t="s">
        <v>151</v>
      </c>
      <c r="H354" s="36" t="s">
        <v>154</v>
      </c>
      <c r="I354" s="36" t="s">
        <v>158</v>
      </c>
      <c r="J354" s="36"/>
      <c r="K354" s="34">
        <v>852</v>
      </c>
      <c r="L354" s="34">
        <v>999</v>
      </c>
      <c r="M354" s="34">
        <v>1</v>
      </c>
      <c r="N354" s="34">
        <v>5</v>
      </c>
      <c r="O354" s="34">
        <f t="shared" si="24"/>
        <v>352</v>
      </c>
      <c r="P354" s="3" t="str">
        <f t="shared" si="22"/>
        <v>hinh352</v>
      </c>
      <c r="Q354" s="6"/>
      <c r="R354" s="6"/>
      <c r="S354" s="6"/>
      <c r="T354" s="6"/>
      <c r="U354" s="6"/>
      <c r="V354" s="6"/>
      <c r="W354" s="6"/>
      <c r="X354" s="6"/>
      <c r="Y354" s="6"/>
    </row>
    <row r="355" spans="1:25" ht="169" x14ac:dyDescent="0.2">
      <c r="A355" s="47" t="s">
        <v>163</v>
      </c>
      <c r="B355" s="42" t="s">
        <v>165</v>
      </c>
      <c r="C355" s="36" t="s">
        <v>175</v>
      </c>
      <c r="D355" s="36" t="s">
        <v>177</v>
      </c>
      <c r="E355" s="36" t="s">
        <v>179</v>
      </c>
      <c r="F355" s="36" t="s">
        <v>180</v>
      </c>
      <c r="G355" s="36" t="s">
        <v>182</v>
      </c>
      <c r="H355" s="36" t="s">
        <v>183</v>
      </c>
      <c r="I355" s="36"/>
      <c r="J355" s="36"/>
      <c r="K355" s="34">
        <v>887</v>
      </c>
      <c r="L355" s="34">
        <v>1024</v>
      </c>
      <c r="M355" s="34">
        <v>1</v>
      </c>
      <c r="N355" s="34">
        <v>5</v>
      </c>
      <c r="O355" s="34">
        <f t="shared" si="24"/>
        <v>353</v>
      </c>
      <c r="P355" s="3" t="str">
        <f t="shared" si="22"/>
        <v>hinh353</v>
      </c>
      <c r="Q355" s="6"/>
      <c r="R355" s="6"/>
      <c r="S355" s="6"/>
      <c r="T355" s="6"/>
      <c r="U355" s="6"/>
      <c r="V355" s="6"/>
      <c r="W355" s="6"/>
      <c r="X355" s="6"/>
      <c r="Y355" s="6"/>
    </row>
    <row r="356" spans="1:25" ht="409" x14ac:dyDescent="0.2">
      <c r="A356" s="47" t="s">
        <v>188</v>
      </c>
      <c r="B356" s="47" t="s">
        <v>190</v>
      </c>
      <c r="C356" s="36" t="s">
        <v>191</v>
      </c>
      <c r="D356" s="36" t="s">
        <v>193</v>
      </c>
      <c r="E356" s="36" t="s">
        <v>194</v>
      </c>
      <c r="F356" s="36" t="s">
        <v>195</v>
      </c>
      <c r="G356" s="36" t="s">
        <v>196</v>
      </c>
      <c r="H356" s="36" t="s">
        <v>198</v>
      </c>
      <c r="I356" s="36" t="s">
        <v>211</v>
      </c>
      <c r="J356" s="36"/>
      <c r="K356" s="34">
        <v>928</v>
      </c>
      <c r="L356" s="34">
        <v>1061</v>
      </c>
      <c r="M356" s="34">
        <v>1</v>
      </c>
      <c r="N356" s="34">
        <v>5</v>
      </c>
      <c r="O356" s="34">
        <f t="shared" si="24"/>
        <v>354</v>
      </c>
      <c r="P356" s="3" t="str">
        <f t="shared" si="22"/>
        <v>hinh354</v>
      </c>
      <c r="Q356" s="6"/>
      <c r="R356" s="6"/>
      <c r="S356" s="6"/>
      <c r="T356" s="6"/>
      <c r="U356" s="6"/>
      <c r="V356" s="6"/>
      <c r="W356" s="6"/>
      <c r="X356" s="6"/>
      <c r="Y356" s="6"/>
    </row>
    <row r="357" spans="1:25" ht="13" x14ac:dyDescent="0.15">
      <c r="A357" s="48"/>
      <c r="B357" s="48"/>
      <c r="C357" s="3"/>
      <c r="D357" s="3"/>
      <c r="E357" s="3"/>
      <c r="F357" s="3"/>
      <c r="G357" s="3"/>
      <c r="H357" s="3"/>
      <c r="I357" s="3"/>
      <c r="J357" s="3"/>
      <c r="K357" s="3"/>
      <c r="L357" s="3"/>
      <c r="M357" s="3"/>
      <c r="N357" s="3"/>
      <c r="O357" s="3"/>
      <c r="P357" s="3"/>
      <c r="Q357" s="3"/>
      <c r="R357" s="3"/>
      <c r="S357" s="3"/>
      <c r="T357" s="3"/>
      <c r="U357" s="3"/>
      <c r="V357" s="3"/>
      <c r="W357" s="3"/>
      <c r="X357" s="3"/>
      <c r="Y357" s="3"/>
    </row>
    <row r="358" spans="1:25" ht="13" x14ac:dyDescent="0.15">
      <c r="A358" s="48"/>
      <c r="B358" s="48"/>
      <c r="C358" s="3"/>
      <c r="D358" s="3"/>
      <c r="E358" s="3"/>
      <c r="F358" s="3"/>
      <c r="G358" s="3"/>
      <c r="H358" s="3"/>
      <c r="I358" s="3"/>
      <c r="J358" s="3"/>
      <c r="K358" s="3"/>
      <c r="L358" s="3"/>
      <c r="M358" s="3"/>
      <c r="N358" s="3"/>
      <c r="O358" s="3"/>
      <c r="P358" s="3"/>
      <c r="Q358" s="3"/>
      <c r="R358" s="3"/>
      <c r="S358" s="3"/>
      <c r="T358" s="3"/>
      <c r="U358" s="3"/>
      <c r="V358" s="3"/>
      <c r="W358" s="3"/>
      <c r="X358" s="3"/>
      <c r="Y358" s="3"/>
    </row>
    <row r="359" spans="1:25" ht="13" x14ac:dyDescent="0.15">
      <c r="A359" s="48"/>
      <c r="B359" s="48"/>
      <c r="C359" s="3"/>
      <c r="D359" s="3"/>
      <c r="E359" s="3"/>
      <c r="F359" s="3"/>
      <c r="G359" s="3"/>
      <c r="H359" s="3"/>
      <c r="I359" s="3"/>
      <c r="J359" s="3"/>
      <c r="K359" s="3"/>
      <c r="L359" s="3"/>
      <c r="M359" s="3"/>
      <c r="N359" s="3"/>
      <c r="O359" s="3"/>
      <c r="P359" s="3"/>
      <c r="Q359" s="3"/>
      <c r="R359" s="3"/>
      <c r="S359" s="3"/>
      <c r="T359" s="3"/>
      <c r="U359" s="3"/>
      <c r="V359" s="3"/>
      <c r="W359" s="3"/>
      <c r="X359" s="3"/>
      <c r="Y359" s="3"/>
    </row>
    <row r="360" spans="1:25" ht="13" x14ac:dyDescent="0.15">
      <c r="A360" s="48"/>
      <c r="B360" s="48"/>
      <c r="C360" s="3"/>
      <c r="D360" s="3"/>
      <c r="E360" s="3"/>
      <c r="F360" s="3"/>
      <c r="G360" s="3"/>
      <c r="H360" s="3"/>
      <c r="I360" s="3"/>
      <c r="J360" s="3"/>
      <c r="K360" s="3"/>
      <c r="L360" s="3"/>
      <c r="M360" s="3"/>
      <c r="N360" s="3"/>
      <c r="O360" s="3"/>
      <c r="P360" s="3"/>
      <c r="Q360" s="3"/>
      <c r="R360" s="3"/>
      <c r="S360" s="3"/>
      <c r="T360" s="3"/>
      <c r="U360" s="3"/>
      <c r="V360" s="3"/>
      <c r="W360" s="3"/>
      <c r="X360" s="3"/>
      <c r="Y360" s="3"/>
    </row>
    <row r="361" spans="1:25" ht="13" x14ac:dyDescent="0.15">
      <c r="A361" s="48"/>
      <c r="B361" s="48"/>
      <c r="C361" s="3"/>
      <c r="D361" s="3"/>
      <c r="E361" s="3"/>
      <c r="F361" s="3"/>
      <c r="G361" s="3"/>
      <c r="H361" s="3"/>
      <c r="I361" s="3"/>
      <c r="J361" s="3"/>
      <c r="K361" s="3"/>
      <c r="L361" s="3"/>
      <c r="M361" s="3"/>
      <c r="N361" s="3"/>
      <c r="O361" s="3"/>
      <c r="P361" s="3"/>
      <c r="Q361" s="3"/>
      <c r="R361" s="3"/>
      <c r="S361" s="3"/>
      <c r="T361" s="3"/>
      <c r="U361" s="3"/>
      <c r="V361" s="3"/>
      <c r="W361" s="3"/>
      <c r="X361" s="3"/>
      <c r="Y361" s="3"/>
    </row>
    <row r="362" spans="1:25" ht="13" x14ac:dyDescent="0.15">
      <c r="A362" s="48"/>
      <c r="B362" s="48"/>
      <c r="C362" s="3"/>
      <c r="D362" s="3"/>
      <c r="E362" s="3"/>
      <c r="F362" s="3"/>
      <c r="G362" s="3"/>
      <c r="H362" s="3"/>
      <c r="I362" s="3"/>
      <c r="J362" s="3"/>
      <c r="K362" s="3"/>
      <c r="L362" s="3"/>
      <c r="M362" s="3"/>
      <c r="N362" s="3"/>
      <c r="O362" s="3"/>
      <c r="P362" s="3"/>
      <c r="Q362" s="3"/>
      <c r="R362" s="3"/>
      <c r="S362" s="3"/>
      <c r="T362" s="3"/>
      <c r="U362" s="3"/>
      <c r="V362" s="3"/>
      <c r="W362" s="3"/>
      <c r="X362" s="3"/>
      <c r="Y362" s="3"/>
    </row>
    <row r="363" spans="1:25" ht="13" x14ac:dyDescent="0.15">
      <c r="A363" s="48"/>
      <c r="B363" s="48"/>
      <c r="C363" s="3"/>
      <c r="D363" s="3"/>
      <c r="E363" s="3"/>
      <c r="F363" s="3"/>
      <c r="G363" s="3"/>
      <c r="H363" s="3"/>
      <c r="I363" s="3"/>
      <c r="J363" s="3"/>
      <c r="K363" s="3"/>
      <c r="L363" s="3"/>
      <c r="M363" s="3"/>
      <c r="N363" s="3"/>
      <c r="O363" s="3"/>
      <c r="P363" s="3"/>
      <c r="Q363" s="3"/>
      <c r="R363" s="3"/>
      <c r="S363" s="3"/>
      <c r="T363" s="3"/>
      <c r="U363" s="3"/>
      <c r="V363" s="3"/>
      <c r="W363" s="3"/>
      <c r="X363" s="3"/>
      <c r="Y363" s="3"/>
    </row>
    <row r="364" spans="1:25" ht="13" x14ac:dyDescent="0.15">
      <c r="A364" s="48"/>
      <c r="B364" s="48"/>
      <c r="C364" s="3"/>
      <c r="D364" s="3"/>
      <c r="E364" s="3"/>
      <c r="F364" s="3"/>
      <c r="G364" s="3"/>
      <c r="H364" s="3"/>
      <c r="I364" s="3"/>
      <c r="J364" s="3"/>
      <c r="K364" s="3"/>
      <c r="L364" s="3"/>
      <c r="M364" s="3"/>
      <c r="N364" s="3"/>
      <c r="O364" s="3"/>
      <c r="P364" s="3"/>
      <c r="Q364" s="3"/>
      <c r="R364" s="3"/>
      <c r="S364" s="3"/>
      <c r="T364" s="3"/>
      <c r="U364" s="3"/>
      <c r="V364" s="3"/>
      <c r="W364" s="3"/>
      <c r="X364" s="3"/>
      <c r="Y364" s="3"/>
    </row>
    <row r="365" spans="1:25" ht="13" x14ac:dyDescent="0.15">
      <c r="A365" s="48"/>
      <c r="B365" s="48"/>
      <c r="C365" s="3"/>
      <c r="D365" s="3"/>
      <c r="E365" s="3"/>
      <c r="F365" s="3"/>
      <c r="G365" s="3"/>
      <c r="H365" s="3"/>
      <c r="I365" s="3"/>
      <c r="J365" s="3"/>
      <c r="K365" s="3"/>
      <c r="L365" s="3"/>
      <c r="M365" s="3"/>
      <c r="N365" s="3"/>
      <c r="O365" s="3"/>
      <c r="P365" s="3"/>
      <c r="Q365" s="3"/>
      <c r="R365" s="3"/>
      <c r="S365" s="3"/>
      <c r="T365" s="3"/>
      <c r="U365" s="3"/>
      <c r="V365" s="3"/>
      <c r="W365" s="3"/>
      <c r="X365" s="3"/>
      <c r="Y365" s="3"/>
    </row>
    <row r="366" spans="1:25" ht="13" x14ac:dyDescent="0.15">
      <c r="A366" s="48"/>
      <c r="B366" s="48"/>
      <c r="C366" s="3"/>
      <c r="D366" s="3"/>
      <c r="E366" s="3"/>
      <c r="F366" s="3"/>
      <c r="G366" s="3"/>
      <c r="H366" s="3"/>
      <c r="I366" s="3"/>
      <c r="J366" s="3"/>
      <c r="K366" s="3"/>
      <c r="L366" s="3"/>
      <c r="M366" s="3"/>
      <c r="N366" s="3"/>
      <c r="O366" s="3"/>
      <c r="P366" s="3"/>
      <c r="Q366" s="3"/>
      <c r="R366" s="3"/>
      <c r="S366" s="3"/>
      <c r="T366" s="3"/>
      <c r="U366" s="3"/>
      <c r="V366" s="3"/>
      <c r="W366" s="3"/>
      <c r="X366" s="3"/>
      <c r="Y366" s="3"/>
    </row>
    <row r="367" spans="1:25" ht="13" x14ac:dyDescent="0.15">
      <c r="A367" s="48"/>
      <c r="B367" s="48"/>
      <c r="C367" s="3"/>
      <c r="D367" s="3"/>
      <c r="E367" s="3"/>
      <c r="F367" s="3"/>
      <c r="G367" s="3"/>
      <c r="H367" s="3"/>
      <c r="I367" s="3"/>
      <c r="J367" s="3"/>
      <c r="K367" s="3"/>
      <c r="L367" s="3"/>
      <c r="M367" s="3"/>
      <c r="N367" s="3"/>
      <c r="O367" s="3"/>
      <c r="P367" s="3"/>
      <c r="Q367" s="3"/>
      <c r="R367" s="3"/>
      <c r="S367" s="3"/>
      <c r="T367" s="3"/>
      <c r="U367" s="3"/>
      <c r="V367" s="3"/>
      <c r="W367" s="3"/>
      <c r="X367" s="3"/>
      <c r="Y367" s="3"/>
    </row>
    <row r="368" spans="1:25" ht="13" x14ac:dyDescent="0.15">
      <c r="A368" s="48"/>
      <c r="B368" s="48"/>
      <c r="C368" s="3"/>
      <c r="D368" s="3"/>
      <c r="E368" s="3"/>
      <c r="F368" s="3"/>
      <c r="G368" s="3"/>
      <c r="H368" s="3"/>
      <c r="I368" s="3"/>
      <c r="J368" s="3"/>
      <c r="K368" s="3"/>
      <c r="L368" s="3"/>
      <c r="M368" s="3"/>
      <c r="N368" s="3"/>
      <c r="O368" s="3"/>
      <c r="P368" s="3"/>
      <c r="Q368" s="3"/>
      <c r="R368" s="3"/>
      <c r="S368" s="3"/>
      <c r="T368" s="3"/>
      <c r="U368" s="3"/>
      <c r="V368" s="3"/>
      <c r="W368" s="3"/>
      <c r="X368" s="3"/>
      <c r="Y368" s="3"/>
    </row>
    <row r="369" spans="1:25" ht="13" x14ac:dyDescent="0.15">
      <c r="A369" s="48"/>
      <c r="B369" s="48"/>
      <c r="C369" s="3"/>
      <c r="D369" s="3"/>
      <c r="E369" s="3"/>
      <c r="F369" s="3"/>
      <c r="G369" s="3"/>
      <c r="H369" s="3"/>
      <c r="I369" s="3"/>
      <c r="J369" s="3"/>
      <c r="K369" s="3"/>
      <c r="L369" s="3"/>
      <c r="M369" s="3"/>
      <c r="N369" s="3"/>
      <c r="O369" s="3"/>
      <c r="P369" s="3"/>
      <c r="Q369" s="3"/>
      <c r="R369" s="3"/>
      <c r="S369" s="3"/>
      <c r="T369" s="3"/>
      <c r="U369" s="3"/>
      <c r="V369" s="3"/>
      <c r="W369" s="3"/>
      <c r="X369" s="3"/>
      <c r="Y369" s="3"/>
    </row>
    <row r="370" spans="1:25" ht="13" x14ac:dyDescent="0.15">
      <c r="A370" s="48"/>
      <c r="B370" s="48"/>
      <c r="C370" s="3"/>
      <c r="D370" s="3"/>
      <c r="E370" s="3"/>
      <c r="F370" s="3"/>
      <c r="G370" s="3"/>
      <c r="H370" s="3"/>
      <c r="I370" s="3"/>
      <c r="J370" s="3"/>
      <c r="K370" s="3"/>
      <c r="L370" s="3"/>
      <c r="M370" s="3"/>
      <c r="N370" s="3"/>
      <c r="O370" s="3"/>
      <c r="P370" s="3"/>
      <c r="Q370" s="3"/>
      <c r="R370" s="3"/>
      <c r="S370" s="3"/>
      <c r="T370" s="3"/>
      <c r="U370" s="3"/>
      <c r="V370" s="3"/>
      <c r="W370" s="3"/>
      <c r="X370" s="3"/>
      <c r="Y370" s="3"/>
    </row>
    <row r="371" spans="1:25" ht="13" x14ac:dyDescent="0.15">
      <c r="A371" s="48"/>
      <c r="B371" s="48"/>
      <c r="C371" s="3"/>
      <c r="D371" s="3"/>
      <c r="E371" s="3"/>
      <c r="F371" s="3"/>
      <c r="G371" s="3"/>
      <c r="H371" s="3"/>
      <c r="I371" s="3"/>
      <c r="J371" s="3"/>
      <c r="K371" s="3"/>
      <c r="L371" s="3"/>
      <c r="M371" s="3"/>
      <c r="N371" s="3"/>
      <c r="O371" s="3"/>
      <c r="P371" s="3"/>
      <c r="Q371" s="3"/>
      <c r="R371" s="3"/>
      <c r="S371" s="3"/>
      <c r="T371" s="3"/>
      <c r="U371" s="3"/>
      <c r="V371" s="3"/>
      <c r="W371" s="3"/>
      <c r="X371" s="3"/>
      <c r="Y371" s="3"/>
    </row>
    <row r="372" spans="1:25" ht="13" x14ac:dyDescent="0.15">
      <c r="A372" s="48"/>
      <c r="B372" s="48"/>
      <c r="C372" s="3"/>
      <c r="D372" s="3"/>
      <c r="E372" s="3"/>
      <c r="F372" s="3"/>
      <c r="G372" s="3"/>
      <c r="H372" s="3"/>
      <c r="I372" s="3"/>
      <c r="J372" s="3"/>
      <c r="K372" s="3"/>
      <c r="L372" s="3"/>
      <c r="M372" s="3"/>
      <c r="N372" s="3"/>
      <c r="O372" s="3"/>
      <c r="P372" s="3"/>
      <c r="Q372" s="3"/>
      <c r="R372" s="3"/>
      <c r="S372" s="3"/>
      <c r="T372" s="3"/>
      <c r="U372" s="3"/>
      <c r="V372" s="3"/>
      <c r="W372" s="3"/>
      <c r="X372" s="3"/>
      <c r="Y372" s="3"/>
    </row>
    <row r="373" spans="1:25" ht="13" x14ac:dyDescent="0.15">
      <c r="A373" s="48"/>
      <c r="B373" s="48"/>
      <c r="C373" s="3"/>
      <c r="D373" s="3"/>
      <c r="E373" s="3"/>
      <c r="F373" s="3"/>
      <c r="G373" s="3"/>
      <c r="H373" s="3"/>
      <c r="I373" s="3"/>
      <c r="J373" s="3"/>
      <c r="K373" s="3"/>
      <c r="L373" s="3"/>
      <c r="M373" s="3"/>
      <c r="N373" s="3"/>
      <c r="O373" s="3"/>
      <c r="P373" s="3"/>
      <c r="Q373" s="3"/>
      <c r="R373" s="3"/>
      <c r="S373" s="3"/>
      <c r="T373" s="3"/>
      <c r="U373" s="3"/>
      <c r="V373" s="3"/>
      <c r="W373" s="3"/>
      <c r="X373" s="3"/>
      <c r="Y373" s="3"/>
    </row>
    <row r="374" spans="1:25" ht="13" x14ac:dyDescent="0.15">
      <c r="A374" s="48"/>
      <c r="B374" s="48"/>
      <c r="C374" s="3"/>
      <c r="D374" s="3"/>
      <c r="E374" s="3"/>
      <c r="F374" s="3"/>
      <c r="G374" s="3"/>
      <c r="H374" s="3"/>
      <c r="I374" s="3"/>
      <c r="J374" s="3"/>
      <c r="K374" s="3"/>
      <c r="L374" s="3"/>
      <c r="M374" s="3"/>
      <c r="N374" s="3"/>
      <c r="O374" s="3"/>
      <c r="P374" s="3"/>
      <c r="Q374" s="3"/>
      <c r="R374" s="3"/>
      <c r="S374" s="3"/>
      <c r="T374" s="3"/>
      <c r="U374" s="3"/>
      <c r="V374" s="3"/>
      <c r="W374" s="3"/>
      <c r="X374" s="3"/>
      <c r="Y374" s="3"/>
    </row>
    <row r="375" spans="1:25" ht="13" x14ac:dyDescent="0.15">
      <c r="A375" s="48"/>
      <c r="B375" s="48"/>
      <c r="C375" s="3"/>
      <c r="D375" s="3"/>
      <c r="E375" s="3"/>
      <c r="F375" s="3"/>
      <c r="G375" s="3"/>
      <c r="H375" s="3"/>
      <c r="I375" s="3"/>
      <c r="J375" s="3"/>
      <c r="K375" s="3"/>
      <c r="L375" s="3"/>
      <c r="M375" s="3"/>
      <c r="N375" s="3"/>
      <c r="O375" s="3"/>
      <c r="P375" s="3"/>
      <c r="Q375" s="3"/>
      <c r="R375" s="3"/>
      <c r="S375" s="3"/>
      <c r="T375" s="3"/>
      <c r="U375" s="3"/>
      <c r="V375" s="3"/>
      <c r="W375" s="3"/>
      <c r="X375" s="3"/>
      <c r="Y375" s="3"/>
    </row>
    <row r="376" spans="1:25" ht="13" x14ac:dyDescent="0.15">
      <c r="A376" s="48"/>
      <c r="B376" s="48"/>
      <c r="C376" s="3"/>
      <c r="D376" s="3"/>
      <c r="E376" s="3"/>
      <c r="F376" s="3"/>
      <c r="G376" s="3"/>
      <c r="H376" s="3"/>
      <c r="I376" s="3"/>
      <c r="J376" s="3"/>
      <c r="K376" s="3"/>
      <c r="L376" s="3"/>
      <c r="M376" s="3"/>
      <c r="N376" s="3"/>
      <c r="O376" s="3"/>
      <c r="P376" s="3"/>
      <c r="Q376" s="3"/>
      <c r="R376" s="3"/>
      <c r="S376" s="3"/>
      <c r="T376" s="3"/>
      <c r="U376" s="3"/>
      <c r="V376" s="3"/>
      <c r="W376" s="3"/>
      <c r="X376" s="3"/>
      <c r="Y376" s="3"/>
    </row>
    <row r="377" spans="1:25" ht="13" x14ac:dyDescent="0.15">
      <c r="A377" s="48"/>
      <c r="B377" s="48"/>
      <c r="C377" s="3"/>
      <c r="D377" s="3"/>
      <c r="E377" s="3"/>
      <c r="F377" s="3"/>
      <c r="G377" s="3"/>
      <c r="H377" s="3"/>
      <c r="I377" s="3"/>
      <c r="J377" s="3"/>
      <c r="K377" s="3"/>
      <c r="L377" s="3"/>
      <c r="M377" s="3"/>
      <c r="N377" s="3"/>
      <c r="O377" s="3"/>
      <c r="P377" s="3"/>
      <c r="Q377" s="3"/>
      <c r="R377" s="3"/>
      <c r="S377" s="3"/>
      <c r="T377" s="3"/>
      <c r="U377" s="3"/>
      <c r="V377" s="3"/>
      <c r="W377" s="3"/>
      <c r="X377" s="3"/>
      <c r="Y377" s="3"/>
    </row>
    <row r="378" spans="1:25" ht="13" x14ac:dyDescent="0.15">
      <c r="A378" s="48"/>
      <c r="B378" s="48"/>
      <c r="C378" s="3"/>
      <c r="D378" s="3"/>
      <c r="E378" s="3"/>
      <c r="F378" s="3"/>
      <c r="G378" s="3"/>
      <c r="H378" s="3"/>
      <c r="I378" s="3"/>
      <c r="J378" s="3"/>
      <c r="K378" s="3"/>
      <c r="L378" s="3"/>
      <c r="M378" s="3"/>
      <c r="N378" s="3"/>
      <c r="O378" s="3"/>
      <c r="P378" s="3"/>
      <c r="Q378" s="3"/>
      <c r="R378" s="3"/>
      <c r="S378" s="3"/>
      <c r="T378" s="3"/>
      <c r="U378" s="3"/>
      <c r="V378" s="3"/>
      <c r="W378" s="3"/>
      <c r="X378" s="3"/>
      <c r="Y378" s="3"/>
    </row>
    <row r="379" spans="1:25" ht="13" x14ac:dyDescent="0.15">
      <c r="A379" s="48"/>
      <c r="B379" s="48"/>
      <c r="C379" s="3"/>
      <c r="D379" s="3"/>
      <c r="E379" s="3"/>
      <c r="F379" s="3"/>
      <c r="G379" s="3"/>
      <c r="H379" s="3"/>
      <c r="I379" s="3"/>
      <c r="J379" s="3"/>
      <c r="K379" s="3"/>
      <c r="L379" s="3"/>
      <c r="M379" s="3"/>
      <c r="N379" s="3"/>
      <c r="O379" s="3"/>
      <c r="P379" s="3"/>
      <c r="Q379" s="3"/>
      <c r="R379" s="3"/>
      <c r="S379" s="3"/>
      <c r="T379" s="3"/>
      <c r="U379" s="3"/>
      <c r="V379" s="3"/>
      <c r="W379" s="3"/>
      <c r="X379" s="3"/>
      <c r="Y379" s="3"/>
    </row>
    <row r="380" spans="1:25" ht="13" x14ac:dyDescent="0.15">
      <c r="A380" s="48"/>
      <c r="B380" s="48"/>
      <c r="C380" s="3"/>
      <c r="D380" s="3"/>
      <c r="E380" s="3"/>
      <c r="F380" s="3"/>
      <c r="G380" s="3"/>
      <c r="H380" s="3"/>
      <c r="I380" s="3"/>
      <c r="J380" s="3"/>
      <c r="K380" s="3"/>
      <c r="L380" s="3"/>
      <c r="M380" s="3"/>
      <c r="N380" s="3"/>
      <c r="O380" s="3"/>
      <c r="P380" s="3"/>
      <c r="Q380" s="3"/>
      <c r="R380" s="3"/>
      <c r="S380" s="3"/>
      <c r="T380" s="3"/>
      <c r="U380" s="3"/>
      <c r="V380" s="3"/>
      <c r="W380" s="3"/>
      <c r="X380" s="3"/>
      <c r="Y380" s="3"/>
    </row>
    <row r="381" spans="1:25" ht="13" x14ac:dyDescent="0.15">
      <c r="A381" s="48"/>
      <c r="B381" s="48"/>
      <c r="C381" s="3"/>
      <c r="D381" s="3"/>
      <c r="E381" s="3"/>
      <c r="F381" s="3"/>
      <c r="G381" s="3"/>
      <c r="H381" s="3"/>
      <c r="I381" s="3"/>
      <c r="J381" s="3"/>
      <c r="K381" s="3"/>
      <c r="L381" s="3"/>
      <c r="M381" s="3"/>
      <c r="N381" s="3"/>
      <c r="O381" s="3"/>
      <c r="P381" s="3"/>
      <c r="Q381" s="3"/>
      <c r="R381" s="3"/>
      <c r="S381" s="3"/>
      <c r="T381" s="3"/>
      <c r="U381" s="3"/>
      <c r="V381" s="3"/>
      <c r="W381" s="3"/>
      <c r="X381" s="3"/>
      <c r="Y381" s="3"/>
    </row>
    <row r="382" spans="1:25" ht="13" x14ac:dyDescent="0.15">
      <c r="A382" s="48"/>
      <c r="B382" s="48"/>
      <c r="C382" s="3"/>
      <c r="D382" s="3"/>
      <c r="E382" s="3"/>
      <c r="F382" s="3"/>
      <c r="G382" s="3"/>
      <c r="H382" s="3"/>
      <c r="I382" s="3"/>
      <c r="J382" s="3"/>
      <c r="K382" s="3"/>
      <c r="L382" s="3"/>
      <c r="M382" s="3"/>
      <c r="N382" s="3"/>
      <c r="O382" s="3"/>
      <c r="P382" s="3"/>
      <c r="Q382" s="3"/>
      <c r="R382" s="3"/>
      <c r="S382" s="3"/>
      <c r="T382" s="3"/>
      <c r="U382" s="3"/>
      <c r="V382" s="3"/>
      <c r="W382" s="3"/>
      <c r="X382" s="3"/>
      <c r="Y382" s="3"/>
    </row>
    <row r="383" spans="1:25" ht="13" x14ac:dyDescent="0.15">
      <c r="A383" s="48"/>
      <c r="B383" s="48"/>
      <c r="C383" s="3"/>
      <c r="D383" s="3"/>
      <c r="E383" s="3"/>
      <c r="F383" s="3"/>
      <c r="G383" s="3"/>
      <c r="H383" s="3"/>
      <c r="I383" s="3"/>
      <c r="J383" s="3"/>
      <c r="K383" s="3"/>
      <c r="L383" s="3"/>
      <c r="M383" s="3"/>
      <c r="N383" s="3"/>
      <c r="O383" s="3"/>
      <c r="P383" s="3"/>
      <c r="Q383" s="3"/>
      <c r="R383" s="3"/>
      <c r="S383" s="3"/>
      <c r="T383" s="3"/>
      <c r="U383" s="3"/>
      <c r="V383" s="3"/>
      <c r="W383" s="3"/>
      <c r="X383" s="3"/>
      <c r="Y383" s="3"/>
    </row>
    <row r="384" spans="1:25" ht="13" x14ac:dyDescent="0.15">
      <c r="A384" s="48"/>
      <c r="B384" s="48"/>
      <c r="C384" s="3"/>
      <c r="D384" s="3"/>
      <c r="E384" s="3"/>
      <c r="F384" s="3"/>
      <c r="G384" s="3"/>
      <c r="H384" s="3"/>
      <c r="I384" s="3"/>
      <c r="J384" s="3"/>
      <c r="K384" s="3"/>
      <c r="L384" s="3"/>
      <c r="M384" s="3"/>
      <c r="N384" s="3"/>
      <c r="O384" s="3"/>
      <c r="P384" s="3"/>
      <c r="Q384" s="3"/>
      <c r="R384" s="3"/>
      <c r="S384" s="3"/>
      <c r="T384" s="3"/>
      <c r="U384" s="3"/>
      <c r="V384" s="3"/>
      <c r="W384" s="3"/>
      <c r="X384" s="3"/>
      <c r="Y384" s="3"/>
    </row>
    <row r="385" spans="1:25" ht="13" x14ac:dyDescent="0.15">
      <c r="A385" s="48"/>
      <c r="B385" s="48"/>
      <c r="C385" s="3"/>
      <c r="D385" s="3"/>
      <c r="E385" s="3"/>
      <c r="F385" s="3"/>
      <c r="G385" s="3"/>
      <c r="H385" s="3"/>
      <c r="I385" s="3"/>
      <c r="J385" s="3"/>
      <c r="K385" s="3"/>
      <c r="L385" s="3"/>
      <c r="M385" s="3"/>
      <c r="N385" s="3"/>
      <c r="O385" s="3"/>
      <c r="P385" s="3"/>
      <c r="Q385" s="3"/>
      <c r="R385" s="3"/>
      <c r="S385" s="3"/>
      <c r="T385" s="3"/>
      <c r="U385" s="3"/>
      <c r="V385" s="3"/>
      <c r="W385" s="3"/>
      <c r="X385" s="3"/>
      <c r="Y385" s="3"/>
    </row>
    <row r="386" spans="1:25" ht="13" x14ac:dyDescent="0.15">
      <c r="A386" s="48"/>
      <c r="B386" s="48"/>
      <c r="C386" s="3"/>
      <c r="D386" s="3"/>
      <c r="E386" s="3"/>
      <c r="F386" s="3"/>
      <c r="G386" s="3"/>
      <c r="H386" s="3"/>
      <c r="I386" s="3"/>
      <c r="J386" s="3"/>
      <c r="K386" s="3"/>
      <c r="L386" s="3"/>
      <c r="M386" s="3"/>
      <c r="N386" s="3"/>
      <c r="O386" s="3"/>
      <c r="P386" s="3"/>
      <c r="Q386" s="3"/>
      <c r="R386" s="3"/>
      <c r="S386" s="3"/>
      <c r="T386" s="3"/>
      <c r="U386" s="3"/>
      <c r="V386" s="3"/>
      <c r="W386" s="3"/>
      <c r="X386" s="3"/>
      <c r="Y386" s="3"/>
    </row>
    <row r="387" spans="1:25" ht="13" x14ac:dyDescent="0.15">
      <c r="A387" s="48"/>
      <c r="B387" s="48"/>
      <c r="C387" s="3"/>
      <c r="D387" s="3"/>
      <c r="E387" s="3"/>
      <c r="F387" s="3"/>
      <c r="G387" s="3"/>
      <c r="H387" s="3"/>
      <c r="I387" s="3"/>
      <c r="J387" s="3"/>
      <c r="K387" s="3"/>
      <c r="L387" s="3"/>
      <c r="M387" s="3"/>
      <c r="N387" s="3"/>
      <c r="O387" s="3"/>
      <c r="P387" s="3"/>
      <c r="Q387" s="3"/>
      <c r="R387" s="3"/>
      <c r="S387" s="3"/>
      <c r="T387" s="3"/>
      <c r="U387" s="3"/>
      <c r="V387" s="3"/>
      <c r="W387" s="3"/>
      <c r="X387" s="3"/>
      <c r="Y387" s="3"/>
    </row>
    <row r="388" spans="1:25" ht="13" x14ac:dyDescent="0.15">
      <c r="A388" s="48"/>
      <c r="B388" s="48"/>
      <c r="C388" s="3"/>
      <c r="D388" s="3"/>
      <c r="E388" s="3"/>
      <c r="F388" s="3"/>
      <c r="G388" s="3"/>
      <c r="H388" s="3"/>
      <c r="I388" s="3"/>
      <c r="J388" s="3"/>
      <c r="K388" s="3"/>
      <c r="L388" s="3"/>
      <c r="M388" s="3"/>
      <c r="N388" s="3"/>
      <c r="O388" s="3"/>
      <c r="P388" s="3"/>
      <c r="Q388" s="3"/>
      <c r="R388" s="3"/>
      <c r="S388" s="3"/>
      <c r="T388" s="3"/>
      <c r="U388" s="3"/>
      <c r="V388" s="3"/>
      <c r="W388" s="3"/>
      <c r="X388" s="3"/>
      <c r="Y388" s="3"/>
    </row>
    <row r="389" spans="1:25" ht="13" x14ac:dyDescent="0.15">
      <c r="A389" s="48"/>
      <c r="B389" s="48"/>
      <c r="C389" s="3"/>
      <c r="D389" s="3"/>
      <c r="E389" s="3"/>
      <c r="F389" s="3"/>
      <c r="G389" s="3"/>
      <c r="H389" s="3"/>
      <c r="I389" s="3"/>
      <c r="J389" s="3"/>
      <c r="K389" s="3"/>
      <c r="L389" s="3"/>
      <c r="M389" s="3"/>
      <c r="N389" s="3"/>
      <c r="O389" s="3"/>
      <c r="P389" s="3"/>
      <c r="Q389" s="3"/>
      <c r="R389" s="3"/>
      <c r="S389" s="3"/>
      <c r="T389" s="3"/>
      <c r="U389" s="3"/>
      <c r="V389" s="3"/>
      <c r="W389" s="3"/>
      <c r="X389" s="3"/>
      <c r="Y389" s="3"/>
    </row>
    <row r="390" spans="1:25" ht="13" x14ac:dyDescent="0.15">
      <c r="A390" s="48"/>
      <c r="B390" s="48"/>
      <c r="C390" s="3"/>
      <c r="D390" s="3"/>
      <c r="E390" s="3"/>
      <c r="F390" s="3"/>
      <c r="G390" s="3"/>
      <c r="H390" s="3"/>
      <c r="I390" s="3"/>
      <c r="J390" s="3"/>
      <c r="K390" s="3"/>
      <c r="L390" s="3"/>
      <c r="M390" s="3"/>
      <c r="N390" s="3"/>
      <c r="O390" s="3"/>
      <c r="P390" s="3"/>
      <c r="Q390" s="3"/>
      <c r="R390" s="3"/>
      <c r="S390" s="3"/>
      <c r="T390" s="3"/>
      <c r="U390" s="3"/>
      <c r="V390" s="3"/>
      <c r="W390" s="3"/>
      <c r="X390" s="3"/>
      <c r="Y390" s="3"/>
    </row>
    <row r="391" spans="1:25" ht="13" x14ac:dyDescent="0.15">
      <c r="A391" s="48"/>
      <c r="B391" s="48"/>
      <c r="C391" s="3"/>
      <c r="D391" s="3"/>
      <c r="E391" s="3"/>
      <c r="F391" s="3"/>
      <c r="G391" s="3"/>
      <c r="H391" s="3"/>
      <c r="I391" s="3"/>
      <c r="J391" s="3"/>
      <c r="K391" s="3"/>
      <c r="L391" s="3"/>
      <c r="M391" s="3"/>
      <c r="N391" s="3"/>
      <c r="O391" s="3"/>
      <c r="P391" s="3"/>
      <c r="Q391" s="3"/>
      <c r="R391" s="3"/>
      <c r="S391" s="3"/>
      <c r="T391" s="3"/>
      <c r="U391" s="3"/>
      <c r="V391" s="3"/>
      <c r="W391" s="3"/>
      <c r="X391" s="3"/>
      <c r="Y391" s="3"/>
    </row>
    <row r="392" spans="1:25" ht="13" x14ac:dyDescent="0.15">
      <c r="A392" s="48"/>
      <c r="B392" s="48"/>
      <c r="C392" s="3"/>
      <c r="D392" s="3"/>
      <c r="E392" s="3"/>
      <c r="F392" s="3"/>
      <c r="G392" s="3"/>
      <c r="H392" s="3"/>
      <c r="I392" s="3"/>
      <c r="J392" s="3"/>
      <c r="K392" s="3"/>
      <c r="L392" s="3"/>
      <c r="M392" s="3"/>
      <c r="N392" s="3"/>
      <c r="O392" s="3"/>
      <c r="P392" s="3"/>
      <c r="Q392" s="3"/>
      <c r="R392" s="3"/>
      <c r="S392" s="3"/>
      <c r="T392" s="3"/>
      <c r="U392" s="3"/>
      <c r="V392" s="3"/>
      <c r="W392" s="3"/>
      <c r="X392" s="3"/>
      <c r="Y392" s="3"/>
    </row>
    <row r="393" spans="1:25" ht="13" x14ac:dyDescent="0.15">
      <c r="A393" s="48"/>
      <c r="B393" s="48"/>
      <c r="C393" s="3"/>
      <c r="D393" s="3"/>
      <c r="E393" s="3"/>
      <c r="F393" s="3"/>
      <c r="G393" s="3"/>
      <c r="H393" s="3"/>
      <c r="I393" s="3"/>
      <c r="J393" s="3"/>
      <c r="K393" s="3"/>
      <c r="L393" s="3"/>
      <c r="M393" s="3"/>
      <c r="N393" s="3"/>
      <c r="O393" s="3"/>
      <c r="P393" s="3"/>
      <c r="Q393" s="3"/>
      <c r="R393" s="3"/>
      <c r="S393" s="3"/>
      <c r="T393" s="3"/>
      <c r="U393" s="3"/>
      <c r="V393" s="3"/>
      <c r="W393" s="3"/>
      <c r="X393" s="3"/>
      <c r="Y393" s="3"/>
    </row>
    <row r="394" spans="1:25" ht="13" x14ac:dyDescent="0.15">
      <c r="A394" s="48"/>
      <c r="B394" s="48"/>
      <c r="C394" s="3"/>
      <c r="D394" s="3"/>
      <c r="E394" s="3"/>
      <c r="F394" s="3"/>
      <c r="G394" s="3"/>
      <c r="H394" s="3"/>
      <c r="I394" s="3"/>
      <c r="J394" s="3"/>
      <c r="K394" s="3"/>
      <c r="L394" s="3"/>
      <c r="M394" s="3"/>
      <c r="N394" s="3"/>
      <c r="O394" s="3"/>
      <c r="P394" s="3"/>
      <c r="Q394" s="3"/>
      <c r="R394" s="3"/>
      <c r="S394" s="3"/>
      <c r="T394" s="3"/>
      <c r="U394" s="3"/>
      <c r="V394" s="3"/>
      <c r="W394" s="3"/>
      <c r="X394" s="3"/>
      <c r="Y394" s="3"/>
    </row>
    <row r="395" spans="1:25" ht="13" x14ac:dyDescent="0.15">
      <c r="A395" s="48"/>
      <c r="B395" s="48"/>
      <c r="C395" s="3"/>
      <c r="D395" s="3"/>
      <c r="E395" s="3"/>
      <c r="F395" s="3"/>
      <c r="G395" s="3"/>
      <c r="H395" s="3"/>
      <c r="I395" s="3"/>
      <c r="J395" s="3"/>
      <c r="K395" s="3"/>
      <c r="L395" s="3"/>
      <c r="M395" s="3"/>
      <c r="N395" s="3"/>
      <c r="O395" s="3"/>
      <c r="P395" s="3"/>
      <c r="Q395" s="3"/>
      <c r="R395" s="3"/>
      <c r="S395" s="3"/>
      <c r="T395" s="3"/>
      <c r="U395" s="3"/>
      <c r="V395" s="3"/>
      <c r="W395" s="3"/>
      <c r="X395" s="3"/>
      <c r="Y395" s="3"/>
    </row>
    <row r="396" spans="1:25" ht="13" x14ac:dyDescent="0.15">
      <c r="A396" s="48"/>
      <c r="B396" s="48"/>
      <c r="C396" s="3"/>
      <c r="D396" s="3"/>
      <c r="E396" s="3"/>
      <c r="F396" s="3"/>
      <c r="G396" s="3"/>
      <c r="H396" s="3"/>
      <c r="I396" s="3"/>
      <c r="J396" s="3"/>
      <c r="K396" s="3"/>
      <c r="L396" s="3"/>
      <c r="M396" s="3"/>
      <c r="N396" s="3"/>
      <c r="O396" s="3"/>
      <c r="P396" s="3"/>
      <c r="Q396" s="3"/>
      <c r="R396" s="3"/>
      <c r="S396" s="3"/>
      <c r="T396" s="3"/>
      <c r="U396" s="3"/>
      <c r="V396" s="3"/>
      <c r="W396" s="3"/>
      <c r="X396" s="3"/>
      <c r="Y396" s="3"/>
    </row>
    <row r="397" spans="1:25" ht="13" x14ac:dyDescent="0.15">
      <c r="A397" s="48"/>
      <c r="B397" s="48"/>
      <c r="C397" s="3"/>
      <c r="D397" s="3"/>
      <c r="E397" s="3"/>
      <c r="F397" s="3"/>
      <c r="G397" s="3"/>
      <c r="H397" s="3"/>
      <c r="I397" s="3"/>
      <c r="J397" s="3"/>
      <c r="K397" s="3"/>
      <c r="L397" s="3"/>
      <c r="M397" s="3"/>
      <c r="N397" s="3"/>
      <c r="O397" s="3"/>
      <c r="P397" s="3"/>
      <c r="Q397" s="3"/>
      <c r="R397" s="3"/>
      <c r="S397" s="3"/>
      <c r="T397" s="3"/>
      <c r="U397" s="3"/>
      <c r="V397" s="3"/>
      <c r="W397" s="3"/>
      <c r="X397" s="3"/>
      <c r="Y397" s="3"/>
    </row>
    <row r="398" spans="1:25" ht="13" x14ac:dyDescent="0.15">
      <c r="A398" s="48"/>
      <c r="B398" s="48"/>
      <c r="C398" s="3"/>
      <c r="D398" s="3"/>
      <c r="E398" s="3"/>
      <c r="F398" s="3"/>
      <c r="G398" s="3"/>
      <c r="H398" s="3"/>
      <c r="I398" s="3"/>
      <c r="J398" s="3"/>
      <c r="K398" s="3"/>
      <c r="L398" s="3"/>
      <c r="M398" s="3"/>
      <c r="N398" s="3"/>
      <c r="O398" s="3"/>
      <c r="P398" s="3"/>
      <c r="Q398" s="3"/>
      <c r="R398" s="3"/>
      <c r="S398" s="3"/>
      <c r="T398" s="3"/>
      <c r="U398" s="3"/>
      <c r="V398" s="3"/>
      <c r="W398" s="3"/>
      <c r="X398" s="3"/>
      <c r="Y398" s="3"/>
    </row>
    <row r="399" spans="1:25" ht="13" x14ac:dyDescent="0.15">
      <c r="A399" s="48"/>
      <c r="B399" s="48"/>
      <c r="C399" s="3"/>
      <c r="D399" s="3"/>
      <c r="E399" s="3"/>
      <c r="F399" s="3"/>
      <c r="G399" s="3"/>
      <c r="H399" s="3"/>
      <c r="I399" s="3"/>
      <c r="J399" s="3"/>
      <c r="K399" s="3"/>
      <c r="L399" s="3"/>
      <c r="M399" s="3"/>
      <c r="N399" s="3"/>
      <c r="O399" s="3"/>
      <c r="P399" s="3"/>
      <c r="Q399" s="3"/>
      <c r="R399" s="3"/>
      <c r="S399" s="3"/>
      <c r="T399" s="3"/>
      <c r="U399" s="3"/>
      <c r="V399" s="3"/>
      <c r="W399" s="3"/>
      <c r="X399" s="3"/>
      <c r="Y399" s="3"/>
    </row>
    <row r="400" spans="1:25" ht="13" x14ac:dyDescent="0.15">
      <c r="A400" s="48"/>
      <c r="B400" s="48"/>
      <c r="C400" s="3"/>
      <c r="D400" s="3"/>
      <c r="E400" s="3"/>
      <c r="F400" s="3"/>
      <c r="G400" s="3"/>
      <c r="H400" s="3"/>
      <c r="I400" s="3"/>
      <c r="J400" s="3"/>
      <c r="K400" s="3"/>
      <c r="L400" s="3"/>
      <c r="M400" s="3"/>
      <c r="N400" s="3"/>
      <c r="O400" s="3"/>
      <c r="P400" s="3"/>
      <c r="Q400" s="3"/>
      <c r="R400" s="3"/>
      <c r="S400" s="3"/>
      <c r="T400" s="3"/>
      <c r="U400" s="3"/>
      <c r="V400" s="3"/>
      <c r="W400" s="3"/>
      <c r="X400" s="3"/>
      <c r="Y400" s="3"/>
    </row>
    <row r="401" spans="1:25" ht="13" x14ac:dyDescent="0.15">
      <c r="A401" s="48"/>
      <c r="B401" s="48"/>
      <c r="C401" s="3"/>
      <c r="D401" s="3"/>
      <c r="E401" s="3"/>
      <c r="F401" s="3"/>
      <c r="G401" s="3"/>
      <c r="H401" s="3"/>
      <c r="I401" s="3"/>
      <c r="J401" s="3"/>
      <c r="K401" s="3"/>
      <c r="L401" s="3"/>
      <c r="M401" s="3"/>
      <c r="N401" s="3"/>
      <c r="O401" s="3"/>
      <c r="P401" s="3"/>
      <c r="Q401" s="3"/>
      <c r="R401" s="3"/>
      <c r="S401" s="3"/>
      <c r="T401" s="3"/>
      <c r="U401" s="3"/>
      <c r="V401" s="3"/>
      <c r="W401" s="3"/>
      <c r="X401" s="3"/>
      <c r="Y401" s="3"/>
    </row>
    <row r="402" spans="1:25" ht="13" x14ac:dyDescent="0.15">
      <c r="A402" s="48"/>
      <c r="B402" s="48"/>
      <c r="C402" s="3"/>
      <c r="D402" s="3"/>
      <c r="E402" s="3"/>
      <c r="F402" s="3"/>
      <c r="G402" s="3"/>
      <c r="H402" s="3"/>
      <c r="I402" s="3"/>
      <c r="J402" s="3"/>
      <c r="K402" s="3"/>
      <c r="L402" s="3"/>
      <c r="M402" s="3"/>
      <c r="N402" s="3"/>
      <c r="O402" s="3"/>
      <c r="P402" s="3"/>
      <c r="Q402" s="3"/>
      <c r="R402" s="3"/>
      <c r="S402" s="3"/>
      <c r="T402" s="3"/>
      <c r="U402" s="3"/>
      <c r="V402" s="3"/>
      <c r="W402" s="3"/>
      <c r="X402" s="3"/>
      <c r="Y402" s="3"/>
    </row>
    <row r="403" spans="1:25" ht="13" x14ac:dyDescent="0.15">
      <c r="A403" s="48"/>
      <c r="B403" s="48"/>
      <c r="C403" s="3"/>
      <c r="D403" s="3"/>
      <c r="E403" s="3"/>
      <c r="F403" s="3"/>
      <c r="G403" s="3"/>
      <c r="H403" s="3"/>
      <c r="I403" s="3"/>
      <c r="J403" s="3"/>
      <c r="K403" s="3"/>
      <c r="L403" s="3"/>
      <c r="M403" s="3"/>
      <c r="N403" s="3"/>
      <c r="O403" s="3"/>
      <c r="P403" s="3"/>
      <c r="Q403" s="3"/>
      <c r="R403" s="3"/>
      <c r="S403" s="3"/>
      <c r="T403" s="3"/>
      <c r="U403" s="3"/>
      <c r="V403" s="3"/>
      <c r="W403" s="3"/>
      <c r="X403" s="3"/>
      <c r="Y403" s="3"/>
    </row>
    <row r="404" spans="1:25" ht="13" x14ac:dyDescent="0.15">
      <c r="A404" s="48"/>
      <c r="B404" s="48"/>
      <c r="C404" s="3"/>
      <c r="D404" s="3"/>
      <c r="E404" s="3"/>
      <c r="F404" s="3"/>
      <c r="G404" s="3"/>
      <c r="H404" s="3"/>
      <c r="I404" s="3"/>
      <c r="J404" s="3"/>
      <c r="K404" s="3"/>
      <c r="L404" s="3"/>
      <c r="M404" s="3"/>
      <c r="N404" s="3"/>
      <c r="O404" s="3"/>
      <c r="P404" s="3"/>
      <c r="Q404" s="3"/>
      <c r="R404" s="3"/>
      <c r="S404" s="3"/>
      <c r="T404" s="3"/>
      <c r="U404" s="3"/>
      <c r="V404" s="3"/>
      <c r="W404" s="3"/>
      <c r="X404" s="3"/>
      <c r="Y404" s="3"/>
    </row>
    <row r="405" spans="1:25" ht="13" x14ac:dyDescent="0.15">
      <c r="A405" s="48"/>
      <c r="B405" s="48"/>
      <c r="C405" s="3"/>
      <c r="D405" s="3"/>
      <c r="E405" s="3"/>
      <c r="F405" s="3"/>
      <c r="G405" s="3"/>
      <c r="H405" s="3"/>
      <c r="I405" s="3"/>
      <c r="J405" s="3"/>
      <c r="K405" s="3"/>
      <c r="L405" s="3"/>
      <c r="M405" s="3"/>
      <c r="N405" s="3"/>
      <c r="O405" s="3"/>
      <c r="P405" s="3"/>
      <c r="Q405" s="3"/>
      <c r="R405" s="3"/>
      <c r="S405" s="3"/>
      <c r="T405" s="3"/>
      <c r="U405" s="3"/>
      <c r="V405" s="3"/>
      <c r="W405" s="3"/>
      <c r="X405" s="3"/>
      <c r="Y405" s="3"/>
    </row>
    <row r="406" spans="1:25" ht="13" x14ac:dyDescent="0.15">
      <c r="A406" s="48"/>
      <c r="B406" s="48"/>
      <c r="C406" s="3"/>
      <c r="D406" s="3"/>
      <c r="E406" s="3"/>
      <c r="F406" s="3"/>
      <c r="G406" s="3"/>
      <c r="H406" s="3"/>
      <c r="I406" s="3"/>
      <c r="J406" s="3"/>
      <c r="K406" s="3"/>
      <c r="L406" s="3"/>
      <c r="M406" s="3"/>
      <c r="N406" s="3"/>
      <c r="O406" s="3"/>
      <c r="P406" s="3"/>
      <c r="Q406" s="3"/>
      <c r="R406" s="3"/>
      <c r="S406" s="3"/>
      <c r="T406" s="3"/>
      <c r="U406" s="3"/>
      <c r="V406" s="3"/>
      <c r="W406" s="3"/>
      <c r="X406" s="3"/>
      <c r="Y406" s="3"/>
    </row>
    <row r="407" spans="1:25" ht="13" x14ac:dyDescent="0.15">
      <c r="A407" s="48"/>
      <c r="B407" s="48"/>
      <c r="C407" s="3"/>
      <c r="D407" s="3"/>
      <c r="E407" s="3"/>
      <c r="F407" s="3"/>
      <c r="G407" s="3"/>
      <c r="H407" s="3"/>
      <c r="I407" s="3"/>
      <c r="J407" s="3"/>
      <c r="K407" s="3"/>
      <c r="L407" s="3"/>
      <c r="M407" s="3"/>
      <c r="N407" s="3"/>
      <c r="O407" s="3"/>
      <c r="P407" s="3"/>
      <c r="Q407" s="3"/>
      <c r="R407" s="3"/>
      <c r="S407" s="3"/>
      <c r="T407" s="3"/>
      <c r="U407" s="3"/>
      <c r="V407" s="3"/>
      <c r="W407" s="3"/>
      <c r="X407" s="3"/>
      <c r="Y407" s="3"/>
    </row>
    <row r="408" spans="1:25" ht="13" x14ac:dyDescent="0.15">
      <c r="A408" s="48"/>
      <c r="B408" s="48"/>
      <c r="C408" s="3"/>
      <c r="D408" s="3"/>
      <c r="E408" s="3"/>
      <c r="F408" s="3"/>
      <c r="G408" s="3"/>
      <c r="H408" s="3"/>
      <c r="I408" s="3"/>
      <c r="J408" s="3"/>
      <c r="K408" s="3"/>
      <c r="L408" s="3"/>
      <c r="M408" s="3"/>
      <c r="N408" s="3"/>
      <c r="O408" s="3"/>
      <c r="P408" s="3"/>
      <c r="Q408" s="3"/>
      <c r="R408" s="3"/>
      <c r="S408" s="3"/>
      <c r="T408" s="3"/>
      <c r="U408" s="3"/>
      <c r="V408" s="3"/>
      <c r="W408" s="3"/>
      <c r="X408" s="3"/>
      <c r="Y408" s="3"/>
    </row>
    <row r="409" spans="1:25" ht="13" x14ac:dyDescent="0.15">
      <c r="A409" s="48"/>
      <c r="B409" s="48"/>
      <c r="C409" s="3"/>
      <c r="D409" s="3"/>
      <c r="E409" s="3"/>
      <c r="F409" s="3"/>
      <c r="G409" s="3"/>
      <c r="H409" s="3"/>
      <c r="I409" s="3"/>
      <c r="J409" s="3"/>
      <c r="K409" s="3"/>
      <c r="L409" s="3"/>
      <c r="M409" s="3"/>
      <c r="N409" s="3"/>
      <c r="O409" s="3"/>
      <c r="P409" s="3"/>
      <c r="Q409" s="3"/>
      <c r="R409" s="3"/>
      <c r="S409" s="3"/>
      <c r="T409" s="3"/>
      <c r="U409" s="3"/>
      <c r="V409" s="3"/>
      <c r="W409" s="3"/>
      <c r="X409" s="3"/>
      <c r="Y409" s="3"/>
    </row>
    <row r="410" spans="1:25" ht="13" x14ac:dyDescent="0.15">
      <c r="A410" s="48"/>
      <c r="B410" s="48"/>
      <c r="C410" s="3"/>
      <c r="D410" s="3"/>
      <c r="E410" s="3"/>
      <c r="F410" s="3"/>
      <c r="G410" s="3"/>
      <c r="H410" s="3"/>
      <c r="I410" s="3"/>
      <c r="J410" s="3"/>
      <c r="K410" s="3"/>
      <c r="L410" s="3"/>
      <c r="M410" s="3"/>
      <c r="N410" s="3"/>
      <c r="O410" s="3"/>
      <c r="P410" s="3"/>
      <c r="Q410" s="3"/>
      <c r="R410" s="3"/>
      <c r="S410" s="3"/>
      <c r="T410" s="3"/>
      <c r="U410" s="3"/>
      <c r="V410" s="3"/>
      <c r="W410" s="3"/>
      <c r="X410" s="3"/>
      <c r="Y410" s="3"/>
    </row>
    <row r="411" spans="1:25" ht="13" x14ac:dyDescent="0.15">
      <c r="A411" s="48"/>
      <c r="B411" s="48"/>
      <c r="C411" s="3"/>
      <c r="D411" s="3"/>
      <c r="E411" s="3"/>
      <c r="F411" s="3"/>
      <c r="G411" s="3"/>
      <c r="H411" s="3"/>
      <c r="I411" s="3"/>
      <c r="J411" s="3"/>
      <c r="K411" s="3"/>
      <c r="L411" s="3"/>
      <c r="M411" s="3"/>
      <c r="N411" s="3"/>
      <c r="O411" s="3"/>
      <c r="P411" s="3"/>
      <c r="Q411" s="3"/>
      <c r="R411" s="3"/>
      <c r="S411" s="3"/>
      <c r="T411" s="3"/>
      <c r="U411" s="3"/>
      <c r="V411" s="3"/>
      <c r="W411" s="3"/>
      <c r="X411" s="3"/>
      <c r="Y411" s="3"/>
    </row>
    <row r="412" spans="1:25" ht="13" x14ac:dyDescent="0.15">
      <c r="A412" s="48"/>
      <c r="B412" s="48"/>
      <c r="C412" s="3"/>
      <c r="D412" s="3"/>
      <c r="E412" s="3"/>
      <c r="F412" s="3"/>
      <c r="G412" s="3"/>
      <c r="H412" s="3"/>
      <c r="I412" s="3"/>
      <c r="J412" s="3"/>
      <c r="K412" s="3"/>
      <c r="L412" s="3"/>
      <c r="M412" s="3"/>
      <c r="N412" s="3"/>
      <c r="O412" s="3"/>
      <c r="P412" s="3"/>
      <c r="Q412" s="3"/>
      <c r="R412" s="3"/>
      <c r="S412" s="3"/>
      <c r="T412" s="3"/>
      <c r="U412" s="3"/>
      <c r="V412" s="3"/>
      <c r="W412" s="3"/>
      <c r="X412" s="3"/>
      <c r="Y412" s="3"/>
    </row>
    <row r="413" spans="1:25" ht="13" x14ac:dyDescent="0.15">
      <c r="A413" s="48"/>
      <c r="B413" s="48"/>
      <c r="C413" s="3"/>
      <c r="D413" s="3"/>
      <c r="E413" s="3"/>
      <c r="F413" s="3"/>
      <c r="G413" s="3"/>
      <c r="H413" s="3"/>
      <c r="I413" s="3"/>
      <c r="J413" s="3"/>
      <c r="K413" s="3"/>
      <c r="L413" s="3"/>
      <c r="M413" s="3"/>
      <c r="N413" s="3"/>
      <c r="O413" s="3"/>
      <c r="P413" s="3"/>
      <c r="Q413" s="3"/>
      <c r="R413" s="3"/>
      <c r="S413" s="3"/>
      <c r="T413" s="3"/>
      <c r="U413" s="3"/>
      <c r="V413" s="3"/>
      <c r="W413" s="3"/>
      <c r="X413" s="3"/>
      <c r="Y413" s="3"/>
    </row>
    <row r="414" spans="1:25" ht="13" x14ac:dyDescent="0.15">
      <c r="A414" s="48"/>
      <c r="B414" s="48"/>
      <c r="C414" s="3"/>
      <c r="D414" s="3"/>
      <c r="E414" s="3"/>
      <c r="F414" s="3"/>
      <c r="G414" s="3"/>
      <c r="H414" s="3"/>
      <c r="I414" s="3"/>
      <c r="J414" s="3"/>
      <c r="K414" s="3"/>
      <c r="L414" s="3"/>
      <c r="M414" s="3"/>
      <c r="N414" s="3"/>
      <c r="O414" s="3"/>
      <c r="P414" s="3"/>
      <c r="Q414" s="3"/>
      <c r="R414" s="3"/>
      <c r="S414" s="3"/>
      <c r="T414" s="3"/>
      <c r="U414" s="3"/>
      <c r="V414" s="3"/>
      <c r="W414" s="3"/>
      <c r="X414" s="3"/>
      <c r="Y414" s="3"/>
    </row>
    <row r="415" spans="1:25" ht="13" x14ac:dyDescent="0.15">
      <c r="A415" s="48"/>
      <c r="B415" s="48"/>
      <c r="C415" s="3"/>
      <c r="D415" s="3"/>
      <c r="E415" s="3"/>
      <c r="F415" s="3"/>
      <c r="G415" s="3"/>
      <c r="H415" s="3"/>
      <c r="I415" s="3"/>
      <c r="J415" s="3"/>
      <c r="K415" s="3"/>
      <c r="L415" s="3"/>
      <c r="M415" s="3"/>
      <c r="N415" s="3"/>
      <c r="O415" s="3"/>
      <c r="P415" s="3"/>
      <c r="Q415" s="3"/>
      <c r="R415" s="3"/>
      <c r="S415" s="3"/>
      <c r="T415" s="3"/>
      <c r="U415" s="3"/>
      <c r="V415" s="3"/>
      <c r="W415" s="3"/>
      <c r="X415" s="3"/>
      <c r="Y415" s="3"/>
    </row>
    <row r="416" spans="1:25" ht="13" x14ac:dyDescent="0.15">
      <c r="A416" s="48"/>
      <c r="B416" s="48"/>
      <c r="C416" s="3"/>
      <c r="D416" s="3"/>
      <c r="E416" s="3"/>
      <c r="F416" s="3"/>
      <c r="G416" s="3"/>
      <c r="H416" s="3"/>
      <c r="I416" s="3"/>
      <c r="J416" s="3"/>
      <c r="K416" s="3"/>
      <c r="L416" s="3"/>
      <c r="M416" s="3"/>
      <c r="N416" s="3"/>
      <c r="O416" s="3"/>
      <c r="P416" s="3"/>
      <c r="Q416" s="3"/>
      <c r="R416" s="3"/>
      <c r="S416" s="3"/>
      <c r="T416" s="3"/>
      <c r="U416" s="3"/>
      <c r="V416" s="3"/>
      <c r="W416" s="3"/>
      <c r="X416" s="3"/>
      <c r="Y416" s="3"/>
    </row>
    <row r="417" spans="1:25" ht="13" x14ac:dyDescent="0.15">
      <c r="A417" s="48"/>
      <c r="B417" s="48"/>
      <c r="C417" s="3"/>
      <c r="D417" s="3"/>
      <c r="E417" s="3"/>
      <c r="F417" s="3"/>
      <c r="G417" s="3"/>
      <c r="H417" s="3"/>
      <c r="I417" s="3"/>
      <c r="J417" s="3"/>
      <c r="K417" s="3"/>
      <c r="L417" s="3"/>
      <c r="M417" s="3"/>
      <c r="N417" s="3"/>
      <c r="O417" s="3"/>
      <c r="P417" s="3"/>
      <c r="Q417" s="3"/>
      <c r="R417" s="3"/>
      <c r="S417" s="3"/>
      <c r="T417" s="3"/>
      <c r="U417" s="3"/>
      <c r="V417" s="3"/>
      <c r="W417" s="3"/>
      <c r="X417" s="3"/>
      <c r="Y417" s="3"/>
    </row>
    <row r="418" spans="1:25" ht="13" x14ac:dyDescent="0.15">
      <c r="A418" s="48"/>
      <c r="B418" s="48"/>
      <c r="C418" s="3"/>
      <c r="D418" s="3"/>
      <c r="E418" s="3"/>
      <c r="F418" s="3"/>
      <c r="G418" s="3"/>
      <c r="H418" s="3"/>
      <c r="I418" s="3"/>
      <c r="J418" s="3"/>
      <c r="K418" s="3"/>
      <c r="L418" s="3"/>
      <c r="M418" s="3"/>
      <c r="N418" s="3"/>
      <c r="O418" s="3"/>
      <c r="P418" s="3"/>
      <c r="Q418" s="3"/>
      <c r="R418" s="3"/>
      <c r="S418" s="3"/>
      <c r="T418" s="3"/>
      <c r="U418" s="3"/>
      <c r="V418" s="3"/>
      <c r="W418" s="3"/>
      <c r="X418" s="3"/>
      <c r="Y418" s="3"/>
    </row>
    <row r="419" spans="1:25" ht="13" x14ac:dyDescent="0.15">
      <c r="A419" s="48"/>
      <c r="B419" s="48"/>
      <c r="C419" s="3"/>
      <c r="D419" s="3"/>
      <c r="E419" s="3"/>
      <c r="F419" s="3"/>
      <c r="G419" s="3"/>
      <c r="H419" s="3"/>
      <c r="I419" s="3"/>
      <c r="J419" s="3"/>
      <c r="K419" s="3"/>
      <c r="L419" s="3"/>
      <c r="M419" s="3"/>
      <c r="N419" s="3"/>
      <c r="O419" s="3"/>
      <c r="P419" s="3"/>
      <c r="Q419" s="3"/>
      <c r="R419" s="3"/>
      <c r="S419" s="3"/>
      <c r="T419" s="3"/>
      <c r="U419" s="3"/>
      <c r="V419" s="3"/>
      <c r="W419" s="3"/>
      <c r="X419" s="3"/>
      <c r="Y419" s="3"/>
    </row>
    <row r="420" spans="1:25" ht="13" x14ac:dyDescent="0.15">
      <c r="A420" s="48"/>
      <c r="B420" s="48"/>
      <c r="C420" s="3"/>
      <c r="D420" s="3"/>
      <c r="E420" s="3"/>
      <c r="F420" s="3"/>
      <c r="G420" s="3"/>
      <c r="H420" s="3"/>
      <c r="I420" s="3"/>
      <c r="J420" s="3"/>
      <c r="K420" s="3"/>
      <c r="L420" s="3"/>
      <c r="M420" s="3"/>
      <c r="N420" s="3"/>
      <c r="O420" s="3"/>
      <c r="P420" s="3"/>
      <c r="Q420" s="3"/>
      <c r="R420" s="3"/>
      <c r="S420" s="3"/>
      <c r="T420" s="3"/>
      <c r="U420" s="3"/>
      <c r="V420" s="3"/>
      <c r="W420" s="3"/>
      <c r="X420" s="3"/>
      <c r="Y420" s="3"/>
    </row>
    <row r="421" spans="1:25" ht="13" x14ac:dyDescent="0.15">
      <c r="A421" s="48"/>
      <c r="B421" s="48"/>
      <c r="C421" s="3"/>
      <c r="D421" s="3"/>
      <c r="E421" s="3"/>
      <c r="F421" s="3"/>
      <c r="G421" s="3"/>
      <c r="H421" s="3"/>
      <c r="I421" s="3"/>
      <c r="J421" s="3"/>
      <c r="K421" s="3"/>
      <c r="L421" s="3"/>
      <c r="M421" s="3"/>
      <c r="N421" s="3"/>
      <c r="O421" s="3"/>
      <c r="P421" s="3"/>
      <c r="Q421" s="3"/>
      <c r="R421" s="3"/>
      <c r="S421" s="3"/>
      <c r="T421" s="3"/>
      <c r="U421" s="3"/>
      <c r="V421" s="3"/>
      <c r="W421" s="3"/>
      <c r="X421" s="3"/>
      <c r="Y421" s="3"/>
    </row>
    <row r="422" spans="1:25" ht="13" x14ac:dyDescent="0.15">
      <c r="A422" s="48"/>
      <c r="B422" s="48"/>
      <c r="C422" s="3"/>
      <c r="D422" s="3"/>
      <c r="E422" s="3"/>
      <c r="F422" s="3"/>
      <c r="G422" s="3"/>
      <c r="H422" s="3"/>
      <c r="I422" s="3"/>
      <c r="J422" s="3"/>
      <c r="K422" s="3"/>
      <c r="L422" s="3"/>
      <c r="M422" s="3"/>
      <c r="N422" s="3"/>
      <c r="O422" s="3"/>
      <c r="P422" s="3"/>
      <c r="Q422" s="3"/>
      <c r="R422" s="3"/>
      <c r="S422" s="3"/>
      <c r="T422" s="3"/>
      <c r="U422" s="3"/>
      <c r="V422" s="3"/>
      <c r="W422" s="3"/>
      <c r="X422" s="3"/>
      <c r="Y422" s="3"/>
    </row>
    <row r="423" spans="1:25" ht="13" x14ac:dyDescent="0.15">
      <c r="A423" s="48"/>
      <c r="B423" s="48"/>
      <c r="C423" s="3"/>
      <c r="D423" s="3"/>
      <c r="E423" s="3"/>
      <c r="F423" s="3"/>
      <c r="G423" s="3"/>
      <c r="H423" s="3"/>
      <c r="I423" s="3"/>
      <c r="J423" s="3"/>
      <c r="K423" s="3"/>
      <c r="L423" s="3"/>
      <c r="M423" s="3"/>
      <c r="N423" s="3"/>
      <c r="O423" s="3"/>
      <c r="P423" s="3"/>
      <c r="Q423" s="3"/>
      <c r="R423" s="3"/>
      <c r="S423" s="3"/>
      <c r="T423" s="3"/>
      <c r="U423" s="3"/>
      <c r="V423" s="3"/>
      <c r="W423" s="3"/>
      <c r="X423" s="3"/>
      <c r="Y423" s="3"/>
    </row>
    <row r="424" spans="1:25" ht="13" x14ac:dyDescent="0.15">
      <c r="A424" s="48"/>
      <c r="B424" s="48"/>
      <c r="C424" s="3"/>
      <c r="D424" s="3"/>
      <c r="E424" s="3"/>
      <c r="F424" s="3"/>
      <c r="G424" s="3"/>
      <c r="H424" s="3"/>
      <c r="I424" s="3"/>
      <c r="J424" s="3"/>
      <c r="K424" s="3"/>
      <c r="L424" s="3"/>
      <c r="M424" s="3"/>
      <c r="N424" s="3"/>
      <c r="O424" s="3"/>
      <c r="P424" s="3"/>
      <c r="Q424" s="3"/>
      <c r="R424" s="3"/>
      <c r="S424" s="3"/>
      <c r="T424" s="3"/>
      <c r="U424" s="3"/>
      <c r="V424" s="3"/>
      <c r="W424" s="3"/>
      <c r="X424" s="3"/>
      <c r="Y424" s="3"/>
    </row>
    <row r="425" spans="1:25" ht="13" x14ac:dyDescent="0.15">
      <c r="A425" s="48"/>
      <c r="B425" s="48"/>
      <c r="C425" s="3"/>
      <c r="D425" s="3"/>
      <c r="E425" s="3"/>
      <c r="F425" s="3"/>
      <c r="G425" s="3"/>
      <c r="H425" s="3"/>
      <c r="I425" s="3"/>
      <c r="J425" s="3"/>
      <c r="K425" s="3"/>
      <c r="L425" s="3"/>
      <c r="M425" s="3"/>
      <c r="N425" s="3"/>
      <c r="O425" s="3"/>
      <c r="P425" s="3"/>
      <c r="Q425" s="3"/>
      <c r="R425" s="3"/>
      <c r="S425" s="3"/>
      <c r="T425" s="3"/>
      <c r="U425" s="3"/>
      <c r="V425" s="3"/>
      <c r="W425" s="3"/>
      <c r="X425" s="3"/>
      <c r="Y425" s="3"/>
    </row>
    <row r="426" spans="1:25" ht="13" x14ac:dyDescent="0.15">
      <c r="A426" s="48"/>
      <c r="B426" s="48"/>
      <c r="C426" s="3"/>
      <c r="D426" s="3"/>
      <c r="E426" s="3"/>
      <c r="F426" s="3"/>
      <c r="G426" s="3"/>
      <c r="H426" s="3"/>
      <c r="I426" s="3"/>
      <c r="J426" s="3"/>
      <c r="K426" s="3"/>
      <c r="L426" s="3"/>
      <c r="M426" s="3"/>
      <c r="N426" s="3"/>
      <c r="O426" s="3"/>
      <c r="P426" s="3"/>
      <c r="Q426" s="3"/>
      <c r="R426" s="3"/>
      <c r="S426" s="3"/>
      <c r="T426" s="3"/>
      <c r="U426" s="3"/>
      <c r="V426" s="3"/>
      <c r="W426" s="3"/>
      <c r="X426" s="3"/>
      <c r="Y426" s="3"/>
    </row>
    <row r="427" spans="1:25" ht="13" x14ac:dyDescent="0.15">
      <c r="A427" s="48"/>
      <c r="B427" s="48"/>
      <c r="C427" s="3"/>
      <c r="D427" s="3"/>
      <c r="E427" s="3"/>
      <c r="F427" s="3"/>
      <c r="G427" s="3"/>
      <c r="H427" s="3"/>
      <c r="I427" s="3"/>
      <c r="J427" s="3"/>
      <c r="K427" s="3"/>
      <c r="L427" s="3"/>
      <c r="M427" s="3"/>
      <c r="N427" s="3"/>
      <c r="O427" s="3"/>
      <c r="P427" s="3"/>
      <c r="Q427" s="3"/>
      <c r="R427" s="3"/>
      <c r="S427" s="3"/>
      <c r="T427" s="3"/>
      <c r="U427" s="3"/>
      <c r="V427" s="3"/>
      <c r="W427" s="3"/>
      <c r="X427" s="3"/>
      <c r="Y427" s="3"/>
    </row>
    <row r="428" spans="1:25" ht="13" x14ac:dyDescent="0.15">
      <c r="A428" s="48"/>
      <c r="B428" s="48"/>
      <c r="C428" s="3"/>
      <c r="D428" s="3"/>
      <c r="E428" s="3"/>
      <c r="F428" s="3"/>
      <c r="G428" s="3"/>
      <c r="H428" s="3"/>
      <c r="I428" s="3"/>
      <c r="J428" s="3"/>
      <c r="K428" s="3"/>
      <c r="L428" s="3"/>
      <c r="M428" s="3"/>
      <c r="N428" s="3"/>
      <c r="O428" s="3"/>
      <c r="P428" s="3"/>
      <c r="Q428" s="3"/>
      <c r="R428" s="3"/>
      <c r="S428" s="3"/>
      <c r="T428" s="3"/>
      <c r="U428" s="3"/>
      <c r="V428" s="3"/>
      <c r="W428" s="3"/>
      <c r="X428" s="3"/>
      <c r="Y428" s="3"/>
    </row>
    <row r="429" spans="1:25" ht="13" x14ac:dyDescent="0.15">
      <c r="A429" s="48"/>
      <c r="B429" s="48"/>
      <c r="C429" s="3"/>
      <c r="D429" s="3"/>
      <c r="E429" s="3"/>
      <c r="F429" s="3"/>
      <c r="G429" s="3"/>
      <c r="H429" s="3"/>
      <c r="I429" s="3"/>
      <c r="J429" s="3"/>
      <c r="K429" s="3"/>
      <c r="L429" s="3"/>
      <c r="M429" s="3"/>
      <c r="N429" s="3"/>
      <c r="O429" s="3"/>
      <c r="P429" s="3"/>
      <c r="Q429" s="3"/>
      <c r="R429" s="3"/>
      <c r="S429" s="3"/>
      <c r="T429" s="3"/>
      <c r="U429" s="3"/>
      <c r="V429" s="3"/>
      <c r="W429" s="3"/>
      <c r="X429" s="3"/>
      <c r="Y429" s="3"/>
    </row>
    <row r="430" spans="1:25" ht="13" x14ac:dyDescent="0.15">
      <c r="A430" s="48"/>
      <c r="B430" s="48"/>
      <c r="C430" s="3"/>
      <c r="D430" s="3"/>
      <c r="E430" s="3"/>
      <c r="F430" s="3"/>
      <c r="G430" s="3"/>
      <c r="H430" s="3"/>
      <c r="I430" s="3"/>
      <c r="J430" s="3"/>
      <c r="K430" s="3"/>
      <c r="L430" s="3"/>
      <c r="M430" s="3"/>
      <c r="N430" s="3"/>
      <c r="O430" s="3"/>
      <c r="P430" s="3"/>
      <c r="Q430" s="3"/>
      <c r="R430" s="3"/>
      <c r="S430" s="3"/>
      <c r="T430" s="3"/>
      <c r="U430" s="3"/>
      <c r="V430" s="3"/>
      <c r="W430" s="3"/>
      <c r="X430" s="3"/>
      <c r="Y430" s="3"/>
    </row>
    <row r="431" spans="1:25" ht="13" x14ac:dyDescent="0.15">
      <c r="A431" s="48"/>
      <c r="B431" s="48"/>
      <c r="C431" s="3"/>
      <c r="D431" s="3"/>
      <c r="E431" s="3"/>
      <c r="F431" s="3"/>
      <c r="G431" s="3"/>
      <c r="H431" s="3"/>
      <c r="I431" s="3"/>
      <c r="J431" s="3"/>
      <c r="K431" s="3"/>
      <c r="L431" s="3"/>
      <c r="M431" s="3"/>
      <c r="N431" s="3"/>
      <c r="O431" s="3"/>
      <c r="P431" s="3"/>
      <c r="Q431" s="3"/>
      <c r="R431" s="3"/>
      <c r="S431" s="3"/>
      <c r="T431" s="3"/>
      <c r="U431" s="3"/>
      <c r="V431" s="3"/>
      <c r="W431" s="3"/>
      <c r="X431" s="3"/>
      <c r="Y431" s="3"/>
    </row>
    <row r="432" spans="1:25" ht="13" x14ac:dyDescent="0.15">
      <c r="A432" s="48"/>
      <c r="B432" s="48"/>
      <c r="C432" s="3"/>
      <c r="D432" s="3"/>
      <c r="E432" s="3"/>
      <c r="F432" s="3"/>
      <c r="G432" s="3"/>
      <c r="H432" s="3"/>
      <c r="I432" s="3"/>
      <c r="J432" s="3"/>
      <c r="K432" s="3"/>
      <c r="L432" s="3"/>
      <c r="M432" s="3"/>
      <c r="N432" s="3"/>
      <c r="O432" s="3"/>
      <c r="P432" s="3"/>
      <c r="Q432" s="3"/>
      <c r="R432" s="3"/>
      <c r="S432" s="3"/>
      <c r="T432" s="3"/>
      <c r="U432" s="3"/>
      <c r="V432" s="3"/>
      <c r="W432" s="3"/>
      <c r="X432" s="3"/>
      <c r="Y432" s="3"/>
    </row>
    <row r="433" spans="1:25" ht="13" x14ac:dyDescent="0.15">
      <c r="A433" s="48"/>
      <c r="B433" s="48"/>
      <c r="C433" s="3"/>
      <c r="D433" s="3"/>
      <c r="E433" s="3"/>
      <c r="F433" s="3"/>
      <c r="G433" s="3"/>
      <c r="H433" s="3"/>
      <c r="I433" s="3"/>
      <c r="J433" s="3"/>
      <c r="K433" s="3"/>
      <c r="L433" s="3"/>
      <c r="M433" s="3"/>
      <c r="N433" s="3"/>
      <c r="O433" s="3"/>
      <c r="P433" s="3"/>
      <c r="Q433" s="3"/>
      <c r="R433" s="3"/>
      <c r="S433" s="3"/>
      <c r="T433" s="3"/>
      <c r="U433" s="3"/>
      <c r="V433" s="3"/>
      <c r="W433" s="3"/>
      <c r="X433" s="3"/>
      <c r="Y433" s="3"/>
    </row>
    <row r="434" spans="1:25" ht="13" x14ac:dyDescent="0.15">
      <c r="A434" s="48"/>
      <c r="B434" s="48"/>
      <c r="C434" s="3"/>
      <c r="D434" s="3"/>
      <c r="E434" s="3"/>
      <c r="F434" s="3"/>
      <c r="G434" s="3"/>
      <c r="H434" s="3"/>
      <c r="I434" s="3"/>
      <c r="J434" s="3"/>
      <c r="K434" s="3"/>
      <c r="L434" s="3"/>
      <c r="M434" s="3"/>
      <c r="N434" s="3"/>
      <c r="O434" s="3"/>
      <c r="P434" s="3"/>
      <c r="Q434" s="3"/>
      <c r="R434" s="3"/>
      <c r="S434" s="3"/>
      <c r="T434" s="3"/>
      <c r="U434" s="3"/>
      <c r="V434" s="3"/>
      <c r="W434" s="3"/>
      <c r="X434" s="3"/>
      <c r="Y434" s="3"/>
    </row>
    <row r="435" spans="1:25" ht="13" x14ac:dyDescent="0.15">
      <c r="A435" s="48"/>
      <c r="B435" s="48"/>
      <c r="C435" s="3"/>
      <c r="D435" s="3"/>
      <c r="E435" s="3"/>
      <c r="F435" s="3"/>
      <c r="G435" s="3"/>
      <c r="H435" s="3"/>
      <c r="I435" s="3"/>
      <c r="J435" s="3"/>
      <c r="K435" s="3"/>
      <c r="L435" s="3"/>
      <c r="M435" s="3"/>
      <c r="N435" s="3"/>
      <c r="O435" s="3"/>
      <c r="P435" s="3"/>
      <c r="Q435" s="3"/>
      <c r="R435" s="3"/>
      <c r="S435" s="3"/>
      <c r="T435" s="3"/>
      <c r="U435" s="3"/>
      <c r="V435" s="3"/>
      <c r="W435" s="3"/>
      <c r="X435" s="3"/>
      <c r="Y435" s="3"/>
    </row>
    <row r="436" spans="1:25" ht="13" x14ac:dyDescent="0.15">
      <c r="A436" s="48"/>
      <c r="B436" s="48"/>
      <c r="C436" s="3"/>
      <c r="D436" s="3"/>
      <c r="E436" s="3"/>
      <c r="F436" s="3"/>
      <c r="G436" s="3"/>
      <c r="H436" s="3"/>
      <c r="I436" s="3"/>
      <c r="J436" s="3"/>
      <c r="K436" s="3"/>
      <c r="L436" s="3"/>
      <c r="M436" s="3"/>
      <c r="N436" s="3"/>
      <c r="O436" s="3"/>
      <c r="P436" s="3"/>
      <c r="Q436" s="3"/>
      <c r="R436" s="3"/>
      <c r="S436" s="3"/>
      <c r="T436" s="3"/>
      <c r="U436" s="3"/>
      <c r="V436" s="3"/>
      <c r="W436" s="3"/>
      <c r="X436" s="3"/>
      <c r="Y436" s="3"/>
    </row>
    <row r="437" spans="1:25" ht="13" x14ac:dyDescent="0.15">
      <c r="A437" s="48"/>
      <c r="B437" s="48"/>
      <c r="C437" s="3"/>
      <c r="D437" s="3"/>
      <c r="E437" s="3"/>
      <c r="F437" s="3"/>
      <c r="G437" s="3"/>
      <c r="H437" s="3"/>
      <c r="I437" s="3"/>
      <c r="J437" s="3"/>
      <c r="K437" s="3"/>
      <c r="L437" s="3"/>
      <c r="M437" s="3"/>
      <c r="N437" s="3"/>
      <c r="O437" s="3"/>
      <c r="P437" s="3"/>
      <c r="Q437" s="3"/>
      <c r="R437" s="3"/>
      <c r="S437" s="3"/>
      <c r="T437" s="3"/>
      <c r="U437" s="3"/>
      <c r="V437" s="3"/>
      <c r="W437" s="3"/>
      <c r="X437" s="3"/>
      <c r="Y437" s="3"/>
    </row>
    <row r="438" spans="1:25" ht="13" x14ac:dyDescent="0.15">
      <c r="A438" s="48"/>
      <c r="B438" s="48"/>
      <c r="C438" s="3"/>
      <c r="D438" s="3"/>
      <c r="E438" s="3"/>
      <c r="F438" s="3"/>
      <c r="G438" s="3"/>
      <c r="H438" s="3"/>
      <c r="I438" s="3"/>
      <c r="J438" s="3"/>
      <c r="K438" s="3"/>
      <c r="L438" s="3"/>
      <c r="M438" s="3"/>
      <c r="N438" s="3"/>
      <c r="O438" s="3"/>
      <c r="P438" s="3"/>
      <c r="Q438" s="3"/>
      <c r="R438" s="3"/>
      <c r="S438" s="3"/>
      <c r="T438" s="3"/>
      <c r="U438" s="3"/>
      <c r="V438" s="3"/>
      <c r="W438" s="3"/>
      <c r="X438" s="3"/>
      <c r="Y438" s="3"/>
    </row>
    <row r="439" spans="1:25" ht="13" x14ac:dyDescent="0.15">
      <c r="A439" s="48"/>
      <c r="B439" s="48"/>
      <c r="C439" s="3"/>
      <c r="D439" s="3"/>
      <c r="E439" s="3"/>
      <c r="F439" s="3"/>
      <c r="G439" s="3"/>
      <c r="H439" s="3"/>
      <c r="I439" s="3"/>
      <c r="J439" s="3"/>
      <c r="K439" s="3"/>
      <c r="L439" s="3"/>
      <c r="M439" s="3"/>
      <c r="N439" s="3"/>
      <c r="O439" s="3"/>
      <c r="P439" s="3"/>
      <c r="Q439" s="3"/>
      <c r="R439" s="3"/>
      <c r="S439" s="3"/>
      <c r="T439" s="3"/>
      <c r="U439" s="3"/>
      <c r="V439" s="3"/>
      <c r="W439" s="3"/>
      <c r="X439" s="3"/>
      <c r="Y439" s="3"/>
    </row>
    <row r="440" spans="1:25" ht="13" x14ac:dyDescent="0.15">
      <c r="A440" s="48"/>
      <c r="B440" s="48"/>
      <c r="C440" s="3"/>
      <c r="D440" s="3"/>
      <c r="E440" s="3"/>
      <c r="F440" s="3"/>
      <c r="G440" s="3"/>
      <c r="H440" s="3"/>
      <c r="I440" s="3"/>
      <c r="J440" s="3"/>
      <c r="K440" s="3"/>
      <c r="L440" s="3"/>
      <c r="M440" s="3"/>
      <c r="N440" s="3"/>
      <c r="O440" s="3"/>
      <c r="P440" s="3"/>
      <c r="Q440" s="3"/>
      <c r="R440" s="3"/>
      <c r="S440" s="3"/>
      <c r="T440" s="3"/>
      <c r="U440" s="3"/>
      <c r="V440" s="3"/>
      <c r="W440" s="3"/>
      <c r="X440" s="3"/>
      <c r="Y440" s="3"/>
    </row>
    <row r="441" spans="1:25" ht="13" x14ac:dyDescent="0.15">
      <c r="A441" s="48"/>
      <c r="B441" s="48"/>
      <c r="C441" s="3"/>
      <c r="D441" s="3"/>
      <c r="E441" s="3"/>
      <c r="F441" s="3"/>
      <c r="G441" s="3"/>
      <c r="H441" s="3"/>
      <c r="I441" s="3"/>
      <c r="J441" s="3"/>
      <c r="K441" s="3"/>
      <c r="L441" s="3"/>
      <c r="M441" s="3"/>
      <c r="N441" s="3"/>
      <c r="O441" s="3"/>
      <c r="P441" s="3"/>
      <c r="Q441" s="3"/>
      <c r="R441" s="3"/>
      <c r="S441" s="3"/>
      <c r="T441" s="3"/>
      <c r="U441" s="3"/>
      <c r="V441" s="3"/>
      <c r="W441" s="3"/>
      <c r="X441" s="3"/>
      <c r="Y441" s="3"/>
    </row>
    <row r="442" spans="1:25" ht="13" x14ac:dyDescent="0.15">
      <c r="A442" s="48"/>
      <c r="B442" s="48"/>
      <c r="C442" s="3"/>
      <c r="D442" s="3"/>
      <c r="E442" s="3"/>
      <c r="F442" s="3"/>
      <c r="G442" s="3"/>
      <c r="H442" s="3"/>
      <c r="I442" s="3"/>
      <c r="J442" s="3"/>
      <c r="K442" s="3"/>
      <c r="L442" s="3"/>
      <c r="M442" s="3"/>
      <c r="N442" s="3"/>
      <c r="O442" s="3"/>
      <c r="P442" s="3"/>
      <c r="Q442" s="3"/>
      <c r="R442" s="3"/>
      <c r="S442" s="3"/>
      <c r="T442" s="3"/>
      <c r="U442" s="3"/>
      <c r="V442" s="3"/>
      <c r="W442" s="3"/>
      <c r="X442" s="3"/>
      <c r="Y442" s="3"/>
    </row>
    <row r="443" spans="1:25" ht="13" x14ac:dyDescent="0.15">
      <c r="A443" s="48"/>
      <c r="B443" s="48"/>
      <c r="C443" s="3"/>
      <c r="D443" s="3"/>
      <c r="E443" s="3"/>
      <c r="F443" s="3"/>
      <c r="G443" s="3"/>
      <c r="H443" s="3"/>
      <c r="I443" s="3"/>
      <c r="J443" s="3"/>
      <c r="K443" s="3"/>
      <c r="L443" s="3"/>
      <c r="M443" s="3"/>
      <c r="N443" s="3"/>
      <c r="O443" s="3"/>
      <c r="P443" s="3"/>
      <c r="Q443" s="3"/>
      <c r="R443" s="3"/>
      <c r="S443" s="3"/>
      <c r="T443" s="3"/>
      <c r="U443" s="3"/>
      <c r="V443" s="3"/>
      <c r="W443" s="3"/>
      <c r="X443" s="3"/>
      <c r="Y443" s="3"/>
    </row>
    <row r="444" spans="1:25" ht="13" x14ac:dyDescent="0.15">
      <c r="A444" s="48"/>
      <c r="B444" s="48"/>
      <c r="C444" s="3"/>
      <c r="D444" s="3"/>
      <c r="E444" s="3"/>
      <c r="F444" s="3"/>
      <c r="G444" s="3"/>
      <c r="H444" s="3"/>
      <c r="I444" s="3"/>
      <c r="J444" s="3"/>
      <c r="K444" s="3"/>
      <c r="L444" s="3"/>
      <c r="M444" s="3"/>
      <c r="N444" s="3"/>
      <c r="O444" s="3"/>
      <c r="P444" s="3"/>
      <c r="Q444" s="3"/>
      <c r="R444" s="3"/>
      <c r="S444" s="3"/>
      <c r="T444" s="3"/>
      <c r="U444" s="3"/>
      <c r="V444" s="3"/>
      <c r="W444" s="3"/>
      <c r="X444" s="3"/>
      <c r="Y444" s="3"/>
    </row>
    <row r="445" spans="1:25" ht="13" x14ac:dyDescent="0.15">
      <c r="A445" s="48"/>
      <c r="B445" s="48"/>
      <c r="C445" s="3"/>
      <c r="D445" s="3"/>
      <c r="E445" s="3"/>
      <c r="F445" s="3"/>
      <c r="G445" s="3"/>
      <c r="H445" s="3"/>
      <c r="I445" s="3"/>
      <c r="J445" s="3"/>
      <c r="K445" s="3"/>
      <c r="L445" s="3"/>
      <c r="M445" s="3"/>
      <c r="N445" s="3"/>
      <c r="O445" s="3"/>
      <c r="P445" s="3"/>
      <c r="Q445" s="3"/>
      <c r="R445" s="3"/>
      <c r="S445" s="3"/>
      <c r="T445" s="3"/>
      <c r="U445" s="3"/>
      <c r="V445" s="3"/>
      <c r="W445" s="3"/>
      <c r="X445" s="3"/>
      <c r="Y445" s="3"/>
    </row>
    <row r="446" spans="1:25" ht="13" x14ac:dyDescent="0.15">
      <c r="A446" s="48"/>
      <c r="B446" s="48"/>
      <c r="C446" s="3"/>
      <c r="D446" s="3"/>
      <c r="E446" s="3"/>
      <c r="F446" s="3"/>
      <c r="G446" s="3"/>
      <c r="H446" s="3"/>
      <c r="I446" s="3"/>
      <c r="J446" s="3"/>
      <c r="K446" s="3"/>
      <c r="L446" s="3"/>
      <c r="M446" s="3"/>
      <c r="N446" s="3"/>
      <c r="O446" s="3"/>
      <c r="P446" s="3"/>
      <c r="Q446" s="3"/>
      <c r="R446" s="3"/>
      <c r="S446" s="3"/>
      <c r="T446" s="3"/>
      <c r="U446" s="3"/>
      <c r="V446" s="3"/>
      <c r="W446" s="3"/>
      <c r="X446" s="3"/>
      <c r="Y446" s="3"/>
    </row>
    <row r="447" spans="1:25" ht="13" x14ac:dyDescent="0.15">
      <c r="A447" s="48"/>
      <c r="B447" s="48"/>
      <c r="C447" s="3"/>
      <c r="D447" s="3"/>
      <c r="E447" s="3"/>
      <c r="F447" s="3"/>
      <c r="G447" s="3"/>
      <c r="H447" s="3"/>
      <c r="I447" s="3"/>
      <c r="J447" s="3"/>
      <c r="K447" s="3"/>
      <c r="L447" s="3"/>
      <c r="M447" s="3"/>
      <c r="N447" s="3"/>
      <c r="O447" s="3"/>
      <c r="P447" s="3"/>
      <c r="Q447" s="3"/>
      <c r="R447" s="3"/>
      <c r="S447" s="3"/>
      <c r="T447" s="3"/>
      <c r="U447" s="3"/>
      <c r="V447" s="3"/>
      <c r="W447" s="3"/>
      <c r="X447" s="3"/>
      <c r="Y447" s="3"/>
    </row>
    <row r="448" spans="1:25" ht="13" x14ac:dyDescent="0.15">
      <c r="A448" s="48"/>
      <c r="B448" s="48"/>
      <c r="C448" s="3"/>
      <c r="D448" s="3"/>
      <c r="E448" s="3"/>
      <c r="F448" s="3"/>
      <c r="G448" s="3"/>
      <c r="H448" s="3"/>
      <c r="I448" s="3"/>
      <c r="J448" s="3"/>
      <c r="K448" s="3"/>
      <c r="L448" s="3"/>
      <c r="M448" s="3"/>
      <c r="N448" s="3"/>
      <c r="O448" s="3"/>
      <c r="P448" s="3"/>
      <c r="Q448" s="3"/>
      <c r="R448" s="3"/>
      <c r="S448" s="3"/>
      <c r="T448" s="3"/>
      <c r="U448" s="3"/>
      <c r="V448" s="3"/>
      <c r="W448" s="3"/>
      <c r="X448" s="3"/>
      <c r="Y448" s="3"/>
    </row>
    <row r="449" spans="1:25" ht="13" x14ac:dyDescent="0.15">
      <c r="A449" s="48"/>
      <c r="B449" s="48"/>
      <c r="C449" s="3"/>
      <c r="D449" s="3"/>
      <c r="E449" s="3"/>
      <c r="F449" s="3"/>
      <c r="G449" s="3"/>
      <c r="H449" s="3"/>
      <c r="I449" s="3"/>
      <c r="J449" s="3"/>
      <c r="K449" s="3"/>
      <c r="L449" s="3"/>
      <c r="M449" s="3"/>
      <c r="N449" s="3"/>
      <c r="O449" s="3"/>
      <c r="P449" s="3"/>
      <c r="Q449" s="3"/>
      <c r="R449" s="3"/>
      <c r="S449" s="3"/>
      <c r="T449" s="3"/>
      <c r="U449" s="3"/>
      <c r="V449" s="3"/>
      <c r="W449" s="3"/>
      <c r="X449" s="3"/>
      <c r="Y449" s="3"/>
    </row>
    <row r="450" spans="1:25" ht="13" x14ac:dyDescent="0.15">
      <c r="A450" s="48"/>
      <c r="B450" s="48"/>
      <c r="C450" s="3"/>
      <c r="D450" s="3"/>
      <c r="E450" s="3"/>
      <c r="F450" s="3"/>
      <c r="G450" s="3"/>
      <c r="H450" s="3"/>
      <c r="I450" s="3"/>
      <c r="J450" s="3"/>
      <c r="K450" s="3"/>
      <c r="L450" s="3"/>
      <c r="M450" s="3"/>
      <c r="N450" s="3"/>
      <c r="O450" s="3"/>
      <c r="P450" s="3"/>
      <c r="Q450" s="3"/>
      <c r="R450" s="3"/>
      <c r="S450" s="3"/>
      <c r="T450" s="3"/>
      <c r="U450" s="3"/>
      <c r="V450" s="3"/>
      <c r="W450" s="3"/>
      <c r="X450" s="3"/>
      <c r="Y450" s="3"/>
    </row>
    <row r="451" spans="1:25" ht="13" x14ac:dyDescent="0.15">
      <c r="A451" s="48"/>
      <c r="B451" s="48"/>
      <c r="C451" s="3"/>
      <c r="D451" s="3"/>
      <c r="E451" s="3"/>
      <c r="F451" s="3"/>
      <c r="G451" s="3"/>
      <c r="H451" s="3"/>
      <c r="I451" s="3"/>
      <c r="J451" s="3"/>
      <c r="K451" s="3"/>
      <c r="L451" s="3"/>
      <c r="M451" s="3"/>
      <c r="N451" s="3"/>
      <c r="O451" s="3"/>
      <c r="P451" s="3"/>
      <c r="Q451" s="3"/>
      <c r="R451" s="3"/>
      <c r="S451" s="3"/>
      <c r="T451" s="3"/>
      <c r="U451" s="3"/>
      <c r="V451" s="3"/>
      <c r="W451" s="3"/>
      <c r="X451" s="3"/>
      <c r="Y451" s="3"/>
    </row>
    <row r="452" spans="1:25" ht="13" x14ac:dyDescent="0.15">
      <c r="A452" s="48"/>
      <c r="B452" s="48"/>
      <c r="C452" s="3"/>
      <c r="D452" s="3"/>
      <c r="E452" s="3"/>
      <c r="F452" s="3"/>
      <c r="G452" s="3"/>
      <c r="H452" s="3"/>
      <c r="I452" s="3"/>
      <c r="J452" s="3"/>
      <c r="K452" s="3"/>
      <c r="L452" s="3"/>
      <c r="M452" s="3"/>
      <c r="N452" s="3"/>
      <c r="O452" s="3"/>
      <c r="P452" s="3"/>
      <c r="Q452" s="3"/>
      <c r="R452" s="3"/>
      <c r="S452" s="3"/>
      <c r="T452" s="3"/>
      <c r="U452" s="3"/>
      <c r="V452" s="3"/>
      <c r="W452" s="3"/>
      <c r="X452" s="3"/>
      <c r="Y452" s="3"/>
    </row>
    <row r="453" spans="1:25" ht="13" x14ac:dyDescent="0.15">
      <c r="A453" s="48"/>
      <c r="B453" s="48"/>
      <c r="C453" s="3"/>
      <c r="D453" s="3"/>
      <c r="E453" s="3"/>
      <c r="F453" s="3"/>
      <c r="G453" s="3"/>
      <c r="H453" s="3"/>
      <c r="I453" s="3"/>
      <c r="J453" s="3"/>
      <c r="K453" s="3"/>
      <c r="L453" s="3"/>
      <c r="M453" s="3"/>
      <c r="N453" s="3"/>
      <c r="O453" s="3"/>
      <c r="P453" s="3"/>
      <c r="Q453" s="3"/>
      <c r="R453" s="3"/>
      <c r="S453" s="3"/>
      <c r="T453" s="3"/>
      <c r="U453" s="3"/>
      <c r="V453" s="3"/>
      <c r="W453" s="3"/>
      <c r="X453" s="3"/>
      <c r="Y453" s="3"/>
    </row>
    <row r="454" spans="1:25" ht="13" x14ac:dyDescent="0.15">
      <c r="A454" s="48"/>
      <c r="B454" s="48"/>
      <c r="C454" s="3"/>
      <c r="D454" s="3"/>
      <c r="E454" s="3"/>
      <c r="F454" s="3"/>
      <c r="G454" s="3"/>
      <c r="H454" s="3"/>
      <c r="I454" s="3"/>
      <c r="J454" s="3"/>
      <c r="K454" s="3"/>
      <c r="L454" s="3"/>
      <c r="M454" s="3"/>
      <c r="N454" s="3"/>
      <c r="O454" s="3"/>
      <c r="P454" s="3"/>
      <c r="Q454" s="3"/>
      <c r="R454" s="3"/>
      <c r="S454" s="3"/>
      <c r="T454" s="3"/>
      <c r="U454" s="3"/>
      <c r="V454" s="3"/>
      <c r="W454" s="3"/>
      <c r="X454" s="3"/>
      <c r="Y454" s="3"/>
    </row>
    <row r="455" spans="1:25" ht="13" x14ac:dyDescent="0.15">
      <c r="A455" s="48"/>
      <c r="B455" s="48"/>
      <c r="C455" s="3"/>
      <c r="D455" s="3"/>
      <c r="E455" s="3"/>
      <c r="F455" s="3"/>
      <c r="G455" s="3"/>
      <c r="H455" s="3"/>
      <c r="I455" s="3"/>
      <c r="J455" s="3"/>
      <c r="K455" s="3"/>
      <c r="L455" s="3"/>
      <c r="M455" s="3"/>
      <c r="N455" s="3"/>
      <c r="O455" s="3"/>
      <c r="P455" s="3"/>
      <c r="Q455" s="3"/>
      <c r="R455" s="3"/>
      <c r="S455" s="3"/>
      <c r="T455" s="3"/>
      <c r="U455" s="3"/>
      <c r="V455" s="3"/>
      <c r="W455" s="3"/>
      <c r="X455" s="3"/>
      <c r="Y455" s="3"/>
    </row>
    <row r="456" spans="1:25" ht="13" x14ac:dyDescent="0.15">
      <c r="A456" s="48"/>
      <c r="B456" s="48"/>
      <c r="C456" s="3"/>
      <c r="D456" s="3"/>
      <c r="E456" s="3"/>
      <c r="F456" s="3"/>
      <c r="G456" s="3"/>
      <c r="H456" s="3"/>
      <c r="I456" s="3"/>
      <c r="J456" s="3"/>
      <c r="K456" s="3"/>
      <c r="L456" s="3"/>
      <c r="M456" s="3"/>
      <c r="N456" s="3"/>
      <c r="O456" s="3"/>
      <c r="P456" s="3"/>
      <c r="Q456" s="3"/>
      <c r="R456" s="3"/>
      <c r="S456" s="3"/>
      <c r="T456" s="3"/>
      <c r="U456" s="3"/>
      <c r="V456" s="3"/>
      <c r="W456" s="3"/>
      <c r="X456" s="3"/>
      <c r="Y456" s="3"/>
    </row>
    <row r="457" spans="1:25" ht="13" x14ac:dyDescent="0.15">
      <c r="A457" s="48"/>
      <c r="B457" s="48"/>
      <c r="C457" s="3"/>
      <c r="D457" s="3"/>
      <c r="E457" s="3"/>
      <c r="F457" s="3"/>
      <c r="G457" s="3"/>
      <c r="H457" s="3"/>
      <c r="I457" s="3"/>
      <c r="J457" s="3"/>
      <c r="K457" s="3"/>
      <c r="L457" s="3"/>
      <c r="M457" s="3"/>
      <c r="N457" s="3"/>
      <c r="O457" s="3"/>
      <c r="P457" s="3"/>
      <c r="Q457" s="3"/>
      <c r="R457" s="3"/>
      <c r="S457" s="3"/>
      <c r="T457" s="3"/>
      <c r="U457" s="3"/>
      <c r="V457" s="3"/>
      <c r="W457" s="3"/>
      <c r="X457" s="3"/>
      <c r="Y457" s="3"/>
    </row>
    <row r="458" spans="1:25" ht="13" x14ac:dyDescent="0.15">
      <c r="A458" s="48"/>
      <c r="B458" s="48"/>
      <c r="C458" s="3"/>
      <c r="D458" s="3"/>
      <c r="E458" s="3"/>
      <c r="F458" s="3"/>
      <c r="G458" s="3"/>
      <c r="H458" s="3"/>
      <c r="I458" s="3"/>
      <c r="J458" s="3"/>
      <c r="K458" s="3"/>
      <c r="L458" s="3"/>
      <c r="M458" s="3"/>
      <c r="N458" s="3"/>
      <c r="O458" s="3"/>
      <c r="P458" s="3"/>
      <c r="Q458" s="3"/>
      <c r="R458" s="3"/>
      <c r="S458" s="3"/>
      <c r="T458" s="3"/>
      <c r="U458" s="3"/>
      <c r="V458" s="3"/>
      <c r="W458" s="3"/>
      <c r="X458" s="3"/>
      <c r="Y458" s="3"/>
    </row>
    <row r="459" spans="1:25" ht="13" x14ac:dyDescent="0.15">
      <c r="A459" s="48"/>
      <c r="B459" s="48"/>
      <c r="C459" s="3"/>
      <c r="D459" s="3"/>
      <c r="E459" s="3"/>
      <c r="F459" s="3"/>
      <c r="G459" s="3"/>
      <c r="H459" s="3"/>
      <c r="I459" s="3"/>
      <c r="J459" s="3"/>
      <c r="K459" s="3"/>
      <c r="L459" s="3"/>
      <c r="M459" s="3"/>
      <c r="N459" s="3"/>
      <c r="O459" s="3"/>
      <c r="P459" s="3"/>
      <c r="Q459" s="3"/>
      <c r="R459" s="3"/>
      <c r="S459" s="3"/>
      <c r="T459" s="3"/>
      <c r="U459" s="3"/>
      <c r="V459" s="3"/>
      <c r="W459" s="3"/>
      <c r="X459" s="3"/>
      <c r="Y459" s="3"/>
    </row>
    <row r="460" spans="1:25" ht="13" x14ac:dyDescent="0.15">
      <c r="A460" s="48"/>
      <c r="B460" s="48"/>
      <c r="C460" s="3"/>
      <c r="D460" s="3"/>
      <c r="E460" s="3"/>
      <c r="F460" s="3"/>
      <c r="G460" s="3"/>
      <c r="H460" s="3"/>
      <c r="I460" s="3"/>
      <c r="J460" s="3"/>
      <c r="K460" s="3"/>
      <c r="L460" s="3"/>
      <c r="M460" s="3"/>
      <c r="N460" s="3"/>
      <c r="O460" s="3"/>
      <c r="P460" s="3"/>
      <c r="Q460" s="3"/>
      <c r="R460" s="3"/>
      <c r="S460" s="3"/>
      <c r="T460" s="3"/>
      <c r="U460" s="3"/>
      <c r="V460" s="3"/>
      <c r="W460" s="3"/>
      <c r="X460" s="3"/>
      <c r="Y460" s="3"/>
    </row>
    <row r="461" spans="1:25" ht="13" x14ac:dyDescent="0.15">
      <c r="A461" s="48"/>
      <c r="B461" s="48"/>
      <c r="C461" s="3"/>
      <c r="D461" s="3"/>
      <c r="E461" s="3"/>
      <c r="F461" s="3"/>
      <c r="G461" s="3"/>
      <c r="H461" s="3"/>
      <c r="I461" s="3"/>
      <c r="J461" s="3"/>
      <c r="K461" s="3"/>
      <c r="L461" s="3"/>
      <c r="M461" s="3"/>
      <c r="N461" s="3"/>
      <c r="O461" s="3"/>
      <c r="P461" s="3"/>
      <c r="Q461" s="3"/>
      <c r="R461" s="3"/>
      <c r="S461" s="3"/>
      <c r="T461" s="3"/>
      <c r="U461" s="3"/>
      <c r="V461" s="3"/>
      <c r="W461" s="3"/>
      <c r="X461" s="3"/>
      <c r="Y461" s="3"/>
    </row>
    <row r="462" spans="1:25" ht="13" x14ac:dyDescent="0.15">
      <c r="A462" s="48"/>
      <c r="B462" s="48"/>
      <c r="C462" s="3"/>
      <c r="D462" s="3"/>
      <c r="E462" s="3"/>
      <c r="F462" s="3"/>
      <c r="G462" s="3"/>
      <c r="H462" s="3"/>
      <c r="I462" s="3"/>
      <c r="J462" s="3"/>
      <c r="K462" s="3"/>
      <c r="L462" s="3"/>
      <c r="M462" s="3"/>
      <c r="N462" s="3"/>
      <c r="O462" s="3"/>
      <c r="P462" s="3"/>
      <c r="Q462" s="3"/>
      <c r="R462" s="3"/>
      <c r="S462" s="3"/>
      <c r="T462" s="3"/>
      <c r="U462" s="3"/>
      <c r="V462" s="3"/>
      <c r="W462" s="3"/>
      <c r="X462" s="3"/>
      <c r="Y462" s="3"/>
    </row>
    <row r="463" spans="1:25" ht="13" x14ac:dyDescent="0.15">
      <c r="A463" s="48"/>
      <c r="B463" s="48"/>
      <c r="C463" s="3"/>
      <c r="D463" s="3"/>
      <c r="E463" s="3"/>
      <c r="F463" s="3"/>
      <c r="G463" s="3"/>
      <c r="H463" s="3"/>
      <c r="I463" s="3"/>
      <c r="J463" s="3"/>
      <c r="K463" s="3"/>
      <c r="L463" s="3"/>
      <c r="M463" s="3"/>
      <c r="N463" s="3"/>
      <c r="O463" s="3"/>
      <c r="P463" s="3"/>
      <c r="Q463" s="3"/>
      <c r="R463" s="3"/>
      <c r="S463" s="3"/>
      <c r="T463" s="3"/>
      <c r="U463" s="3"/>
      <c r="V463" s="3"/>
      <c r="W463" s="3"/>
      <c r="X463" s="3"/>
      <c r="Y463" s="3"/>
    </row>
    <row r="464" spans="1:25" ht="13" x14ac:dyDescent="0.15">
      <c r="A464" s="48"/>
      <c r="B464" s="48"/>
      <c r="C464" s="3"/>
      <c r="D464" s="3"/>
      <c r="E464" s="3"/>
      <c r="F464" s="3"/>
      <c r="G464" s="3"/>
      <c r="H464" s="3"/>
      <c r="I464" s="3"/>
      <c r="J464" s="3"/>
      <c r="K464" s="3"/>
      <c r="L464" s="3"/>
      <c r="M464" s="3"/>
      <c r="N464" s="3"/>
      <c r="O464" s="3"/>
      <c r="P464" s="3"/>
      <c r="Q464" s="3"/>
      <c r="R464" s="3"/>
      <c r="S464" s="3"/>
      <c r="T464" s="3"/>
      <c r="U464" s="3"/>
      <c r="V464" s="3"/>
      <c r="W464" s="3"/>
      <c r="X464" s="3"/>
      <c r="Y464" s="3"/>
    </row>
    <row r="465" spans="1:25" ht="13" x14ac:dyDescent="0.15">
      <c r="A465" s="48"/>
      <c r="B465" s="48"/>
      <c r="C465" s="3"/>
      <c r="D465" s="3"/>
      <c r="E465" s="3"/>
      <c r="F465" s="3"/>
      <c r="G465" s="3"/>
      <c r="H465" s="3"/>
      <c r="I465" s="3"/>
      <c r="J465" s="3"/>
      <c r="K465" s="3"/>
      <c r="L465" s="3"/>
      <c r="M465" s="3"/>
      <c r="N465" s="3"/>
      <c r="O465" s="3"/>
      <c r="P465" s="3"/>
      <c r="Q465" s="3"/>
      <c r="R465" s="3"/>
      <c r="S465" s="3"/>
      <c r="T465" s="3"/>
      <c r="U465" s="3"/>
      <c r="V465" s="3"/>
      <c r="W465" s="3"/>
      <c r="X465" s="3"/>
      <c r="Y465" s="3"/>
    </row>
    <row r="466" spans="1:25" ht="13" x14ac:dyDescent="0.15">
      <c r="A466" s="48"/>
      <c r="B466" s="48"/>
      <c r="C466" s="3"/>
      <c r="D466" s="3"/>
      <c r="E466" s="3"/>
      <c r="F466" s="3"/>
      <c r="G466" s="3"/>
      <c r="H466" s="3"/>
      <c r="I466" s="3"/>
      <c r="J466" s="3"/>
      <c r="K466" s="3"/>
      <c r="L466" s="3"/>
      <c r="M466" s="3"/>
      <c r="N466" s="3"/>
      <c r="O466" s="3"/>
      <c r="P466" s="3"/>
      <c r="Q466" s="3"/>
      <c r="R466" s="3"/>
      <c r="S466" s="3"/>
      <c r="T466" s="3"/>
      <c r="U466" s="3"/>
      <c r="V466" s="3"/>
      <c r="W466" s="3"/>
      <c r="X466" s="3"/>
      <c r="Y466" s="3"/>
    </row>
    <row r="467" spans="1:25" ht="13" x14ac:dyDescent="0.15">
      <c r="A467" s="48"/>
      <c r="B467" s="48"/>
      <c r="C467" s="3"/>
      <c r="D467" s="3"/>
      <c r="E467" s="3"/>
      <c r="F467" s="3"/>
      <c r="G467" s="3"/>
      <c r="H467" s="3"/>
      <c r="I467" s="3"/>
      <c r="J467" s="3"/>
      <c r="K467" s="3"/>
      <c r="L467" s="3"/>
      <c r="M467" s="3"/>
      <c r="N467" s="3"/>
      <c r="O467" s="3"/>
      <c r="P467" s="3"/>
      <c r="Q467" s="3"/>
      <c r="R467" s="3"/>
      <c r="S467" s="3"/>
      <c r="T467" s="3"/>
      <c r="U467" s="3"/>
      <c r="V467" s="3"/>
      <c r="W467" s="3"/>
      <c r="X467" s="3"/>
      <c r="Y467" s="3"/>
    </row>
    <row r="468" spans="1:25" ht="13" x14ac:dyDescent="0.15">
      <c r="A468" s="48"/>
      <c r="B468" s="48"/>
      <c r="C468" s="3"/>
      <c r="D468" s="3"/>
      <c r="E468" s="3"/>
      <c r="F468" s="3"/>
      <c r="G468" s="3"/>
      <c r="H468" s="3"/>
      <c r="I468" s="3"/>
      <c r="J468" s="3"/>
      <c r="K468" s="3"/>
      <c r="L468" s="3"/>
      <c r="M468" s="3"/>
      <c r="N468" s="3"/>
      <c r="O468" s="3"/>
      <c r="P468" s="3"/>
      <c r="Q468" s="3"/>
      <c r="R468" s="3"/>
      <c r="S468" s="3"/>
      <c r="T468" s="3"/>
      <c r="U468" s="3"/>
      <c r="V468" s="3"/>
      <c r="W468" s="3"/>
      <c r="X468" s="3"/>
      <c r="Y468" s="3"/>
    </row>
    <row r="469" spans="1:25" ht="13" x14ac:dyDescent="0.15">
      <c r="A469" s="48"/>
      <c r="B469" s="48"/>
      <c r="C469" s="3"/>
      <c r="D469" s="3"/>
      <c r="E469" s="3"/>
      <c r="F469" s="3"/>
      <c r="G469" s="3"/>
      <c r="H469" s="3"/>
      <c r="I469" s="3"/>
      <c r="J469" s="3"/>
      <c r="K469" s="3"/>
      <c r="L469" s="3"/>
      <c r="M469" s="3"/>
      <c r="N469" s="3"/>
      <c r="O469" s="3"/>
      <c r="P469" s="3"/>
      <c r="Q469" s="3"/>
      <c r="R469" s="3"/>
      <c r="S469" s="3"/>
      <c r="T469" s="3"/>
      <c r="U469" s="3"/>
      <c r="V469" s="3"/>
      <c r="W469" s="3"/>
      <c r="X469" s="3"/>
      <c r="Y469" s="3"/>
    </row>
    <row r="470" spans="1:25" ht="13" x14ac:dyDescent="0.15">
      <c r="A470" s="48"/>
      <c r="B470" s="48"/>
      <c r="C470" s="3"/>
      <c r="D470" s="3"/>
      <c r="E470" s="3"/>
      <c r="F470" s="3"/>
      <c r="G470" s="3"/>
      <c r="H470" s="3"/>
      <c r="I470" s="3"/>
      <c r="J470" s="3"/>
      <c r="K470" s="3"/>
      <c r="L470" s="3"/>
      <c r="M470" s="3"/>
      <c r="N470" s="3"/>
      <c r="O470" s="3"/>
      <c r="P470" s="3"/>
      <c r="Q470" s="3"/>
      <c r="R470" s="3"/>
      <c r="S470" s="3"/>
      <c r="T470" s="3"/>
      <c r="U470" s="3"/>
      <c r="V470" s="3"/>
      <c r="W470" s="3"/>
      <c r="X470" s="3"/>
      <c r="Y470" s="3"/>
    </row>
    <row r="471" spans="1:25" ht="13" x14ac:dyDescent="0.15">
      <c r="A471" s="48"/>
      <c r="B471" s="48"/>
      <c r="C471" s="3"/>
      <c r="D471" s="3"/>
      <c r="E471" s="3"/>
      <c r="F471" s="3"/>
      <c r="G471" s="3"/>
      <c r="H471" s="3"/>
      <c r="I471" s="3"/>
      <c r="J471" s="3"/>
      <c r="K471" s="3"/>
      <c r="L471" s="3"/>
      <c r="M471" s="3"/>
      <c r="N471" s="3"/>
      <c r="O471" s="3"/>
      <c r="P471" s="3"/>
      <c r="Q471" s="3"/>
      <c r="R471" s="3"/>
      <c r="S471" s="3"/>
      <c r="T471" s="3"/>
      <c r="U471" s="3"/>
      <c r="V471" s="3"/>
      <c r="W471" s="3"/>
      <c r="X471" s="3"/>
      <c r="Y471" s="3"/>
    </row>
    <row r="472" spans="1:25" ht="13" x14ac:dyDescent="0.15">
      <c r="A472" s="48"/>
      <c r="B472" s="48"/>
      <c r="C472" s="3"/>
      <c r="D472" s="3"/>
      <c r="E472" s="3"/>
      <c r="F472" s="3"/>
      <c r="G472" s="3"/>
      <c r="H472" s="3"/>
      <c r="I472" s="3"/>
      <c r="J472" s="3"/>
      <c r="K472" s="3"/>
      <c r="L472" s="3"/>
      <c r="M472" s="3"/>
      <c r="N472" s="3"/>
      <c r="O472" s="3"/>
      <c r="P472" s="3"/>
      <c r="Q472" s="3"/>
      <c r="R472" s="3"/>
      <c r="S472" s="3"/>
      <c r="T472" s="3"/>
      <c r="U472" s="3"/>
      <c r="V472" s="3"/>
      <c r="W472" s="3"/>
      <c r="X472" s="3"/>
      <c r="Y472" s="3"/>
    </row>
    <row r="473" spans="1:25" ht="13" x14ac:dyDescent="0.15">
      <c r="A473" s="48"/>
      <c r="B473" s="48"/>
      <c r="C473" s="3"/>
      <c r="D473" s="3"/>
      <c r="E473" s="3"/>
      <c r="F473" s="3"/>
      <c r="G473" s="3"/>
      <c r="H473" s="3"/>
      <c r="I473" s="3"/>
      <c r="J473" s="3"/>
      <c r="K473" s="3"/>
      <c r="L473" s="3"/>
      <c r="M473" s="3"/>
      <c r="N473" s="3"/>
      <c r="O473" s="3"/>
      <c r="P473" s="3"/>
      <c r="Q473" s="3"/>
      <c r="R473" s="3"/>
      <c r="S473" s="3"/>
      <c r="T473" s="3"/>
      <c r="U473" s="3"/>
      <c r="V473" s="3"/>
      <c r="W473" s="3"/>
      <c r="X473" s="3"/>
      <c r="Y473" s="3"/>
    </row>
    <row r="474" spans="1:25" ht="13" x14ac:dyDescent="0.15">
      <c r="A474" s="48"/>
      <c r="B474" s="48"/>
      <c r="C474" s="3"/>
      <c r="D474" s="3"/>
      <c r="E474" s="3"/>
      <c r="F474" s="3"/>
      <c r="G474" s="3"/>
      <c r="H474" s="3"/>
      <c r="I474" s="3"/>
      <c r="J474" s="3"/>
      <c r="K474" s="3"/>
      <c r="L474" s="3"/>
      <c r="M474" s="3"/>
      <c r="N474" s="3"/>
      <c r="O474" s="3"/>
      <c r="P474" s="3"/>
      <c r="Q474" s="3"/>
      <c r="R474" s="3"/>
      <c r="S474" s="3"/>
      <c r="T474" s="3"/>
      <c r="U474" s="3"/>
      <c r="V474" s="3"/>
      <c r="W474" s="3"/>
      <c r="X474" s="3"/>
      <c r="Y474" s="3"/>
    </row>
    <row r="475" spans="1:25" ht="13" x14ac:dyDescent="0.15">
      <c r="A475" s="48"/>
      <c r="B475" s="48"/>
      <c r="C475" s="3"/>
      <c r="D475" s="3"/>
      <c r="E475" s="3"/>
      <c r="F475" s="3"/>
      <c r="G475" s="3"/>
      <c r="H475" s="3"/>
      <c r="I475" s="3"/>
      <c r="J475" s="3"/>
      <c r="K475" s="3"/>
      <c r="L475" s="3"/>
      <c r="M475" s="3"/>
      <c r="N475" s="3"/>
      <c r="O475" s="3"/>
      <c r="P475" s="3"/>
      <c r="Q475" s="3"/>
      <c r="R475" s="3"/>
      <c r="S475" s="3"/>
      <c r="T475" s="3"/>
      <c r="U475" s="3"/>
      <c r="V475" s="3"/>
      <c r="W475" s="3"/>
      <c r="X475" s="3"/>
      <c r="Y475" s="3"/>
    </row>
    <row r="476" spans="1:25" ht="13" x14ac:dyDescent="0.15">
      <c r="A476" s="48"/>
      <c r="B476" s="48"/>
      <c r="C476" s="3"/>
      <c r="D476" s="3"/>
      <c r="E476" s="3"/>
      <c r="F476" s="3"/>
      <c r="G476" s="3"/>
      <c r="H476" s="3"/>
      <c r="I476" s="3"/>
      <c r="J476" s="3"/>
      <c r="K476" s="3"/>
      <c r="L476" s="3"/>
      <c r="M476" s="3"/>
      <c r="N476" s="3"/>
      <c r="O476" s="3"/>
      <c r="P476" s="3"/>
      <c r="Q476" s="3"/>
      <c r="R476" s="3"/>
      <c r="S476" s="3"/>
      <c r="T476" s="3"/>
      <c r="U476" s="3"/>
      <c r="V476" s="3"/>
      <c r="W476" s="3"/>
      <c r="X476" s="3"/>
      <c r="Y476" s="3"/>
    </row>
    <row r="477" spans="1:25" ht="13" x14ac:dyDescent="0.15">
      <c r="A477" s="48"/>
      <c r="B477" s="48"/>
      <c r="C477" s="3"/>
      <c r="D477" s="3"/>
      <c r="E477" s="3"/>
      <c r="F477" s="3"/>
      <c r="G477" s="3"/>
      <c r="H477" s="3"/>
      <c r="I477" s="3"/>
      <c r="J477" s="3"/>
      <c r="K477" s="3"/>
      <c r="L477" s="3"/>
      <c r="M477" s="3"/>
      <c r="N477" s="3"/>
      <c r="O477" s="3"/>
      <c r="P477" s="3"/>
      <c r="Q477" s="3"/>
      <c r="R477" s="3"/>
      <c r="S477" s="3"/>
      <c r="T477" s="3"/>
      <c r="U477" s="3"/>
      <c r="V477" s="3"/>
      <c r="W477" s="3"/>
      <c r="X477" s="3"/>
      <c r="Y477" s="3"/>
    </row>
    <row r="478" spans="1:25" ht="13" x14ac:dyDescent="0.15">
      <c r="A478" s="48"/>
      <c r="B478" s="48"/>
      <c r="C478" s="3"/>
      <c r="D478" s="3"/>
      <c r="E478" s="3"/>
      <c r="F478" s="3"/>
      <c r="G478" s="3"/>
      <c r="H478" s="3"/>
      <c r="I478" s="3"/>
      <c r="J478" s="3"/>
      <c r="K478" s="3"/>
      <c r="L478" s="3"/>
      <c r="M478" s="3"/>
      <c r="N478" s="3"/>
      <c r="O478" s="3"/>
      <c r="P478" s="3"/>
      <c r="Q478" s="3"/>
      <c r="R478" s="3"/>
      <c r="S478" s="3"/>
      <c r="T478" s="3"/>
      <c r="U478" s="3"/>
      <c r="V478" s="3"/>
      <c r="W478" s="3"/>
      <c r="X478" s="3"/>
      <c r="Y478" s="3"/>
    </row>
    <row r="479" spans="1:25" ht="13" x14ac:dyDescent="0.15">
      <c r="A479" s="48"/>
      <c r="B479" s="48"/>
      <c r="C479" s="3"/>
      <c r="D479" s="3"/>
      <c r="E479" s="3"/>
      <c r="F479" s="3"/>
      <c r="G479" s="3"/>
      <c r="H479" s="3"/>
      <c r="I479" s="3"/>
      <c r="J479" s="3"/>
      <c r="K479" s="3"/>
      <c r="L479" s="3"/>
      <c r="M479" s="3"/>
      <c r="N479" s="3"/>
      <c r="O479" s="3"/>
      <c r="P479" s="3"/>
      <c r="Q479" s="3"/>
      <c r="R479" s="3"/>
      <c r="S479" s="3"/>
      <c r="T479" s="3"/>
      <c r="U479" s="3"/>
      <c r="V479" s="3"/>
      <c r="W479" s="3"/>
      <c r="X479" s="3"/>
      <c r="Y479" s="3"/>
    </row>
    <row r="480" spans="1:25" ht="13" x14ac:dyDescent="0.15">
      <c r="A480" s="48"/>
      <c r="B480" s="48"/>
      <c r="C480" s="3"/>
      <c r="D480" s="3"/>
      <c r="E480" s="3"/>
      <c r="F480" s="3"/>
      <c r="G480" s="3"/>
      <c r="H480" s="3"/>
      <c r="I480" s="3"/>
      <c r="J480" s="3"/>
      <c r="K480" s="3"/>
      <c r="L480" s="3"/>
      <c r="M480" s="3"/>
      <c r="N480" s="3"/>
      <c r="O480" s="3"/>
      <c r="P480" s="3"/>
      <c r="Q480" s="3"/>
      <c r="R480" s="3"/>
      <c r="S480" s="3"/>
      <c r="T480" s="3"/>
      <c r="U480" s="3"/>
      <c r="V480" s="3"/>
      <c r="W480" s="3"/>
      <c r="X480" s="3"/>
      <c r="Y480" s="3"/>
    </row>
    <row r="481" spans="1:25" ht="13" x14ac:dyDescent="0.15">
      <c r="A481" s="48"/>
      <c r="B481" s="48"/>
      <c r="C481" s="3"/>
      <c r="D481" s="3"/>
      <c r="E481" s="3"/>
      <c r="F481" s="3"/>
      <c r="G481" s="3"/>
      <c r="H481" s="3"/>
      <c r="I481" s="3"/>
      <c r="J481" s="3"/>
      <c r="K481" s="3"/>
      <c r="L481" s="3"/>
      <c r="M481" s="3"/>
      <c r="N481" s="3"/>
      <c r="O481" s="3"/>
      <c r="P481" s="3"/>
      <c r="Q481" s="3"/>
      <c r="R481" s="3"/>
      <c r="S481" s="3"/>
      <c r="T481" s="3"/>
      <c r="U481" s="3"/>
      <c r="V481" s="3"/>
      <c r="W481" s="3"/>
      <c r="X481" s="3"/>
      <c r="Y481" s="3"/>
    </row>
    <row r="482" spans="1:25" ht="13" x14ac:dyDescent="0.15">
      <c r="A482" s="48"/>
      <c r="B482" s="48"/>
      <c r="C482" s="3"/>
      <c r="D482" s="3"/>
      <c r="E482" s="3"/>
      <c r="F482" s="3"/>
      <c r="G482" s="3"/>
      <c r="H482" s="3"/>
      <c r="I482" s="3"/>
      <c r="J482" s="3"/>
      <c r="K482" s="3"/>
      <c r="L482" s="3"/>
      <c r="M482" s="3"/>
      <c r="N482" s="3"/>
      <c r="O482" s="3"/>
      <c r="P482" s="3"/>
      <c r="Q482" s="3"/>
      <c r="R482" s="3"/>
      <c r="S482" s="3"/>
      <c r="T482" s="3"/>
      <c r="U482" s="3"/>
      <c r="V482" s="3"/>
      <c r="W482" s="3"/>
      <c r="X482" s="3"/>
      <c r="Y482" s="3"/>
    </row>
    <row r="483" spans="1:25" ht="13" x14ac:dyDescent="0.15">
      <c r="A483" s="48"/>
      <c r="B483" s="48"/>
      <c r="C483" s="3"/>
      <c r="D483" s="3"/>
      <c r="E483" s="3"/>
      <c r="F483" s="3"/>
      <c r="G483" s="3"/>
      <c r="H483" s="3"/>
      <c r="I483" s="3"/>
      <c r="J483" s="3"/>
      <c r="K483" s="3"/>
      <c r="L483" s="3"/>
      <c r="M483" s="3"/>
      <c r="N483" s="3"/>
      <c r="O483" s="3"/>
      <c r="P483" s="3"/>
      <c r="Q483" s="3"/>
      <c r="R483" s="3"/>
      <c r="S483" s="3"/>
      <c r="T483" s="3"/>
      <c r="U483" s="3"/>
      <c r="V483" s="3"/>
      <c r="W483" s="3"/>
      <c r="X483" s="3"/>
      <c r="Y483" s="3"/>
    </row>
    <row r="484" spans="1:25" ht="13" x14ac:dyDescent="0.15">
      <c r="A484" s="48"/>
      <c r="B484" s="48"/>
      <c r="C484" s="3"/>
      <c r="D484" s="3"/>
      <c r="E484" s="3"/>
      <c r="F484" s="3"/>
      <c r="G484" s="3"/>
      <c r="H484" s="3"/>
      <c r="I484" s="3"/>
      <c r="J484" s="3"/>
      <c r="K484" s="3"/>
      <c r="L484" s="3"/>
      <c r="M484" s="3"/>
      <c r="N484" s="3"/>
      <c r="O484" s="3"/>
      <c r="P484" s="3"/>
      <c r="Q484" s="3"/>
      <c r="R484" s="3"/>
      <c r="S484" s="3"/>
      <c r="T484" s="3"/>
      <c r="U484" s="3"/>
      <c r="V484" s="3"/>
      <c r="W484" s="3"/>
      <c r="X484" s="3"/>
      <c r="Y484" s="3"/>
    </row>
    <row r="485" spans="1:25" ht="13" x14ac:dyDescent="0.15">
      <c r="A485" s="48"/>
      <c r="B485" s="48"/>
      <c r="C485" s="3"/>
      <c r="D485" s="3"/>
      <c r="E485" s="3"/>
      <c r="F485" s="3"/>
      <c r="G485" s="3"/>
      <c r="H485" s="3"/>
      <c r="I485" s="3"/>
      <c r="J485" s="3"/>
      <c r="K485" s="3"/>
      <c r="L485" s="3"/>
      <c r="M485" s="3"/>
      <c r="N485" s="3"/>
      <c r="O485" s="3"/>
      <c r="P485" s="3"/>
      <c r="Q485" s="3"/>
      <c r="R485" s="3"/>
      <c r="S485" s="3"/>
      <c r="T485" s="3"/>
      <c r="U485" s="3"/>
      <c r="V485" s="3"/>
      <c r="W485" s="3"/>
      <c r="X485" s="3"/>
      <c r="Y485" s="3"/>
    </row>
    <row r="486" spans="1:25" ht="13" x14ac:dyDescent="0.15">
      <c r="A486" s="48"/>
      <c r="B486" s="48"/>
      <c r="C486" s="3"/>
      <c r="D486" s="3"/>
      <c r="E486" s="3"/>
      <c r="F486" s="3"/>
      <c r="G486" s="3"/>
      <c r="H486" s="3"/>
      <c r="I486" s="3"/>
      <c r="J486" s="3"/>
      <c r="K486" s="3"/>
      <c r="L486" s="3"/>
      <c r="M486" s="3"/>
      <c r="N486" s="3"/>
      <c r="O486" s="3"/>
      <c r="P486" s="3"/>
      <c r="Q486" s="3"/>
      <c r="R486" s="3"/>
      <c r="S486" s="3"/>
      <c r="T486" s="3"/>
      <c r="U486" s="3"/>
      <c r="V486" s="3"/>
      <c r="W486" s="3"/>
      <c r="X486" s="3"/>
      <c r="Y486" s="3"/>
    </row>
    <row r="487" spans="1:25" ht="13" x14ac:dyDescent="0.15">
      <c r="A487" s="48"/>
      <c r="B487" s="48"/>
      <c r="C487" s="3"/>
      <c r="D487" s="3"/>
      <c r="E487" s="3"/>
      <c r="F487" s="3"/>
      <c r="G487" s="3"/>
      <c r="H487" s="3"/>
      <c r="I487" s="3"/>
      <c r="J487" s="3"/>
      <c r="K487" s="3"/>
      <c r="L487" s="3"/>
      <c r="M487" s="3"/>
      <c r="N487" s="3"/>
      <c r="O487" s="3"/>
      <c r="P487" s="3"/>
      <c r="Q487" s="3"/>
      <c r="R487" s="3"/>
      <c r="S487" s="3"/>
      <c r="T487" s="3"/>
      <c r="U487" s="3"/>
      <c r="V487" s="3"/>
      <c r="W487" s="3"/>
      <c r="X487" s="3"/>
      <c r="Y487" s="3"/>
    </row>
    <row r="488" spans="1:25" ht="13" x14ac:dyDescent="0.15">
      <c r="A488" s="48"/>
      <c r="B488" s="48"/>
      <c r="C488" s="3"/>
      <c r="D488" s="3"/>
      <c r="E488" s="3"/>
      <c r="F488" s="3"/>
      <c r="G488" s="3"/>
      <c r="H488" s="3"/>
      <c r="I488" s="3"/>
      <c r="J488" s="3"/>
      <c r="K488" s="3"/>
      <c r="L488" s="3"/>
      <c r="M488" s="3"/>
      <c r="N488" s="3"/>
      <c r="O488" s="3"/>
      <c r="P488" s="3"/>
      <c r="Q488" s="3"/>
      <c r="R488" s="3"/>
      <c r="S488" s="3"/>
      <c r="T488" s="3"/>
      <c r="U488" s="3"/>
      <c r="V488" s="3"/>
      <c r="W488" s="3"/>
      <c r="X488" s="3"/>
      <c r="Y488" s="3"/>
    </row>
    <row r="489" spans="1:25" ht="13" x14ac:dyDescent="0.15">
      <c r="A489" s="48"/>
      <c r="B489" s="48"/>
      <c r="C489" s="3"/>
      <c r="D489" s="3"/>
      <c r="E489" s="3"/>
      <c r="F489" s="3"/>
      <c r="G489" s="3"/>
      <c r="H489" s="3"/>
      <c r="I489" s="3"/>
      <c r="J489" s="3"/>
      <c r="K489" s="3"/>
      <c r="L489" s="3"/>
      <c r="M489" s="3"/>
      <c r="N489" s="3"/>
      <c r="O489" s="3"/>
      <c r="P489" s="3"/>
      <c r="Q489" s="3"/>
      <c r="R489" s="3"/>
      <c r="S489" s="3"/>
      <c r="T489" s="3"/>
      <c r="U489" s="3"/>
      <c r="V489" s="3"/>
      <c r="W489" s="3"/>
      <c r="X489" s="3"/>
      <c r="Y489" s="3"/>
    </row>
    <row r="490" spans="1:25" ht="13" x14ac:dyDescent="0.15">
      <c r="A490" s="48"/>
      <c r="B490" s="48"/>
      <c r="C490" s="3"/>
      <c r="D490" s="3"/>
      <c r="E490" s="3"/>
      <c r="F490" s="3"/>
      <c r="G490" s="3"/>
      <c r="H490" s="3"/>
      <c r="I490" s="3"/>
      <c r="J490" s="3"/>
      <c r="K490" s="3"/>
      <c r="L490" s="3"/>
      <c r="M490" s="3"/>
      <c r="N490" s="3"/>
      <c r="O490" s="3"/>
      <c r="P490" s="3"/>
      <c r="Q490" s="3"/>
      <c r="R490" s="3"/>
      <c r="S490" s="3"/>
      <c r="T490" s="3"/>
      <c r="U490" s="3"/>
      <c r="V490" s="3"/>
      <c r="W490" s="3"/>
      <c r="X490" s="3"/>
      <c r="Y490" s="3"/>
    </row>
    <row r="491" spans="1:25" ht="13" x14ac:dyDescent="0.15">
      <c r="A491" s="48"/>
      <c r="B491" s="48"/>
      <c r="C491" s="3"/>
      <c r="D491" s="3"/>
      <c r="E491" s="3"/>
      <c r="F491" s="3"/>
      <c r="G491" s="3"/>
      <c r="H491" s="3"/>
      <c r="I491" s="3"/>
      <c r="J491" s="3"/>
      <c r="K491" s="3"/>
      <c r="L491" s="3"/>
      <c r="M491" s="3"/>
      <c r="N491" s="3"/>
      <c r="O491" s="3"/>
      <c r="P491" s="3"/>
      <c r="Q491" s="3"/>
      <c r="R491" s="3"/>
      <c r="S491" s="3"/>
      <c r="T491" s="3"/>
      <c r="U491" s="3"/>
      <c r="V491" s="3"/>
      <c r="W491" s="3"/>
      <c r="X491" s="3"/>
      <c r="Y491" s="3"/>
    </row>
    <row r="492" spans="1:25" ht="13" x14ac:dyDescent="0.15">
      <c r="A492" s="48"/>
      <c r="B492" s="48"/>
      <c r="C492" s="3"/>
      <c r="D492" s="3"/>
      <c r="E492" s="3"/>
      <c r="F492" s="3"/>
      <c r="G492" s="3"/>
      <c r="H492" s="3"/>
      <c r="I492" s="3"/>
      <c r="J492" s="3"/>
      <c r="K492" s="3"/>
      <c r="L492" s="3"/>
      <c r="M492" s="3"/>
      <c r="N492" s="3"/>
      <c r="O492" s="3"/>
      <c r="P492" s="3"/>
      <c r="Q492" s="3"/>
      <c r="R492" s="3"/>
      <c r="S492" s="3"/>
      <c r="T492" s="3"/>
      <c r="U492" s="3"/>
      <c r="V492" s="3"/>
      <c r="W492" s="3"/>
      <c r="X492" s="3"/>
      <c r="Y492" s="3"/>
    </row>
    <row r="493" spans="1:25" ht="13" x14ac:dyDescent="0.15">
      <c r="A493" s="48"/>
      <c r="B493" s="48"/>
      <c r="C493" s="3"/>
      <c r="D493" s="3"/>
      <c r="E493" s="3"/>
      <c r="F493" s="3"/>
      <c r="G493" s="3"/>
      <c r="H493" s="3"/>
      <c r="I493" s="3"/>
      <c r="J493" s="3"/>
      <c r="K493" s="3"/>
      <c r="L493" s="3"/>
      <c r="M493" s="3"/>
      <c r="N493" s="3"/>
      <c r="O493" s="3"/>
      <c r="P493" s="3"/>
      <c r="Q493" s="3"/>
      <c r="R493" s="3"/>
      <c r="S493" s="3"/>
      <c r="T493" s="3"/>
      <c r="U493" s="3"/>
      <c r="V493" s="3"/>
      <c r="W493" s="3"/>
      <c r="X493" s="3"/>
      <c r="Y493" s="3"/>
    </row>
    <row r="494" spans="1:25" ht="13" x14ac:dyDescent="0.15">
      <c r="A494" s="48"/>
      <c r="B494" s="48"/>
      <c r="C494" s="3"/>
      <c r="D494" s="3"/>
      <c r="E494" s="3"/>
      <c r="F494" s="3"/>
      <c r="G494" s="3"/>
      <c r="H494" s="3"/>
      <c r="I494" s="3"/>
      <c r="J494" s="3"/>
      <c r="K494" s="3"/>
      <c r="L494" s="3"/>
      <c r="M494" s="3"/>
      <c r="N494" s="3"/>
      <c r="O494" s="3"/>
      <c r="P494" s="3"/>
      <c r="Q494" s="3"/>
      <c r="R494" s="3"/>
      <c r="S494" s="3"/>
      <c r="T494" s="3"/>
      <c r="U494" s="3"/>
      <c r="V494" s="3"/>
      <c r="W494" s="3"/>
      <c r="X494" s="3"/>
      <c r="Y494" s="3"/>
    </row>
    <row r="495" spans="1:25" ht="13" x14ac:dyDescent="0.15">
      <c r="A495" s="48"/>
      <c r="B495" s="48"/>
      <c r="C495" s="3"/>
      <c r="D495" s="3"/>
      <c r="E495" s="3"/>
      <c r="F495" s="3"/>
      <c r="G495" s="3"/>
      <c r="H495" s="3"/>
      <c r="I495" s="3"/>
      <c r="J495" s="3"/>
      <c r="K495" s="3"/>
      <c r="L495" s="3"/>
      <c r="M495" s="3"/>
      <c r="N495" s="3"/>
      <c r="O495" s="3"/>
      <c r="P495" s="3"/>
      <c r="Q495" s="3"/>
      <c r="R495" s="3"/>
      <c r="S495" s="3"/>
      <c r="T495" s="3"/>
      <c r="U495" s="3"/>
      <c r="V495" s="3"/>
      <c r="W495" s="3"/>
      <c r="X495" s="3"/>
      <c r="Y495" s="3"/>
    </row>
    <row r="496" spans="1:25" ht="13" x14ac:dyDescent="0.15">
      <c r="A496" s="48"/>
      <c r="B496" s="48"/>
      <c r="C496" s="3"/>
      <c r="D496" s="3"/>
      <c r="E496" s="3"/>
      <c r="F496" s="3"/>
      <c r="G496" s="3"/>
      <c r="H496" s="3"/>
      <c r="I496" s="3"/>
      <c r="J496" s="3"/>
      <c r="K496" s="3"/>
      <c r="L496" s="3"/>
      <c r="M496" s="3"/>
      <c r="N496" s="3"/>
      <c r="O496" s="3"/>
      <c r="P496" s="3"/>
      <c r="Q496" s="3"/>
      <c r="R496" s="3"/>
      <c r="S496" s="3"/>
      <c r="T496" s="3"/>
      <c r="U496" s="3"/>
      <c r="V496" s="3"/>
      <c r="W496" s="3"/>
      <c r="X496" s="3"/>
      <c r="Y496" s="3"/>
    </row>
    <row r="497" spans="1:25" ht="13" x14ac:dyDescent="0.15">
      <c r="A497" s="48"/>
      <c r="B497" s="48"/>
      <c r="C497" s="3"/>
      <c r="D497" s="3"/>
      <c r="E497" s="3"/>
      <c r="F497" s="3"/>
      <c r="G497" s="3"/>
      <c r="H497" s="3"/>
      <c r="I497" s="3"/>
      <c r="J497" s="3"/>
      <c r="K497" s="3"/>
      <c r="L497" s="3"/>
      <c r="M497" s="3"/>
      <c r="N497" s="3"/>
      <c r="O497" s="3"/>
      <c r="P497" s="3"/>
      <c r="Q497" s="3"/>
      <c r="R497" s="3"/>
      <c r="S497" s="3"/>
      <c r="T497" s="3"/>
      <c r="U497" s="3"/>
      <c r="V497" s="3"/>
      <c r="W497" s="3"/>
      <c r="X497" s="3"/>
      <c r="Y497" s="3"/>
    </row>
    <row r="498" spans="1:25" ht="13" x14ac:dyDescent="0.15">
      <c r="A498" s="48"/>
      <c r="B498" s="48"/>
      <c r="C498" s="3"/>
      <c r="D498" s="3"/>
      <c r="E498" s="3"/>
      <c r="F498" s="3"/>
      <c r="G498" s="3"/>
      <c r="H498" s="3"/>
      <c r="I498" s="3"/>
      <c r="J498" s="3"/>
      <c r="K498" s="3"/>
      <c r="L498" s="3"/>
      <c r="M498" s="3"/>
      <c r="N498" s="3"/>
      <c r="O498" s="3"/>
      <c r="P498" s="3"/>
      <c r="Q498" s="3"/>
      <c r="R498" s="3"/>
      <c r="S498" s="3"/>
      <c r="T498" s="3"/>
      <c r="U498" s="3"/>
      <c r="V498" s="3"/>
      <c r="W498" s="3"/>
      <c r="X498" s="3"/>
      <c r="Y498" s="3"/>
    </row>
    <row r="499" spans="1:25" ht="13" x14ac:dyDescent="0.15">
      <c r="A499" s="48"/>
      <c r="B499" s="48"/>
      <c r="C499" s="3"/>
      <c r="D499" s="3"/>
      <c r="E499" s="3"/>
      <c r="F499" s="3"/>
      <c r="G499" s="3"/>
      <c r="H499" s="3"/>
      <c r="I499" s="3"/>
      <c r="J499" s="3"/>
      <c r="K499" s="3"/>
      <c r="L499" s="3"/>
      <c r="M499" s="3"/>
      <c r="N499" s="3"/>
      <c r="O499" s="3"/>
      <c r="P499" s="3"/>
      <c r="Q499" s="3"/>
      <c r="R499" s="3"/>
      <c r="S499" s="3"/>
      <c r="T499" s="3"/>
      <c r="U499" s="3"/>
      <c r="V499" s="3"/>
      <c r="W499" s="3"/>
      <c r="X499" s="3"/>
      <c r="Y499" s="3"/>
    </row>
    <row r="500" spans="1:25" ht="13" x14ac:dyDescent="0.15">
      <c r="A500" s="48"/>
      <c r="B500" s="48"/>
      <c r="C500" s="3"/>
      <c r="D500" s="3"/>
      <c r="E500" s="3"/>
      <c r="F500" s="3"/>
      <c r="G500" s="3"/>
      <c r="H500" s="3"/>
      <c r="I500" s="3"/>
      <c r="J500" s="3"/>
      <c r="K500" s="3"/>
      <c r="L500" s="3"/>
      <c r="M500" s="3"/>
      <c r="N500" s="3"/>
      <c r="O500" s="3"/>
      <c r="P500" s="3"/>
      <c r="Q500" s="3"/>
      <c r="R500" s="3"/>
      <c r="S500" s="3"/>
      <c r="T500" s="3"/>
      <c r="U500" s="3"/>
      <c r="V500" s="3"/>
      <c r="W500" s="3"/>
      <c r="X500" s="3"/>
      <c r="Y500" s="3"/>
    </row>
    <row r="501" spans="1:25" ht="13" x14ac:dyDescent="0.15">
      <c r="A501" s="48"/>
      <c r="B501" s="48"/>
      <c r="C501" s="3"/>
      <c r="D501" s="3"/>
      <c r="E501" s="3"/>
      <c r="F501" s="3"/>
      <c r="G501" s="3"/>
      <c r="H501" s="3"/>
      <c r="I501" s="3"/>
      <c r="J501" s="3"/>
      <c r="K501" s="3"/>
      <c r="L501" s="3"/>
      <c r="M501" s="3"/>
      <c r="N501" s="3"/>
      <c r="O501" s="3"/>
      <c r="P501" s="3"/>
      <c r="Q501" s="3"/>
      <c r="R501" s="3"/>
      <c r="S501" s="3"/>
      <c r="T501" s="3"/>
      <c r="U501" s="3"/>
      <c r="V501" s="3"/>
      <c r="W501" s="3"/>
      <c r="X501" s="3"/>
      <c r="Y501" s="3"/>
    </row>
    <row r="502" spans="1:25" ht="13" x14ac:dyDescent="0.15">
      <c r="A502" s="48"/>
      <c r="B502" s="48"/>
      <c r="C502" s="3"/>
      <c r="D502" s="3"/>
      <c r="E502" s="3"/>
      <c r="F502" s="3"/>
      <c r="G502" s="3"/>
      <c r="H502" s="3"/>
      <c r="I502" s="3"/>
      <c r="J502" s="3"/>
      <c r="K502" s="3"/>
      <c r="L502" s="3"/>
      <c r="M502" s="3"/>
      <c r="N502" s="3"/>
      <c r="O502" s="3"/>
      <c r="P502" s="3"/>
      <c r="Q502" s="3"/>
      <c r="R502" s="3"/>
      <c r="S502" s="3"/>
      <c r="T502" s="3"/>
      <c r="U502" s="3"/>
      <c r="V502" s="3"/>
      <c r="W502" s="3"/>
      <c r="X502" s="3"/>
      <c r="Y502" s="3"/>
    </row>
    <row r="503" spans="1:25" ht="13" x14ac:dyDescent="0.15">
      <c r="A503" s="48"/>
      <c r="B503" s="48"/>
      <c r="C503" s="3"/>
      <c r="D503" s="3"/>
      <c r="E503" s="3"/>
      <c r="F503" s="3"/>
      <c r="G503" s="3"/>
      <c r="H503" s="3"/>
      <c r="I503" s="3"/>
      <c r="J503" s="3"/>
      <c r="K503" s="3"/>
      <c r="L503" s="3"/>
      <c r="M503" s="3"/>
      <c r="N503" s="3"/>
      <c r="O503" s="3"/>
      <c r="P503" s="3"/>
      <c r="Q503" s="3"/>
      <c r="R503" s="3"/>
      <c r="S503" s="3"/>
      <c r="T503" s="3"/>
      <c r="U503" s="3"/>
      <c r="V503" s="3"/>
      <c r="W503" s="3"/>
      <c r="X503" s="3"/>
      <c r="Y503" s="3"/>
    </row>
    <row r="504" spans="1:25" ht="13" x14ac:dyDescent="0.15">
      <c r="A504" s="48"/>
      <c r="B504" s="48"/>
      <c r="C504" s="3"/>
      <c r="D504" s="3"/>
      <c r="E504" s="3"/>
      <c r="F504" s="3"/>
      <c r="G504" s="3"/>
      <c r="H504" s="3"/>
      <c r="I504" s="3"/>
      <c r="J504" s="3"/>
      <c r="K504" s="3"/>
      <c r="L504" s="3"/>
      <c r="M504" s="3"/>
      <c r="N504" s="3"/>
      <c r="O504" s="3"/>
      <c r="P504" s="3"/>
      <c r="Q504" s="3"/>
      <c r="R504" s="3"/>
      <c r="S504" s="3"/>
      <c r="T504" s="3"/>
      <c r="U504" s="3"/>
      <c r="V504" s="3"/>
      <c r="W504" s="3"/>
      <c r="X504" s="3"/>
      <c r="Y504" s="3"/>
    </row>
    <row r="505" spans="1:25" ht="13" x14ac:dyDescent="0.15">
      <c r="A505" s="48"/>
      <c r="B505" s="48"/>
      <c r="C505" s="3"/>
      <c r="D505" s="3"/>
      <c r="E505" s="3"/>
      <c r="F505" s="3"/>
      <c r="G505" s="3"/>
      <c r="H505" s="3"/>
      <c r="I505" s="3"/>
      <c r="J505" s="3"/>
      <c r="K505" s="3"/>
      <c r="L505" s="3"/>
      <c r="M505" s="3"/>
      <c r="N505" s="3"/>
      <c r="O505" s="3"/>
      <c r="P505" s="3"/>
      <c r="Q505" s="3"/>
      <c r="R505" s="3"/>
      <c r="S505" s="3"/>
      <c r="T505" s="3"/>
      <c r="U505" s="3"/>
      <c r="V505" s="3"/>
      <c r="W505" s="3"/>
      <c r="X505" s="3"/>
      <c r="Y505" s="3"/>
    </row>
    <row r="506" spans="1:25" ht="13" x14ac:dyDescent="0.15">
      <c r="A506" s="48"/>
      <c r="B506" s="48"/>
      <c r="C506" s="3"/>
      <c r="D506" s="3"/>
      <c r="E506" s="3"/>
      <c r="F506" s="3"/>
      <c r="G506" s="3"/>
      <c r="H506" s="3"/>
      <c r="I506" s="3"/>
      <c r="J506" s="3"/>
      <c r="K506" s="3"/>
      <c r="L506" s="3"/>
      <c r="M506" s="3"/>
      <c r="N506" s="3"/>
      <c r="O506" s="3"/>
      <c r="P506" s="3"/>
      <c r="Q506" s="3"/>
      <c r="R506" s="3"/>
      <c r="S506" s="3"/>
      <c r="T506" s="3"/>
      <c r="U506" s="3"/>
      <c r="V506" s="3"/>
      <c r="W506" s="3"/>
      <c r="X506" s="3"/>
      <c r="Y506" s="3"/>
    </row>
    <row r="507" spans="1:25" ht="13" x14ac:dyDescent="0.15">
      <c r="A507" s="48"/>
      <c r="B507" s="48"/>
      <c r="C507" s="3"/>
      <c r="D507" s="3"/>
      <c r="E507" s="3"/>
      <c r="F507" s="3"/>
      <c r="G507" s="3"/>
      <c r="H507" s="3"/>
      <c r="I507" s="3"/>
      <c r="J507" s="3"/>
      <c r="K507" s="3"/>
      <c r="L507" s="3"/>
      <c r="M507" s="3"/>
      <c r="N507" s="3"/>
      <c r="O507" s="3"/>
      <c r="P507" s="3"/>
      <c r="Q507" s="3"/>
      <c r="R507" s="3"/>
      <c r="S507" s="3"/>
      <c r="T507" s="3"/>
      <c r="U507" s="3"/>
      <c r="V507" s="3"/>
      <c r="W507" s="3"/>
      <c r="X507" s="3"/>
      <c r="Y507" s="3"/>
    </row>
    <row r="508" spans="1:25" ht="13" x14ac:dyDescent="0.15">
      <c r="A508" s="48"/>
      <c r="B508" s="48"/>
      <c r="C508" s="3"/>
      <c r="D508" s="3"/>
      <c r="E508" s="3"/>
      <c r="F508" s="3"/>
      <c r="G508" s="3"/>
      <c r="H508" s="3"/>
      <c r="I508" s="3"/>
      <c r="J508" s="3"/>
      <c r="K508" s="3"/>
      <c r="L508" s="3"/>
      <c r="M508" s="3"/>
      <c r="N508" s="3"/>
      <c r="O508" s="3"/>
      <c r="P508" s="3"/>
      <c r="Q508" s="3"/>
      <c r="R508" s="3"/>
      <c r="S508" s="3"/>
      <c r="T508" s="3"/>
      <c r="U508" s="3"/>
      <c r="V508" s="3"/>
      <c r="W508" s="3"/>
      <c r="X508" s="3"/>
      <c r="Y508" s="3"/>
    </row>
    <row r="509" spans="1:25" ht="13" x14ac:dyDescent="0.15">
      <c r="A509" s="48"/>
      <c r="B509" s="48"/>
      <c r="C509" s="3"/>
      <c r="D509" s="3"/>
      <c r="E509" s="3"/>
      <c r="F509" s="3"/>
      <c r="G509" s="3"/>
      <c r="H509" s="3"/>
      <c r="I509" s="3"/>
      <c r="J509" s="3"/>
      <c r="K509" s="3"/>
      <c r="L509" s="3"/>
      <c r="M509" s="3"/>
      <c r="N509" s="3"/>
      <c r="O509" s="3"/>
      <c r="P509" s="3"/>
      <c r="Q509" s="3"/>
      <c r="R509" s="3"/>
      <c r="S509" s="3"/>
      <c r="T509" s="3"/>
      <c r="U509" s="3"/>
      <c r="V509" s="3"/>
      <c r="W509" s="3"/>
      <c r="X509" s="3"/>
      <c r="Y509" s="3"/>
    </row>
    <row r="510" spans="1:25" ht="13" x14ac:dyDescent="0.15">
      <c r="A510" s="48"/>
      <c r="B510" s="48"/>
      <c r="C510" s="3"/>
      <c r="D510" s="3"/>
      <c r="E510" s="3"/>
      <c r="F510" s="3"/>
      <c r="G510" s="3"/>
      <c r="H510" s="3"/>
      <c r="I510" s="3"/>
      <c r="J510" s="3"/>
      <c r="K510" s="3"/>
      <c r="L510" s="3"/>
      <c r="M510" s="3"/>
      <c r="N510" s="3"/>
      <c r="O510" s="3"/>
      <c r="P510" s="3"/>
      <c r="Q510" s="3"/>
      <c r="R510" s="3"/>
      <c r="S510" s="3"/>
      <c r="T510" s="3"/>
      <c r="U510" s="3"/>
      <c r="V510" s="3"/>
      <c r="W510" s="3"/>
      <c r="X510" s="3"/>
      <c r="Y510" s="3"/>
    </row>
    <row r="511" spans="1:25" ht="13" x14ac:dyDescent="0.15">
      <c r="A511" s="48"/>
      <c r="B511" s="48"/>
      <c r="C511" s="3"/>
      <c r="D511" s="3"/>
      <c r="E511" s="3"/>
      <c r="F511" s="3"/>
      <c r="G511" s="3"/>
      <c r="H511" s="3"/>
      <c r="I511" s="3"/>
      <c r="J511" s="3"/>
      <c r="K511" s="3"/>
      <c r="L511" s="3"/>
      <c r="M511" s="3"/>
      <c r="N511" s="3"/>
      <c r="O511" s="3"/>
      <c r="P511" s="3"/>
      <c r="Q511" s="3"/>
      <c r="R511" s="3"/>
      <c r="S511" s="3"/>
      <c r="T511" s="3"/>
      <c r="U511" s="3"/>
      <c r="V511" s="3"/>
      <c r="W511" s="3"/>
      <c r="X511" s="3"/>
      <c r="Y511" s="3"/>
    </row>
    <row r="512" spans="1:25" ht="13" x14ac:dyDescent="0.15">
      <c r="A512" s="48"/>
      <c r="B512" s="48"/>
      <c r="C512" s="3"/>
      <c r="D512" s="3"/>
      <c r="E512" s="3"/>
      <c r="F512" s="3"/>
      <c r="G512" s="3"/>
      <c r="H512" s="3"/>
      <c r="I512" s="3"/>
      <c r="J512" s="3"/>
      <c r="K512" s="3"/>
      <c r="L512" s="3"/>
      <c r="M512" s="3"/>
      <c r="N512" s="3"/>
      <c r="O512" s="3"/>
      <c r="P512" s="3"/>
      <c r="Q512" s="3"/>
      <c r="R512" s="3"/>
      <c r="S512" s="3"/>
      <c r="T512" s="3"/>
      <c r="U512" s="3"/>
      <c r="V512" s="3"/>
      <c r="W512" s="3"/>
      <c r="X512" s="3"/>
      <c r="Y512" s="3"/>
    </row>
    <row r="513" spans="1:25" ht="13" x14ac:dyDescent="0.15">
      <c r="A513" s="48"/>
      <c r="B513" s="48"/>
      <c r="C513" s="3"/>
      <c r="D513" s="3"/>
      <c r="E513" s="3"/>
      <c r="F513" s="3"/>
      <c r="G513" s="3"/>
      <c r="H513" s="3"/>
      <c r="I513" s="3"/>
      <c r="J513" s="3"/>
      <c r="K513" s="3"/>
      <c r="L513" s="3"/>
      <c r="M513" s="3"/>
      <c r="N513" s="3"/>
      <c r="O513" s="3"/>
      <c r="P513" s="3"/>
      <c r="Q513" s="3"/>
      <c r="R513" s="3"/>
      <c r="S513" s="3"/>
      <c r="T513" s="3"/>
      <c r="U513" s="3"/>
      <c r="V513" s="3"/>
      <c r="W513" s="3"/>
      <c r="X513" s="3"/>
      <c r="Y513" s="3"/>
    </row>
    <row r="514" spans="1:25" ht="13" x14ac:dyDescent="0.15">
      <c r="A514" s="48"/>
      <c r="B514" s="48"/>
      <c r="C514" s="3"/>
      <c r="D514" s="3"/>
      <c r="E514" s="3"/>
      <c r="F514" s="3"/>
      <c r="G514" s="3"/>
      <c r="H514" s="3"/>
      <c r="I514" s="3"/>
      <c r="J514" s="3"/>
      <c r="K514" s="3"/>
      <c r="L514" s="3"/>
      <c r="M514" s="3"/>
      <c r="N514" s="3"/>
      <c r="O514" s="3"/>
      <c r="P514" s="3"/>
      <c r="Q514" s="3"/>
      <c r="R514" s="3"/>
      <c r="S514" s="3"/>
      <c r="T514" s="3"/>
      <c r="U514" s="3"/>
      <c r="V514" s="3"/>
      <c r="W514" s="3"/>
      <c r="X514" s="3"/>
      <c r="Y514" s="3"/>
    </row>
    <row r="515" spans="1:25" ht="13" x14ac:dyDescent="0.15">
      <c r="A515" s="48"/>
      <c r="B515" s="48"/>
      <c r="C515" s="3"/>
      <c r="D515" s="3"/>
      <c r="E515" s="3"/>
      <c r="F515" s="3"/>
      <c r="G515" s="3"/>
      <c r="H515" s="3"/>
      <c r="I515" s="3"/>
      <c r="J515" s="3"/>
      <c r="K515" s="3"/>
      <c r="L515" s="3"/>
      <c r="M515" s="3"/>
      <c r="N515" s="3"/>
      <c r="O515" s="3"/>
      <c r="P515" s="3"/>
      <c r="Q515" s="3"/>
      <c r="R515" s="3"/>
      <c r="S515" s="3"/>
      <c r="T515" s="3"/>
      <c r="U515" s="3"/>
      <c r="V515" s="3"/>
      <c r="W515" s="3"/>
      <c r="X515" s="3"/>
      <c r="Y515" s="3"/>
    </row>
    <row r="516" spans="1:25" ht="13" x14ac:dyDescent="0.15">
      <c r="A516" s="48"/>
      <c r="B516" s="48"/>
      <c r="C516" s="3"/>
      <c r="D516" s="3"/>
      <c r="E516" s="3"/>
      <c r="F516" s="3"/>
      <c r="G516" s="3"/>
      <c r="H516" s="3"/>
      <c r="I516" s="3"/>
      <c r="J516" s="3"/>
      <c r="K516" s="3"/>
      <c r="L516" s="3"/>
      <c r="M516" s="3"/>
      <c r="N516" s="3"/>
      <c r="O516" s="3"/>
      <c r="P516" s="3"/>
      <c r="Q516" s="3"/>
      <c r="R516" s="3"/>
      <c r="S516" s="3"/>
      <c r="T516" s="3"/>
      <c r="U516" s="3"/>
      <c r="V516" s="3"/>
      <c r="W516" s="3"/>
      <c r="X516" s="3"/>
      <c r="Y516" s="3"/>
    </row>
    <row r="517" spans="1:25" ht="13" x14ac:dyDescent="0.15">
      <c r="A517" s="48"/>
      <c r="B517" s="48"/>
      <c r="C517" s="3"/>
      <c r="D517" s="3"/>
      <c r="E517" s="3"/>
      <c r="F517" s="3"/>
      <c r="G517" s="3"/>
      <c r="H517" s="3"/>
      <c r="I517" s="3"/>
      <c r="J517" s="3"/>
      <c r="K517" s="3"/>
      <c r="L517" s="3"/>
      <c r="M517" s="3"/>
      <c r="N517" s="3"/>
      <c r="O517" s="3"/>
      <c r="P517" s="3"/>
      <c r="Q517" s="3"/>
      <c r="R517" s="3"/>
      <c r="S517" s="3"/>
      <c r="T517" s="3"/>
      <c r="U517" s="3"/>
      <c r="V517" s="3"/>
      <c r="W517" s="3"/>
      <c r="X517" s="3"/>
      <c r="Y517" s="3"/>
    </row>
    <row r="518" spans="1:25" ht="13" x14ac:dyDescent="0.15">
      <c r="A518" s="48"/>
      <c r="B518" s="48"/>
      <c r="C518" s="3"/>
      <c r="D518" s="3"/>
      <c r="E518" s="3"/>
      <c r="F518" s="3"/>
      <c r="G518" s="3"/>
      <c r="H518" s="3"/>
      <c r="I518" s="3"/>
      <c r="J518" s="3"/>
      <c r="K518" s="3"/>
      <c r="L518" s="3"/>
      <c r="M518" s="3"/>
      <c r="N518" s="3"/>
      <c r="O518" s="3"/>
      <c r="P518" s="3"/>
      <c r="Q518" s="3"/>
      <c r="R518" s="3"/>
      <c r="S518" s="3"/>
      <c r="T518" s="3"/>
      <c r="U518" s="3"/>
      <c r="V518" s="3"/>
      <c r="W518" s="3"/>
      <c r="X518" s="3"/>
      <c r="Y518" s="3"/>
    </row>
    <row r="519" spans="1:25" ht="13" x14ac:dyDescent="0.15">
      <c r="A519" s="48"/>
      <c r="B519" s="48"/>
      <c r="C519" s="3"/>
      <c r="D519" s="3"/>
      <c r="E519" s="3"/>
      <c r="F519" s="3"/>
      <c r="G519" s="3"/>
      <c r="H519" s="3"/>
      <c r="I519" s="3"/>
      <c r="J519" s="3"/>
      <c r="K519" s="3"/>
      <c r="L519" s="3"/>
      <c r="M519" s="3"/>
      <c r="N519" s="3"/>
      <c r="O519" s="3"/>
      <c r="P519" s="3"/>
      <c r="Q519" s="3"/>
      <c r="R519" s="3"/>
      <c r="S519" s="3"/>
      <c r="T519" s="3"/>
      <c r="U519" s="3"/>
      <c r="V519" s="3"/>
      <c r="W519" s="3"/>
      <c r="X519" s="3"/>
      <c r="Y519" s="3"/>
    </row>
    <row r="520" spans="1:25" ht="13" x14ac:dyDescent="0.15">
      <c r="A520" s="48"/>
      <c r="B520" s="48"/>
      <c r="C520" s="3"/>
      <c r="D520" s="3"/>
      <c r="E520" s="3"/>
      <c r="F520" s="3"/>
      <c r="G520" s="3"/>
      <c r="H520" s="3"/>
      <c r="I520" s="3"/>
      <c r="J520" s="3"/>
      <c r="K520" s="3"/>
      <c r="L520" s="3"/>
      <c r="M520" s="3"/>
      <c r="N520" s="3"/>
      <c r="O520" s="3"/>
      <c r="P520" s="3"/>
      <c r="Q520" s="3"/>
      <c r="R520" s="3"/>
      <c r="S520" s="3"/>
      <c r="T520" s="3"/>
      <c r="U520" s="3"/>
      <c r="V520" s="3"/>
      <c r="W520" s="3"/>
      <c r="X520" s="3"/>
      <c r="Y520" s="3"/>
    </row>
    <row r="521" spans="1:25" ht="13" x14ac:dyDescent="0.15">
      <c r="A521" s="48"/>
      <c r="B521" s="48"/>
      <c r="C521" s="3"/>
      <c r="D521" s="3"/>
      <c r="E521" s="3"/>
      <c r="F521" s="3"/>
      <c r="G521" s="3"/>
      <c r="H521" s="3"/>
      <c r="I521" s="3"/>
      <c r="J521" s="3"/>
      <c r="K521" s="3"/>
      <c r="L521" s="3"/>
      <c r="M521" s="3"/>
      <c r="N521" s="3"/>
      <c r="O521" s="3"/>
      <c r="P521" s="3"/>
      <c r="Q521" s="3"/>
      <c r="R521" s="3"/>
      <c r="S521" s="3"/>
      <c r="T521" s="3"/>
      <c r="U521" s="3"/>
      <c r="V521" s="3"/>
      <c r="W521" s="3"/>
      <c r="X521" s="3"/>
      <c r="Y521" s="3"/>
    </row>
    <row r="522" spans="1:25" ht="13" x14ac:dyDescent="0.15">
      <c r="A522" s="48"/>
      <c r="B522" s="48"/>
      <c r="C522" s="3"/>
      <c r="D522" s="3"/>
      <c r="E522" s="3"/>
      <c r="F522" s="3"/>
      <c r="G522" s="3"/>
      <c r="H522" s="3"/>
      <c r="I522" s="3"/>
      <c r="J522" s="3"/>
      <c r="K522" s="3"/>
      <c r="L522" s="3"/>
      <c r="M522" s="3"/>
      <c r="N522" s="3"/>
      <c r="O522" s="3"/>
      <c r="P522" s="3"/>
      <c r="Q522" s="3"/>
      <c r="R522" s="3"/>
      <c r="S522" s="3"/>
      <c r="T522" s="3"/>
      <c r="U522" s="3"/>
      <c r="V522" s="3"/>
      <c r="W522" s="3"/>
      <c r="X522" s="3"/>
      <c r="Y522" s="3"/>
    </row>
    <row r="523" spans="1:25" ht="13" x14ac:dyDescent="0.15">
      <c r="A523" s="48"/>
      <c r="B523" s="48"/>
      <c r="C523" s="3"/>
      <c r="D523" s="3"/>
      <c r="E523" s="3"/>
      <c r="F523" s="3"/>
      <c r="G523" s="3"/>
      <c r="H523" s="3"/>
      <c r="I523" s="3"/>
      <c r="J523" s="3"/>
      <c r="K523" s="3"/>
      <c r="L523" s="3"/>
      <c r="M523" s="3"/>
      <c r="N523" s="3"/>
      <c r="O523" s="3"/>
      <c r="P523" s="3"/>
      <c r="Q523" s="3"/>
      <c r="R523" s="3"/>
      <c r="S523" s="3"/>
      <c r="T523" s="3"/>
      <c r="U523" s="3"/>
      <c r="V523" s="3"/>
      <c r="W523" s="3"/>
      <c r="X523" s="3"/>
      <c r="Y523" s="3"/>
    </row>
    <row r="524" spans="1:25" ht="13" x14ac:dyDescent="0.15">
      <c r="A524" s="48"/>
      <c r="B524" s="48"/>
      <c r="C524" s="3"/>
      <c r="D524" s="3"/>
      <c r="E524" s="3"/>
      <c r="F524" s="3"/>
      <c r="G524" s="3"/>
      <c r="H524" s="3"/>
      <c r="I524" s="3"/>
      <c r="J524" s="3"/>
      <c r="K524" s="3"/>
      <c r="L524" s="3"/>
      <c r="M524" s="3"/>
      <c r="N524" s="3"/>
      <c r="O524" s="3"/>
      <c r="P524" s="3"/>
      <c r="Q524" s="3"/>
      <c r="R524" s="3"/>
      <c r="S524" s="3"/>
      <c r="T524" s="3"/>
      <c r="U524" s="3"/>
      <c r="V524" s="3"/>
      <c r="W524" s="3"/>
      <c r="X524" s="3"/>
      <c r="Y524" s="3"/>
    </row>
    <row r="525" spans="1:25" ht="13" x14ac:dyDescent="0.15">
      <c r="A525" s="48"/>
      <c r="B525" s="48"/>
      <c r="C525" s="3"/>
      <c r="D525" s="3"/>
      <c r="E525" s="3"/>
      <c r="F525" s="3"/>
      <c r="G525" s="3"/>
      <c r="H525" s="3"/>
      <c r="I525" s="3"/>
      <c r="J525" s="3"/>
      <c r="K525" s="3"/>
      <c r="L525" s="3"/>
      <c r="M525" s="3"/>
      <c r="N525" s="3"/>
      <c r="O525" s="3"/>
      <c r="P525" s="3"/>
      <c r="Q525" s="3"/>
      <c r="R525" s="3"/>
      <c r="S525" s="3"/>
      <c r="T525" s="3"/>
      <c r="U525" s="3"/>
      <c r="V525" s="3"/>
      <c r="W525" s="3"/>
      <c r="X525" s="3"/>
      <c r="Y525" s="3"/>
    </row>
    <row r="526" spans="1:25" ht="13" x14ac:dyDescent="0.15">
      <c r="A526" s="48"/>
      <c r="B526" s="48"/>
      <c r="C526" s="3"/>
      <c r="D526" s="3"/>
      <c r="E526" s="3"/>
      <c r="F526" s="3"/>
      <c r="G526" s="3"/>
      <c r="H526" s="3"/>
      <c r="I526" s="3"/>
      <c r="J526" s="3"/>
      <c r="K526" s="3"/>
      <c r="L526" s="3"/>
      <c r="M526" s="3"/>
      <c r="N526" s="3"/>
      <c r="O526" s="3"/>
      <c r="P526" s="3"/>
      <c r="Q526" s="3"/>
      <c r="R526" s="3"/>
      <c r="S526" s="3"/>
      <c r="T526" s="3"/>
      <c r="U526" s="3"/>
      <c r="V526" s="3"/>
      <c r="W526" s="3"/>
      <c r="X526" s="3"/>
      <c r="Y526" s="3"/>
    </row>
    <row r="527" spans="1:25" ht="13" x14ac:dyDescent="0.15">
      <c r="A527" s="48"/>
      <c r="B527" s="48"/>
      <c r="C527" s="3"/>
      <c r="D527" s="3"/>
      <c r="E527" s="3"/>
      <c r="F527" s="3"/>
      <c r="G527" s="3"/>
      <c r="H527" s="3"/>
      <c r="I527" s="3"/>
      <c r="J527" s="3"/>
      <c r="K527" s="3"/>
      <c r="L527" s="3"/>
      <c r="M527" s="3"/>
      <c r="N527" s="3"/>
      <c r="O527" s="3"/>
      <c r="P527" s="3"/>
      <c r="Q527" s="3"/>
      <c r="R527" s="3"/>
      <c r="S527" s="3"/>
      <c r="T527" s="3"/>
      <c r="U527" s="3"/>
      <c r="V527" s="3"/>
      <c r="W527" s="3"/>
      <c r="X527" s="3"/>
      <c r="Y527" s="3"/>
    </row>
    <row r="528" spans="1:25" ht="13" x14ac:dyDescent="0.15">
      <c r="A528" s="48"/>
      <c r="B528" s="48"/>
      <c r="C528" s="3"/>
      <c r="D528" s="3"/>
      <c r="E528" s="3"/>
      <c r="F528" s="3"/>
      <c r="G528" s="3"/>
      <c r="H528" s="3"/>
      <c r="I528" s="3"/>
      <c r="J528" s="3"/>
      <c r="K528" s="3"/>
      <c r="L528" s="3"/>
      <c r="M528" s="3"/>
      <c r="N528" s="3"/>
      <c r="O528" s="3"/>
      <c r="P528" s="3"/>
      <c r="Q528" s="3"/>
      <c r="R528" s="3"/>
      <c r="S528" s="3"/>
      <c r="T528" s="3"/>
      <c r="U528" s="3"/>
      <c r="V528" s="3"/>
      <c r="W528" s="3"/>
      <c r="X528" s="3"/>
      <c r="Y528" s="3"/>
    </row>
    <row r="529" spans="1:25" ht="13" x14ac:dyDescent="0.15">
      <c r="A529" s="48"/>
      <c r="B529" s="48"/>
      <c r="C529" s="3"/>
      <c r="D529" s="3"/>
      <c r="E529" s="3"/>
      <c r="F529" s="3"/>
      <c r="G529" s="3"/>
      <c r="H529" s="3"/>
      <c r="I529" s="3"/>
      <c r="J529" s="3"/>
      <c r="K529" s="3"/>
      <c r="L529" s="3"/>
      <c r="M529" s="3"/>
      <c r="N529" s="3"/>
      <c r="O529" s="3"/>
      <c r="P529" s="3"/>
      <c r="Q529" s="3"/>
      <c r="R529" s="3"/>
      <c r="S529" s="3"/>
      <c r="T529" s="3"/>
      <c r="U529" s="3"/>
      <c r="V529" s="3"/>
      <c r="W529" s="3"/>
      <c r="X529" s="3"/>
      <c r="Y529" s="3"/>
    </row>
    <row r="530" spans="1:25" ht="13" x14ac:dyDescent="0.15">
      <c r="A530" s="48"/>
      <c r="B530" s="48"/>
      <c r="C530" s="3"/>
      <c r="D530" s="3"/>
      <c r="E530" s="3"/>
      <c r="F530" s="3"/>
      <c r="G530" s="3"/>
      <c r="H530" s="3"/>
      <c r="I530" s="3"/>
      <c r="J530" s="3"/>
      <c r="K530" s="3"/>
      <c r="L530" s="3"/>
      <c r="M530" s="3"/>
      <c r="N530" s="3"/>
      <c r="O530" s="3"/>
      <c r="P530" s="3"/>
      <c r="Q530" s="3"/>
      <c r="R530" s="3"/>
      <c r="S530" s="3"/>
      <c r="T530" s="3"/>
      <c r="U530" s="3"/>
      <c r="V530" s="3"/>
      <c r="W530" s="3"/>
      <c r="X530" s="3"/>
      <c r="Y530" s="3"/>
    </row>
    <row r="531" spans="1:25" ht="13" x14ac:dyDescent="0.15">
      <c r="A531" s="48"/>
      <c r="B531" s="48"/>
      <c r="C531" s="3"/>
      <c r="D531" s="3"/>
      <c r="E531" s="3"/>
      <c r="F531" s="3"/>
      <c r="G531" s="3"/>
      <c r="H531" s="3"/>
      <c r="I531" s="3"/>
      <c r="J531" s="3"/>
      <c r="K531" s="3"/>
      <c r="L531" s="3"/>
      <c r="M531" s="3"/>
      <c r="N531" s="3"/>
      <c r="O531" s="3"/>
      <c r="P531" s="3"/>
      <c r="Q531" s="3"/>
      <c r="R531" s="3"/>
      <c r="S531" s="3"/>
      <c r="T531" s="3"/>
      <c r="U531" s="3"/>
      <c r="V531" s="3"/>
      <c r="W531" s="3"/>
      <c r="X531" s="3"/>
      <c r="Y531" s="3"/>
    </row>
    <row r="532" spans="1:25" ht="13" x14ac:dyDescent="0.15">
      <c r="A532" s="48"/>
      <c r="B532" s="48"/>
      <c r="C532" s="3"/>
      <c r="D532" s="3"/>
      <c r="E532" s="3"/>
      <c r="F532" s="3"/>
      <c r="G532" s="3"/>
      <c r="H532" s="3"/>
      <c r="I532" s="3"/>
      <c r="J532" s="3"/>
      <c r="K532" s="3"/>
      <c r="L532" s="3"/>
      <c r="M532" s="3"/>
      <c r="N532" s="3"/>
      <c r="O532" s="3"/>
      <c r="P532" s="3"/>
      <c r="Q532" s="3"/>
      <c r="R532" s="3"/>
      <c r="S532" s="3"/>
      <c r="T532" s="3"/>
      <c r="U532" s="3"/>
      <c r="V532" s="3"/>
      <c r="W532" s="3"/>
      <c r="X532" s="3"/>
      <c r="Y532" s="3"/>
    </row>
    <row r="533" spans="1:25" ht="13" x14ac:dyDescent="0.15">
      <c r="A533" s="48"/>
      <c r="B533" s="48"/>
      <c r="C533" s="3"/>
      <c r="D533" s="3"/>
      <c r="E533" s="3"/>
      <c r="F533" s="3"/>
      <c r="G533" s="3"/>
      <c r="H533" s="3"/>
      <c r="I533" s="3"/>
      <c r="J533" s="3"/>
      <c r="K533" s="3"/>
      <c r="L533" s="3"/>
      <c r="M533" s="3"/>
      <c r="N533" s="3"/>
      <c r="O533" s="3"/>
      <c r="P533" s="3"/>
      <c r="Q533" s="3"/>
      <c r="R533" s="3"/>
      <c r="S533" s="3"/>
      <c r="T533" s="3"/>
      <c r="U533" s="3"/>
      <c r="V533" s="3"/>
      <c r="W533" s="3"/>
      <c r="X533" s="3"/>
      <c r="Y533" s="3"/>
    </row>
    <row r="534" spans="1:25" ht="13" x14ac:dyDescent="0.15">
      <c r="A534" s="48"/>
      <c r="B534" s="48"/>
      <c r="C534" s="3"/>
      <c r="D534" s="3"/>
      <c r="E534" s="3"/>
      <c r="F534" s="3"/>
      <c r="G534" s="3"/>
      <c r="H534" s="3"/>
      <c r="I534" s="3"/>
      <c r="J534" s="3"/>
      <c r="K534" s="3"/>
      <c r="L534" s="3"/>
      <c r="M534" s="3"/>
      <c r="N534" s="3"/>
      <c r="O534" s="3"/>
      <c r="P534" s="3"/>
      <c r="Q534" s="3"/>
      <c r="R534" s="3"/>
      <c r="S534" s="3"/>
      <c r="T534" s="3"/>
      <c r="U534" s="3"/>
      <c r="V534" s="3"/>
      <c r="W534" s="3"/>
      <c r="X534" s="3"/>
      <c r="Y534" s="3"/>
    </row>
    <row r="535" spans="1:25" ht="13" x14ac:dyDescent="0.15">
      <c r="A535" s="48"/>
      <c r="B535" s="48"/>
      <c r="C535" s="3"/>
      <c r="D535" s="3"/>
      <c r="E535" s="3"/>
      <c r="F535" s="3"/>
      <c r="G535" s="3"/>
      <c r="H535" s="3"/>
      <c r="I535" s="3"/>
      <c r="J535" s="3"/>
      <c r="K535" s="3"/>
      <c r="L535" s="3"/>
      <c r="M535" s="3"/>
      <c r="N535" s="3"/>
      <c r="O535" s="3"/>
      <c r="P535" s="3"/>
      <c r="Q535" s="3"/>
      <c r="R535" s="3"/>
      <c r="S535" s="3"/>
      <c r="T535" s="3"/>
      <c r="U535" s="3"/>
      <c r="V535" s="3"/>
      <c r="W535" s="3"/>
      <c r="X535" s="3"/>
      <c r="Y535" s="3"/>
    </row>
    <row r="536" spans="1:25" ht="13" x14ac:dyDescent="0.15">
      <c r="A536" s="48"/>
      <c r="B536" s="48"/>
      <c r="C536" s="3"/>
      <c r="D536" s="3"/>
      <c r="E536" s="3"/>
      <c r="F536" s="3"/>
      <c r="G536" s="3"/>
      <c r="H536" s="3"/>
      <c r="I536" s="3"/>
      <c r="J536" s="3"/>
      <c r="K536" s="3"/>
      <c r="L536" s="3"/>
      <c r="M536" s="3"/>
      <c r="N536" s="3"/>
      <c r="O536" s="3"/>
      <c r="P536" s="3"/>
      <c r="Q536" s="3"/>
      <c r="R536" s="3"/>
      <c r="S536" s="3"/>
      <c r="T536" s="3"/>
      <c r="U536" s="3"/>
      <c r="V536" s="3"/>
      <c r="W536" s="3"/>
      <c r="X536" s="3"/>
      <c r="Y536" s="3"/>
    </row>
    <row r="537" spans="1:25" ht="13" x14ac:dyDescent="0.15">
      <c r="A537" s="48"/>
      <c r="B537" s="48"/>
      <c r="C537" s="3"/>
      <c r="D537" s="3"/>
      <c r="E537" s="3"/>
      <c r="F537" s="3"/>
      <c r="G537" s="3"/>
      <c r="H537" s="3"/>
      <c r="I537" s="3"/>
      <c r="J537" s="3"/>
      <c r="K537" s="3"/>
      <c r="L537" s="3"/>
      <c r="M537" s="3"/>
      <c r="N537" s="3"/>
      <c r="O537" s="3"/>
      <c r="P537" s="3"/>
      <c r="Q537" s="3"/>
      <c r="R537" s="3"/>
      <c r="S537" s="3"/>
      <c r="T537" s="3"/>
      <c r="U537" s="3"/>
      <c r="V537" s="3"/>
      <c r="W537" s="3"/>
      <c r="X537" s="3"/>
      <c r="Y537" s="3"/>
    </row>
    <row r="538" spans="1:25" ht="13" x14ac:dyDescent="0.15">
      <c r="A538" s="48"/>
      <c r="B538" s="48"/>
      <c r="C538" s="3"/>
      <c r="D538" s="3"/>
      <c r="E538" s="3"/>
      <c r="F538" s="3"/>
      <c r="G538" s="3"/>
      <c r="H538" s="3"/>
      <c r="I538" s="3"/>
      <c r="J538" s="3"/>
      <c r="K538" s="3"/>
      <c r="L538" s="3"/>
      <c r="M538" s="3"/>
      <c r="N538" s="3"/>
      <c r="O538" s="3"/>
      <c r="P538" s="3"/>
      <c r="Q538" s="3"/>
      <c r="R538" s="3"/>
      <c r="S538" s="3"/>
      <c r="T538" s="3"/>
      <c r="U538" s="3"/>
      <c r="V538" s="3"/>
      <c r="W538" s="3"/>
      <c r="X538" s="3"/>
      <c r="Y538" s="3"/>
    </row>
    <row r="539" spans="1:25" ht="13" x14ac:dyDescent="0.15">
      <c r="A539" s="48"/>
      <c r="B539" s="48"/>
      <c r="C539" s="3"/>
      <c r="D539" s="3"/>
      <c r="E539" s="3"/>
      <c r="F539" s="3"/>
      <c r="G539" s="3"/>
      <c r="H539" s="3"/>
      <c r="I539" s="3"/>
      <c r="J539" s="3"/>
      <c r="K539" s="3"/>
      <c r="L539" s="3"/>
      <c r="M539" s="3"/>
      <c r="N539" s="3"/>
      <c r="O539" s="3"/>
      <c r="P539" s="3"/>
      <c r="Q539" s="3"/>
      <c r="R539" s="3"/>
      <c r="S539" s="3"/>
      <c r="T539" s="3"/>
      <c r="U539" s="3"/>
      <c r="V539" s="3"/>
      <c r="W539" s="3"/>
      <c r="X539" s="3"/>
      <c r="Y539" s="3"/>
    </row>
    <row r="540" spans="1:25" ht="13" x14ac:dyDescent="0.15">
      <c r="A540" s="48"/>
      <c r="B540" s="48"/>
      <c r="C540" s="3"/>
      <c r="D540" s="3"/>
      <c r="E540" s="3"/>
      <c r="F540" s="3"/>
      <c r="G540" s="3"/>
      <c r="H540" s="3"/>
      <c r="I540" s="3"/>
      <c r="J540" s="3"/>
      <c r="K540" s="3"/>
      <c r="L540" s="3"/>
      <c r="M540" s="3"/>
      <c r="N540" s="3"/>
      <c r="O540" s="3"/>
      <c r="P540" s="3"/>
      <c r="Q540" s="3"/>
      <c r="R540" s="3"/>
      <c r="S540" s="3"/>
      <c r="T540" s="3"/>
      <c r="U540" s="3"/>
      <c r="V540" s="3"/>
      <c r="W540" s="3"/>
      <c r="X540" s="3"/>
      <c r="Y540" s="3"/>
    </row>
    <row r="541" spans="1:25" ht="13" x14ac:dyDescent="0.15">
      <c r="A541" s="48"/>
      <c r="B541" s="48"/>
      <c r="C541" s="3"/>
      <c r="D541" s="3"/>
      <c r="E541" s="3"/>
      <c r="F541" s="3"/>
      <c r="G541" s="3"/>
      <c r="H541" s="3"/>
      <c r="I541" s="3"/>
      <c r="J541" s="3"/>
      <c r="K541" s="3"/>
      <c r="L541" s="3"/>
      <c r="M541" s="3"/>
      <c r="N541" s="3"/>
      <c r="O541" s="3"/>
      <c r="P541" s="3"/>
      <c r="Q541" s="3"/>
      <c r="R541" s="3"/>
      <c r="S541" s="3"/>
      <c r="T541" s="3"/>
      <c r="U541" s="3"/>
      <c r="V541" s="3"/>
      <c r="W541" s="3"/>
      <c r="X541" s="3"/>
      <c r="Y541" s="3"/>
    </row>
    <row r="542" spans="1:25" ht="13" x14ac:dyDescent="0.15">
      <c r="A542" s="48"/>
      <c r="B542" s="48"/>
      <c r="C542" s="3"/>
      <c r="D542" s="3"/>
      <c r="E542" s="3"/>
      <c r="F542" s="3"/>
      <c r="G542" s="3"/>
      <c r="H542" s="3"/>
      <c r="I542" s="3"/>
      <c r="J542" s="3"/>
      <c r="K542" s="3"/>
      <c r="L542" s="3"/>
      <c r="M542" s="3"/>
      <c r="N542" s="3"/>
      <c r="O542" s="3"/>
      <c r="P542" s="3"/>
      <c r="Q542" s="3"/>
      <c r="R542" s="3"/>
      <c r="S542" s="3"/>
      <c r="T542" s="3"/>
      <c r="U542" s="3"/>
      <c r="V542" s="3"/>
      <c r="W542" s="3"/>
      <c r="X542" s="3"/>
      <c r="Y542" s="3"/>
    </row>
    <row r="543" spans="1:25" ht="13" x14ac:dyDescent="0.15">
      <c r="A543" s="48"/>
      <c r="B543" s="48"/>
      <c r="C543" s="3"/>
      <c r="D543" s="3"/>
      <c r="E543" s="3"/>
      <c r="F543" s="3"/>
      <c r="G543" s="3"/>
      <c r="H543" s="3"/>
      <c r="I543" s="3"/>
      <c r="J543" s="3"/>
      <c r="K543" s="3"/>
      <c r="L543" s="3"/>
      <c r="M543" s="3"/>
      <c r="N543" s="3"/>
      <c r="O543" s="3"/>
      <c r="P543" s="3"/>
      <c r="Q543" s="3"/>
      <c r="R543" s="3"/>
      <c r="S543" s="3"/>
      <c r="T543" s="3"/>
      <c r="U543" s="3"/>
      <c r="V543" s="3"/>
      <c r="W543" s="3"/>
      <c r="X543" s="3"/>
      <c r="Y543" s="3"/>
    </row>
    <row r="544" spans="1:25" ht="13" x14ac:dyDescent="0.15">
      <c r="A544" s="48"/>
      <c r="B544" s="48"/>
      <c r="C544" s="3"/>
      <c r="D544" s="3"/>
      <c r="E544" s="3"/>
      <c r="F544" s="3"/>
      <c r="G544" s="3"/>
      <c r="H544" s="3"/>
      <c r="I544" s="3"/>
      <c r="J544" s="3"/>
      <c r="K544" s="3"/>
      <c r="L544" s="3"/>
      <c r="M544" s="3"/>
      <c r="N544" s="3"/>
      <c r="O544" s="3"/>
      <c r="P544" s="3"/>
      <c r="Q544" s="3"/>
      <c r="R544" s="3"/>
      <c r="S544" s="3"/>
      <c r="T544" s="3"/>
      <c r="U544" s="3"/>
      <c r="V544" s="3"/>
      <c r="W544" s="3"/>
      <c r="X544" s="3"/>
      <c r="Y544" s="3"/>
    </row>
    <row r="545" spans="1:25" ht="13" x14ac:dyDescent="0.15">
      <c r="A545" s="48"/>
      <c r="B545" s="48"/>
      <c r="C545" s="3"/>
      <c r="D545" s="3"/>
      <c r="E545" s="3"/>
      <c r="F545" s="3"/>
      <c r="G545" s="3"/>
      <c r="H545" s="3"/>
      <c r="I545" s="3"/>
      <c r="J545" s="3"/>
      <c r="K545" s="3"/>
      <c r="L545" s="3"/>
      <c r="M545" s="3"/>
      <c r="N545" s="3"/>
      <c r="O545" s="3"/>
      <c r="P545" s="3"/>
      <c r="Q545" s="3"/>
      <c r="R545" s="3"/>
      <c r="S545" s="3"/>
      <c r="T545" s="3"/>
      <c r="U545" s="3"/>
      <c r="V545" s="3"/>
      <c r="W545" s="3"/>
      <c r="X545" s="3"/>
      <c r="Y545" s="3"/>
    </row>
    <row r="546" spans="1:25" ht="13" x14ac:dyDescent="0.15">
      <c r="A546" s="48"/>
      <c r="B546" s="48"/>
      <c r="C546" s="3"/>
      <c r="D546" s="3"/>
      <c r="E546" s="3"/>
      <c r="F546" s="3"/>
      <c r="G546" s="3"/>
      <c r="H546" s="3"/>
      <c r="I546" s="3"/>
      <c r="J546" s="3"/>
      <c r="K546" s="3"/>
      <c r="L546" s="3"/>
      <c r="M546" s="3"/>
      <c r="N546" s="3"/>
      <c r="O546" s="3"/>
      <c r="P546" s="3"/>
      <c r="Q546" s="3"/>
      <c r="R546" s="3"/>
      <c r="S546" s="3"/>
      <c r="T546" s="3"/>
      <c r="U546" s="3"/>
      <c r="V546" s="3"/>
      <c r="W546" s="3"/>
      <c r="X546" s="3"/>
      <c r="Y546" s="3"/>
    </row>
    <row r="547" spans="1:25" ht="13" x14ac:dyDescent="0.15">
      <c r="A547" s="48"/>
      <c r="B547" s="48"/>
      <c r="C547" s="3"/>
      <c r="D547" s="3"/>
      <c r="E547" s="3"/>
      <c r="F547" s="3"/>
      <c r="G547" s="3"/>
      <c r="H547" s="3"/>
      <c r="I547" s="3"/>
      <c r="J547" s="3"/>
      <c r="K547" s="3"/>
      <c r="L547" s="3"/>
      <c r="M547" s="3"/>
      <c r="N547" s="3"/>
      <c r="O547" s="3"/>
      <c r="P547" s="3"/>
      <c r="Q547" s="3"/>
      <c r="R547" s="3"/>
      <c r="S547" s="3"/>
      <c r="T547" s="3"/>
      <c r="U547" s="3"/>
      <c r="V547" s="3"/>
      <c r="W547" s="3"/>
      <c r="X547" s="3"/>
      <c r="Y547" s="3"/>
    </row>
    <row r="548" spans="1:25" ht="13" x14ac:dyDescent="0.15">
      <c r="A548" s="48"/>
      <c r="B548" s="48"/>
      <c r="C548" s="3"/>
      <c r="D548" s="3"/>
      <c r="E548" s="3"/>
      <c r="F548" s="3"/>
      <c r="G548" s="3"/>
      <c r="H548" s="3"/>
      <c r="I548" s="3"/>
      <c r="J548" s="3"/>
      <c r="K548" s="3"/>
      <c r="L548" s="3"/>
      <c r="M548" s="3"/>
      <c r="N548" s="3"/>
      <c r="O548" s="3"/>
      <c r="P548" s="3"/>
      <c r="Q548" s="3"/>
      <c r="R548" s="3"/>
      <c r="S548" s="3"/>
      <c r="T548" s="3"/>
      <c r="U548" s="3"/>
      <c r="V548" s="3"/>
      <c r="W548" s="3"/>
      <c r="X548" s="3"/>
      <c r="Y548" s="3"/>
    </row>
    <row r="549" spans="1:25" ht="13" x14ac:dyDescent="0.15">
      <c r="A549" s="48"/>
      <c r="B549" s="48"/>
      <c r="C549" s="3"/>
      <c r="D549" s="3"/>
      <c r="E549" s="3"/>
      <c r="F549" s="3"/>
      <c r="G549" s="3"/>
      <c r="H549" s="3"/>
      <c r="I549" s="3"/>
      <c r="J549" s="3"/>
      <c r="K549" s="3"/>
      <c r="L549" s="3"/>
      <c r="M549" s="3"/>
      <c r="N549" s="3"/>
      <c r="O549" s="3"/>
      <c r="P549" s="3"/>
      <c r="Q549" s="3"/>
      <c r="R549" s="3"/>
      <c r="S549" s="3"/>
      <c r="T549" s="3"/>
      <c r="U549" s="3"/>
      <c r="V549" s="3"/>
      <c r="W549" s="3"/>
      <c r="X549" s="3"/>
      <c r="Y549" s="3"/>
    </row>
    <row r="550" spans="1:25" ht="13" x14ac:dyDescent="0.15">
      <c r="A550" s="48"/>
      <c r="B550" s="48"/>
      <c r="C550" s="3"/>
      <c r="D550" s="3"/>
      <c r="E550" s="3"/>
      <c r="F550" s="3"/>
      <c r="G550" s="3"/>
      <c r="H550" s="3"/>
      <c r="I550" s="3"/>
      <c r="J550" s="3"/>
      <c r="K550" s="3"/>
      <c r="L550" s="3"/>
      <c r="M550" s="3"/>
      <c r="N550" s="3"/>
      <c r="O550" s="3"/>
      <c r="P550" s="3"/>
      <c r="Q550" s="3"/>
      <c r="R550" s="3"/>
      <c r="S550" s="3"/>
      <c r="T550" s="3"/>
      <c r="U550" s="3"/>
      <c r="V550" s="3"/>
      <c r="W550" s="3"/>
      <c r="X550" s="3"/>
      <c r="Y550" s="3"/>
    </row>
    <row r="551" spans="1:25" ht="13" x14ac:dyDescent="0.15">
      <c r="A551" s="48"/>
      <c r="B551" s="48"/>
      <c r="C551" s="3"/>
      <c r="D551" s="3"/>
      <c r="E551" s="3"/>
      <c r="F551" s="3"/>
      <c r="G551" s="3"/>
      <c r="H551" s="3"/>
      <c r="I551" s="3"/>
      <c r="J551" s="3"/>
      <c r="K551" s="3"/>
      <c r="L551" s="3"/>
      <c r="M551" s="3"/>
      <c r="N551" s="3"/>
      <c r="O551" s="3"/>
      <c r="P551" s="3"/>
      <c r="Q551" s="3"/>
      <c r="R551" s="3"/>
      <c r="S551" s="3"/>
      <c r="T551" s="3"/>
      <c r="U551" s="3"/>
      <c r="V551" s="3"/>
      <c r="W551" s="3"/>
      <c r="X551" s="3"/>
      <c r="Y551" s="3"/>
    </row>
    <row r="552" spans="1:25" ht="13" x14ac:dyDescent="0.15">
      <c r="A552" s="48"/>
      <c r="B552" s="48"/>
      <c r="C552" s="3"/>
      <c r="D552" s="3"/>
      <c r="E552" s="3"/>
      <c r="F552" s="3"/>
      <c r="G552" s="3"/>
      <c r="H552" s="3"/>
      <c r="I552" s="3"/>
      <c r="J552" s="3"/>
      <c r="K552" s="3"/>
      <c r="L552" s="3"/>
      <c r="M552" s="3"/>
      <c r="N552" s="3"/>
      <c r="O552" s="3"/>
      <c r="P552" s="3"/>
      <c r="Q552" s="3"/>
      <c r="R552" s="3"/>
      <c r="S552" s="3"/>
      <c r="T552" s="3"/>
      <c r="U552" s="3"/>
      <c r="V552" s="3"/>
      <c r="W552" s="3"/>
      <c r="X552" s="3"/>
      <c r="Y552" s="3"/>
    </row>
    <row r="553" spans="1:25" ht="13" x14ac:dyDescent="0.15">
      <c r="A553" s="48"/>
      <c r="B553" s="48"/>
      <c r="C553" s="3"/>
      <c r="D553" s="3"/>
      <c r="E553" s="3"/>
      <c r="F553" s="3"/>
      <c r="G553" s="3"/>
      <c r="H553" s="3"/>
      <c r="I553" s="3"/>
      <c r="J553" s="3"/>
      <c r="K553" s="3"/>
      <c r="L553" s="3"/>
      <c r="M553" s="3"/>
      <c r="N553" s="3"/>
      <c r="O553" s="3"/>
      <c r="P553" s="3"/>
      <c r="Q553" s="3"/>
      <c r="R553" s="3"/>
      <c r="S553" s="3"/>
      <c r="T553" s="3"/>
      <c r="U553" s="3"/>
      <c r="V553" s="3"/>
      <c r="W553" s="3"/>
      <c r="X553" s="3"/>
      <c r="Y553" s="3"/>
    </row>
    <row r="554" spans="1:25" ht="13" x14ac:dyDescent="0.15">
      <c r="A554" s="48"/>
      <c r="B554" s="48"/>
      <c r="C554" s="3"/>
      <c r="D554" s="3"/>
      <c r="E554" s="3"/>
      <c r="F554" s="3"/>
      <c r="G554" s="3"/>
      <c r="H554" s="3"/>
      <c r="I554" s="3"/>
      <c r="J554" s="3"/>
      <c r="K554" s="3"/>
      <c r="L554" s="3"/>
      <c r="M554" s="3"/>
      <c r="N554" s="3"/>
      <c r="O554" s="3"/>
      <c r="P554" s="3"/>
      <c r="Q554" s="3"/>
      <c r="R554" s="3"/>
      <c r="S554" s="3"/>
      <c r="T554" s="3"/>
      <c r="U554" s="3"/>
      <c r="V554" s="3"/>
      <c r="W554" s="3"/>
      <c r="X554" s="3"/>
      <c r="Y554" s="3"/>
    </row>
    <row r="555" spans="1:25" ht="13" x14ac:dyDescent="0.15">
      <c r="A555" s="48"/>
      <c r="B555" s="48"/>
      <c r="C555" s="3"/>
      <c r="D555" s="3"/>
      <c r="E555" s="3"/>
      <c r="F555" s="3"/>
      <c r="G555" s="3"/>
      <c r="H555" s="3"/>
      <c r="I555" s="3"/>
      <c r="J555" s="3"/>
      <c r="K555" s="3"/>
      <c r="L555" s="3"/>
      <c r="M555" s="3"/>
      <c r="N555" s="3"/>
      <c r="O555" s="3"/>
      <c r="P555" s="3"/>
      <c r="Q555" s="3"/>
      <c r="R555" s="3"/>
      <c r="S555" s="3"/>
      <c r="T555" s="3"/>
      <c r="U555" s="3"/>
      <c r="V555" s="3"/>
      <c r="W555" s="3"/>
      <c r="X555" s="3"/>
      <c r="Y555" s="3"/>
    </row>
    <row r="556" spans="1:25" ht="13" x14ac:dyDescent="0.15">
      <c r="A556" s="48"/>
      <c r="B556" s="48"/>
      <c r="C556" s="3"/>
      <c r="D556" s="3"/>
      <c r="E556" s="3"/>
      <c r="F556" s="3"/>
      <c r="G556" s="3"/>
      <c r="H556" s="3"/>
      <c r="I556" s="3"/>
      <c r="J556" s="3"/>
      <c r="K556" s="3"/>
      <c r="L556" s="3"/>
      <c r="M556" s="3"/>
      <c r="N556" s="3"/>
      <c r="O556" s="3"/>
      <c r="P556" s="3"/>
      <c r="Q556" s="3"/>
      <c r="R556" s="3"/>
      <c r="S556" s="3"/>
      <c r="T556" s="3"/>
      <c r="U556" s="3"/>
      <c r="V556" s="3"/>
      <c r="W556" s="3"/>
      <c r="X556" s="3"/>
      <c r="Y556" s="3"/>
    </row>
    <row r="557" spans="1:25" ht="13" x14ac:dyDescent="0.15">
      <c r="A557" s="48"/>
      <c r="B557" s="48"/>
      <c r="C557" s="3"/>
      <c r="D557" s="3"/>
      <c r="E557" s="3"/>
      <c r="F557" s="3"/>
      <c r="G557" s="3"/>
      <c r="H557" s="3"/>
      <c r="I557" s="3"/>
      <c r="J557" s="3"/>
      <c r="K557" s="3"/>
      <c r="L557" s="3"/>
      <c r="M557" s="3"/>
      <c r="N557" s="3"/>
      <c r="O557" s="3"/>
      <c r="P557" s="3"/>
      <c r="Q557" s="3"/>
      <c r="R557" s="3"/>
      <c r="S557" s="3"/>
      <c r="T557" s="3"/>
      <c r="U557" s="3"/>
      <c r="V557" s="3"/>
      <c r="W557" s="3"/>
      <c r="X557" s="3"/>
      <c r="Y557" s="3"/>
    </row>
    <row r="558" spans="1:25" ht="13" x14ac:dyDescent="0.15">
      <c r="A558" s="48"/>
      <c r="B558" s="48"/>
      <c r="C558" s="3"/>
      <c r="D558" s="3"/>
      <c r="E558" s="3"/>
      <c r="F558" s="3"/>
      <c r="G558" s="3"/>
      <c r="H558" s="3"/>
      <c r="I558" s="3"/>
      <c r="J558" s="3"/>
      <c r="K558" s="3"/>
      <c r="L558" s="3"/>
      <c r="M558" s="3"/>
      <c r="N558" s="3"/>
      <c r="O558" s="3"/>
      <c r="P558" s="3"/>
      <c r="Q558" s="3"/>
      <c r="R558" s="3"/>
      <c r="S558" s="3"/>
      <c r="T558" s="3"/>
      <c r="U558" s="3"/>
      <c r="V558" s="3"/>
      <c r="W558" s="3"/>
      <c r="X558" s="3"/>
      <c r="Y558" s="3"/>
    </row>
    <row r="559" spans="1:25" ht="13" x14ac:dyDescent="0.15">
      <c r="A559" s="48"/>
      <c r="B559" s="48"/>
      <c r="C559" s="3"/>
      <c r="D559" s="3"/>
      <c r="E559" s="3"/>
      <c r="F559" s="3"/>
      <c r="G559" s="3"/>
      <c r="H559" s="3"/>
      <c r="I559" s="3"/>
      <c r="J559" s="3"/>
      <c r="K559" s="3"/>
      <c r="L559" s="3"/>
      <c r="M559" s="3"/>
      <c r="N559" s="3"/>
      <c r="O559" s="3"/>
      <c r="P559" s="3"/>
      <c r="Q559" s="3"/>
      <c r="R559" s="3"/>
      <c r="S559" s="3"/>
      <c r="T559" s="3"/>
      <c r="U559" s="3"/>
      <c r="V559" s="3"/>
      <c r="W559" s="3"/>
      <c r="X559" s="3"/>
      <c r="Y559" s="3"/>
    </row>
    <row r="560" spans="1:25" ht="13" x14ac:dyDescent="0.15">
      <c r="A560" s="48"/>
      <c r="B560" s="48"/>
      <c r="C560" s="3"/>
      <c r="D560" s="3"/>
      <c r="E560" s="3"/>
      <c r="F560" s="3"/>
      <c r="G560" s="3"/>
      <c r="H560" s="3"/>
      <c r="I560" s="3"/>
      <c r="J560" s="3"/>
      <c r="K560" s="3"/>
      <c r="L560" s="3"/>
      <c r="M560" s="3"/>
      <c r="N560" s="3"/>
      <c r="O560" s="3"/>
      <c r="P560" s="3"/>
      <c r="Q560" s="3"/>
      <c r="R560" s="3"/>
      <c r="S560" s="3"/>
      <c r="T560" s="3"/>
      <c r="U560" s="3"/>
      <c r="V560" s="3"/>
      <c r="W560" s="3"/>
      <c r="X560" s="3"/>
      <c r="Y560" s="3"/>
    </row>
    <row r="561" spans="1:25" ht="13" x14ac:dyDescent="0.15">
      <c r="A561" s="48"/>
      <c r="B561" s="48"/>
      <c r="C561" s="3"/>
      <c r="D561" s="3"/>
      <c r="E561" s="3"/>
      <c r="F561" s="3"/>
      <c r="G561" s="3"/>
      <c r="H561" s="3"/>
      <c r="I561" s="3"/>
      <c r="J561" s="3"/>
      <c r="K561" s="3"/>
      <c r="L561" s="3"/>
      <c r="M561" s="3"/>
      <c r="N561" s="3"/>
      <c r="O561" s="3"/>
      <c r="P561" s="3"/>
      <c r="Q561" s="3"/>
      <c r="R561" s="3"/>
      <c r="S561" s="3"/>
      <c r="T561" s="3"/>
      <c r="U561" s="3"/>
      <c r="V561" s="3"/>
      <c r="W561" s="3"/>
      <c r="X561" s="3"/>
      <c r="Y561" s="3"/>
    </row>
    <row r="562" spans="1:25" ht="13" x14ac:dyDescent="0.15">
      <c r="A562" s="48"/>
      <c r="B562" s="48"/>
      <c r="C562" s="3"/>
      <c r="D562" s="3"/>
      <c r="E562" s="3"/>
      <c r="F562" s="3"/>
      <c r="G562" s="3"/>
      <c r="H562" s="3"/>
      <c r="I562" s="3"/>
      <c r="J562" s="3"/>
      <c r="K562" s="3"/>
      <c r="L562" s="3"/>
      <c r="M562" s="3"/>
      <c r="N562" s="3"/>
      <c r="O562" s="3"/>
      <c r="P562" s="3"/>
      <c r="Q562" s="3"/>
      <c r="R562" s="3"/>
      <c r="S562" s="3"/>
      <c r="T562" s="3"/>
      <c r="U562" s="3"/>
      <c r="V562" s="3"/>
      <c r="W562" s="3"/>
      <c r="X562" s="3"/>
      <c r="Y562" s="3"/>
    </row>
    <row r="563" spans="1:25" ht="13" x14ac:dyDescent="0.15">
      <c r="A563" s="48"/>
      <c r="B563" s="48"/>
      <c r="C563" s="3"/>
      <c r="D563" s="3"/>
      <c r="E563" s="3"/>
      <c r="F563" s="3"/>
      <c r="G563" s="3"/>
      <c r="H563" s="3"/>
      <c r="I563" s="3"/>
      <c r="J563" s="3"/>
      <c r="K563" s="3"/>
      <c r="L563" s="3"/>
      <c r="M563" s="3"/>
      <c r="N563" s="3"/>
      <c r="O563" s="3"/>
      <c r="P563" s="3"/>
      <c r="Q563" s="3"/>
      <c r="R563" s="3"/>
      <c r="S563" s="3"/>
      <c r="T563" s="3"/>
      <c r="U563" s="3"/>
      <c r="V563" s="3"/>
      <c r="W563" s="3"/>
      <c r="X563" s="3"/>
      <c r="Y563" s="3"/>
    </row>
    <row r="564" spans="1:25" ht="13" x14ac:dyDescent="0.15">
      <c r="A564" s="48"/>
      <c r="B564" s="48"/>
      <c r="C564" s="3"/>
      <c r="D564" s="3"/>
      <c r="E564" s="3"/>
      <c r="F564" s="3"/>
      <c r="G564" s="3"/>
      <c r="H564" s="3"/>
      <c r="I564" s="3"/>
      <c r="J564" s="3"/>
      <c r="K564" s="3"/>
      <c r="L564" s="3"/>
      <c r="M564" s="3"/>
      <c r="N564" s="3"/>
      <c r="O564" s="3"/>
      <c r="P564" s="3"/>
      <c r="Q564" s="3"/>
      <c r="R564" s="3"/>
      <c r="S564" s="3"/>
      <c r="T564" s="3"/>
      <c r="U564" s="3"/>
      <c r="V564" s="3"/>
      <c r="W564" s="3"/>
      <c r="X564" s="3"/>
      <c r="Y564" s="3"/>
    </row>
    <row r="565" spans="1:25" ht="13" x14ac:dyDescent="0.15">
      <c r="A565" s="48"/>
      <c r="B565" s="48"/>
      <c r="C565" s="3"/>
      <c r="D565" s="3"/>
      <c r="E565" s="3"/>
      <c r="F565" s="3"/>
      <c r="G565" s="3"/>
      <c r="H565" s="3"/>
      <c r="I565" s="3"/>
      <c r="J565" s="3"/>
      <c r="K565" s="3"/>
      <c r="L565" s="3"/>
      <c r="M565" s="3"/>
      <c r="N565" s="3"/>
      <c r="O565" s="3"/>
      <c r="P565" s="3"/>
      <c r="Q565" s="3"/>
      <c r="R565" s="3"/>
      <c r="S565" s="3"/>
      <c r="T565" s="3"/>
      <c r="U565" s="3"/>
      <c r="V565" s="3"/>
      <c r="W565" s="3"/>
      <c r="X565" s="3"/>
      <c r="Y565" s="3"/>
    </row>
    <row r="566" spans="1:25" ht="13" x14ac:dyDescent="0.15">
      <c r="A566" s="48"/>
      <c r="B566" s="48"/>
      <c r="C566" s="3"/>
      <c r="D566" s="3"/>
      <c r="E566" s="3"/>
      <c r="F566" s="3"/>
      <c r="G566" s="3"/>
      <c r="H566" s="3"/>
      <c r="I566" s="3"/>
      <c r="J566" s="3"/>
      <c r="K566" s="3"/>
      <c r="L566" s="3"/>
      <c r="M566" s="3"/>
      <c r="N566" s="3"/>
      <c r="O566" s="3"/>
      <c r="P566" s="3"/>
      <c r="Q566" s="3"/>
      <c r="R566" s="3"/>
      <c r="S566" s="3"/>
      <c r="T566" s="3"/>
      <c r="U566" s="3"/>
      <c r="V566" s="3"/>
      <c r="W566" s="3"/>
      <c r="X566" s="3"/>
      <c r="Y566" s="3"/>
    </row>
    <row r="567" spans="1:25" ht="13" x14ac:dyDescent="0.15">
      <c r="A567" s="48"/>
      <c r="B567" s="48"/>
      <c r="C567" s="3"/>
      <c r="D567" s="3"/>
      <c r="E567" s="3"/>
      <c r="F567" s="3"/>
      <c r="G567" s="3"/>
      <c r="H567" s="3"/>
      <c r="I567" s="3"/>
      <c r="J567" s="3"/>
      <c r="K567" s="3"/>
      <c r="L567" s="3"/>
      <c r="M567" s="3"/>
      <c r="N567" s="3"/>
      <c r="O567" s="3"/>
      <c r="P567" s="3"/>
      <c r="Q567" s="3"/>
      <c r="R567" s="3"/>
      <c r="S567" s="3"/>
      <c r="T567" s="3"/>
      <c r="U567" s="3"/>
      <c r="V567" s="3"/>
      <c r="W567" s="3"/>
      <c r="X567" s="3"/>
      <c r="Y567" s="3"/>
    </row>
    <row r="568" spans="1:25" ht="13" x14ac:dyDescent="0.15">
      <c r="A568" s="48"/>
      <c r="B568" s="48"/>
      <c r="C568" s="3"/>
      <c r="D568" s="3"/>
      <c r="E568" s="3"/>
      <c r="F568" s="3"/>
      <c r="G568" s="3"/>
      <c r="H568" s="3"/>
      <c r="I568" s="3"/>
      <c r="J568" s="3"/>
      <c r="K568" s="3"/>
      <c r="L568" s="3"/>
      <c r="M568" s="3"/>
      <c r="N568" s="3"/>
      <c r="O568" s="3"/>
      <c r="P568" s="3"/>
      <c r="Q568" s="3"/>
      <c r="R568" s="3"/>
      <c r="S568" s="3"/>
      <c r="T568" s="3"/>
      <c r="U568" s="3"/>
      <c r="V568" s="3"/>
      <c r="W568" s="3"/>
      <c r="X568" s="3"/>
      <c r="Y568" s="3"/>
    </row>
    <row r="569" spans="1:25" ht="13" x14ac:dyDescent="0.15">
      <c r="A569" s="48"/>
      <c r="B569" s="48"/>
      <c r="C569" s="3"/>
      <c r="D569" s="3"/>
      <c r="E569" s="3"/>
      <c r="F569" s="3"/>
      <c r="G569" s="3"/>
      <c r="H569" s="3"/>
      <c r="I569" s="3"/>
      <c r="J569" s="3"/>
      <c r="K569" s="3"/>
      <c r="L569" s="3"/>
      <c r="M569" s="3"/>
      <c r="N569" s="3"/>
      <c r="O569" s="3"/>
      <c r="P569" s="3"/>
      <c r="Q569" s="3"/>
      <c r="R569" s="3"/>
      <c r="S569" s="3"/>
      <c r="T569" s="3"/>
      <c r="U569" s="3"/>
      <c r="V569" s="3"/>
      <c r="W569" s="3"/>
      <c r="X569" s="3"/>
      <c r="Y569" s="3"/>
    </row>
    <row r="570" spans="1:25" ht="13" x14ac:dyDescent="0.15">
      <c r="A570" s="48"/>
      <c r="B570" s="48"/>
      <c r="C570" s="3"/>
      <c r="D570" s="3"/>
      <c r="E570" s="3"/>
      <c r="F570" s="3"/>
      <c r="G570" s="3"/>
      <c r="H570" s="3"/>
      <c r="I570" s="3"/>
      <c r="J570" s="3"/>
      <c r="K570" s="3"/>
      <c r="L570" s="3"/>
      <c r="M570" s="3"/>
      <c r="N570" s="3"/>
      <c r="O570" s="3"/>
      <c r="P570" s="3"/>
      <c r="Q570" s="3"/>
      <c r="R570" s="3"/>
      <c r="S570" s="3"/>
      <c r="T570" s="3"/>
      <c r="U570" s="3"/>
      <c r="V570" s="3"/>
      <c r="W570" s="3"/>
      <c r="X570" s="3"/>
      <c r="Y570" s="3"/>
    </row>
    <row r="571" spans="1:25" ht="13" x14ac:dyDescent="0.15">
      <c r="A571" s="48"/>
      <c r="B571" s="48"/>
      <c r="C571" s="3"/>
      <c r="D571" s="3"/>
      <c r="E571" s="3"/>
      <c r="F571" s="3"/>
      <c r="G571" s="3"/>
      <c r="H571" s="3"/>
      <c r="I571" s="3"/>
      <c r="J571" s="3"/>
      <c r="K571" s="3"/>
      <c r="L571" s="3"/>
      <c r="M571" s="3"/>
      <c r="N571" s="3"/>
      <c r="O571" s="3"/>
      <c r="P571" s="3"/>
      <c r="Q571" s="3"/>
      <c r="R571" s="3"/>
      <c r="S571" s="3"/>
      <c r="T571" s="3"/>
      <c r="U571" s="3"/>
      <c r="V571" s="3"/>
      <c r="W571" s="3"/>
      <c r="X571" s="3"/>
      <c r="Y571" s="3"/>
    </row>
    <row r="572" spans="1:25" ht="13" x14ac:dyDescent="0.15">
      <c r="A572" s="48"/>
      <c r="B572" s="48"/>
      <c r="C572" s="3"/>
      <c r="D572" s="3"/>
      <c r="E572" s="3"/>
      <c r="F572" s="3"/>
      <c r="G572" s="3"/>
      <c r="H572" s="3"/>
      <c r="I572" s="3"/>
      <c r="J572" s="3"/>
      <c r="K572" s="3"/>
      <c r="L572" s="3"/>
      <c r="M572" s="3"/>
      <c r="N572" s="3"/>
      <c r="O572" s="3"/>
      <c r="P572" s="3"/>
      <c r="Q572" s="3"/>
      <c r="R572" s="3"/>
      <c r="S572" s="3"/>
      <c r="T572" s="3"/>
      <c r="U572" s="3"/>
      <c r="V572" s="3"/>
      <c r="W572" s="3"/>
      <c r="X572" s="3"/>
      <c r="Y572" s="3"/>
    </row>
    <row r="573" spans="1:25" ht="13" x14ac:dyDescent="0.15">
      <c r="A573" s="48"/>
      <c r="B573" s="48"/>
      <c r="C573" s="3"/>
      <c r="D573" s="3"/>
      <c r="E573" s="3"/>
      <c r="F573" s="3"/>
      <c r="G573" s="3"/>
      <c r="H573" s="3"/>
      <c r="I573" s="3"/>
      <c r="J573" s="3"/>
      <c r="K573" s="3"/>
      <c r="L573" s="3"/>
      <c r="M573" s="3"/>
      <c r="N573" s="3"/>
      <c r="O573" s="3"/>
      <c r="P573" s="3"/>
      <c r="Q573" s="3"/>
      <c r="R573" s="3"/>
      <c r="S573" s="3"/>
      <c r="T573" s="3"/>
      <c r="U573" s="3"/>
      <c r="V573" s="3"/>
      <c r="W573" s="3"/>
      <c r="X573" s="3"/>
      <c r="Y573" s="3"/>
    </row>
    <row r="574" spans="1:25" ht="13" x14ac:dyDescent="0.15">
      <c r="A574" s="48"/>
      <c r="B574" s="48"/>
      <c r="C574" s="3"/>
      <c r="D574" s="3"/>
      <c r="E574" s="3"/>
      <c r="F574" s="3"/>
      <c r="G574" s="3"/>
      <c r="H574" s="3"/>
      <c r="I574" s="3"/>
      <c r="J574" s="3"/>
      <c r="K574" s="3"/>
      <c r="L574" s="3"/>
      <c r="M574" s="3"/>
      <c r="N574" s="3"/>
      <c r="O574" s="3"/>
      <c r="P574" s="3"/>
      <c r="Q574" s="3"/>
      <c r="R574" s="3"/>
      <c r="S574" s="3"/>
      <c r="T574" s="3"/>
      <c r="U574" s="3"/>
      <c r="V574" s="3"/>
      <c r="W574" s="3"/>
      <c r="X574" s="3"/>
      <c r="Y574" s="3"/>
    </row>
    <row r="575" spans="1:25" ht="13" x14ac:dyDescent="0.15">
      <c r="A575" s="48"/>
      <c r="B575" s="48"/>
      <c r="C575" s="3"/>
      <c r="D575" s="3"/>
      <c r="E575" s="3"/>
      <c r="F575" s="3"/>
      <c r="G575" s="3"/>
      <c r="H575" s="3"/>
      <c r="I575" s="3"/>
      <c r="J575" s="3"/>
      <c r="K575" s="3"/>
      <c r="L575" s="3"/>
      <c r="M575" s="3"/>
      <c r="N575" s="3"/>
      <c r="O575" s="3"/>
      <c r="P575" s="3"/>
      <c r="Q575" s="3"/>
      <c r="R575" s="3"/>
      <c r="S575" s="3"/>
      <c r="T575" s="3"/>
      <c r="U575" s="3"/>
      <c r="V575" s="3"/>
      <c r="W575" s="3"/>
      <c r="X575" s="3"/>
      <c r="Y575" s="3"/>
    </row>
    <row r="576" spans="1:25" ht="13" x14ac:dyDescent="0.15">
      <c r="A576" s="48"/>
      <c r="B576" s="48"/>
      <c r="C576" s="3"/>
      <c r="D576" s="3"/>
      <c r="E576" s="3"/>
      <c r="F576" s="3"/>
      <c r="G576" s="3"/>
      <c r="H576" s="3"/>
      <c r="I576" s="3"/>
      <c r="J576" s="3"/>
      <c r="K576" s="3"/>
      <c r="L576" s="3"/>
      <c r="M576" s="3"/>
      <c r="N576" s="3"/>
      <c r="O576" s="3"/>
      <c r="P576" s="3"/>
      <c r="Q576" s="3"/>
      <c r="R576" s="3"/>
      <c r="S576" s="3"/>
      <c r="T576" s="3"/>
      <c r="U576" s="3"/>
      <c r="V576" s="3"/>
      <c r="W576" s="3"/>
      <c r="X576" s="3"/>
      <c r="Y576" s="3"/>
    </row>
    <row r="577" spans="1:25" ht="13" x14ac:dyDescent="0.15">
      <c r="A577" s="48"/>
      <c r="B577" s="48"/>
      <c r="C577" s="3"/>
      <c r="D577" s="3"/>
      <c r="E577" s="3"/>
      <c r="F577" s="3"/>
      <c r="G577" s="3"/>
      <c r="H577" s="3"/>
      <c r="I577" s="3"/>
      <c r="J577" s="3"/>
      <c r="K577" s="3"/>
      <c r="L577" s="3"/>
      <c r="M577" s="3"/>
      <c r="N577" s="3"/>
      <c r="O577" s="3"/>
      <c r="P577" s="3"/>
      <c r="Q577" s="3"/>
      <c r="R577" s="3"/>
      <c r="S577" s="3"/>
      <c r="T577" s="3"/>
      <c r="U577" s="3"/>
      <c r="V577" s="3"/>
      <c r="W577" s="3"/>
      <c r="X577" s="3"/>
      <c r="Y577" s="3"/>
    </row>
    <row r="578" spans="1:25" ht="13" x14ac:dyDescent="0.15">
      <c r="A578" s="48"/>
      <c r="B578" s="48"/>
      <c r="C578" s="3"/>
      <c r="D578" s="3"/>
      <c r="E578" s="3"/>
      <c r="F578" s="3"/>
      <c r="G578" s="3"/>
      <c r="H578" s="3"/>
      <c r="I578" s="3"/>
      <c r="J578" s="3"/>
      <c r="K578" s="3"/>
      <c r="L578" s="3"/>
      <c r="M578" s="3"/>
      <c r="N578" s="3"/>
      <c r="O578" s="3"/>
      <c r="P578" s="3"/>
      <c r="Q578" s="3"/>
      <c r="R578" s="3"/>
      <c r="S578" s="3"/>
      <c r="T578" s="3"/>
      <c r="U578" s="3"/>
      <c r="V578" s="3"/>
      <c r="W578" s="3"/>
      <c r="X578" s="3"/>
      <c r="Y578" s="3"/>
    </row>
    <row r="579" spans="1:25" ht="13" x14ac:dyDescent="0.15">
      <c r="A579" s="48"/>
      <c r="B579" s="48"/>
      <c r="C579" s="3"/>
      <c r="D579" s="3"/>
      <c r="E579" s="3"/>
      <c r="F579" s="3"/>
      <c r="G579" s="3"/>
      <c r="H579" s="3"/>
      <c r="I579" s="3"/>
      <c r="J579" s="3"/>
      <c r="K579" s="3"/>
      <c r="L579" s="3"/>
      <c r="M579" s="3"/>
      <c r="N579" s="3"/>
      <c r="O579" s="3"/>
      <c r="P579" s="3"/>
      <c r="Q579" s="3"/>
      <c r="R579" s="3"/>
      <c r="S579" s="3"/>
      <c r="T579" s="3"/>
      <c r="U579" s="3"/>
      <c r="V579" s="3"/>
      <c r="W579" s="3"/>
      <c r="X579" s="3"/>
      <c r="Y579" s="3"/>
    </row>
    <row r="580" spans="1:25" ht="13" x14ac:dyDescent="0.15">
      <c r="A580" s="48"/>
      <c r="B580" s="48"/>
      <c r="C580" s="3"/>
      <c r="D580" s="3"/>
      <c r="E580" s="3"/>
      <c r="F580" s="3"/>
      <c r="G580" s="3"/>
      <c r="H580" s="3"/>
      <c r="I580" s="3"/>
      <c r="J580" s="3"/>
      <c r="K580" s="3"/>
      <c r="L580" s="3"/>
      <c r="M580" s="3"/>
      <c r="N580" s="3"/>
      <c r="O580" s="3"/>
      <c r="P580" s="3"/>
      <c r="Q580" s="3"/>
      <c r="R580" s="3"/>
      <c r="S580" s="3"/>
      <c r="T580" s="3"/>
      <c r="U580" s="3"/>
      <c r="V580" s="3"/>
      <c r="W580" s="3"/>
      <c r="X580" s="3"/>
      <c r="Y580" s="3"/>
    </row>
    <row r="581" spans="1:25" ht="13" x14ac:dyDescent="0.15">
      <c r="A581" s="48"/>
      <c r="B581" s="48"/>
      <c r="C581" s="3"/>
      <c r="D581" s="3"/>
      <c r="E581" s="3"/>
      <c r="F581" s="3"/>
      <c r="G581" s="3"/>
      <c r="H581" s="3"/>
      <c r="I581" s="3"/>
      <c r="J581" s="3"/>
      <c r="K581" s="3"/>
      <c r="L581" s="3"/>
      <c r="M581" s="3"/>
      <c r="N581" s="3"/>
      <c r="O581" s="3"/>
      <c r="P581" s="3"/>
      <c r="Q581" s="3"/>
      <c r="R581" s="3"/>
      <c r="S581" s="3"/>
      <c r="T581" s="3"/>
      <c r="U581" s="3"/>
      <c r="V581" s="3"/>
      <c r="W581" s="3"/>
      <c r="X581" s="3"/>
      <c r="Y581" s="3"/>
    </row>
    <row r="582" spans="1:25" ht="13" x14ac:dyDescent="0.15">
      <c r="A582" s="48"/>
      <c r="B582" s="48"/>
      <c r="C582" s="3"/>
      <c r="D582" s="3"/>
      <c r="E582" s="3"/>
      <c r="F582" s="3"/>
      <c r="G582" s="3"/>
      <c r="H582" s="3"/>
      <c r="I582" s="3"/>
      <c r="J582" s="3"/>
      <c r="K582" s="3"/>
      <c r="L582" s="3"/>
      <c r="M582" s="3"/>
      <c r="N582" s="3"/>
      <c r="O582" s="3"/>
      <c r="P582" s="3"/>
      <c r="Q582" s="3"/>
      <c r="R582" s="3"/>
      <c r="S582" s="3"/>
      <c r="T582" s="3"/>
      <c r="U582" s="3"/>
      <c r="V582" s="3"/>
      <c r="W582" s="3"/>
      <c r="X582" s="3"/>
      <c r="Y582" s="3"/>
    </row>
    <row r="583" spans="1:25" ht="13" x14ac:dyDescent="0.15">
      <c r="A583" s="48"/>
      <c r="B583" s="48"/>
      <c r="C583" s="3"/>
      <c r="D583" s="3"/>
      <c r="E583" s="3"/>
      <c r="F583" s="3"/>
      <c r="G583" s="3"/>
      <c r="H583" s="3"/>
      <c r="I583" s="3"/>
      <c r="J583" s="3"/>
      <c r="K583" s="3"/>
      <c r="L583" s="3"/>
      <c r="M583" s="3"/>
      <c r="N583" s="3"/>
      <c r="O583" s="3"/>
      <c r="P583" s="3"/>
      <c r="Q583" s="3"/>
      <c r="R583" s="3"/>
      <c r="S583" s="3"/>
      <c r="T583" s="3"/>
      <c r="U583" s="3"/>
      <c r="V583" s="3"/>
      <c r="W583" s="3"/>
      <c r="X583" s="3"/>
      <c r="Y583" s="3"/>
    </row>
    <row r="584" spans="1:25" ht="13" x14ac:dyDescent="0.15">
      <c r="A584" s="48"/>
      <c r="B584" s="48"/>
      <c r="C584" s="3"/>
      <c r="D584" s="3"/>
      <c r="E584" s="3"/>
      <c r="F584" s="3"/>
      <c r="G584" s="3"/>
      <c r="H584" s="3"/>
      <c r="I584" s="3"/>
      <c r="J584" s="3"/>
      <c r="K584" s="3"/>
      <c r="L584" s="3"/>
      <c r="M584" s="3"/>
      <c r="N584" s="3"/>
      <c r="O584" s="3"/>
      <c r="P584" s="3"/>
      <c r="Q584" s="3"/>
      <c r="R584" s="3"/>
      <c r="S584" s="3"/>
      <c r="T584" s="3"/>
      <c r="U584" s="3"/>
      <c r="V584" s="3"/>
      <c r="W584" s="3"/>
      <c r="X584" s="3"/>
      <c r="Y584" s="3"/>
    </row>
    <row r="585" spans="1:25" ht="13" x14ac:dyDescent="0.15">
      <c r="A585" s="48"/>
      <c r="B585" s="48"/>
      <c r="C585" s="3"/>
      <c r="D585" s="3"/>
      <c r="E585" s="3"/>
      <c r="F585" s="3"/>
      <c r="G585" s="3"/>
      <c r="H585" s="3"/>
      <c r="I585" s="3"/>
      <c r="J585" s="3"/>
      <c r="K585" s="3"/>
      <c r="L585" s="3"/>
      <c r="M585" s="3"/>
      <c r="N585" s="3"/>
      <c r="O585" s="3"/>
      <c r="P585" s="3"/>
      <c r="Q585" s="3"/>
      <c r="R585" s="3"/>
      <c r="S585" s="3"/>
      <c r="T585" s="3"/>
      <c r="U585" s="3"/>
      <c r="V585" s="3"/>
      <c r="W585" s="3"/>
      <c r="X585" s="3"/>
      <c r="Y585" s="3"/>
    </row>
    <row r="586" spans="1:25" ht="13" x14ac:dyDescent="0.15">
      <c r="A586" s="48"/>
      <c r="B586" s="48"/>
      <c r="C586" s="3"/>
      <c r="D586" s="3"/>
      <c r="E586" s="3"/>
      <c r="F586" s="3"/>
      <c r="G586" s="3"/>
      <c r="H586" s="3"/>
      <c r="I586" s="3"/>
      <c r="J586" s="3"/>
      <c r="K586" s="3"/>
      <c r="L586" s="3"/>
      <c r="M586" s="3"/>
      <c r="N586" s="3"/>
      <c r="O586" s="3"/>
      <c r="P586" s="3"/>
      <c r="Q586" s="3"/>
      <c r="R586" s="3"/>
      <c r="S586" s="3"/>
      <c r="T586" s="3"/>
      <c r="U586" s="3"/>
      <c r="V586" s="3"/>
      <c r="W586" s="3"/>
      <c r="X586" s="3"/>
      <c r="Y586" s="3"/>
    </row>
    <row r="587" spans="1:25" ht="13" x14ac:dyDescent="0.15">
      <c r="A587" s="48"/>
      <c r="B587" s="48"/>
      <c r="C587" s="3"/>
      <c r="D587" s="3"/>
      <c r="E587" s="3"/>
      <c r="F587" s="3"/>
      <c r="G587" s="3"/>
      <c r="H587" s="3"/>
      <c r="I587" s="3"/>
      <c r="J587" s="3"/>
      <c r="K587" s="3"/>
      <c r="L587" s="3"/>
      <c r="M587" s="3"/>
      <c r="N587" s="3"/>
      <c r="O587" s="3"/>
      <c r="P587" s="3"/>
      <c r="Q587" s="3"/>
      <c r="R587" s="3"/>
      <c r="S587" s="3"/>
      <c r="T587" s="3"/>
      <c r="U587" s="3"/>
      <c r="V587" s="3"/>
      <c r="W587" s="3"/>
      <c r="X587" s="3"/>
      <c r="Y587" s="3"/>
    </row>
    <row r="588" spans="1:25" ht="13" x14ac:dyDescent="0.15">
      <c r="A588" s="48"/>
      <c r="B588" s="48"/>
      <c r="C588" s="3"/>
      <c r="D588" s="3"/>
      <c r="E588" s="3"/>
      <c r="F588" s="3"/>
      <c r="G588" s="3"/>
      <c r="H588" s="3"/>
      <c r="I588" s="3"/>
      <c r="J588" s="3"/>
      <c r="K588" s="3"/>
      <c r="L588" s="3"/>
      <c r="M588" s="3"/>
      <c r="N588" s="3"/>
      <c r="O588" s="3"/>
      <c r="P588" s="3"/>
      <c r="Q588" s="3"/>
      <c r="R588" s="3"/>
      <c r="S588" s="3"/>
      <c r="T588" s="3"/>
      <c r="U588" s="3"/>
      <c r="V588" s="3"/>
      <c r="W588" s="3"/>
      <c r="X588" s="3"/>
      <c r="Y588" s="3"/>
    </row>
    <row r="589" spans="1:25" ht="13" x14ac:dyDescent="0.15">
      <c r="A589" s="48"/>
      <c r="B589" s="48"/>
      <c r="C589" s="3"/>
      <c r="D589" s="3"/>
      <c r="E589" s="3"/>
      <c r="F589" s="3"/>
      <c r="G589" s="3"/>
      <c r="H589" s="3"/>
      <c r="I589" s="3"/>
      <c r="J589" s="3"/>
      <c r="K589" s="3"/>
      <c r="L589" s="3"/>
      <c r="M589" s="3"/>
      <c r="N589" s="3"/>
      <c r="O589" s="3"/>
      <c r="P589" s="3"/>
      <c r="Q589" s="3"/>
      <c r="R589" s="3"/>
      <c r="S589" s="3"/>
      <c r="T589" s="3"/>
      <c r="U589" s="3"/>
      <c r="V589" s="3"/>
      <c r="W589" s="3"/>
      <c r="X589" s="3"/>
      <c r="Y589" s="3"/>
    </row>
    <row r="590" spans="1:25" ht="13" x14ac:dyDescent="0.15">
      <c r="A590" s="48"/>
      <c r="B590" s="48"/>
      <c r="C590" s="3"/>
      <c r="D590" s="3"/>
      <c r="E590" s="3"/>
      <c r="F590" s="3"/>
      <c r="G590" s="3"/>
      <c r="H590" s="3"/>
      <c r="I590" s="3"/>
      <c r="J590" s="3"/>
      <c r="K590" s="3"/>
      <c r="L590" s="3"/>
      <c r="M590" s="3"/>
      <c r="N590" s="3"/>
      <c r="O590" s="3"/>
      <c r="P590" s="3"/>
      <c r="Q590" s="3"/>
      <c r="R590" s="3"/>
      <c r="S590" s="3"/>
      <c r="T590" s="3"/>
      <c r="U590" s="3"/>
      <c r="V590" s="3"/>
      <c r="W590" s="3"/>
      <c r="X590" s="3"/>
      <c r="Y590" s="3"/>
    </row>
    <row r="591" spans="1:25" ht="13" x14ac:dyDescent="0.15">
      <c r="A591" s="48"/>
      <c r="B591" s="48"/>
      <c r="C591" s="3"/>
      <c r="D591" s="3"/>
      <c r="E591" s="3"/>
      <c r="F591" s="3"/>
      <c r="G591" s="3"/>
      <c r="H591" s="3"/>
      <c r="I591" s="3"/>
      <c r="J591" s="3"/>
      <c r="K591" s="3"/>
      <c r="L591" s="3"/>
      <c r="M591" s="3"/>
      <c r="N591" s="3"/>
      <c r="O591" s="3"/>
      <c r="P591" s="3"/>
      <c r="Q591" s="3"/>
      <c r="R591" s="3"/>
      <c r="S591" s="3"/>
      <c r="T591" s="3"/>
      <c r="U591" s="3"/>
      <c r="V591" s="3"/>
      <c r="W591" s="3"/>
      <c r="X591" s="3"/>
      <c r="Y591" s="3"/>
    </row>
    <row r="592" spans="1:25" ht="13" x14ac:dyDescent="0.15">
      <c r="A592" s="48"/>
      <c r="B592" s="48"/>
      <c r="C592" s="3"/>
      <c r="D592" s="3"/>
      <c r="E592" s="3"/>
      <c r="F592" s="3"/>
      <c r="G592" s="3"/>
      <c r="H592" s="3"/>
      <c r="I592" s="3"/>
      <c r="J592" s="3"/>
      <c r="K592" s="3"/>
      <c r="L592" s="3"/>
      <c r="M592" s="3"/>
      <c r="N592" s="3"/>
      <c r="O592" s="3"/>
      <c r="P592" s="3"/>
      <c r="Q592" s="3"/>
      <c r="R592" s="3"/>
      <c r="S592" s="3"/>
      <c r="T592" s="3"/>
      <c r="U592" s="3"/>
      <c r="V592" s="3"/>
      <c r="W592" s="3"/>
      <c r="X592" s="3"/>
      <c r="Y592" s="3"/>
    </row>
    <row r="593" spans="1:25" ht="13" x14ac:dyDescent="0.15">
      <c r="A593" s="48"/>
      <c r="B593" s="48"/>
      <c r="C593" s="3"/>
      <c r="D593" s="3"/>
      <c r="E593" s="3"/>
      <c r="F593" s="3"/>
      <c r="G593" s="3"/>
      <c r="H593" s="3"/>
      <c r="I593" s="3"/>
      <c r="J593" s="3"/>
      <c r="K593" s="3"/>
      <c r="L593" s="3"/>
      <c r="M593" s="3"/>
      <c r="N593" s="3"/>
      <c r="O593" s="3"/>
      <c r="P593" s="3"/>
      <c r="Q593" s="3"/>
      <c r="R593" s="3"/>
      <c r="S593" s="3"/>
      <c r="T593" s="3"/>
      <c r="U593" s="3"/>
      <c r="V593" s="3"/>
      <c r="W593" s="3"/>
      <c r="X593" s="3"/>
      <c r="Y593" s="3"/>
    </row>
    <row r="594" spans="1:25" ht="13" x14ac:dyDescent="0.15">
      <c r="A594" s="48"/>
      <c r="B594" s="48"/>
      <c r="C594" s="3"/>
      <c r="D594" s="3"/>
      <c r="E594" s="3"/>
      <c r="F594" s="3"/>
      <c r="G594" s="3"/>
      <c r="H594" s="3"/>
      <c r="I594" s="3"/>
      <c r="J594" s="3"/>
      <c r="K594" s="3"/>
      <c r="L594" s="3"/>
      <c r="M594" s="3"/>
      <c r="N594" s="3"/>
      <c r="O594" s="3"/>
      <c r="P594" s="3"/>
      <c r="Q594" s="3"/>
      <c r="R594" s="3"/>
      <c r="S594" s="3"/>
      <c r="T594" s="3"/>
      <c r="U594" s="3"/>
      <c r="V594" s="3"/>
      <c r="W594" s="3"/>
      <c r="X594" s="3"/>
      <c r="Y594" s="3"/>
    </row>
    <row r="595" spans="1:25" ht="13" x14ac:dyDescent="0.15">
      <c r="A595" s="48"/>
      <c r="B595" s="48"/>
      <c r="C595" s="3"/>
      <c r="D595" s="3"/>
      <c r="E595" s="3"/>
      <c r="F595" s="3"/>
      <c r="G595" s="3"/>
      <c r="H595" s="3"/>
      <c r="I595" s="3"/>
      <c r="J595" s="3"/>
      <c r="K595" s="3"/>
      <c r="L595" s="3"/>
      <c r="M595" s="3"/>
      <c r="N595" s="3"/>
      <c r="O595" s="3"/>
      <c r="P595" s="3"/>
      <c r="Q595" s="3"/>
      <c r="R595" s="3"/>
      <c r="S595" s="3"/>
      <c r="T595" s="3"/>
      <c r="U595" s="3"/>
      <c r="V595" s="3"/>
      <c r="W595" s="3"/>
      <c r="X595" s="3"/>
      <c r="Y595" s="3"/>
    </row>
    <row r="596" spans="1:25" ht="13" x14ac:dyDescent="0.15">
      <c r="A596" s="48"/>
      <c r="B596" s="48"/>
      <c r="C596" s="3"/>
      <c r="D596" s="3"/>
      <c r="E596" s="3"/>
      <c r="F596" s="3"/>
      <c r="G596" s="3"/>
      <c r="H596" s="3"/>
      <c r="I596" s="3"/>
      <c r="J596" s="3"/>
      <c r="K596" s="3"/>
      <c r="L596" s="3"/>
      <c r="M596" s="3"/>
      <c r="N596" s="3"/>
      <c r="O596" s="3"/>
      <c r="P596" s="3"/>
      <c r="Q596" s="3"/>
      <c r="R596" s="3"/>
      <c r="S596" s="3"/>
      <c r="T596" s="3"/>
      <c r="U596" s="3"/>
      <c r="V596" s="3"/>
      <c r="W596" s="3"/>
      <c r="X596" s="3"/>
      <c r="Y596" s="3"/>
    </row>
    <row r="597" spans="1:25" ht="13" x14ac:dyDescent="0.15">
      <c r="A597" s="48"/>
      <c r="B597" s="48"/>
      <c r="C597" s="3"/>
      <c r="D597" s="3"/>
      <c r="E597" s="3"/>
      <c r="F597" s="3"/>
      <c r="G597" s="3"/>
      <c r="H597" s="3"/>
      <c r="I597" s="3"/>
      <c r="J597" s="3"/>
      <c r="K597" s="3"/>
      <c r="L597" s="3"/>
      <c r="M597" s="3"/>
      <c r="N597" s="3"/>
      <c r="O597" s="3"/>
      <c r="P597" s="3"/>
      <c r="Q597" s="3"/>
      <c r="R597" s="3"/>
      <c r="S597" s="3"/>
      <c r="T597" s="3"/>
      <c r="U597" s="3"/>
      <c r="V597" s="3"/>
      <c r="W597" s="3"/>
      <c r="X597" s="3"/>
      <c r="Y597" s="3"/>
    </row>
    <row r="598" spans="1:25" ht="13" x14ac:dyDescent="0.15">
      <c r="A598" s="48"/>
      <c r="B598" s="48"/>
      <c r="C598" s="3"/>
      <c r="D598" s="3"/>
      <c r="E598" s="3"/>
      <c r="F598" s="3"/>
      <c r="G598" s="3"/>
      <c r="H598" s="3"/>
      <c r="I598" s="3"/>
      <c r="J598" s="3"/>
      <c r="K598" s="3"/>
      <c r="L598" s="3"/>
      <c r="M598" s="3"/>
      <c r="N598" s="3"/>
      <c r="O598" s="3"/>
      <c r="P598" s="3"/>
      <c r="Q598" s="3"/>
      <c r="R598" s="3"/>
      <c r="S598" s="3"/>
      <c r="T598" s="3"/>
      <c r="U598" s="3"/>
      <c r="V598" s="3"/>
      <c r="W598" s="3"/>
      <c r="X598" s="3"/>
      <c r="Y598" s="3"/>
    </row>
    <row r="599" spans="1:25" ht="13" x14ac:dyDescent="0.15">
      <c r="A599" s="48"/>
      <c r="B599" s="48"/>
      <c r="C599" s="3"/>
      <c r="D599" s="3"/>
      <c r="E599" s="3"/>
      <c r="F599" s="3"/>
      <c r="G599" s="3"/>
      <c r="H599" s="3"/>
      <c r="I599" s="3"/>
      <c r="J599" s="3"/>
      <c r="K599" s="3"/>
      <c r="L599" s="3"/>
      <c r="M599" s="3"/>
      <c r="N599" s="3"/>
      <c r="O599" s="3"/>
      <c r="P599" s="3"/>
      <c r="Q599" s="3"/>
      <c r="R599" s="3"/>
      <c r="S599" s="3"/>
      <c r="T599" s="3"/>
      <c r="U599" s="3"/>
      <c r="V599" s="3"/>
      <c r="W599" s="3"/>
      <c r="X599" s="3"/>
      <c r="Y599" s="3"/>
    </row>
    <row r="600" spans="1:25" ht="13" x14ac:dyDescent="0.15">
      <c r="A600" s="48"/>
      <c r="B600" s="48"/>
      <c r="C600" s="3"/>
      <c r="D600" s="3"/>
      <c r="E600" s="3"/>
      <c r="F600" s="3"/>
      <c r="G600" s="3"/>
      <c r="H600" s="3"/>
      <c r="I600" s="3"/>
      <c r="J600" s="3"/>
      <c r="K600" s="3"/>
      <c r="L600" s="3"/>
      <c r="M600" s="3"/>
      <c r="N600" s="3"/>
      <c r="O600" s="3"/>
      <c r="P600" s="3"/>
      <c r="Q600" s="3"/>
      <c r="R600" s="3"/>
      <c r="S600" s="3"/>
      <c r="T600" s="3"/>
      <c r="U600" s="3"/>
      <c r="V600" s="3"/>
      <c r="W600" s="3"/>
      <c r="X600" s="3"/>
      <c r="Y600" s="3"/>
    </row>
    <row r="601" spans="1:25" ht="13" x14ac:dyDescent="0.15">
      <c r="A601" s="48"/>
      <c r="B601" s="48"/>
      <c r="C601" s="3"/>
      <c r="D601" s="3"/>
      <c r="E601" s="3"/>
      <c r="F601" s="3"/>
      <c r="G601" s="3"/>
      <c r="H601" s="3"/>
      <c r="I601" s="3"/>
      <c r="J601" s="3"/>
      <c r="K601" s="3"/>
      <c r="L601" s="3"/>
      <c r="M601" s="3"/>
      <c r="N601" s="3"/>
      <c r="O601" s="3"/>
      <c r="P601" s="3"/>
      <c r="Q601" s="3"/>
      <c r="R601" s="3"/>
      <c r="S601" s="3"/>
      <c r="T601" s="3"/>
      <c r="U601" s="3"/>
      <c r="V601" s="3"/>
      <c r="W601" s="3"/>
      <c r="X601" s="3"/>
      <c r="Y601" s="3"/>
    </row>
    <row r="602" spans="1:25" ht="13" x14ac:dyDescent="0.15">
      <c r="A602" s="48"/>
      <c r="B602" s="48"/>
      <c r="C602" s="3"/>
      <c r="D602" s="3"/>
      <c r="E602" s="3"/>
      <c r="F602" s="3"/>
      <c r="G602" s="3"/>
      <c r="H602" s="3"/>
      <c r="I602" s="3"/>
      <c r="J602" s="3"/>
      <c r="K602" s="3"/>
      <c r="L602" s="3"/>
      <c r="M602" s="3"/>
      <c r="N602" s="3"/>
      <c r="O602" s="3"/>
      <c r="P602" s="3"/>
      <c r="Q602" s="3"/>
      <c r="R602" s="3"/>
      <c r="S602" s="3"/>
      <c r="T602" s="3"/>
      <c r="U602" s="3"/>
      <c r="V602" s="3"/>
      <c r="W602" s="3"/>
      <c r="X602" s="3"/>
      <c r="Y602" s="3"/>
    </row>
    <row r="603" spans="1:25" ht="13" x14ac:dyDescent="0.15">
      <c r="A603" s="48"/>
      <c r="B603" s="48"/>
      <c r="C603" s="3"/>
      <c r="D603" s="3"/>
      <c r="E603" s="3"/>
      <c r="F603" s="3"/>
      <c r="G603" s="3"/>
      <c r="H603" s="3"/>
      <c r="I603" s="3"/>
      <c r="J603" s="3"/>
      <c r="K603" s="3"/>
      <c r="L603" s="3"/>
      <c r="M603" s="3"/>
      <c r="N603" s="3"/>
      <c r="O603" s="3"/>
      <c r="P603" s="3"/>
      <c r="Q603" s="3"/>
      <c r="R603" s="3"/>
      <c r="S603" s="3"/>
      <c r="T603" s="3"/>
      <c r="U603" s="3"/>
      <c r="V603" s="3"/>
      <c r="W603" s="3"/>
      <c r="X603" s="3"/>
      <c r="Y603" s="3"/>
    </row>
    <row r="604" spans="1:25" ht="13" x14ac:dyDescent="0.15">
      <c r="A604" s="48"/>
      <c r="B604" s="48"/>
      <c r="C604" s="3"/>
      <c r="D604" s="3"/>
      <c r="E604" s="3"/>
      <c r="F604" s="3"/>
      <c r="G604" s="3"/>
      <c r="H604" s="3"/>
      <c r="I604" s="3"/>
      <c r="J604" s="3"/>
      <c r="K604" s="3"/>
      <c r="L604" s="3"/>
      <c r="M604" s="3"/>
      <c r="N604" s="3"/>
      <c r="O604" s="3"/>
      <c r="P604" s="3"/>
      <c r="Q604" s="3"/>
      <c r="R604" s="3"/>
      <c r="S604" s="3"/>
      <c r="T604" s="3"/>
      <c r="U604" s="3"/>
      <c r="V604" s="3"/>
      <c r="W604" s="3"/>
      <c r="X604" s="3"/>
      <c r="Y604" s="3"/>
    </row>
    <row r="605" spans="1:25" ht="13" x14ac:dyDescent="0.15">
      <c r="A605" s="48"/>
      <c r="B605" s="48"/>
      <c r="C605" s="3"/>
      <c r="D605" s="3"/>
      <c r="E605" s="3"/>
      <c r="F605" s="3"/>
      <c r="G605" s="3"/>
      <c r="H605" s="3"/>
      <c r="I605" s="3"/>
      <c r="J605" s="3"/>
      <c r="K605" s="3"/>
      <c r="L605" s="3"/>
      <c r="M605" s="3"/>
      <c r="N605" s="3"/>
      <c r="O605" s="3"/>
      <c r="P605" s="3"/>
      <c r="Q605" s="3"/>
      <c r="R605" s="3"/>
      <c r="S605" s="3"/>
      <c r="T605" s="3"/>
      <c r="U605" s="3"/>
      <c r="V605" s="3"/>
      <c r="W605" s="3"/>
      <c r="X605" s="3"/>
      <c r="Y605" s="3"/>
    </row>
    <row r="606" spans="1:25" ht="13" x14ac:dyDescent="0.15">
      <c r="A606" s="48"/>
      <c r="B606" s="48"/>
      <c r="C606" s="3"/>
      <c r="D606" s="3"/>
      <c r="E606" s="3"/>
      <c r="F606" s="3"/>
      <c r="G606" s="3"/>
      <c r="H606" s="3"/>
      <c r="I606" s="3"/>
      <c r="J606" s="3"/>
      <c r="K606" s="3"/>
      <c r="L606" s="3"/>
      <c r="M606" s="3"/>
      <c r="N606" s="3"/>
      <c r="O606" s="3"/>
      <c r="P606" s="3"/>
      <c r="Q606" s="3"/>
      <c r="R606" s="3"/>
      <c r="S606" s="3"/>
      <c r="T606" s="3"/>
      <c r="U606" s="3"/>
      <c r="V606" s="3"/>
      <c r="W606" s="3"/>
      <c r="X606" s="3"/>
      <c r="Y606" s="3"/>
    </row>
    <row r="607" spans="1:25" ht="13" x14ac:dyDescent="0.15">
      <c r="A607" s="48"/>
      <c r="B607" s="48"/>
      <c r="C607" s="3"/>
      <c r="D607" s="3"/>
      <c r="E607" s="3"/>
      <c r="F607" s="3"/>
      <c r="G607" s="3"/>
      <c r="H607" s="3"/>
      <c r="I607" s="3"/>
      <c r="J607" s="3"/>
      <c r="K607" s="3"/>
      <c r="L607" s="3"/>
      <c r="M607" s="3"/>
      <c r="N607" s="3"/>
      <c r="O607" s="3"/>
      <c r="P607" s="3"/>
      <c r="Q607" s="3"/>
      <c r="R607" s="3"/>
      <c r="S607" s="3"/>
      <c r="T607" s="3"/>
      <c r="U607" s="3"/>
      <c r="V607" s="3"/>
      <c r="W607" s="3"/>
      <c r="X607" s="3"/>
      <c r="Y607" s="3"/>
    </row>
    <row r="608" spans="1:25" ht="13" x14ac:dyDescent="0.15">
      <c r="A608" s="48"/>
      <c r="B608" s="48"/>
      <c r="C608" s="3"/>
      <c r="D608" s="3"/>
      <c r="E608" s="3"/>
      <c r="F608" s="3"/>
      <c r="G608" s="3"/>
      <c r="H608" s="3"/>
      <c r="I608" s="3"/>
      <c r="J608" s="3"/>
      <c r="K608" s="3"/>
      <c r="L608" s="3"/>
      <c r="M608" s="3"/>
      <c r="N608" s="3"/>
      <c r="O608" s="3"/>
      <c r="P608" s="3"/>
      <c r="Q608" s="3"/>
      <c r="R608" s="3"/>
      <c r="S608" s="3"/>
      <c r="T608" s="3"/>
      <c r="U608" s="3"/>
      <c r="V608" s="3"/>
      <c r="W608" s="3"/>
      <c r="X608" s="3"/>
      <c r="Y608" s="3"/>
    </row>
    <row r="609" spans="1:25" ht="13" x14ac:dyDescent="0.15">
      <c r="A609" s="48"/>
      <c r="B609" s="48"/>
      <c r="C609" s="3"/>
      <c r="D609" s="3"/>
      <c r="E609" s="3"/>
      <c r="F609" s="3"/>
      <c r="G609" s="3"/>
      <c r="H609" s="3"/>
      <c r="I609" s="3"/>
      <c r="J609" s="3"/>
      <c r="K609" s="3"/>
      <c r="L609" s="3"/>
      <c r="M609" s="3"/>
      <c r="N609" s="3"/>
      <c r="O609" s="3"/>
      <c r="P609" s="3"/>
      <c r="Q609" s="3"/>
      <c r="R609" s="3"/>
      <c r="S609" s="3"/>
      <c r="T609" s="3"/>
      <c r="U609" s="3"/>
      <c r="V609" s="3"/>
      <c r="W609" s="3"/>
      <c r="X609" s="3"/>
      <c r="Y609" s="3"/>
    </row>
    <row r="610" spans="1:25" ht="13" x14ac:dyDescent="0.15">
      <c r="A610" s="48"/>
      <c r="B610" s="48"/>
      <c r="C610" s="3"/>
      <c r="D610" s="3"/>
      <c r="E610" s="3"/>
      <c r="F610" s="3"/>
      <c r="G610" s="3"/>
      <c r="H610" s="3"/>
      <c r="I610" s="3"/>
      <c r="J610" s="3"/>
      <c r="K610" s="3"/>
      <c r="L610" s="3"/>
      <c r="M610" s="3"/>
      <c r="N610" s="3"/>
      <c r="O610" s="3"/>
      <c r="P610" s="3"/>
      <c r="Q610" s="3"/>
      <c r="R610" s="3"/>
      <c r="S610" s="3"/>
      <c r="T610" s="3"/>
      <c r="U610" s="3"/>
      <c r="V610" s="3"/>
      <c r="W610" s="3"/>
      <c r="X610" s="3"/>
      <c r="Y610" s="3"/>
    </row>
    <row r="611" spans="1:25" ht="13" x14ac:dyDescent="0.15">
      <c r="A611" s="48"/>
      <c r="B611" s="48"/>
      <c r="C611" s="3"/>
      <c r="D611" s="3"/>
      <c r="E611" s="3"/>
      <c r="F611" s="3"/>
      <c r="G611" s="3"/>
      <c r="H611" s="3"/>
      <c r="I611" s="3"/>
      <c r="J611" s="3"/>
      <c r="K611" s="3"/>
      <c r="L611" s="3"/>
      <c r="M611" s="3"/>
      <c r="N611" s="3"/>
      <c r="O611" s="3"/>
      <c r="P611" s="3"/>
      <c r="Q611" s="3"/>
      <c r="R611" s="3"/>
      <c r="S611" s="3"/>
      <c r="T611" s="3"/>
      <c r="U611" s="3"/>
      <c r="V611" s="3"/>
      <c r="W611" s="3"/>
      <c r="X611" s="3"/>
      <c r="Y611" s="3"/>
    </row>
    <row r="612" spans="1:25" ht="13" x14ac:dyDescent="0.15">
      <c r="A612" s="48"/>
      <c r="B612" s="48"/>
      <c r="C612" s="3"/>
      <c r="D612" s="3"/>
      <c r="E612" s="3"/>
      <c r="F612" s="3"/>
      <c r="G612" s="3"/>
      <c r="H612" s="3"/>
      <c r="I612" s="3"/>
      <c r="J612" s="3"/>
      <c r="K612" s="3"/>
      <c r="L612" s="3"/>
      <c r="M612" s="3"/>
      <c r="N612" s="3"/>
      <c r="O612" s="3"/>
      <c r="P612" s="3"/>
      <c r="Q612" s="3"/>
      <c r="R612" s="3"/>
      <c r="S612" s="3"/>
      <c r="T612" s="3"/>
      <c r="U612" s="3"/>
      <c r="V612" s="3"/>
      <c r="W612" s="3"/>
      <c r="X612" s="3"/>
      <c r="Y612" s="3"/>
    </row>
    <row r="613" spans="1:25" ht="13" x14ac:dyDescent="0.15">
      <c r="A613" s="48"/>
      <c r="B613" s="48"/>
      <c r="C613" s="3"/>
      <c r="D613" s="3"/>
      <c r="E613" s="3"/>
      <c r="F613" s="3"/>
      <c r="G613" s="3"/>
      <c r="H613" s="3"/>
      <c r="I613" s="3"/>
      <c r="J613" s="3"/>
      <c r="K613" s="3"/>
      <c r="L613" s="3"/>
      <c r="M613" s="3"/>
      <c r="N613" s="3"/>
      <c r="O613" s="3"/>
      <c r="P613" s="3"/>
      <c r="Q613" s="3"/>
      <c r="R613" s="3"/>
      <c r="S613" s="3"/>
      <c r="T613" s="3"/>
      <c r="U613" s="3"/>
      <c r="V613" s="3"/>
      <c r="W613" s="3"/>
      <c r="X613" s="3"/>
      <c r="Y613" s="3"/>
    </row>
    <row r="614" spans="1:25" ht="13" x14ac:dyDescent="0.15">
      <c r="A614" s="48"/>
      <c r="B614" s="48"/>
      <c r="C614" s="3"/>
      <c r="D614" s="3"/>
      <c r="E614" s="3"/>
      <c r="F614" s="3"/>
      <c r="G614" s="3"/>
      <c r="H614" s="3"/>
      <c r="I614" s="3"/>
      <c r="J614" s="3"/>
      <c r="K614" s="3"/>
      <c r="L614" s="3"/>
      <c r="M614" s="3"/>
      <c r="N614" s="3"/>
      <c r="O614" s="3"/>
      <c r="P614" s="3"/>
      <c r="Q614" s="3"/>
      <c r="R614" s="3"/>
      <c r="S614" s="3"/>
      <c r="T614" s="3"/>
      <c r="U614" s="3"/>
      <c r="V614" s="3"/>
      <c r="W614" s="3"/>
      <c r="X614" s="3"/>
      <c r="Y614" s="3"/>
    </row>
    <row r="615" spans="1:25" ht="13" x14ac:dyDescent="0.15">
      <c r="A615" s="48"/>
      <c r="B615" s="48"/>
      <c r="C615" s="3"/>
      <c r="D615" s="3"/>
      <c r="E615" s="3"/>
      <c r="F615" s="3"/>
      <c r="G615" s="3"/>
      <c r="H615" s="3"/>
      <c r="I615" s="3"/>
      <c r="J615" s="3"/>
      <c r="K615" s="3"/>
      <c r="L615" s="3"/>
      <c r="M615" s="3"/>
      <c r="N615" s="3"/>
      <c r="O615" s="3"/>
      <c r="P615" s="3"/>
      <c r="Q615" s="3"/>
      <c r="R615" s="3"/>
      <c r="S615" s="3"/>
      <c r="T615" s="3"/>
      <c r="U615" s="3"/>
      <c r="V615" s="3"/>
      <c r="W615" s="3"/>
      <c r="X615" s="3"/>
      <c r="Y615" s="3"/>
    </row>
    <row r="616" spans="1:25" ht="13" x14ac:dyDescent="0.15">
      <c r="A616" s="48"/>
      <c r="B616" s="48"/>
      <c r="C616" s="3"/>
      <c r="D616" s="3"/>
      <c r="E616" s="3"/>
      <c r="F616" s="3"/>
      <c r="G616" s="3"/>
      <c r="H616" s="3"/>
      <c r="I616" s="3"/>
      <c r="J616" s="3"/>
      <c r="K616" s="3"/>
      <c r="L616" s="3"/>
      <c r="M616" s="3"/>
      <c r="N616" s="3"/>
      <c r="O616" s="3"/>
      <c r="P616" s="3"/>
      <c r="Q616" s="3"/>
      <c r="R616" s="3"/>
      <c r="S616" s="3"/>
      <c r="T616" s="3"/>
      <c r="U616" s="3"/>
      <c r="V616" s="3"/>
      <c r="W616" s="3"/>
      <c r="X616" s="3"/>
      <c r="Y616" s="3"/>
    </row>
    <row r="617" spans="1:25" ht="13" x14ac:dyDescent="0.15">
      <c r="A617" s="48"/>
      <c r="B617" s="48"/>
      <c r="C617" s="3"/>
      <c r="D617" s="3"/>
      <c r="E617" s="3"/>
      <c r="F617" s="3"/>
      <c r="G617" s="3"/>
      <c r="H617" s="3"/>
      <c r="I617" s="3"/>
      <c r="J617" s="3"/>
      <c r="K617" s="3"/>
      <c r="L617" s="3"/>
      <c r="M617" s="3"/>
      <c r="N617" s="3"/>
      <c r="O617" s="3"/>
      <c r="P617" s="3"/>
      <c r="Q617" s="3"/>
      <c r="R617" s="3"/>
      <c r="S617" s="3"/>
      <c r="T617" s="3"/>
      <c r="U617" s="3"/>
      <c r="V617" s="3"/>
      <c r="W617" s="3"/>
      <c r="X617" s="3"/>
      <c r="Y617" s="3"/>
    </row>
    <row r="618" spans="1:25" ht="13" x14ac:dyDescent="0.15">
      <c r="A618" s="48"/>
      <c r="B618" s="48"/>
      <c r="C618" s="3"/>
      <c r="D618" s="3"/>
      <c r="E618" s="3"/>
      <c r="F618" s="3"/>
      <c r="G618" s="3"/>
      <c r="H618" s="3"/>
      <c r="I618" s="3"/>
      <c r="J618" s="3"/>
      <c r="K618" s="3"/>
      <c r="L618" s="3"/>
      <c r="M618" s="3"/>
      <c r="N618" s="3"/>
      <c r="O618" s="3"/>
      <c r="P618" s="3"/>
      <c r="Q618" s="3"/>
      <c r="R618" s="3"/>
      <c r="S618" s="3"/>
      <c r="T618" s="3"/>
      <c r="U618" s="3"/>
      <c r="V618" s="3"/>
      <c r="W618" s="3"/>
      <c r="X618" s="3"/>
      <c r="Y618" s="3"/>
    </row>
    <row r="619" spans="1:25" ht="13" x14ac:dyDescent="0.15">
      <c r="A619" s="48"/>
      <c r="B619" s="48"/>
      <c r="C619" s="3"/>
      <c r="D619" s="3"/>
      <c r="E619" s="3"/>
      <c r="F619" s="3"/>
      <c r="G619" s="3"/>
      <c r="H619" s="3"/>
      <c r="I619" s="3"/>
      <c r="J619" s="3"/>
      <c r="K619" s="3"/>
      <c r="L619" s="3"/>
      <c r="M619" s="3"/>
      <c r="N619" s="3"/>
      <c r="O619" s="3"/>
      <c r="P619" s="3"/>
      <c r="Q619" s="3"/>
      <c r="R619" s="3"/>
      <c r="S619" s="3"/>
      <c r="T619" s="3"/>
      <c r="U619" s="3"/>
      <c r="V619" s="3"/>
      <c r="W619" s="3"/>
      <c r="X619" s="3"/>
      <c r="Y619" s="3"/>
    </row>
    <row r="620" spans="1:25" ht="13" x14ac:dyDescent="0.15">
      <c r="A620" s="48"/>
      <c r="B620" s="48"/>
      <c r="C620" s="3"/>
      <c r="D620" s="3"/>
      <c r="E620" s="3"/>
      <c r="F620" s="3"/>
      <c r="G620" s="3"/>
      <c r="H620" s="3"/>
      <c r="I620" s="3"/>
      <c r="J620" s="3"/>
      <c r="K620" s="3"/>
      <c r="L620" s="3"/>
      <c r="M620" s="3"/>
      <c r="N620" s="3"/>
      <c r="O620" s="3"/>
      <c r="P620" s="3"/>
      <c r="Q620" s="3"/>
      <c r="R620" s="3"/>
      <c r="S620" s="3"/>
      <c r="T620" s="3"/>
      <c r="U620" s="3"/>
      <c r="V620" s="3"/>
      <c r="W620" s="3"/>
      <c r="X620" s="3"/>
      <c r="Y620" s="3"/>
    </row>
    <row r="621" spans="1:25" ht="13" x14ac:dyDescent="0.15">
      <c r="A621" s="48"/>
      <c r="B621" s="48"/>
      <c r="C621" s="3"/>
      <c r="D621" s="3"/>
      <c r="E621" s="3"/>
      <c r="F621" s="3"/>
      <c r="G621" s="3"/>
      <c r="H621" s="3"/>
      <c r="I621" s="3"/>
      <c r="J621" s="3"/>
      <c r="K621" s="3"/>
      <c r="L621" s="3"/>
      <c r="M621" s="3"/>
      <c r="N621" s="3"/>
      <c r="O621" s="3"/>
      <c r="P621" s="3"/>
      <c r="Q621" s="3"/>
      <c r="R621" s="3"/>
      <c r="S621" s="3"/>
      <c r="T621" s="3"/>
      <c r="U621" s="3"/>
      <c r="V621" s="3"/>
      <c r="W621" s="3"/>
      <c r="X621" s="3"/>
      <c r="Y621" s="3"/>
    </row>
    <row r="622" spans="1:25" ht="13" x14ac:dyDescent="0.15">
      <c r="A622" s="48"/>
      <c r="B622" s="48"/>
      <c r="C622" s="3"/>
      <c r="D622" s="3"/>
      <c r="E622" s="3"/>
      <c r="F622" s="3"/>
      <c r="G622" s="3"/>
      <c r="H622" s="3"/>
      <c r="I622" s="3"/>
      <c r="J622" s="3"/>
      <c r="K622" s="3"/>
      <c r="L622" s="3"/>
      <c r="M622" s="3"/>
      <c r="N622" s="3"/>
      <c r="O622" s="3"/>
      <c r="P622" s="3"/>
      <c r="Q622" s="3"/>
      <c r="R622" s="3"/>
      <c r="S622" s="3"/>
      <c r="T622" s="3"/>
      <c r="U622" s="3"/>
      <c r="V622" s="3"/>
      <c r="W622" s="3"/>
      <c r="X622" s="3"/>
      <c r="Y622" s="3"/>
    </row>
    <row r="623" spans="1:25" ht="13" x14ac:dyDescent="0.15">
      <c r="A623" s="48"/>
      <c r="B623" s="48"/>
      <c r="C623" s="3"/>
      <c r="D623" s="3"/>
      <c r="E623" s="3"/>
      <c r="F623" s="3"/>
      <c r="G623" s="3"/>
      <c r="H623" s="3"/>
      <c r="I623" s="3"/>
      <c r="J623" s="3"/>
      <c r="K623" s="3"/>
      <c r="L623" s="3"/>
      <c r="M623" s="3"/>
      <c r="N623" s="3"/>
      <c r="O623" s="3"/>
      <c r="P623" s="3"/>
      <c r="Q623" s="3"/>
      <c r="R623" s="3"/>
      <c r="S623" s="3"/>
      <c r="T623" s="3"/>
      <c r="U623" s="3"/>
      <c r="V623" s="3"/>
      <c r="W623" s="3"/>
      <c r="X623" s="3"/>
      <c r="Y623" s="3"/>
    </row>
    <row r="624" spans="1:25" ht="13" x14ac:dyDescent="0.15">
      <c r="A624" s="48"/>
      <c r="B624" s="48"/>
      <c r="C624" s="3"/>
      <c r="D624" s="3"/>
      <c r="E624" s="3"/>
      <c r="F624" s="3"/>
      <c r="G624" s="3"/>
      <c r="H624" s="3"/>
      <c r="I624" s="3"/>
      <c r="J624" s="3"/>
      <c r="K624" s="3"/>
      <c r="L624" s="3"/>
      <c r="M624" s="3"/>
      <c r="N624" s="3"/>
      <c r="O624" s="3"/>
      <c r="P624" s="3"/>
      <c r="Q624" s="3"/>
      <c r="R624" s="3"/>
      <c r="S624" s="3"/>
      <c r="T624" s="3"/>
      <c r="U624" s="3"/>
      <c r="V624" s="3"/>
      <c r="W624" s="3"/>
      <c r="X624" s="3"/>
      <c r="Y624" s="3"/>
    </row>
    <row r="625" spans="1:25" ht="13" x14ac:dyDescent="0.15">
      <c r="A625" s="48"/>
      <c r="B625" s="48"/>
      <c r="C625" s="3"/>
      <c r="D625" s="3"/>
      <c r="E625" s="3"/>
      <c r="F625" s="3"/>
      <c r="G625" s="3"/>
      <c r="H625" s="3"/>
      <c r="I625" s="3"/>
      <c r="J625" s="3"/>
      <c r="K625" s="3"/>
      <c r="L625" s="3"/>
      <c r="M625" s="3"/>
      <c r="N625" s="3"/>
      <c r="O625" s="3"/>
      <c r="P625" s="3"/>
      <c r="Q625" s="3"/>
      <c r="R625" s="3"/>
      <c r="S625" s="3"/>
      <c r="T625" s="3"/>
      <c r="U625" s="3"/>
      <c r="V625" s="3"/>
      <c r="W625" s="3"/>
      <c r="X625" s="3"/>
      <c r="Y625" s="3"/>
    </row>
    <row r="626" spans="1:25" ht="13" x14ac:dyDescent="0.15">
      <c r="A626" s="48"/>
      <c r="B626" s="48"/>
      <c r="C626" s="3"/>
      <c r="D626" s="3"/>
      <c r="E626" s="3"/>
      <c r="F626" s="3"/>
      <c r="G626" s="3"/>
      <c r="H626" s="3"/>
      <c r="I626" s="3"/>
      <c r="J626" s="3"/>
      <c r="K626" s="3"/>
      <c r="L626" s="3"/>
      <c r="M626" s="3"/>
      <c r="N626" s="3"/>
      <c r="O626" s="3"/>
      <c r="P626" s="3"/>
      <c r="Q626" s="3"/>
      <c r="R626" s="3"/>
      <c r="S626" s="3"/>
      <c r="T626" s="3"/>
      <c r="U626" s="3"/>
      <c r="V626" s="3"/>
      <c r="W626" s="3"/>
      <c r="X626" s="3"/>
      <c r="Y626" s="3"/>
    </row>
    <row r="627" spans="1:25" ht="13" x14ac:dyDescent="0.15">
      <c r="A627" s="48"/>
      <c r="B627" s="48"/>
      <c r="C627" s="3"/>
      <c r="D627" s="3"/>
      <c r="E627" s="3"/>
      <c r="F627" s="3"/>
      <c r="G627" s="3"/>
      <c r="H627" s="3"/>
      <c r="I627" s="3"/>
      <c r="J627" s="3"/>
      <c r="K627" s="3"/>
      <c r="L627" s="3"/>
      <c r="M627" s="3"/>
      <c r="N627" s="3"/>
      <c r="O627" s="3"/>
      <c r="P627" s="3"/>
      <c r="Q627" s="3"/>
      <c r="R627" s="3"/>
      <c r="S627" s="3"/>
      <c r="T627" s="3"/>
      <c r="U627" s="3"/>
      <c r="V627" s="3"/>
      <c r="W627" s="3"/>
      <c r="X627" s="3"/>
      <c r="Y627" s="3"/>
    </row>
    <row r="628" spans="1:25" ht="13" x14ac:dyDescent="0.15">
      <c r="A628" s="48"/>
      <c r="B628" s="48"/>
      <c r="C628" s="3"/>
      <c r="D628" s="3"/>
      <c r="E628" s="3"/>
      <c r="F628" s="3"/>
      <c r="G628" s="3"/>
      <c r="H628" s="3"/>
      <c r="I628" s="3"/>
      <c r="J628" s="3"/>
      <c r="K628" s="3"/>
      <c r="L628" s="3"/>
      <c r="M628" s="3"/>
      <c r="N628" s="3"/>
      <c r="O628" s="3"/>
      <c r="P628" s="3"/>
      <c r="Q628" s="3"/>
      <c r="R628" s="3"/>
      <c r="S628" s="3"/>
      <c r="T628" s="3"/>
      <c r="U628" s="3"/>
      <c r="V628" s="3"/>
      <c r="W628" s="3"/>
      <c r="X628" s="3"/>
      <c r="Y628" s="3"/>
    </row>
    <row r="629" spans="1:25" ht="13" x14ac:dyDescent="0.15">
      <c r="A629" s="48"/>
      <c r="B629" s="48"/>
      <c r="C629" s="3"/>
      <c r="D629" s="3"/>
      <c r="E629" s="3"/>
      <c r="F629" s="3"/>
      <c r="G629" s="3"/>
      <c r="H629" s="3"/>
      <c r="I629" s="3"/>
      <c r="J629" s="3"/>
      <c r="K629" s="3"/>
      <c r="L629" s="3"/>
      <c r="M629" s="3"/>
      <c r="N629" s="3"/>
      <c r="O629" s="3"/>
      <c r="P629" s="3"/>
      <c r="Q629" s="3"/>
      <c r="R629" s="3"/>
      <c r="S629" s="3"/>
      <c r="T629" s="3"/>
      <c r="U629" s="3"/>
      <c r="V629" s="3"/>
      <c r="W629" s="3"/>
      <c r="X629" s="3"/>
      <c r="Y629" s="3"/>
    </row>
    <row r="630" spans="1:25" ht="13" x14ac:dyDescent="0.15">
      <c r="A630" s="48"/>
      <c r="B630" s="48"/>
      <c r="C630" s="3"/>
      <c r="D630" s="3"/>
      <c r="E630" s="3"/>
      <c r="F630" s="3"/>
      <c r="G630" s="3"/>
      <c r="H630" s="3"/>
      <c r="I630" s="3"/>
      <c r="J630" s="3"/>
      <c r="K630" s="3"/>
      <c r="L630" s="3"/>
      <c r="M630" s="3"/>
      <c r="N630" s="3"/>
      <c r="O630" s="3"/>
      <c r="P630" s="3"/>
      <c r="Q630" s="3"/>
      <c r="R630" s="3"/>
      <c r="S630" s="3"/>
      <c r="T630" s="3"/>
      <c r="U630" s="3"/>
      <c r="V630" s="3"/>
      <c r="W630" s="3"/>
      <c r="X630" s="3"/>
      <c r="Y630" s="3"/>
    </row>
    <row r="631" spans="1:25" ht="13" x14ac:dyDescent="0.15">
      <c r="A631" s="48"/>
      <c r="B631" s="48"/>
      <c r="C631" s="3"/>
      <c r="D631" s="3"/>
      <c r="E631" s="3"/>
      <c r="F631" s="3"/>
      <c r="G631" s="3"/>
      <c r="H631" s="3"/>
      <c r="I631" s="3"/>
      <c r="J631" s="3"/>
      <c r="K631" s="3"/>
      <c r="L631" s="3"/>
      <c r="M631" s="3"/>
      <c r="N631" s="3"/>
      <c r="O631" s="3"/>
      <c r="P631" s="3"/>
      <c r="Q631" s="3"/>
      <c r="R631" s="3"/>
      <c r="S631" s="3"/>
      <c r="T631" s="3"/>
      <c r="U631" s="3"/>
      <c r="V631" s="3"/>
      <c r="W631" s="3"/>
      <c r="X631" s="3"/>
      <c r="Y631" s="3"/>
    </row>
    <row r="632" spans="1:25" ht="13" x14ac:dyDescent="0.15">
      <c r="A632" s="48"/>
      <c r="B632" s="48"/>
      <c r="C632" s="3"/>
      <c r="D632" s="3"/>
      <c r="E632" s="3"/>
      <c r="F632" s="3"/>
      <c r="G632" s="3"/>
      <c r="H632" s="3"/>
      <c r="I632" s="3"/>
      <c r="J632" s="3"/>
      <c r="K632" s="3"/>
      <c r="L632" s="3"/>
      <c r="M632" s="3"/>
      <c r="N632" s="3"/>
      <c r="O632" s="3"/>
      <c r="P632" s="3"/>
      <c r="Q632" s="3"/>
      <c r="R632" s="3"/>
      <c r="S632" s="3"/>
      <c r="T632" s="3"/>
      <c r="U632" s="3"/>
      <c r="V632" s="3"/>
      <c r="W632" s="3"/>
      <c r="X632" s="3"/>
      <c r="Y632" s="3"/>
    </row>
    <row r="633" spans="1:25" ht="13" x14ac:dyDescent="0.15">
      <c r="A633" s="48"/>
      <c r="B633" s="48"/>
      <c r="C633" s="3"/>
      <c r="D633" s="3"/>
      <c r="E633" s="3"/>
      <c r="F633" s="3"/>
      <c r="G633" s="3"/>
      <c r="H633" s="3"/>
      <c r="I633" s="3"/>
      <c r="J633" s="3"/>
      <c r="K633" s="3"/>
      <c r="L633" s="3"/>
      <c r="M633" s="3"/>
      <c r="N633" s="3"/>
      <c r="O633" s="3"/>
      <c r="P633" s="3"/>
      <c r="Q633" s="3"/>
      <c r="R633" s="3"/>
      <c r="S633" s="3"/>
      <c r="T633" s="3"/>
      <c r="U633" s="3"/>
      <c r="V633" s="3"/>
      <c r="W633" s="3"/>
      <c r="X633" s="3"/>
      <c r="Y633" s="3"/>
    </row>
    <row r="634" spans="1:25" ht="13" x14ac:dyDescent="0.15">
      <c r="A634" s="48"/>
      <c r="B634" s="48"/>
      <c r="C634" s="3"/>
      <c r="D634" s="3"/>
      <c r="E634" s="3"/>
      <c r="F634" s="3"/>
      <c r="G634" s="3"/>
      <c r="H634" s="3"/>
      <c r="I634" s="3"/>
      <c r="J634" s="3"/>
      <c r="K634" s="3"/>
      <c r="L634" s="3"/>
      <c r="M634" s="3"/>
      <c r="N634" s="3"/>
      <c r="O634" s="3"/>
      <c r="P634" s="3"/>
      <c r="Q634" s="3"/>
      <c r="R634" s="3"/>
      <c r="S634" s="3"/>
      <c r="T634" s="3"/>
      <c r="U634" s="3"/>
      <c r="V634" s="3"/>
      <c r="W634" s="3"/>
      <c r="X634" s="3"/>
      <c r="Y634" s="3"/>
    </row>
    <row r="635" spans="1:25" ht="13" x14ac:dyDescent="0.15">
      <c r="A635" s="48"/>
      <c r="B635" s="48"/>
      <c r="C635" s="3"/>
      <c r="D635" s="3"/>
      <c r="E635" s="3"/>
      <c r="F635" s="3"/>
      <c r="G635" s="3"/>
      <c r="H635" s="3"/>
      <c r="I635" s="3"/>
      <c r="J635" s="3"/>
      <c r="K635" s="3"/>
      <c r="L635" s="3"/>
      <c r="M635" s="3"/>
      <c r="N635" s="3"/>
      <c r="O635" s="3"/>
      <c r="P635" s="3"/>
      <c r="Q635" s="3"/>
      <c r="R635" s="3"/>
      <c r="S635" s="3"/>
      <c r="T635" s="3"/>
      <c r="U635" s="3"/>
      <c r="V635" s="3"/>
      <c r="W635" s="3"/>
      <c r="X635" s="3"/>
      <c r="Y635" s="3"/>
    </row>
    <row r="636" spans="1:25" ht="13" x14ac:dyDescent="0.15">
      <c r="A636" s="48"/>
      <c r="B636" s="48"/>
      <c r="C636" s="3"/>
      <c r="D636" s="3"/>
      <c r="E636" s="3"/>
      <c r="F636" s="3"/>
      <c r="G636" s="3"/>
      <c r="H636" s="3"/>
      <c r="I636" s="3"/>
      <c r="J636" s="3"/>
      <c r="K636" s="3"/>
      <c r="L636" s="3"/>
      <c r="M636" s="3"/>
      <c r="N636" s="3"/>
      <c r="O636" s="3"/>
      <c r="P636" s="3"/>
      <c r="Q636" s="3"/>
      <c r="R636" s="3"/>
      <c r="S636" s="3"/>
      <c r="T636" s="3"/>
      <c r="U636" s="3"/>
      <c r="V636" s="3"/>
      <c r="W636" s="3"/>
      <c r="X636" s="3"/>
      <c r="Y636" s="3"/>
    </row>
    <row r="637" spans="1:25" ht="13" x14ac:dyDescent="0.15">
      <c r="A637" s="48"/>
      <c r="B637" s="48"/>
      <c r="C637" s="3"/>
      <c r="D637" s="3"/>
      <c r="E637" s="3"/>
      <c r="F637" s="3"/>
      <c r="G637" s="3"/>
      <c r="H637" s="3"/>
      <c r="I637" s="3"/>
      <c r="J637" s="3"/>
      <c r="K637" s="3"/>
      <c r="L637" s="3"/>
      <c r="M637" s="3"/>
      <c r="N637" s="3"/>
      <c r="O637" s="3"/>
      <c r="P637" s="3"/>
      <c r="Q637" s="3"/>
      <c r="R637" s="3"/>
      <c r="S637" s="3"/>
      <c r="T637" s="3"/>
      <c r="U637" s="3"/>
      <c r="V637" s="3"/>
      <c r="W637" s="3"/>
      <c r="X637" s="3"/>
      <c r="Y637" s="3"/>
    </row>
    <row r="638" spans="1:25" ht="13" x14ac:dyDescent="0.15">
      <c r="A638" s="48"/>
      <c r="B638" s="48"/>
      <c r="C638" s="3"/>
      <c r="D638" s="3"/>
      <c r="E638" s="3"/>
      <c r="F638" s="3"/>
      <c r="G638" s="3"/>
      <c r="H638" s="3"/>
      <c r="I638" s="3"/>
      <c r="J638" s="3"/>
      <c r="K638" s="3"/>
      <c r="L638" s="3"/>
      <c r="M638" s="3"/>
      <c r="N638" s="3"/>
      <c r="O638" s="3"/>
      <c r="P638" s="3"/>
      <c r="Q638" s="3"/>
      <c r="R638" s="3"/>
      <c r="S638" s="3"/>
      <c r="T638" s="3"/>
      <c r="U638" s="3"/>
      <c r="V638" s="3"/>
      <c r="W638" s="3"/>
      <c r="X638" s="3"/>
      <c r="Y638" s="3"/>
    </row>
    <row r="639" spans="1:25" ht="13" x14ac:dyDescent="0.15">
      <c r="A639" s="48"/>
      <c r="B639" s="48"/>
      <c r="C639" s="3"/>
      <c r="D639" s="3"/>
      <c r="E639" s="3"/>
      <c r="F639" s="3"/>
      <c r="G639" s="3"/>
      <c r="H639" s="3"/>
      <c r="I639" s="3"/>
      <c r="J639" s="3"/>
      <c r="K639" s="3"/>
      <c r="L639" s="3"/>
      <c r="M639" s="3"/>
      <c r="N639" s="3"/>
      <c r="O639" s="3"/>
      <c r="P639" s="3"/>
      <c r="Q639" s="3"/>
      <c r="R639" s="3"/>
      <c r="S639" s="3"/>
      <c r="T639" s="3"/>
      <c r="U639" s="3"/>
      <c r="V639" s="3"/>
      <c r="W639" s="3"/>
      <c r="X639" s="3"/>
      <c r="Y639" s="3"/>
    </row>
    <row r="640" spans="1:25" ht="13" x14ac:dyDescent="0.15">
      <c r="A640" s="48"/>
      <c r="B640" s="48"/>
      <c r="C640" s="3"/>
      <c r="D640" s="3"/>
      <c r="E640" s="3"/>
      <c r="F640" s="3"/>
      <c r="G640" s="3"/>
      <c r="H640" s="3"/>
      <c r="I640" s="3"/>
      <c r="J640" s="3"/>
      <c r="K640" s="3"/>
      <c r="L640" s="3"/>
      <c r="M640" s="3"/>
      <c r="N640" s="3"/>
      <c r="O640" s="3"/>
      <c r="P640" s="3"/>
      <c r="Q640" s="3"/>
      <c r="R640" s="3"/>
      <c r="S640" s="3"/>
      <c r="T640" s="3"/>
      <c r="U640" s="3"/>
      <c r="V640" s="3"/>
      <c r="W640" s="3"/>
      <c r="X640" s="3"/>
      <c r="Y640" s="3"/>
    </row>
    <row r="641" spans="1:25" ht="13" x14ac:dyDescent="0.15">
      <c r="A641" s="48"/>
      <c r="B641" s="48"/>
      <c r="C641" s="3"/>
      <c r="D641" s="3"/>
      <c r="E641" s="3"/>
      <c r="F641" s="3"/>
      <c r="G641" s="3"/>
      <c r="H641" s="3"/>
      <c r="I641" s="3"/>
      <c r="J641" s="3"/>
      <c r="K641" s="3"/>
      <c r="L641" s="3"/>
      <c r="M641" s="3"/>
      <c r="N641" s="3"/>
      <c r="O641" s="3"/>
      <c r="P641" s="3"/>
      <c r="Q641" s="3"/>
      <c r="R641" s="3"/>
      <c r="S641" s="3"/>
      <c r="T641" s="3"/>
      <c r="U641" s="3"/>
      <c r="V641" s="3"/>
      <c r="W641" s="3"/>
      <c r="X641" s="3"/>
      <c r="Y641" s="3"/>
    </row>
    <row r="642" spans="1:25" ht="13" x14ac:dyDescent="0.15">
      <c r="A642" s="48"/>
      <c r="B642" s="48"/>
      <c r="C642" s="3"/>
      <c r="D642" s="3"/>
      <c r="E642" s="3"/>
      <c r="F642" s="3"/>
      <c r="G642" s="3"/>
      <c r="H642" s="3"/>
      <c r="I642" s="3"/>
      <c r="J642" s="3"/>
      <c r="K642" s="3"/>
      <c r="L642" s="3"/>
      <c r="M642" s="3"/>
      <c r="N642" s="3"/>
      <c r="O642" s="3"/>
      <c r="P642" s="3"/>
      <c r="Q642" s="3"/>
      <c r="R642" s="3"/>
      <c r="S642" s="3"/>
      <c r="T642" s="3"/>
      <c r="U642" s="3"/>
      <c r="V642" s="3"/>
      <c r="W642" s="3"/>
      <c r="X642" s="3"/>
      <c r="Y642" s="3"/>
    </row>
    <row r="643" spans="1:25" ht="13" x14ac:dyDescent="0.15">
      <c r="A643" s="48"/>
      <c r="B643" s="48"/>
      <c r="C643" s="3"/>
      <c r="D643" s="3"/>
      <c r="E643" s="3"/>
      <c r="F643" s="3"/>
      <c r="G643" s="3"/>
      <c r="H643" s="3"/>
      <c r="I643" s="3"/>
      <c r="J643" s="3"/>
      <c r="K643" s="3"/>
      <c r="L643" s="3"/>
      <c r="M643" s="3"/>
      <c r="N643" s="3"/>
      <c r="O643" s="3"/>
      <c r="P643" s="3"/>
      <c r="Q643" s="3"/>
      <c r="R643" s="3"/>
      <c r="S643" s="3"/>
      <c r="T643" s="3"/>
      <c r="U643" s="3"/>
      <c r="V643" s="3"/>
      <c r="W643" s="3"/>
      <c r="X643" s="3"/>
      <c r="Y643" s="3"/>
    </row>
    <row r="644" spans="1:25" ht="13" x14ac:dyDescent="0.15">
      <c r="A644" s="48"/>
      <c r="B644" s="48"/>
      <c r="C644" s="3"/>
      <c r="D644" s="3"/>
      <c r="E644" s="3"/>
      <c r="F644" s="3"/>
      <c r="G644" s="3"/>
      <c r="H644" s="3"/>
      <c r="I644" s="3"/>
      <c r="J644" s="3"/>
      <c r="K644" s="3"/>
      <c r="L644" s="3"/>
      <c r="M644" s="3"/>
      <c r="N644" s="3"/>
      <c r="O644" s="3"/>
      <c r="P644" s="3"/>
      <c r="Q644" s="3"/>
      <c r="R644" s="3"/>
      <c r="S644" s="3"/>
      <c r="T644" s="3"/>
      <c r="U644" s="3"/>
      <c r="V644" s="3"/>
      <c r="W644" s="3"/>
      <c r="X644" s="3"/>
      <c r="Y644" s="3"/>
    </row>
    <row r="645" spans="1:25" ht="13" x14ac:dyDescent="0.15">
      <c r="A645" s="48"/>
      <c r="B645" s="48"/>
      <c r="C645" s="3"/>
      <c r="D645" s="3"/>
      <c r="E645" s="3"/>
      <c r="F645" s="3"/>
      <c r="G645" s="3"/>
      <c r="H645" s="3"/>
      <c r="I645" s="3"/>
      <c r="J645" s="3"/>
      <c r="K645" s="3"/>
      <c r="L645" s="3"/>
      <c r="M645" s="3"/>
      <c r="N645" s="3"/>
      <c r="O645" s="3"/>
      <c r="P645" s="3"/>
      <c r="Q645" s="3"/>
      <c r="R645" s="3"/>
      <c r="S645" s="3"/>
      <c r="T645" s="3"/>
      <c r="U645" s="3"/>
      <c r="V645" s="3"/>
      <c r="W645" s="3"/>
      <c r="X645" s="3"/>
      <c r="Y645" s="3"/>
    </row>
    <row r="646" spans="1:25" ht="13" x14ac:dyDescent="0.15">
      <c r="A646" s="48"/>
      <c r="B646" s="48"/>
      <c r="C646" s="3"/>
      <c r="D646" s="3"/>
      <c r="E646" s="3"/>
      <c r="F646" s="3"/>
      <c r="G646" s="3"/>
      <c r="H646" s="3"/>
      <c r="I646" s="3"/>
      <c r="J646" s="3"/>
      <c r="K646" s="3"/>
      <c r="L646" s="3"/>
      <c r="M646" s="3"/>
      <c r="N646" s="3"/>
      <c r="O646" s="3"/>
      <c r="P646" s="3"/>
      <c r="Q646" s="3"/>
      <c r="R646" s="3"/>
      <c r="S646" s="3"/>
      <c r="T646" s="3"/>
      <c r="U646" s="3"/>
      <c r="V646" s="3"/>
      <c r="W646" s="3"/>
      <c r="X646" s="3"/>
      <c r="Y646" s="3"/>
    </row>
    <row r="647" spans="1:25" ht="13" x14ac:dyDescent="0.15">
      <c r="A647" s="48"/>
      <c r="B647" s="48"/>
      <c r="C647" s="3"/>
      <c r="D647" s="3"/>
      <c r="E647" s="3"/>
      <c r="F647" s="3"/>
      <c r="G647" s="3"/>
      <c r="H647" s="3"/>
      <c r="I647" s="3"/>
      <c r="J647" s="3"/>
      <c r="K647" s="3"/>
      <c r="L647" s="3"/>
      <c r="M647" s="3"/>
      <c r="N647" s="3"/>
      <c r="O647" s="3"/>
      <c r="P647" s="3"/>
      <c r="Q647" s="3"/>
      <c r="R647" s="3"/>
      <c r="S647" s="3"/>
      <c r="T647" s="3"/>
      <c r="U647" s="3"/>
      <c r="V647" s="3"/>
      <c r="W647" s="3"/>
      <c r="X647" s="3"/>
      <c r="Y647" s="3"/>
    </row>
    <row r="648" spans="1:25" ht="13" x14ac:dyDescent="0.15">
      <c r="A648" s="48"/>
      <c r="B648" s="48"/>
      <c r="C648" s="3"/>
      <c r="D648" s="3"/>
      <c r="E648" s="3"/>
      <c r="F648" s="3"/>
      <c r="G648" s="3"/>
      <c r="H648" s="3"/>
      <c r="I648" s="3"/>
      <c r="J648" s="3"/>
      <c r="K648" s="3"/>
      <c r="L648" s="3"/>
      <c r="M648" s="3"/>
      <c r="N648" s="3"/>
      <c r="O648" s="3"/>
      <c r="P648" s="3"/>
      <c r="Q648" s="3"/>
      <c r="R648" s="3"/>
      <c r="S648" s="3"/>
      <c r="T648" s="3"/>
      <c r="U648" s="3"/>
      <c r="V648" s="3"/>
      <c r="W648" s="3"/>
      <c r="X648" s="3"/>
      <c r="Y648" s="3"/>
    </row>
    <row r="649" spans="1:25" ht="13" x14ac:dyDescent="0.15">
      <c r="A649" s="48"/>
      <c r="B649" s="48"/>
      <c r="C649" s="3"/>
      <c r="D649" s="3"/>
      <c r="E649" s="3"/>
      <c r="F649" s="3"/>
      <c r="G649" s="3"/>
      <c r="H649" s="3"/>
      <c r="I649" s="3"/>
      <c r="J649" s="3"/>
      <c r="K649" s="3"/>
      <c r="L649" s="3"/>
      <c r="M649" s="3"/>
      <c r="N649" s="3"/>
      <c r="O649" s="3"/>
      <c r="P649" s="3"/>
      <c r="Q649" s="3"/>
      <c r="R649" s="3"/>
      <c r="S649" s="3"/>
      <c r="T649" s="3"/>
      <c r="U649" s="3"/>
      <c r="V649" s="3"/>
      <c r="W649" s="3"/>
      <c r="X649" s="3"/>
      <c r="Y649" s="3"/>
    </row>
    <row r="650" spans="1:25" ht="13" x14ac:dyDescent="0.15">
      <c r="A650" s="48"/>
      <c r="B650" s="48"/>
      <c r="C650" s="3"/>
      <c r="D650" s="3"/>
      <c r="E650" s="3"/>
      <c r="F650" s="3"/>
      <c r="G650" s="3"/>
      <c r="H650" s="3"/>
      <c r="I650" s="3"/>
      <c r="J650" s="3"/>
      <c r="K650" s="3"/>
      <c r="L650" s="3"/>
      <c r="M650" s="3"/>
      <c r="N650" s="3"/>
      <c r="O650" s="3"/>
      <c r="P650" s="3"/>
      <c r="Q650" s="3"/>
      <c r="R650" s="3"/>
      <c r="S650" s="3"/>
      <c r="T650" s="3"/>
      <c r="U650" s="3"/>
      <c r="V650" s="3"/>
      <c r="W650" s="3"/>
      <c r="X650" s="3"/>
      <c r="Y650" s="3"/>
    </row>
    <row r="651" spans="1:25" ht="13" x14ac:dyDescent="0.15">
      <c r="A651" s="48"/>
      <c r="B651" s="48"/>
      <c r="C651" s="3"/>
      <c r="D651" s="3"/>
      <c r="E651" s="3"/>
      <c r="F651" s="3"/>
      <c r="G651" s="3"/>
      <c r="H651" s="3"/>
      <c r="I651" s="3"/>
      <c r="J651" s="3"/>
      <c r="K651" s="3"/>
      <c r="L651" s="3"/>
      <c r="M651" s="3"/>
      <c r="N651" s="3"/>
      <c r="O651" s="3"/>
      <c r="P651" s="3"/>
      <c r="Q651" s="3"/>
      <c r="R651" s="3"/>
      <c r="S651" s="3"/>
      <c r="T651" s="3"/>
      <c r="U651" s="3"/>
      <c r="V651" s="3"/>
      <c r="W651" s="3"/>
      <c r="X651" s="3"/>
      <c r="Y651" s="3"/>
    </row>
    <row r="652" spans="1:25" ht="13" x14ac:dyDescent="0.15">
      <c r="A652" s="48"/>
      <c r="B652" s="48"/>
      <c r="C652" s="3"/>
      <c r="D652" s="3"/>
      <c r="E652" s="3"/>
      <c r="F652" s="3"/>
      <c r="G652" s="3"/>
      <c r="H652" s="3"/>
      <c r="I652" s="3"/>
      <c r="J652" s="3"/>
      <c r="K652" s="3"/>
      <c r="L652" s="3"/>
      <c r="M652" s="3"/>
      <c r="N652" s="3"/>
      <c r="O652" s="3"/>
      <c r="P652" s="3"/>
      <c r="Q652" s="3"/>
      <c r="R652" s="3"/>
      <c r="S652" s="3"/>
      <c r="T652" s="3"/>
      <c r="U652" s="3"/>
      <c r="V652" s="3"/>
      <c r="W652" s="3"/>
      <c r="X652" s="3"/>
      <c r="Y652" s="3"/>
    </row>
    <row r="653" spans="1:25" ht="13" x14ac:dyDescent="0.15">
      <c r="A653" s="48"/>
      <c r="B653" s="48"/>
      <c r="C653" s="3"/>
      <c r="D653" s="3"/>
      <c r="E653" s="3"/>
      <c r="F653" s="3"/>
      <c r="G653" s="3"/>
      <c r="H653" s="3"/>
      <c r="I653" s="3"/>
      <c r="J653" s="3"/>
      <c r="K653" s="3"/>
      <c r="L653" s="3"/>
      <c r="M653" s="3"/>
      <c r="N653" s="3"/>
      <c r="O653" s="3"/>
      <c r="P653" s="3"/>
      <c r="Q653" s="3"/>
      <c r="R653" s="3"/>
      <c r="S653" s="3"/>
      <c r="T653" s="3"/>
      <c r="U653" s="3"/>
      <c r="V653" s="3"/>
      <c r="W653" s="3"/>
      <c r="X653" s="3"/>
      <c r="Y653" s="3"/>
    </row>
    <row r="654" spans="1:25" ht="13" x14ac:dyDescent="0.15">
      <c r="A654" s="48"/>
      <c r="B654" s="48"/>
      <c r="C654" s="3"/>
      <c r="D654" s="3"/>
      <c r="E654" s="3"/>
      <c r="F654" s="3"/>
      <c r="G654" s="3"/>
      <c r="H654" s="3"/>
      <c r="I654" s="3"/>
      <c r="J654" s="3"/>
      <c r="K654" s="3"/>
      <c r="L654" s="3"/>
      <c r="M654" s="3"/>
      <c r="N654" s="3"/>
      <c r="O654" s="3"/>
      <c r="P654" s="3"/>
      <c r="Q654" s="3"/>
      <c r="R654" s="3"/>
      <c r="S654" s="3"/>
      <c r="T654" s="3"/>
      <c r="U654" s="3"/>
      <c r="V654" s="3"/>
      <c r="W654" s="3"/>
      <c r="X654" s="3"/>
      <c r="Y654" s="3"/>
    </row>
    <row r="655" spans="1:25" ht="13" x14ac:dyDescent="0.15">
      <c r="A655" s="48"/>
      <c r="B655" s="48"/>
      <c r="C655" s="3"/>
      <c r="D655" s="3"/>
      <c r="E655" s="3"/>
      <c r="F655" s="3"/>
      <c r="G655" s="3"/>
      <c r="H655" s="3"/>
      <c r="I655" s="3"/>
      <c r="J655" s="3"/>
      <c r="K655" s="3"/>
      <c r="L655" s="3"/>
      <c r="M655" s="3"/>
      <c r="N655" s="3"/>
      <c r="O655" s="3"/>
      <c r="P655" s="3"/>
      <c r="Q655" s="3"/>
      <c r="R655" s="3"/>
      <c r="S655" s="3"/>
      <c r="T655" s="3"/>
      <c r="U655" s="3"/>
      <c r="V655" s="3"/>
      <c r="W655" s="3"/>
      <c r="X655" s="3"/>
      <c r="Y655" s="3"/>
    </row>
    <row r="656" spans="1:25" ht="13" x14ac:dyDescent="0.15">
      <c r="A656" s="48"/>
      <c r="B656" s="48"/>
      <c r="C656" s="3"/>
      <c r="D656" s="3"/>
      <c r="E656" s="3"/>
      <c r="F656" s="3"/>
      <c r="G656" s="3"/>
      <c r="H656" s="3"/>
      <c r="I656" s="3"/>
      <c r="J656" s="3"/>
      <c r="K656" s="3"/>
      <c r="L656" s="3"/>
      <c r="M656" s="3"/>
      <c r="N656" s="3"/>
      <c r="O656" s="3"/>
      <c r="P656" s="3"/>
      <c r="Q656" s="3"/>
      <c r="R656" s="3"/>
      <c r="S656" s="3"/>
      <c r="T656" s="3"/>
      <c r="U656" s="3"/>
      <c r="V656" s="3"/>
      <c r="W656" s="3"/>
      <c r="X656" s="3"/>
      <c r="Y656" s="3"/>
    </row>
    <row r="657" spans="1:25" ht="13" x14ac:dyDescent="0.15">
      <c r="A657" s="48"/>
      <c r="B657" s="48"/>
      <c r="C657" s="3"/>
      <c r="D657" s="3"/>
      <c r="E657" s="3"/>
      <c r="F657" s="3"/>
      <c r="G657" s="3"/>
      <c r="H657" s="3"/>
      <c r="I657" s="3"/>
      <c r="J657" s="3"/>
      <c r="K657" s="3"/>
      <c r="L657" s="3"/>
      <c r="M657" s="3"/>
      <c r="N657" s="3"/>
      <c r="O657" s="3"/>
      <c r="P657" s="3"/>
      <c r="Q657" s="3"/>
      <c r="R657" s="3"/>
      <c r="S657" s="3"/>
      <c r="T657" s="3"/>
      <c r="U657" s="3"/>
      <c r="V657" s="3"/>
      <c r="W657" s="3"/>
      <c r="X657" s="3"/>
      <c r="Y657" s="3"/>
    </row>
    <row r="658" spans="1:25" ht="13" x14ac:dyDescent="0.15">
      <c r="A658" s="48"/>
      <c r="B658" s="48"/>
      <c r="C658" s="3"/>
      <c r="D658" s="3"/>
      <c r="E658" s="3"/>
      <c r="F658" s="3"/>
      <c r="G658" s="3"/>
      <c r="H658" s="3"/>
      <c r="I658" s="3"/>
      <c r="J658" s="3"/>
      <c r="K658" s="3"/>
      <c r="L658" s="3"/>
      <c r="M658" s="3"/>
      <c r="N658" s="3"/>
      <c r="O658" s="3"/>
      <c r="P658" s="3"/>
      <c r="Q658" s="3"/>
      <c r="R658" s="3"/>
      <c r="S658" s="3"/>
      <c r="T658" s="3"/>
      <c r="U658" s="3"/>
      <c r="V658" s="3"/>
      <c r="W658" s="3"/>
      <c r="X658" s="3"/>
      <c r="Y658" s="3"/>
    </row>
    <row r="659" spans="1:25" ht="13" x14ac:dyDescent="0.15">
      <c r="A659" s="48"/>
      <c r="B659" s="48"/>
      <c r="C659" s="3"/>
      <c r="D659" s="3"/>
      <c r="E659" s="3"/>
      <c r="F659" s="3"/>
      <c r="G659" s="3"/>
      <c r="H659" s="3"/>
      <c r="I659" s="3"/>
      <c r="J659" s="3"/>
      <c r="K659" s="3"/>
      <c r="L659" s="3"/>
      <c r="M659" s="3"/>
      <c r="N659" s="3"/>
      <c r="O659" s="3"/>
      <c r="P659" s="3"/>
      <c r="Q659" s="3"/>
      <c r="R659" s="3"/>
      <c r="S659" s="3"/>
      <c r="T659" s="3"/>
      <c r="U659" s="3"/>
      <c r="V659" s="3"/>
      <c r="W659" s="3"/>
      <c r="X659" s="3"/>
      <c r="Y659" s="3"/>
    </row>
    <row r="660" spans="1:25" ht="13" x14ac:dyDescent="0.15">
      <c r="A660" s="48"/>
      <c r="B660" s="48"/>
      <c r="C660" s="3"/>
      <c r="D660" s="3"/>
      <c r="E660" s="3"/>
      <c r="F660" s="3"/>
      <c r="G660" s="3"/>
      <c r="H660" s="3"/>
      <c r="I660" s="3"/>
      <c r="J660" s="3"/>
      <c r="K660" s="3"/>
      <c r="L660" s="3"/>
      <c r="M660" s="3"/>
      <c r="N660" s="3"/>
      <c r="O660" s="3"/>
      <c r="P660" s="3"/>
      <c r="Q660" s="3"/>
      <c r="R660" s="3"/>
      <c r="S660" s="3"/>
      <c r="T660" s="3"/>
      <c r="U660" s="3"/>
      <c r="V660" s="3"/>
      <c r="W660" s="3"/>
      <c r="X660" s="3"/>
      <c r="Y660" s="3"/>
    </row>
    <row r="661" spans="1:25" ht="13" x14ac:dyDescent="0.15">
      <c r="A661" s="48"/>
      <c r="B661" s="48"/>
      <c r="C661" s="3"/>
      <c r="D661" s="3"/>
      <c r="E661" s="3"/>
      <c r="F661" s="3"/>
      <c r="G661" s="3"/>
      <c r="H661" s="3"/>
      <c r="I661" s="3"/>
      <c r="J661" s="3"/>
      <c r="K661" s="3"/>
      <c r="L661" s="3"/>
      <c r="M661" s="3"/>
      <c r="N661" s="3"/>
      <c r="O661" s="3"/>
      <c r="P661" s="3"/>
      <c r="Q661" s="3"/>
      <c r="R661" s="3"/>
      <c r="S661" s="3"/>
      <c r="T661" s="3"/>
      <c r="U661" s="3"/>
      <c r="V661" s="3"/>
      <c r="W661" s="3"/>
      <c r="X661" s="3"/>
      <c r="Y661" s="3"/>
    </row>
    <row r="662" spans="1:25" ht="13" x14ac:dyDescent="0.15">
      <c r="A662" s="48"/>
      <c r="B662" s="48"/>
      <c r="C662" s="3"/>
      <c r="D662" s="3"/>
      <c r="E662" s="3"/>
      <c r="F662" s="3"/>
      <c r="G662" s="3"/>
      <c r="H662" s="3"/>
      <c r="I662" s="3"/>
      <c r="J662" s="3"/>
      <c r="K662" s="3"/>
      <c r="L662" s="3"/>
      <c r="M662" s="3"/>
      <c r="N662" s="3"/>
      <c r="O662" s="3"/>
      <c r="P662" s="3"/>
      <c r="Q662" s="3"/>
      <c r="R662" s="3"/>
      <c r="S662" s="3"/>
      <c r="T662" s="3"/>
      <c r="U662" s="3"/>
      <c r="V662" s="3"/>
      <c r="W662" s="3"/>
      <c r="X662" s="3"/>
      <c r="Y662" s="3"/>
    </row>
    <row r="663" spans="1:25" ht="13" x14ac:dyDescent="0.15">
      <c r="A663" s="48"/>
      <c r="B663" s="48"/>
      <c r="C663" s="3"/>
      <c r="D663" s="3"/>
      <c r="E663" s="3"/>
      <c r="F663" s="3"/>
      <c r="G663" s="3"/>
      <c r="H663" s="3"/>
      <c r="I663" s="3"/>
      <c r="J663" s="3"/>
      <c r="K663" s="3"/>
      <c r="L663" s="3"/>
      <c r="M663" s="3"/>
      <c r="N663" s="3"/>
      <c r="O663" s="3"/>
      <c r="P663" s="3"/>
      <c r="Q663" s="3"/>
      <c r="R663" s="3"/>
      <c r="S663" s="3"/>
      <c r="T663" s="3"/>
      <c r="U663" s="3"/>
      <c r="V663" s="3"/>
      <c r="W663" s="3"/>
      <c r="X663" s="3"/>
      <c r="Y663" s="3"/>
    </row>
    <row r="664" spans="1:25" ht="13" x14ac:dyDescent="0.15">
      <c r="A664" s="48"/>
      <c r="B664" s="48"/>
      <c r="C664" s="3"/>
      <c r="D664" s="3"/>
      <c r="E664" s="3"/>
      <c r="F664" s="3"/>
      <c r="G664" s="3"/>
      <c r="H664" s="3"/>
      <c r="I664" s="3"/>
      <c r="J664" s="3"/>
      <c r="K664" s="3"/>
      <c r="L664" s="3"/>
      <c r="M664" s="3"/>
      <c r="N664" s="3"/>
      <c r="O664" s="3"/>
      <c r="P664" s="3"/>
      <c r="Q664" s="3"/>
      <c r="R664" s="3"/>
      <c r="S664" s="3"/>
      <c r="T664" s="3"/>
      <c r="U664" s="3"/>
      <c r="V664" s="3"/>
      <c r="W664" s="3"/>
      <c r="X664" s="3"/>
      <c r="Y664" s="3"/>
    </row>
    <row r="665" spans="1:25" ht="13" x14ac:dyDescent="0.15">
      <c r="A665" s="48"/>
      <c r="B665" s="48"/>
      <c r="C665" s="3"/>
      <c r="D665" s="3"/>
      <c r="E665" s="3"/>
      <c r="F665" s="3"/>
      <c r="G665" s="3"/>
      <c r="H665" s="3"/>
      <c r="I665" s="3"/>
      <c r="J665" s="3"/>
      <c r="K665" s="3"/>
      <c r="L665" s="3"/>
      <c r="M665" s="3"/>
      <c r="N665" s="3"/>
      <c r="O665" s="3"/>
      <c r="P665" s="3"/>
      <c r="Q665" s="3"/>
      <c r="R665" s="3"/>
      <c r="S665" s="3"/>
      <c r="T665" s="3"/>
      <c r="U665" s="3"/>
      <c r="V665" s="3"/>
      <c r="W665" s="3"/>
      <c r="X665" s="3"/>
      <c r="Y665" s="3"/>
    </row>
    <row r="666" spans="1:25" ht="13" x14ac:dyDescent="0.15">
      <c r="A666" s="48"/>
      <c r="B666" s="48"/>
      <c r="C666" s="3"/>
      <c r="D666" s="3"/>
      <c r="E666" s="3"/>
      <c r="F666" s="3"/>
      <c r="G666" s="3"/>
      <c r="H666" s="3"/>
      <c r="I666" s="3"/>
      <c r="J666" s="3"/>
      <c r="K666" s="3"/>
      <c r="L666" s="3"/>
      <c r="M666" s="3"/>
      <c r="N666" s="3"/>
      <c r="O666" s="3"/>
      <c r="P666" s="3"/>
      <c r="Q666" s="3"/>
      <c r="R666" s="3"/>
      <c r="S666" s="3"/>
      <c r="T666" s="3"/>
      <c r="U666" s="3"/>
      <c r="V666" s="3"/>
      <c r="W666" s="3"/>
      <c r="X666" s="3"/>
      <c r="Y666" s="3"/>
    </row>
    <row r="667" spans="1:25" ht="13" x14ac:dyDescent="0.15">
      <c r="A667" s="48"/>
      <c r="B667" s="48"/>
      <c r="C667" s="3"/>
      <c r="D667" s="3"/>
      <c r="E667" s="3"/>
      <c r="F667" s="3"/>
      <c r="G667" s="3"/>
      <c r="H667" s="3"/>
      <c r="I667" s="3"/>
      <c r="J667" s="3"/>
      <c r="K667" s="3"/>
      <c r="L667" s="3"/>
      <c r="M667" s="3"/>
      <c r="N667" s="3"/>
      <c r="O667" s="3"/>
      <c r="P667" s="3"/>
      <c r="Q667" s="3"/>
      <c r="R667" s="3"/>
      <c r="S667" s="3"/>
      <c r="T667" s="3"/>
      <c r="U667" s="3"/>
      <c r="V667" s="3"/>
      <c r="W667" s="3"/>
      <c r="X667" s="3"/>
      <c r="Y667" s="3"/>
    </row>
    <row r="668" spans="1:25" ht="13" x14ac:dyDescent="0.15">
      <c r="A668" s="48"/>
      <c r="B668" s="48"/>
      <c r="C668" s="3"/>
      <c r="D668" s="3"/>
      <c r="E668" s="3"/>
      <c r="F668" s="3"/>
      <c r="G668" s="3"/>
      <c r="H668" s="3"/>
      <c r="I668" s="3"/>
      <c r="J668" s="3"/>
      <c r="K668" s="3"/>
      <c r="L668" s="3"/>
      <c r="M668" s="3"/>
      <c r="N668" s="3"/>
      <c r="O668" s="3"/>
      <c r="P668" s="3"/>
      <c r="Q668" s="3"/>
      <c r="R668" s="3"/>
      <c r="S668" s="3"/>
      <c r="T668" s="3"/>
      <c r="U668" s="3"/>
      <c r="V668" s="3"/>
      <c r="W668" s="3"/>
      <c r="X668" s="3"/>
      <c r="Y668" s="3"/>
    </row>
    <row r="669" spans="1:25" ht="13" x14ac:dyDescent="0.15">
      <c r="A669" s="48"/>
      <c r="B669" s="48"/>
      <c r="C669" s="3"/>
      <c r="D669" s="3"/>
      <c r="E669" s="3"/>
      <c r="F669" s="3"/>
      <c r="G669" s="3"/>
      <c r="H669" s="3"/>
      <c r="I669" s="3"/>
      <c r="J669" s="3"/>
      <c r="K669" s="3"/>
      <c r="L669" s="3"/>
      <c r="M669" s="3"/>
      <c r="N669" s="3"/>
      <c r="O669" s="3"/>
      <c r="P669" s="3"/>
      <c r="Q669" s="3"/>
      <c r="R669" s="3"/>
      <c r="S669" s="3"/>
      <c r="T669" s="3"/>
      <c r="U669" s="3"/>
      <c r="V669" s="3"/>
      <c r="W669" s="3"/>
      <c r="X669" s="3"/>
      <c r="Y669" s="3"/>
    </row>
    <row r="670" spans="1:25" ht="13" x14ac:dyDescent="0.15">
      <c r="A670" s="48"/>
      <c r="B670" s="48"/>
      <c r="C670" s="3"/>
      <c r="D670" s="3"/>
      <c r="E670" s="3"/>
      <c r="F670" s="3"/>
      <c r="G670" s="3"/>
      <c r="H670" s="3"/>
      <c r="I670" s="3"/>
      <c r="J670" s="3"/>
      <c r="K670" s="3"/>
      <c r="L670" s="3"/>
      <c r="M670" s="3"/>
      <c r="N670" s="3"/>
      <c r="O670" s="3"/>
      <c r="P670" s="3"/>
      <c r="Q670" s="3"/>
      <c r="R670" s="3"/>
      <c r="S670" s="3"/>
      <c r="T670" s="3"/>
      <c r="U670" s="3"/>
      <c r="V670" s="3"/>
      <c r="W670" s="3"/>
      <c r="X670" s="3"/>
      <c r="Y670" s="3"/>
    </row>
    <row r="671" spans="1:25" ht="13" x14ac:dyDescent="0.15">
      <c r="A671" s="48"/>
      <c r="B671" s="48"/>
      <c r="C671" s="3"/>
      <c r="D671" s="3"/>
      <c r="E671" s="3"/>
      <c r="F671" s="3"/>
      <c r="G671" s="3"/>
      <c r="H671" s="3"/>
      <c r="I671" s="3"/>
      <c r="J671" s="3"/>
      <c r="K671" s="3"/>
      <c r="L671" s="3"/>
      <c r="M671" s="3"/>
      <c r="N671" s="3"/>
      <c r="O671" s="3"/>
      <c r="P671" s="3"/>
      <c r="Q671" s="3"/>
      <c r="R671" s="3"/>
      <c r="S671" s="3"/>
      <c r="T671" s="3"/>
      <c r="U671" s="3"/>
      <c r="V671" s="3"/>
      <c r="W671" s="3"/>
      <c r="X671" s="3"/>
      <c r="Y671" s="3"/>
    </row>
    <row r="672" spans="1:25" ht="13" x14ac:dyDescent="0.15">
      <c r="A672" s="48"/>
      <c r="B672" s="48"/>
      <c r="C672" s="3"/>
      <c r="D672" s="3"/>
      <c r="E672" s="3"/>
      <c r="F672" s="3"/>
      <c r="G672" s="3"/>
      <c r="H672" s="3"/>
      <c r="I672" s="3"/>
      <c r="J672" s="3"/>
      <c r="K672" s="3"/>
      <c r="L672" s="3"/>
      <c r="M672" s="3"/>
      <c r="N672" s="3"/>
      <c r="O672" s="3"/>
      <c r="P672" s="3"/>
      <c r="Q672" s="3"/>
      <c r="R672" s="3"/>
      <c r="S672" s="3"/>
      <c r="T672" s="3"/>
      <c r="U672" s="3"/>
      <c r="V672" s="3"/>
      <c r="W672" s="3"/>
      <c r="X672" s="3"/>
      <c r="Y672" s="3"/>
    </row>
    <row r="673" spans="1:25" ht="13" x14ac:dyDescent="0.15">
      <c r="A673" s="48"/>
      <c r="B673" s="48"/>
      <c r="C673" s="3"/>
      <c r="D673" s="3"/>
      <c r="E673" s="3"/>
      <c r="F673" s="3"/>
      <c r="G673" s="3"/>
      <c r="H673" s="3"/>
      <c r="I673" s="3"/>
      <c r="J673" s="3"/>
      <c r="K673" s="3"/>
      <c r="L673" s="3"/>
      <c r="M673" s="3"/>
      <c r="N673" s="3"/>
      <c r="O673" s="3"/>
      <c r="P673" s="3"/>
      <c r="Q673" s="3"/>
      <c r="R673" s="3"/>
      <c r="S673" s="3"/>
      <c r="T673" s="3"/>
      <c r="U673" s="3"/>
      <c r="V673" s="3"/>
      <c r="W673" s="3"/>
      <c r="X673" s="3"/>
      <c r="Y673" s="3"/>
    </row>
    <row r="674" spans="1:25" ht="13" x14ac:dyDescent="0.15">
      <c r="A674" s="48"/>
      <c r="B674" s="48"/>
      <c r="C674" s="3"/>
      <c r="D674" s="3"/>
      <c r="E674" s="3"/>
      <c r="F674" s="3"/>
      <c r="G674" s="3"/>
      <c r="H674" s="3"/>
      <c r="I674" s="3"/>
      <c r="J674" s="3"/>
      <c r="K674" s="3"/>
      <c r="L674" s="3"/>
      <c r="M674" s="3"/>
      <c r="N674" s="3"/>
      <c r="O674" s="3"/>
      <c r="P674" s="3"/>
      <c r="Q674" s="3"/>
      <c r="R674" s="3"/>
      <c r="S674" s="3"/>
      <c r="T674" s="3"/>
      <c r="U674" s="3"/>
      <c r="V674" s="3"/>
      <c r="W674" s="3"/>
      <c r="X674" s="3"/>
      <c r="Y674" s="3"/>
    </row>
    <row r="675" spans="1:25" ht="13" x14ac:dyDescent="0.15">
      <c r="A675" s="48"/>
      <c r="B675" s="48"/>
      <c r="C675" s="3"/>
      <c r="D675" s="3"/>
      <c r="E675" s="3"/>
      <c r="F675" s="3"/>
      <c r="G675" s="3"/>
      <c r="H675" s="3"/>
      <c r="I675" s="3"/>
      <c r="J675" s="3"/>
      <c r="K675" s="3"/>
      <c r="L675" s="3"/>
      <c r="M675" s="3"/>
      <c r="N675" s="3"/>
      <c r="O675" s="3"/>
      <c r="P675" s="3"/>
      <c r="Q675" s="3"/>
      <c r="R675" s="3"/>
      <c r="S675" s="3"/>
      <c r="T675" s="3"/>
      <c r="U675" s="3"/>
      <c r="V675" s="3"/>
      <c r="W675" s="3"/>
      <c r="X675" s="3"/>
      <c r="Y675" s="3"/>
    </row>
    <row r="676" spans="1:25" ht="13" x14ac:dyDescent="0.15">
      <c r="A676" s="48"/>
      <c r="B676" s="48"/>
      <c r="C676" s="3"/>
      <c r="D676" s="3"/>
      <c r="E676" s="3"/>
      <c r="F676" s="3"/>
      <c r="G676" s="3"/>
      <c r="H676" s="3"/>
      <c r="I676" s="3"/>
      <c r="J676" s="3"/>
      <c r="K676" s="3"/>
      <c r="L676" s="3"/>
      <c r="M676" s="3"/>
      <c r="N676" s="3"/>
      <c r="O676" s="3"/>
      <c r="P676" s="3"/>
      <c r="Q676" s="3"/>
      <c r="R676" s="3"/>
      <c r="S676" s="3"/>
      <c r="T676" s="3"/>
      <c r="U676" s="3"/>
      <c r="V676" s="3"/>
      <c r="W676" s="3"/>
      <c r="X676" s="3"/>
      <c r="Y676" s="3"/>
    </row>
    <row r="677" spans="1:25" ht="13" x14ac:dyDescent="0.15">
      <c r="A677" s="48"/>
      <c r="B677" s="48"/>
      <c r="C677" s="3"/>
      <c r="D677" s="3"/>
      <c r="E677" s="3"/>
      <c r="F677" s="3"/>
      <c r="G677" s="3"/>
      <c r="H677" s="3"/>
      <c r="I677" s="3"/>
      <c r="J677" s="3"/>
      <c r="K677" s="3"/>
      <c r="L677" s="3"/>
      <c r="M677" s="3"/>
      <c r="N677" s="3"/>
      <c r="O677" s="3"/>
      <c r="P677" s="3"/>
      <c r="Q677" s="3"/>
      <c r="R677" s="3"/>
      <c r="S677" s="3"/>
      <c r="T677" s="3"/>
      <c r="U677" s="3"/>
      <c r="V677" s="3"/>
      <c r="W677" s="3"/>
      <c r="X677" s="3"/>
      <c r="Y677" s="3"/>
    </row>
    <row r="678" spans="1:25" ht="13" x14ac:dyDescent="0.15">
      <c r="A678" s="48"/>
      <c r="B678" s="48"/>
      <c r="C678" s="3"/>
      <c r="D678" s="3"/>
      <c r="E678" s="3"/>
      <c r="F678" s="3"/>
      <c r="G678" s="3"/>
      <c r="H678" s="3"/>
      <c r="I678" s="3"/>
      <c r="J678" s="3"/>
      <c r="K678" s="3"/>
      <c r="L678" s="3"/>
      <c r="M678" s="3"/>
      <c r="N678" s="3"/>
      <c r="O678" s="3"/>
      <c r="P678" s="3"/>
      <c r="Q678" s="3"/>
      <c r="R678" s="3"/>
      <c r="S678" s="3"/>
      <c r="T678" s="3"/>
      <c r="U678" s="3"/>
      <c r="V678" s="3"/>
      <c r="W678" s="3"/>
      <c r="X678" s="3"/>
      <c r="Y678" s="3"/>
    </row>
    <row r="679" spans="1:25" ht="13" x14ac:dyDescent="0.15">
      <c r="A679" s="48"/>
      <c r="B679" s="48"/>
      <c r="C679" s="3"/>
      <c r="D679" s="3"/>
      <c r="E679" s="3"/>
      <c r="F679" s="3"/>
      <c r="G679" s="3"/>
      <c r="H679" s="3"/>
      <c r="I679" s="3"/>
      <c r="J679" s="3"/>
      <c r="K679" s="3"/>
      <c r="L679" s="3"/>
      <c r="M679" s="3"/>
      <c r="N679" s="3"/>
      <c r="O679" s="3"/>
      <c r="P679" s="3"/>
      <c r="Q679" s="3"/>
      <c r="R679" s="3"/>
      <c r="S679" s="3"/>
      <c r="T679" s="3"/>
      <c r="U679" s="3"/>
      <c r="V679" s="3"/>
      <c r="W679" s="3"/>
      <c r="X679" s="3"/>
      <c r="Y679" s="3"/>
    </row>
    <row r="680" spans="1:25" ht="13" x14ac:dyDescent="0.15">
      <c r="A680" s="48"/>
      <c r="B680" s="48"/>
      <c r="C680" s="3"/>
      <c r="D680" s="3"/>
      <c r="E680" s="3"/>
      <c r="F680" s="3"/>
      <c r="G680" s="3"/>
      <c r="H680" s="3"/>
      <c r="I680" s="3"/>
      <c r="J680" s="3"/>
      <c r="K680" s="3"/>
      <c r="L680" s="3"/>
      <c r="M680" s="3"/>
      <c r="N680" s="3"/>
      <c r="O680" s="3"/>
      <c r="P680" s="3"/>
      <c r="Q680" s="3"/>
      <c r="R680" s="3"/>
      <c r="S680" s="3"/>
      <c r="T680" s="3"/>
      <c r="U680" s="3"/>
      <c r="V680" s="3"/>
      <c r="W680" s="3"/>
      <c r="X680" s="3"/>
      <c r="Y680" s="3"/>
    </row>
    <row r="681" spans="1:25" ht="13" x14ac:dyDescent="0.15">
      <c r="A681" s="48"/>
      <c r="B681" s="48"/>
      <c r="C681" s="3"/>
      <c r="D681" s="3"/>
      <c r="E681" s="3"/>
      <c r="F681" s="3"/>
      <c r="G681" s="3"/>
      <c r="H681" s="3"/>
      <c r="I681" s="3"/>
      <c r="J681" s="3"/>
      <c r="K681" s="3"/>
      <c r="L681" s="3"/>
      <c r="M681" s="3"/>
      <c r="N681" s="3"/>
      <c r="O681" s="3"/>
      <c r="P681" s="3"/>
      <c r="Q681" s="3"/>
      <c r="R681" s="3"/>
      <c r="S681" s="3"/>
      <c r="T681" s="3"/>
      <c r="U681" s="3"/>
      <c r="V681" s="3"/>
      <c r="W681" s="3"/>
      <c r="X681" s="3"/>
      <c r="Y681" s="3"/>
    </row>
    <row r="682" spans="1:25" ht="13" x14ac:dyDescent="0.15">
      <c r="A682" s="48"/>
      <c r="B682" s="48"/>
      <c r="C682" s="3"/>
      <c r="D682" s="3"/>
      <c r="E682" s="3"/>
      <c r="F682" s="3"/>
      <c r="G682" s="3"/>
      <c r="H682" s="3"/>
      <c r="I682" s="3"/>
      <c r="J682" s="3"/>
      <c r="K682" s="3"/>
      <c r="L682" s="3"/>
      <c r="M682" s="3"/>
      <c r="N682" s="3"/>
      <c r="O682" s="3"/>
      <c r="P682" s="3"/>
      <c r="Q682" s="3"/>
      <c r="R682" s="3"/>
      <c r="S682" s="3"/>
      <c r="T682" s="3"/>
      <c r="U682" s="3"/>
      <c r="V682" s="3"/>
      <c r="W682" s="3"/>
      <c r="X682" s="3"/>
      <c r="Y682" s="3"/>
    </row>
    <row r="683" spans="1:25" ht="13" x14ac:dyDescent="0.15">
      <c r="A683" s="48"/>
      <c r="B683" s="48"/>
      <c r="C683" s="3"/>
      <c r="D683" s="3"/>
      <c r="E683" s="3"/>
      <c r="F683" s="3"/>
      <c r="G683" s="3"/>
      <c r="H683" s="3"/>
      <c r="I683" s="3"/>
      <c r="J683" s="3"/>
      <c r="K683" s="3"/>
      <c r="L683" s="3"/>
      <c r="M683" s="3"/>
      <c r="N683" s="3"/>
      <c r="O683" s="3"/>
      <c r="P683" s="3"/>
      <c r="Q683" s="3"/>
      <c r="R683" s="3"/>
      <c r="S683" s="3"/>
      <c r="T683" s="3"/>
      <c r="U683" s="3"/>
      <c r="V683" s="3"/>
      <c r="W683" s="3"/>
      <c r="X683" s="3"/>
      <c r="Y683" s="3"/>
    </row>
    <row r="684" spans="1:25" ht="13" x14ac:dyDescent="0.15">
      <c r="A684" s="48"/>
      <c r="B684" s="48"/>
      <c r="C684" s="3"/>
      <c r="D684" s="3"/>
      <c r="E684" s="3"/>
      <c r="F684" s="3"/>
      <c r="G684" s="3"/>
      <c r="H684" s="3"/>
      <c r="I684" s="3"/>
      <c r="J684" s="3"/>
      <c r="K684" s="3"/>
      <c r="L684" s="3"/>
      <c r="M684" s="3"/>
      <c r="N684" s="3"/>
      <c r="O684" s="3"/>
      <c r="P684" s="3"/>
      <c r="Q684" s="3"/>
      <c r="R684" s="3"/>
      <c r="S684" s="3"/>
      <c r="T684" s="3"/>
      <c r="U684" s="3"/>
      <c r="V684" s="3"/>
      <c r="W684" s="3"/>
      <c r="X684" s="3"/>
      <c r="Y684" s="3"/>
    </row>
    <row r="685" spans="1:25" ht="13" x14ac:dyDescent="0.15">
      <c r="A685" s="48"/>
      <c r="B685" s="48"/>
      <c r="C685" s="3"/>
      <c r="D685" s="3"/>
      <c r="E685" s="3"/>
      <c r="F685" s="3"/>
      <c r="G685" s="3"/>
      <c r="H685" s="3"/>
      <c r="I685" s="3"/>
      <c r="J685" s="3"/>
      <c r="K685" s="3"/>
      <c r="L685" s="3"/>
      <c r="M685" s="3"/>
      <c r="N685" s="3"/>
      <c r="O685" s="3"/>
      <c r="P685" s="3"/>
      <c r="Q685" s="3"/>
      <c r="R685" s="3"/>
      <c r="S685" s="3"/>
      <c r="T685" s="3"/>
      <c r="U685" s="3"/>
      <c r="V685" s="3"/>
      <c r="W685" s="3"/>
      <c r="X685" s="3"/>
      <c r="Y685" s="3"/>
    </row>
    <row r="686" spans="1:25" ht="13" x14ac:dyDescent="0.15">
      <c r="A686" s="48"/>
      <c r="B686" s="48"/>
      <c r="C686" s="3"/>
      <c r="D686" s="3"/>
      <c r="E686" s="3"/>
      <c r="F686" s="3"/>
      <c r="G686" s="3"/>
      <c r="H686" s="3"/>
      <c r="I686" s="3"/>
      <c r="J686" s="3"/>
      <c r="K686" s="3"/>
      <c r="L686" s="3"/>
      <c r="M686" s="3"/>
      <c r="N686" s="3"/>
      <c r="O686" s="3"/>
      <c r="P686" s="3"/>
      <c r="Q686" s="3"/>
      <c r="R686" s="3"/>
      <c r="S686" s="3"/>
      <c r="T686" s="3"/>
      <c r="U686" s="3"/>
      <c r="V686" s="3"/>
      <c r="W686" s="3"/>
      <c r="X686" s="3"/>
      <c r="Y686" s="3"/>
    </row>
    <row r="687" spans="1:25" ht="13" x14ac:dyDescent="0.15">
      <c r="A687" s="48"/>
      <c r="B687" s="48"/>
      <c r="C687" s="3"/>
      <c r="D687" s="3"/>
      <c r="E687" s="3"/>
      <c r="F687" s="3"/>
      <c r="G687" s="3"/>
      <c r="H687" s="3"/>
      <c r="I687" s="3"/>
      <c r="J687" s="3"/>
      <c r="K687" s="3"/>
      <c r="L687" s="3"/>
      <c r="M687" s="3"/>
      <c r="N687" s="3"/>
      <c r="O687" s="3"/>
      <c r="P687" s="3"/>
      <c r="Q687" s="3"/>
      <c r="R687" s="3"/>
      <c r="S687" s="3"/>
      <c r="T687" s="3"/>
      <c r="U687" s="3"/>
      <c r="V687" s="3"/>
      <c r="W687" s="3"/>
      <c r="X687" s="3"/>
      <c r="Y687" s="3"/>
    </row>
    <row r="688" spans="1:25" ht="13" x14ac:dyDescent="0.15">
      <c r="A688" s="48"/>
      <c r="B688" s="48"/>
      <c r="C688" s="3"/>
      <c r="D688" s="3"/>
      <c r="E688" s="3"/>
      <c r="F688" s="3"/>
      <c r="G688" s="3"/>
      <c r="H688" s="3"/>
      <c r="I688" s="3"/>
      <c r="J688" s="3"/>
      <c r="K688" s="3"/>
      <c r="L688" s="3"/>
      <c r="M688" s="3"/>
      <c r="N688" s="3"/>
      <c r="O688" s="3"/>
      <c r="P688" s="3"/>
      <c r="Q688" s="3"/>
      <c r="R688" s="3"/>
      <c r="S688" s="3"/>
      <c r="T688" s="3"/>
      <c r="U688" s="3"/>
      <c r="V688" s="3"/>
      <c r="W688" s="3"/>
      <c r="X688" s="3"/>
      <c r="Y688" s="3"/>
    </row>
    <row r="689" spans="1:25" ht="13" x14ac:dyDescent="0.15">
      <c r="A689" s="48"/>
      <c r="B689" s="48"/>
      <c r="C689" s="3"/>
      <c r="D689" s="3"/>
      <c r="E689" s="3"/>
      <c r="F689" s="3"/>
      <c r="G689" s="3"/>
      <c r="H689" s="3"/>
      <c r="I689" s="3"/>
      <c r="J689" s="3"/>
      <c r="K689" s="3"/>
      <c r="L689" s="3"/>
      <c r="M689" s="3"/>
      <c r="N689" s="3"/>
      <c r="O689" s="3"/>
      <c r="P689" s="3"/>
      <c r="Q689" s="3"/>
      <c r="R689" s="3"/>
      <c r="S689" s="3"/>
      <c r="T689" s="3"/>
      <c r="U689" s="3"/>
      <c r="V689" s="3"/>
      <c r="W689" s="3"/>
      <c r="X689" s="3"/>
      <c r="Y689" s="3"/>
    </row>
    <row r="690" spans="1:25" ht="13" x14ac:dyDescent="0.15">
      <c r="A690" s="48"/>
      <c r="B690" s="48"/>
      <c r="C690" s="3"/>
      <c r="D690" s="3"/>
      <c r="E690" s="3"/>
      <c r="F690" s="3"/>
      <c r="G690" s="3"/>
      <c r="H690" s="3"/>
      <c r="I690" s="3"/>
      <c r="J690" s="3"/>
      <c r="K690" s="3"/>
      <c r="L690" s="3"/>
      <c r="M690" s="3"/>
      <c r="N690" s="3"/>
      <c r="O690" s="3"/>
      <c r="P690" s="3"/>
      <c r="Q690" s="3"/>
      <c r="R690" s="3"/>
      <c r="S690" s="3"/>
      <c r="T690" s="3"/>
      <c r="U690" s="3"/>
      <c r="V690" s="3"/>
      <c r="W690" s="3"/>
      <c r="X690" s="3"/>
      <c r="Y690" s="3"/>
    </row>
    <row r="691" spans="1:25" ht="13" x14ac:dyDescent="0.15">
      <c r="A691" s="48"/>
      <c r="B691" s="48"/>
      <c r="C691" s="3"/>
      <c r="D691" s="3"/>
      <c r="E691" s="3"/>
      <c r="F691" s="3"/>
      <c r="G691" s="3"/>
      <c r="H691" s="3"/>
      <c r="I691" s="3"/>
      <c r="J691" s="3"/>
      <c r="K691" s="3"/>
      <c r="L691" s="3"/>
      <c r="M691" s="3"/>
      <c r="N691" s="3"/>
      <c r="O691" s="3"/>
      <c r="P691" s="3"/>
      <c r="Q691" s="3"/>
      <c r="R691" s="3"/>
      <c r="S691" s="3"/>
      <c r="T691" s="3"/>
      <c r="U691" s="3"/>
      <c r="V691" s="3"/>
      <c r="W691" s="3"/>
      <c r="X691" s="3"/>
      <c r="Y691" s="3"/>
    </row>
    <row r="692" spans="1:25" ht="13" x14ac:dyDescent="0.15">
      <c r="A692" s="48"/>
      <c r="B692" s="48"/>
      <c r="C692" s="3"/>
      <c r="D692" s="3"/>
      <c r="E692" s="3"/>
      <c r="F692" s="3"/>
      <c r="G692" s="3"/>
      <c r="H692" s="3"/>
      <c r="I692" s="3"/>
      <c r="J692" s="3"/>
      <c r="K692" s="3"/>
      <c r="L692" s="3"/>
      <c r="M692" s="3"/>
      <c r="N692" s="3"/>
      <c r="O692" s="3"/>
      <c r="P692" s="3"/>
      <c r="Q692" s="3"/>
      <c r="R692" s="3"/>
      <c r="S692" s="3"/>
      <c r="T692" s="3"/>
      <c r="U692" s="3"/>
      <c r="V692" s="3"/>
      <c r="W692" s="3"/>
      <c r="X692" s="3"/>
      <c r="Y692" s="3"/>
    </row>
    <row r="693" spans="1:25" ht="13" x14ac:dyDescent="0.15">
      <c r="A693" s="48"/>
      <c r="B693" s="48"/>
      <c r="C693" s="3"/>
      <c r="D693" s="3"/>
      <c r="E693" s="3"/>
      <c r="F693" s="3"/>
      <c r="G693" s="3"/>
      <c r="H693" s="3"/>
      <c r="I693" s="3"/>
      <c r="J693" s="3"/>
      <c r="K693" s="3"/>
      <c r="L693" s="3"/>
      <c r="M693" s="3"/>
      <c r="N693" s="3"/>
      <c r="O693" s="3"/>
      <c r="P693" s="3"/>
      <c r="Q693" s="3"/>
      <c r="R693" s="3"/>
      <c r="S693" s="3"/>
      <c r="T693" s="3"/>
      <c r="U693" s="3"/>
      <c r="V693" s="3"/>
      <c r="W693" s="3"/>
      <c r="X693" s="3"/>
      <c r="Y693" s="3"/>
    </row>
    <row r="694" spans="1:25" ht="13" x14ac:dyDescent="0.15">
      <c r="A694" s="48"/>
      <c r="B694" s="48"/>
      <c r="C694" s="3"/>
      <c r="D694" s="3"/>
      <c r="E694" s="3"/>
      <c r="F694" s="3"/>
      <c r="G694" s="3"/>
      <c r="H694" s="3"/>
      <c r="I694" s="3"/>
      <c r="J694" s="3"/>
      <c r="K694" s="3"/>
      <c r="L694" s="3"/>
      <c r="M694" s="3"/>
      <c r="N694" s="3"/>
      <c r="O694" s="3"/>
      <c r="P694" s="3"/>
      <c r="Q694" s="3"/>
      <c r="R694" s="3"/>
      <c r="S694" s="3"/>
      <c r="T694" s="3"/>
      <c r="U694" s="3"/>
      <c r="V694" s="3"/>
      <c r="W694" s="3"/>
      <c r="X694" s="3"/>
      <c r="Y694" s="3"/>
    </row>
    <row r="695" spans="1:25" ht="13" x14ac:dyDescent="0.15">
      <c r="A695" s="48"/>
      <c r="B695" s="48"/>
      <c r="C695" s="3"/>
      <c r="D695" s="3"/>
      <c r="E695" s="3"/>
      <c r="F695" s="3"/>
      <c r="G695" s="3"/>
      <c r="H695" s="3"/>
      <c r="I695" s="3"/>
      <c r="J695" s="3"/>
      <c r="K695" s="3"/>
      <c r="L695" s="3"/>
      <c r="M695" s="3"/>
      <c r="N695" s="3"/>
      <c r="O695" s="3"/>
      <c r="P695" s="3"/>
      <c r="Q695" s="3"/>
      <c r="R695" s="3"/>
      <c r="S695" s="3"/>
      <c r="T695" s="3"/>
      <c r="U695" s="3"/>
      <c r="V695" s="3"/>
      <c r="W695" s="3"/>
      <c r="X695" s="3"/>
      <c r="Y695" s="3"/>
    </row>
    <row r="696" spans="1:25" ht="13" x14ac:dyDescent="0.15">
      <c r="A696" s="48"/>
      <c r="B696" s="48"/>
      <c r="C696" s="3"/>
      <c r="D696" s="3"/>
      <c r="E696" s="3"/>
      <c r="F696" s="3"/>
      <c r="G696" s="3"/>
      <c r="H696" s="3"/>
      <c r="I696" s="3"/>
      <c r="J696" s="3"/>
      <c r="K696" s="3"/>
      <c r="L696" s="3"/>
      <c r="M696" s="3"/>
      <c r="N696" s="3"/>
      <c r="O696" s="3"/>
      <c r="P696" s="3"/>
      <c r="Q696" s="3"/>
      <c r="R696" s="3"/>
      <c r="S696" s="3"/>
      <c r="T696" s="3"/>
      <c r="U696" s="3"/>
      <c r="V696" s="3"/>
      <c r="W696" s="3"/>
      <c r="X696" s="3"/>
      <c r="Y696" s="3"/>
    </row>
    <row r="697" spans="1:25" ht="13" x14ac:dyDescent="0.15">
      <c r="A697" s="48"/>
      <c r="B697" s="48"/>
      <c r="C697" s="3"/>
      <c r="D697" s="3"/>
      <c r="E697" s="3"/>
      <c r="F697" s="3"/>
      <c r="G697" s="3"/>
      <c r="H697" s="3"/>
      <c r="I697" s="3"/>
      <c r="J697" s="3"/>
      <c r="K697" s="3"/>
      <c r="L697" s="3"/>
      <c r="M697" s="3"/>
      <c r="N697" s="3"/>
      <c r="O697" s="3"/>
      <c r="P697" s="3"/>
      <c r="Q697" s="3"/>
      <c r="R697" s="3"/>
      <c r="S697" s="3"/>
      <c r="T697" s="3"/>
      <c r="U697" s="3"/>
      <c r="V697" s="3"/>
      <c r="W697" s="3"/>
      <c r="X697" s="3"/>
      <c r="Y697" s="3"/>
    </row>
    <row r="698" spans="1:25" ht="13" x14ac:dyDescent="0.15">
      <c r="A698" s="48"/>
      <c r="B698" s="48"/>
      <c r="C698" s="3"/>
      <c r="D698" s="3"/>
      <c r="E698" s="3"/>
      <c r="F698" s="3"/>
      <c r="G698" s="3"/>
      <c r="H698" s="3"/>
      <c r="I698" s="3"/>
      <c r="J698" s="3"/>
      <c r="K698" s="3"/>
      <c r="L698" s="3"/>
      <c r="M698" s="3"/>
      <c r="N698" s="3"/>
      <c r="O698" s="3"/>
      <c r="P698" s="3"/>
      <c r="Q698" s="3"/>
      <c r="R698" s="3"/>
      <c r="S698" s="3"/>
      <c r="T698" s="3"/>
      <c r="U698" s="3"/>
      <c r="V698" s="3"/>
      <c r="W698" s="3"/>
      <c r="X698" s="3"/>
      <c r="Y698" s="3"/>
    </row>
    <row r="699" spans="1:25" ht="13" x14ac:dyDescent="0.15">
      <c r="A699" s="48"/>
      <c r="B699" s="48"/>
      <c r="C699" s="3"/>
      <c r="D699" s="3"/>
      <c r="E699" s="3"/>
      <c r="F699" s="3"/>
      <c r="G699" s="3"/>
      <c r="H699" s="3"/>
      <c r="I699" s="3"/>
      <c r="J699" s="3"/>
      <c r="K699" s="3"/>
      <c r="L699" s="3"/>
      <c r="M699" s="3"/>
      <c r="N699" s="3"/>
      <c r="O699" s="3"/>
      <c r="P699" s="3"/>
      <c r="Q699" s="3"/>
      <c r="R699" s="3"/>
      <c r="S699" s="3"/>
      <c r="T699" s="3"/>
      <c r="U699" s="3"/>
      <c r="V699" s="3"/>
      <c r="W699" s="3"/>
      <c r="X699" s="3"/>
      <c r="Y699" s="3"/>
    </row>
    <row r="700" spans="1:25" ht="13" x14ac:dyDescent="0.15">
      <c r="A700" s="48"/>
      <c r="B700" s="48"/>
      <c r="C700" s="3"/>
      <c r="D700" s="3"/>
      <c r="E700" s="3"/>
      <c r="F700" s="3"/>
      <c r="G700" s="3"/>
      <c r="H700" s="3"/>
      <c r="I700" s="3"/>
      <c r="J700" s="3"/>
      <c r="K700" s="3"/>
      <c r="L700" s="3"/>
      <c r="M700" s="3"/>
      <c r="N700" s="3"/>
      <c r="O700" s="3"/>
      <c r="P700" s="3"/>
      <c r="Q700" s="3"/>
      <c r="R700" s="3"/>
      <c r="S700" s="3"/>
      <c r="T700" s="3"/>
      <c r="U700" s="3"/>
      <c r="V700" s="3"/>
      <c r="W700" s="3"/>
      <c r="X700" s="3"/>
      <c r="Y700" s="3"/>
    </row>
    <row r="701" spans="1:25" ht="13" x14ac:dyDescent="0.15">
      <c r="A701" s="48"/>
      <c r="B701" s="48"/>
      <c r="C701" s="3"/>
      <c r="D701" s="3"/>
      <c r="E701" s="3"/>
      <c r="F701" s="3"/>
      <c r="G701" s="3"/>
      <c r="H701" s="3"/>
      <c r="I701" s="3"/>
      <c r="J701" s="3"/>
      <c r="K701" s="3"/>
      <c r="L701" s="3"/>
      <c r="M701" s="3"/>
      <c r="N701" s="3"/>
      <c r="O701" s="3"/>
      <c r="P701" s="3"/>
      <c r="Q701" s="3"/>
      <c r="R701" s="3"/>
      <c r="S701" s="3"/>
      <c r="T701" s="3"/>
      <c r="U701" s="3"/>
      <c r="V701" s="3"/>
      <c r="W701" s="3"/>
      <c r="X701" s="3"/>
      <c r="Y701" s="3"/>
    </row>
    <row r="702" spans="1:25" ht="13" x14ac:dyDescent="0.15">
      <c r="A702" s="48"/>
      <c r="B702" s="48"/>
      <c r="C702" s="3"/>
      <c r="D702" s="3"/>
      <c r="E702" s="3"/>
      <c r="F702" s="3"/>
      <c r="G702" s="3"/>
      <c r="H702" s="3"/>
      <c r="I702" s="3"/>
      <c r="J702" s="3"/>
      <c r="K702" s="3"/>
      <c r="L702" s="3"/>
      <c r="M702" s="3"/>
      <c r="N702" s="3"/>
      <c r="O702" s="3"/>
      <c r="P702" s="3"/>
      <c r="Q702" s="3"/>
      <c r="R702" s="3"/>
      <c r="S702" s="3"/>
      <c r="T702" s="3"/>
      <c r="U702" s="3"/>
      <c r="V702" s="3"/>
      <c r="W702" s="3"/>
      <c r="X702" s="3"/>
      <c r="Y702" s="3"/>
    </row>
    <row r="703" spans="1:25" ht="13" x14ac:dyDescent="0.15">
      <c r="A703" s="48"/>
      <c r="B703" s="48"/>
      <c r="C703" s="3"/>
      <c r="D703" s="3"/>
      <c r="E703" s="3"/>
      <c r="F703" s="3"/>
      <c r="G703" s="3"/>
      <c r="H703" s="3"/>
      <c r="I703" s="3"/>
      <c r="J703" s="3"/>
      <c r="K703" s="3"/>
      <c r="L703" s="3"/>
      <c r="M703" s="3"/>
      <c r="N703" s="3"/>
      <c r="O703" s="3"/>
      <c r="P703" s="3"/>
      <c r="Q703" s="3"/>
      <c r="R703" s="3"/>
      <c r="S703" s="3"/>
      <c r="T703" s="3"/>
      <c r="U703" s="3"/>
      <c r="V703" s="3"/>
      <c r="W703" s="3"/>
      <c r="X703" s="3"/>
      <c r="Y703" s="3"/>
    </row>
    <row r="704" spans="1:25" ht="13" x14ac:dyDescent="0.15">
      <c r="A704" s="48"/>
      <c r="B704" s="48"/>
      <c r="C704" s="3"/>
      <c r="D704" s="3"/>
      <c r="E704" s="3"/>
      <c r="F704" s="3"/>
      <c r="G704" s="3"/>
      <c r="H704" s="3"/>
      <c r="I704" s="3"/>
      <c r="J704" s="3"/>
      <c r="K704" s="3"/>
      <c r="L704" s="3"/>
      <c r="M704" s="3"/>
      <c r="N704" s="3"/>
      <c r="O704" s="3"/>
      <c r="P704" s="3"/>
      <c r="Q704" s="3"/>
      <c r="R704" s="3"/>
      <c r="S704" s="3"/>
      <c r="T704" s="3"/>
      <c r="U704" s="3"/>
      <c r="V704" s="3"/>
      <c r="W704" s="3"/>
      <c r="X704" s="3"/>
      <c r="Y704" s="3"/>
    </row>
    <row r="705" spans="1:25" ht="13" x14ac:dyDescent="0.15">
      <c r="A705" s="48"/>
      <c r="B705" s="48"/>
      <c r="C705" s="3"/>
      <c r="D705" s="3"/>
      <c r="E705" s="3"/>
      <c r="F705" s="3"/>
      <c r="G705" s="3"/>
      <c r="H705" s="3"/>
      <c r="I705" s="3"/>
      <c r="J705" s="3"/>
      <c r="K705" s="3"/>
      <c r="L705" s="3"/>
      <c r="M705" s="3"/>
      <c r="N705" s="3"/>
      <c r="O705" s="3"/>
      <c r="P705" s="3"/>
      <c r="Q705" s="3"/>
      <c r="R705" s="3"/>
      <c r="S705" s="3"/>
      <c r="T705" s="3"/>
      <c r="U705" s="3"/>
      <c r="V705" s="3"/>
      <c r="W705" s="3"/>
      <c r="X705" s="3"/>
      <c r="Y705" s="3"/>
    </row>
    <row r="706" spans="1:25" ht="13" x14ac:dyDescent="0.15">
      <c r="A706" s="48"/>
      <c r="B706" s="48"/>
      <c r="C706" s="3"/>
      <c r="D706" s="3"/>
      <c r="E706" s="3"/>
      <c r="F706" s="3"/>
      <c r="G706" s="3"/>
      <c r="H706" s="3"/>
      <c r="I706" s="3"/>
      <c r="J706" s="3"/>
      <c r="K706" s="3"/>
      <c r="L706" s="3"/>
      <c r="M706" s="3"/>
      <c r="N706" s="3"/>
      <c r="O706" s="3"/>
      <c r="P706" s="3"/>
      <c r="Q706" s="3"/>
      <c r="R706" s="3"/>
      <c r="S706" s="3"/>
      <c r="T706" s="3"/>
      <c r="U706" s="3"/>
      <c r="V706" s="3"/>
      <c r="W706" s="3"/>
      <c r="X706" s="3"/>
      <c r="Y706" s="3"/>
    </row>
    <row r="707" spans="1:25" ht="13" x14ac:dyDescent="0.15">
      <c r="A707" s="48"/>
      <c r="B707" s="48"/>
      <c r="C707" s="3"/>
      <c r="D707" s="3"/>
      <c r="E707" s="3"/>
      <c r="F707" s="3"/>
      <c r="G707" s="3"/>
      <c r="H707" s="3"/>
      <c r="I707" s="3"/>
      <c r="J707" s="3"/>
      <c r="K707" s="3"/>
      <c r="L707" s="3"/>
      <c r="M707" s="3"/>
      <c r="N707" s="3"/>
      <c r="O707" s="3"/>
      <c r="P707" s="3"/>
      <c r="Q707" s="3"/>
      <c r="R707" s="3"/>
      <c r="S707" s="3"/>
      <c r="T707" s="3"/>
      <c r="U707" s="3"/>
      <c r="V707" s="3"/>
      <c r="W707" s="3"/>
      <c r="X707" s="3"/>
      <c r="Y707" s="3"/>
    </row>
    <row r="708" spans="1:25" ht="13" x14ac:dyDescent="0.15">
      <c r="A708" s="48"/>
      <c r="B708" s="48"/>
      <c r="C708" s="3"/>
      <c r="D708" s="3"/>
      <c r="E708" s="3"/>
      <c r="F708" s="3"/>
      <c r="G708" s="3"/>
      <c r="H708" s="3"/>
      <c r="I708" s="3"/>
      <c r="J708" s="3"/>
      <c r="K708" s="3"/>
      <c r="L708" s="3"/>
      <c r="M708" s="3"/>
      <c r="N708" s="3"/>
      <c r="O708" s="3"/>
      <c r="P708" s="3"/>
      <c r="Q708" s="3"/>
      <c r="R708" s="3"/>
      <c r="S708" s="3"/>
      <c r="T708" s="3"/>
      <c r="U708" s="3"/>
      <c r="V708" s="3"/>
      <c r="W708" s="3"/>
      <c r="X708" s="3"/>
      <c r="Y708" s="3"/>
    </row>
    <row r="709" spans="1:25" ht="13" x14ac:dyDescent="0.15">
      <c r="A709" s="48"/>
      <c r="B709" s="48"/>
      <c r="C709" s="3"/>
      <c r="D709" s="3"/>
      <c r="E709" s="3"/>
      <c r="F709" s="3"/>
      <c r="G709" s="3"/>
      <c r="H709" s="3"/>
      <c r="I709" s="3"/>
      <c r="J709" s="3"/>
      <c r="K709" s="3"/>
      <c r="L709" s="3"/>
      <c r="M709" s="3"/>
      <c r="N709" s="3"/>
      <c r="O709" s="3"/>
      <c r="P709" s="3"/>
      <c r="Q709" s="3"/>
      <c r="R709" s="3"/>
      <c r="S709" s="3"/>
      <c r="T709" s="3"/>
      <c r="U709" s="3"/>
      <c r="V709" s="3"/>
      <c r="W709" s="3"/>
      <c r="X709" s="3"/>
      <c r="Y709" s="3"/>
    </row>
    <row r="710" spans="1:25" ht="13" x14ac:dyDescent="0.15">
      <c r="A710" s="48"/>
      <c r="B710" s="48"/>
      <c r="C710" s="3"/>
      <c r="D710" s="3"/>
      <c r="E710" s="3"/>
      <c r="F710" s="3"/>
      <c r="G710" s="3"/>
      <c r="H710" s="3"/>
      <c r="I710" s="3"/>
      <c r="J710" s="3"/>
      <c r="K710" s="3"/>
      <c r="L710" s="3"/>
      <c r="M710" s="3"/>
      <c r="N710" s="3"/>
      <c r="O710" s="3"/>
      <c r="P710" s="3"/>
      <c r="Q710" s="3"/>
      <c r="R710" s="3"/>
      <c r="S710" s="3"/>
      <c r="T710" s="3"/>
      <c r="U710" s="3"/>
      <c r="V710" s="3"/>
      <c r="W710" s="3"/>
      <c r="X710" s="3"/>
      <c r="Y710" s="3"/>
    </row>
    <row r="711" spans="1:25" ht="13" x14ac:dyDescent="0.15">
      <c r="A711" s="48"/>
      <c r="B711" s="48"/>
      <c r="C711" s="3"/>
      <c r="D711" s="3"/>
      <c r="E711" s="3"/>
      <c r="F711" s="3"/>
      <c r="G711" s="3"/>
      <c r="H711" s="3"/>
      <c r="I711" s="3"/>
      <c r="J711" s="3"/>
      <c r="K711" s="3"/>
      <c r="L711" s="3"/>
      <c r="M711" s="3"/>
      <c r="N711" s="3"/>
      <c r="O711" s="3"/>
      <c r="P711" s="3"/>
      <c r="Q711" s="3"/>
      <c r="R711" s="3"/>
      <c r="S711" s="3"/>
      <c r="T711" s="3"/>
      <c r="U711" s="3"/>
      <c r="V711" s="3"/>
      <c r="W711" s="3"/>
      <c r="X711" s="3"/>
      <c r="Y711" s="3"/>
    </row>
    <row r="712" spans="1:25" ht="13" x14ac:dyDescent="0.15">
      <c r="A712" s="48"/>
      <c r="B712" s="48"/>
      <c r="C712" s="3"/>
      <c r="D712" s="3"/>
      <c r="E712" s="3"/>
      <c r="F712" s="3"/>
      <c r="G712" s="3"/>
      <c r="H712" s="3"/>
      <c r="I712" s="3"/>
      <c r="J712" s="3"/>
      <c r="K712" s="3"/>
      <c r="L712" s="3"/>
      <c r="M712" s="3"/>
      <c r="N712" s="3"/>
      <c r="O712" s="3"/>
      <c r="P712" s="3"/>
      <c r="Q712" s="3"/>
      <c r="R712" s="3"/>
      <c r="S712" s="3"/>
      <c r="T712" s="3"/>
      <c r="U712" s="3"/>
      <c r="V712" s="3"/>
      <c r="W712" s="3"/>
      <c r="X712" s="3"/>
      <c r="Y712" s="3"/>
    </row>
    <row r="713" spans="1:25" ht="13" x14ac:dyDescent="0.15">
      <c r="A713" s="48"/>
      <c r="B713" s="48"/>
      <c r="C713" s="3"/>
      <c r="D713" s="3"/>
      <c r="E713" s="3"/>
      <c r="F713" s="3"/>
      <c r="G713" s="3"/>
      <c r="H713" s="3"/>
      <c r="I713" s="3"/>
      <c r="J713" s="3"/>
      <c r="K713" s="3"/>
      <c r="L713" s="3"/>
      <c r="M713" s="3"/>
      <c r="N713" s="3"/>
      <c r="O713" s="3"/>
      <c r="P713" s="3"/>
      <c r="Q713" s="3"/>
      <c r="R713" s="3"/>
      <c r="S713" s="3"/>
      <c r="T713" s="3"/>
      <c r="U713" s="3"/>
      <c r="V713" s="3"/>
      <c r="W713" s="3"/>
      <c r="X713" s="3"/>
      <c r="Y713" s="3"/>
    </row>
    <row r="714" spans="1:25" ht="13" x14ac:dyDescent="0.15">
      <c r="A714" s="48"/>
      <c r="B714" s="48"/>
      <c r="C714" s="3"/>
      <c r="D714" s="3"/>
      <c r="E714" s="3"/>
      <c r="F714" s="3"/>
      <c r="G714" s="3"/>
      <c r="H714" s="3"/>
      <c r="I714" s="3"/>
      <c r="J714" s="3"/>
      <c r="K714" s="3"/>
      <c r="L714" s="3"/>
      <c r="M714" s="3"/>
      <c r="N714" s="3"/>
      <c r="O714" s="3"/>
      <c r="P714" s="3"/>
      <c r="Q714" s="3"/>
      <c r="R714" s="3"/>
      <c r="S714" s="3"/>
      <c r="T714" s="3"/>
      <c r="U714" s="3"/>
      <c r="V714" s="3"/>
      <c r="W714" s="3"/>
      <c r="X714" s="3"/>
      <c r="Y714" s="3"/>
    </row>
    <row r="715" spans="1:25" ht="13" x14ac:dyDescent="0.15">
      <c r="A715" s="48"/>
      <c r="B715" s="48"/>
      <c r="C715" s="3"/>
      <c r="D715" s="3"/>
      <c r="E715" s="3"/>
      <c r="F715" s="3"/>
      <c r="G715" s="3"/>
      <c r="H715" s="3"/>
      <c r="I715" s="3"/>
      <c r="J715" s="3"/>
      <c r="K715" s="3"/>
      <c r="L715" s="3"/>
      <c r="M715" s="3"/>
      <c r="N715" s="3"/>
      <c r="O715" s="3"/>
      <c r="P715" s="3"/>
      <c r="Q715" s="3"/>
      <c r="R715" s="3"/>
      <c r="S715" s="3"/>
      <c r="T715" s="3"/>
      <c r="U715" s="3"/>
      <c r="V715" s="3"/>
      <c r="W715" s="3"/>
      <c r="X715" s="3"/>
      <c r="Y715" s="3"/>
    </row>
    <row r="716" spans="1:25" ht="13" x14ac:dyDescent="0.15">
      <c r="A716" s="48"/>
      <c r="B716" s="48"/>
      <c r="C716" s="3"/>
      <c r="D716" s="3"/>
      <c r="E716" s="3"/>
      <c r="F716" s="3"/>
      <c r="G716" s="3"/>
      <c r="H716" s="3"/>
      <c r="I716" s="3"/>
      <c r="J716" s="3"/>
      <c r="K716" s="3"/>
      <c r="L716" s="3"/>
      <c r="M716" s="3"/>
      <c r="N716" s="3"/>
      <c r="O716" s="3"/>
      <c r="P716" s="3"/>
      <c r="Q716" s="3"/>
      <c r="R716" s="3"/>
      <c r="S716" s="3"/>
      <c r="T716" s="3"/>
      <c r="U716" s="3"/>
      <c r="V716" s="3"/>
      <c r="W716" s="3"/>
      <c r="X716" s="3"/>
      <c r="Y716" s="3"/>
    </row>
    <row r="717" spans="1:25" ht="13" x14ac:dyDescent="0.15">
      <c r="A717" s="48"/>
      <c r="B717" s="48"/>
      <c r="C717" s="3"/>
      <c r="D717" s="3"/>
      <c r="E717" s="3"/>
      <c r="F717" s="3"/>
      <c r="G717" s="3"/>
      <c r="H717" s="3"/>
      <c r="I717" s="3"/>
      <c r="J717" s="3"/>
      <c r="K717" s="3"/>
      <c r="L717" s="3"/>
      <c r="M717" s="3"/>
      <c r="N717" s="3"/>
      <c r="O717" s="3"/>
      <c r="P717" s="3"/>
      <c r="Q717" s="3"/>
      <c r="R717" s="3"/>
      <c r="S717" s="3"/>
      <c r="T717" s="3"/>
      <c r="U717" s="3"/>
      <c r="V717" s="3"/>
      <c r="W717" s="3"/>
      <c r="X717" s="3"/>
      <c r="Y717" s="3"/>
    </row>
    <row r="718" spans="1:25" ht="13" x14ac:dyDescent="0.15">
      <c r="A718" s="48"/>
      <c r="B718" s="48"/>
      <c r="C718" s="3"/>
      <c r="D718" s="3"/>
      <c r="E718" s="3"/>
      <c r="F718" s="3"/>
      <c r="G718" s="3"/>
      <c r="H718" s="3"/>
      <c r="I718" s="3"/>
      <c r="J718" s="3"/>
      <c r="K718" s="3"/>
      <c r="L718" s="3"/>
      <c r="M718" s="3"/>
      <c r="N718" s="3"/>
      <c r="O718" s="3"/>
      <c r="P718" s="3"/>
      <c r="Q718" s="3"/>
      <c r="R718" s="3"/>
      <c r="S718" s="3"/>
      <c r="T718" s="3"/>
      <c r="U718" s="3"/>
      <c r="V718" s="3"/>
      <c r="W718" s="3"/>
      <c r="X718" s="3"/>
      <c r="Y718" s="3"/>
    </row>
    <row r="719" spans="1:25" ht="13" x14ac:dyDescent="0.15">
      <c r="A719" s="48"/>
      <c r="B719" s="48"/>
      <c r="C719" s="3"/>
      <c r="D719" s="3"/>
      <c r="E719" s="3"/>
      <c r="F719" s="3"/>
      <c r="G719" s="3"/>
      <c r="H719" s="3"/>
      <c r="I719" s="3"/>
      <c r="J719" s="3"/>
      <c r="K719" s="3"/>
      <c r="L719" s="3"/>
      <c r="M719" s="3"/>
      <c r="N719" s="3"/>
      <c r="O719" s="3"/>
      <c r="P719" s="3"/>
      <c r="Q719" s="3"/>
      <c r="R719" s="3"/>
      <c r="S719" s="3"/>
      <c r="T719" s="3"/>
      <c r="U719" s="3"/>
      <c r="V719" s="3"/>
      <c r="W719" s="3"/>
      <c r="X719" s="3"/>
      <c r="Y719" s="3"/>
    </row>
    <row r="720" spans="1:25" ht="13" x14ac:dyDescent="0.15">
      <c r="A720" s="48"/>
      <c r="B720" s="48"/>
      <c r="C720" s="3"/>
      <c r="D720" s="3"/>
      <c r="E720" s="3"/>
      <c r="F720" s="3"/>
      <c r="G720" s="3"/>
      <c r="H720" s="3"/>
      <c r="I720" s="3"/>
      <c r="J720" s="3"/>
      <c r="K720" s="3"/>
      <c r="L720" s="3"/>
      <c r="M720" s="3"/>
      <c r="N720" s="3"/>
      <c r="O720" s="3"/>
      <c r="P720" s="3"/>
      <c r="Q720" s="3"/>
      <c r="R720" s="3"/>
      <c r="S720" s="3"/>
      <c r="T720" s="3"/>
      <c r="U720" s="3"/>
      <c r="V720" s="3"/>
      <c r="W720" s="3"/>
      <c r="X720" s="3"/>
      <c r="Y720" s="3"/>
    </row>
    <row r="721" spans="1:25" ht="13" x14ac:dyDescent="0.15">
      <c r="A721" s="48"/>
      <c r="B721" s="48"/>
      <c r="C721" s="3"/>
      <c r="D721" s="3"/>
      <c r="E721" s="3"/>
      <c r="F721" s="3"/>
      <c r="G721" s="3"/>
      <c r="H721" s="3"/>
      <c r="I721" s="3"/>
      <c r="J721" s="3"/>
      <c r="K721" s="3"/>
      <c r="L721" s="3"/>
      <c r="M721" s="3"/>
      <c r="N721" s="3"/>
      <c r="O721" s="3"/>
      <c r="P721" s="3"/>
      <c r="Q721" s="3"/>
      <c r="R721" s="3"/>
      <c r="S721" s="3"/>
      <c r="T721" s="3"/>
      <c r="U721" s="3"/>
      <c r="V721" s="3"/>
      <c r="W721" s="3"/>
      <c r="X721" s="3"/>
      <c r="Y721" s="3"/>
    </row>
    <row r="722" spans="1:25" ht="13" x14ac:dyDescent="0.15">
      <c r="A722" s="48"/>
      <c r="B722" s="48"/>
      <c r="C722" s="3"/>
      <c r="D722" s="3"/>
      <c r="E722" s="3"/>
      <c r="F722" s="3"/>
      <c r="G722" s="3"/>
      <c r="H722" s="3"/>
      <c r="I722" s="3"/>
      <c r="J722" s="3"/>
      <c r="K722" s="3"/>
      <c r="L722" s="3"/>
      <c r="M722" s="3"/>
      <c r="N722" s="3"/>
      <c r="O722" s="3"/>
      <c r="P722" s="3"/>
      <c r="Q722" s="3"/>
      <c r="R722" s="3"/>
      <c r="S722" s="3"/>
      <c r="T722" s="3"/>
      <c r="U722" s="3"/>
      <c r="V722" s="3"/>
      <c r="W722" s="3"/>
      <c r="X722" s="3"/>
      <c r="Y722" s="3"/>
    </row>
    <row r="723" spans="1:25" ht="13" x14ac:dyDescent="0.15">
      <c r="A723" s="48"/>
      <c r="B723" s="48"/>
      <c r="C723" s="3"/>
      <c r="D723" s="3"/>
      <c r="E723" s="3"/>
      <c r="F723" s="3"/>
      <c r="G723" s="3"/>
      <c r="H723" s="3"/>
      <c r="I723" s="3"/>
      <c r="J723" s="3"/>
      <c r="K723" s="3"/>
      <c r="L723" s="3"/>
      <c r="M723" s="3"/>
      <c r="N723" s="3"/>
      <c r="O723" s="3"/>
      <c r="P723" s="3"/>
      <c r="Q723" s="3"/>
      <c r="R723" s="3"/>
      <c r="S723" s="3"/>
      <c r="T723" s="3"/>
      <c r="U723" s="3"/>
      <c r="V723" s="3"/>
      <c r="W723" s="3"/>
      <c r="X723" s="3"/>
      <c r="Y723" s="3"/>
    </row>
    <row r="724" spans="1:25" ht="13" x14ac:dyDescent="0.15">
      <c r="A724" s="48"/>
      <c r="B724" s="48"/>
      <c r="C724" s="3"/>
      <c r="D724" s="3"/>
      <c r="E724" s="3"/>
      <c r="F724" s="3"/>
      <c r="G724" s="3"/>
      <c r="H724" s="3"/>
      <c r="I724" s="3"/>
      <c r="J724" s="3"/>
      <c r="K724" s="3"/>
      <c r="L724" s="3"/>
      <c r="M724" s="3"/>
      <c r="N724" s="3"/>
      <c r="O724" s="3"/>
      <c r="P724" s="3"/>
      <c r="Q724" s="3"/>
      <c r="R724" s="3"/>
      <c r="S724" s="3"/>
      <c r="T724" s="3"/>
      <c r="U724" s="3"/>
      <c r="V724" s="3"/>
      <c r="W724" s="3"/>
      <c r="X724" s="3"/>
      <c r="Y724" s="3"/>
    </row>
    <row r="725" spans="1:25" ht="13" x14ac:dyDescent="0.15">
      <c r="A725" s="48"/>
      <c r="B725" s="48"/>
      <c r="C725" s="3"/>
      <c r="D725" s="3"/>
      <c r="E725" s="3"/>
      <c r="F725" s="3"/>
      <c r="G725" s="3"/>
      <c r="H725" s="3"/>
      <c r="I725" s="3"/>
      <c r="J725" s="3"/>
      <c r="K725" s="3"/>
      <c r="L725" s="3"/>
      <c r="M725" s="3"/>
      <c r="N725" s="3"/>
      <c r="O725" s="3"/>
      <c r="P725" s="3"/>
      <c r="Q725" s="3"/>
      <c r="R725" s="3"/>
      <c r="S725" s="3"/>
      <c r="T725" s="3"/>
      <c r="U725" s="3"/>
      <c r="V725" s="3"/>
      <c r="W725" s="3"/>
      <c r="X725" s="3"/>
      <c r="Y725" s="3"/>
    </row>
    <row r="726" spans="1:25" ht="13" x14ac:dyDescent="0.15">
      <c r="A726" s="48"/>
      <c r="B726" s="48"/>
      <c r="C726" s="3"/>
      <c r="D726" s="3"/>
      <c r="E726" s="3"/>
      <c r="F726" s="3"/>
      <c r="G726" s="3"/>
      <c r="H726" s="3"/>
      <c r="I726" s="3"/>
      <c r="J726" s="3"/>
      <c r="K726" s="3"/>
      <c r="L726" s="3"/>
      <c r="M726" s="3"/>
      <c r="N726" s="3"/>
      <c r="O726" s="3"/>
      <c r="P726" s="3"/>
      <c r="Q726" s="3"/>
      <c r="R726" s="3"/>
      <c r="S726" s="3"/>
      <c r="T726" s="3"/>
      <c r="U726" s="3"/>
      <c r="V726" s="3"/>
      <c r="W726" s="3"/>
      <c r="X726" s="3"/>
      <c r="Y726" s="3"/>
    </row>
    <row r="727" spans="1:25" ht="13" x14ac:dyDescent="0.15">
      <c r="A727" s="48"/>
      <c r="B727" s="48"/>
      <c r="C727" s="3"/>
      <c r="D727" s="3"/>
      <c r="E727" s="3"/>
      <c r="F727" s="3"/>
      <c r="G727" s="3"/>
      <c r="H727" s="3"/>
      <c r="I727" s="3"/>
      <c r="J727" s="3"/>
      <c r="K727" s="3"/>
      <c r="L727" s="3"/>
      <c r="M727" s="3"/>
      <c r="N727" s="3"/>
      <c r="O727" s="3"/>
      <c r="P727" s="3"/>
      <c r="Q727" s="3"/>
      <c r="R727" s="3"/>
      <c r="S727" s="3"/>
      <c r="T727" s="3"/>
      <c r="U727" s="3"/>
      <c r="V727" s="3"/>
      <c r="W727" s="3"/>
      <c r="X727" s="3"/>
      <c r="Y727" s="3"/>
    </row>
    <row r="728" spans="1:25" ht="13" x14ac:dyDescent="0.15">
      <c r="A728" s="48"/>
      <c r="B728" s="48"/>
      <c r="C728" s="3"/>
      <c r="D728" s="3"/>
      <c r="E728" s="3"/>
      <c r="F728" s="3"/>
      <c r="G728" s="3"/>
      <c r="H728" s="3"/>
      <c r="I728" s="3"/>
      <c r="J728" s="3"/>
      <c r="K728" s="3"/>
      <c r="L728" s="3"/>
      <c r="M728" s="3"/>
      <c r="N728" s="3"/>
      <c r="O728" s="3"/>
      <c r="P728" s="3"/>
      <c r="Q728" s="3"/>
      <c r="R728" s="3"/>
      <c r="S728" s="3"/>
      <c r="T728" s="3"/>
      <c r="U728" s="3"/>
      <c r="V728" s="3"/>
      <c r="W728" s="3"/>
      <c r="X728" s="3"/>
      <c r="Y728" s="3"/>
    </row>
    <row r="729" spans="1:25" ht="13" x14ac:dyDescent="0.15">
      <c r="A729" s="48"/>
      <c r="B729" s="48"/>
      <c r="C729" s="3"/>
      <c r="D729" s="3"/>
      <c r="E729" s="3"/>
      <c r="F729" s="3"/>
      <c r="G729" s="3"/>
      <c r="H729" s="3"/>
      <c r="I729" s="3"/>
      <c r="J729" s="3"/>
      <c r="K729" s="3"/>
      <c r="L729" s="3"/>
      <c r="M729" s="3"/>
      <c r="N729" s="3"/>
      <c r="O729" s="3"/>
      <c r="P729" s="3"/>
      <c r="Q729" s="3"/>
      <c r="R729" s="3"/>
      <c r="S729" s="3"/>
      <c r="T729" s="3"/>
      <c r="U729" s="3"/>
      <c r="V729" s="3"/>
      <c r="W729" s="3"/>
      <c r="X729" s="3"/>
      <c r="Y729" s="3"/>
    </row>
    <row r="730" spans="1:25" ht="13" x14ac:dyDescent="0.15">
      <c r="A730" s="48"/>
      <c r="B730" s="48"/>
      <c r="C730" s="3"/>
      <c r="D730" s="3"/>
      <c r="E730" s="3"/>
      <c r="F730" s="3"/>
      <c r="G730" s="3"/>
      <c r="H730" s="3"/>
      <c r="I730" s="3"/>
      <c r="J730" s="3"/>
      <c r="K730" s="3"/>
      <c r="L730" s="3"/>
      <c r="M730" s="3"/>
      <c r="N730" s="3"/>
      <c r="O730" s="3"/>
      <c r="P730" s="3"/>
      <c r="Q730" s="3"/>
      <c r="R730" s="3"/>
      <c r="S730" s="3"/>
      <c r="T730" s="3"/>
      <c r="U730" s="3"/>
      <c r="V730" s="3"/>
      <c r="W730" s="3"/>
      <c r="X730" s="3"/>
      <c r="Y730" s="3"/>
    </row>
    <row r="731" spans="1:25" ht="13" x14ac:dyDescent="0.15">
      <c r="A731" s="48"/>
      <c r="B731" s="48"/>
      <c r="C731" s="3"/>
      <c r="D731" s="3"/>
      <c r="E731" s="3"/>
      <c r="F731" s="3"/>
      <c r="G731" s="3"/>
      <c r="H731" s="3"/>
      <c r="I731" s="3"/>
      <c r="J731" s="3"/>
      <c r="K731" s="3"/>
      <c r="L731" s="3"/>
      <c r="M731" s="3"/>
      <c r="N731" s="3"/>
      <c r="O731" s="3"/>
      <c r="P731" s="3"/>
      <c r="Q731" s="3"/>
      <c r="R731" s="3"/>
      <c r="S731" s="3"/>
      <c r="T731" s="3"/>
      <c r="U731" s="3"/>
      <c r="V731" s="3"/>
      <c r="W731" s="3"/>
      <c r="X731" s="3"/>
      <c r="Y731" s="3"/>
    </row>
    <row r="732" spans="1:25" ht="13" x14ac:dyDescent="0.15">
      <c r="A732" s="48"/>
      <c r="B732" s="48"/>
      <c r="C732" s="3"/>
      <c r="D732" s="3"/>
      <c r="E732" s="3"/>
      <c r="F732" s="3"/>
      <c r="G732" s="3"/>
      <c r="H732" s="3"/>
      <c r="I732" s="3"/>
      <c r="J732" s="3"/>
      <c r="K732" s="3"/>
      <c r="L732" s="3"/>
      <c r="M732" s="3"/>
      <c r="N732" s="3"/>
      <c r="O732" s="3"/>
      <c r="P732" s="3"/>
      <c r="Q732" s="3"/>
      <c r="R732" s="3"/>
      <c r="S732" s="3"/>
      <c r="T732" s="3"/>
      <c r="U732" s="3"/>
      <c r="V732" s="3"/>
      <c r="W732" s="3"/>
      <c r="X732" s="3"/>
      <c r="Y732" s="3"/>
    </row>
    <row r="733" spans="1:25" ht="13" x14ac:dyDescent="0.15">
      <c r="A733" s="48"/>
      <c r="B733" s="48"/>
      <c r="C733" s="3"/>
      <c r="D733" s="3"/>
      <c r="E733" s="3"/>
      <c r="F733" s="3"/>
      <c r="G733" s="3"/>
      <c r="H733" s="3"/>
      <c r="I733" s="3"/>
      <c r="J733" s="3"/>
      <c r="K733" s="3"/>
      <c r="L733" s="3"/>
      <c r="M733" s="3"/>
      <c r="N733" s="3"/>
      <c r="O733" s="3"/>
      <c r="P733" s="3"/>
      <c r="Q733" s="3"/>
      <c r="R733" s="3"/>
      <c r="S733" s="3"/>
      <c r="T733" s="3"/>
      <c r="U733" s="3"/>
      <c r="V733" s="3"/>
      <c r="W733" s="3"/>
      <c r="X733" s="3"/>
      <c r="Y733" s="3"/>
    </row>
    <row r="734" spans="1:25" ht="13" x14ac:dyDescent="0.15">
      <c r="A734" s="48"/>
      <c r="B734" s="48"/>
      <c r="C734" s="3"/>
      <c r="D734" s="3"/>
      <c r="E734" s="3"/>
      <c r="F734" s="3"/>
      <c r="G734" s="3"/>
      <c r="H734" s="3"/>
      <c r="I734" s="3"/>
      <c r="J734" s="3"/>
      <c r="K734" s="3"/>
      <c r="L734" s="3"/>
      <c r="M734" s="3"/>
      <c r="N734" s="3"/>
      <c r="O734" s="3"/>
      <c r="P734" s="3"/>
      <c r="Q734" s="3"/>
      <c r="R734" s="3"/>
      <c r="S734" s="3"/>
      <c r="T734" s="3"/>
      <c r="U734" s="3"/>
      <c r="V734" s="3"/>
      <c r="W734" s="3"/>
      <c r="X734" s="3"/>
      <c r="Y734" s="3"/>
    </row>
    <row r="735" spans="1:25" ht="13" x14ac:dyDescent="0.15">
      <c r="A735" s="48"/>
      <c r="B735" s="48"/>
      <c r="C735" s="3"/>
      <c r="D735" s="3"/>
      <c r="E735" s="3"/>
      <c r="F735" s="3"/>
      <c r="G735" s="3"/>
      <c r="H735" s="3"/>
      <c r="I735" s="3"/>
      <c r="J735" s="3"/>
      <c r="K735" s="3"/>
      <c r="L735" s="3"/>
      <c r="M735" s="3"/>
      <c r="N735" s="3"/>
      <c r="O735" s="3"/>
      <c r="P735" s="3"/>
      <c r="Q735" s="3"/>
      <c r="R735" s="3"/>
      <c r="S735" s="3"/>
      <c r="T735" s="3"/>
      <c r="U735" s="3"/>
      <c r="V735" s="3"/>
      <c r="W735" s="3"/>
      <c r="X735" s="3"/>
      <c r="Y735" s="3"/>
    </row>
    <row r="736" spans="1:25" ht="13" x14ac:dyDescent="0.15">
      <c r="A736" s="48"/>
      <c r="B736" s="48"/>
      <c r="C736" s="3"/>
      <c r="D736" s="3"/>
      <c r="E736" s="3"/>
      <c r="F736" s="3"/>
      <c r="G736" s="3"/>
      <c r="H736" s="3"/>
      <c r="I736" s="3"/>
      <c r="J736" s="3"/>
      <c r="K736" s="3"/>
      <c r="L736" s="3"/>
      <c r="M736" s="3"/>
      <c r="N736" s="3"/>
      <c r="O736" s="3"/>
      <c r="P736" s="3"/>
      <c r="Q736" s="3"/>
      <c r="R736" s="3"/>
      <c r="S736" s="3"/>
      <c r="T736" s="3"/>
      <c r="U736" s="3"/>
      <c r="V736" s="3"/>
      <c r="W736" s="3"/>
      <c r="X736" s="3"/>
      <c r="Y736" s="3"/>
    </row>
    <row r="737" spans="1:25" ht="13" x14ac:dyDescent="0.15">
      <c r="A737" s="48"/>
      <c r="B737" s="48"/>
      <c r="C737" s="3"/>
      <c r="D737" s="3"/>
      <c r="E737" s="3"/>
      <c r="F737" s="3"/>
      <c r="G737" s="3"/>
      <c r="H737" s="3"/>
      <c r="I737" s="3"/>
      <c r="J737" s="3"/>
      <c r="K737" s="3"/>
      <c r="L737" s="3"/>
      <c r="M737" s="3"/>
      <c r="N737" s="3"/>
      <c r="O737" s="3"/>
      <c r="P737" s="3"/>
      <c r="Q737" s="3"/>
      <c r="R737" s="3"/>
      <c r="S737" s="3"/>
      <c r="T737" s="3"/>
      <c r="U737" s="3"/>
      <c r="V737" s="3"/>
      <c r="W737" s="3"/>
      <c r="X737" s="3"/>
      <c r="Y737" s="3"/>
    </row>
    <row r="738" spans="1:25" ht="13" x14ac:dyDescent="0.15">
      <c r="A738" s="48"/>
      <c r="B738" s="48"/>
      <c r="C738" s="3"/>
      <c r="D738" s="3"/>
      <c r="E738" s="3"/>
      <c r="F738" s="3"/>
      <c r="G738" s="3"/>
      <c r="H738" s="3"/>
      <c r="I738" s="3"/>
      <c r="J738" s="3"/>
      <c r="K738" s="3"/>
      <c r="L738" s="3"/>
      <c r="M738" s="3"/>
      <c r="N738" s="3"/>
      <c r="O738" s="3"/>
      <c r="P738" s="3"/>
      <c r="Q738" s="3"/>
      <c r="R738" s="3"/>
      <c r="S738" s="3"/>
      <c r="T738" s="3"/>
      <c r="U738" s="3"/>
      <c r="V738" s="3"/>
      <c r="W738" s="3"/>
      <c r="X738" s="3"/>
      <c r="Y738" s="3"/>
    </row>
    <row r="739" spans="1:25" ht="13" x14ac:dyDescent="0.15">
      <c r="A739" s="48"/>
      <c r="B739" s="48"/>
      <c r="C739" s="3"/>
      <c r="D739" s="3"/>
      <c r="E739" s="3"/>
      <c r="F739" s="3"/>
      <c r="G739" s="3"/>
      <c r="H739" s="3"/>
      <c r="I739" s="3"/>
      <c r="J739" s="3"/>
      <c r="K739" s="3"/>
      <c r="L739" s="3"/>
      <c r="M739" s="3"/>
      <c r="N739" s="3"/>
      <c r="O739" s="3"/>
      <c r="P739" s="3"/>
      <c r="Q739" s="3"/>
      <c r="R739" s="3"/>
      <c r="S739" s="3"/>
      <c r="T739" s="3"/>
      <c r="U739" s="3"/>
      <c r="V739" s="3"/>
      <c r="W739" s="3"/>
      <c r="X739" s="3"/>
      <c r="Y739" s="3"/>
    </row>
    <row r="740" spans="1:25" ht="13" x14ac:dyDescent="0.15">
      <c r="A740" s="48"/>
      <c r="B740" s="48"/>
      <c r="C740" s="3"/>
      <c r="D740" s="3"/>
      <c r="E740" s="3"/>
      <c r="F740" s="3"/>
      <c r="G740" s="3"/>
      <c r="H740" s="3"/>
      <c r="I740" s="3"/>
      <c r="J740" s="3"/>
      <c r="K740" s="3"/>
      <c r="L740" s="3"/>
      <c r="M740" s="3"/>
      <c r="N740" s="3"/>
      <c r="O740" s="3"/>
      <c r="P740" s="3"/>
      <c r="Q740" s="3"/>
      <c r="R740" s="3"/>
      <c r="S740" s="3"/>
      <c r="T740" s="3"/>
      <c r="U740" s="3"/>
      <c r="V740" s="3"/>
      <c r="W740" s="3"/>
      <c r="X740" s="3"/>
      <c r="Y740" s="3"/>
    </row>
    <row r="741" spans="1:25" ht="13" x14ac:dyDescent="0.15">
      <c r="A741" s="48"/>
      <c r="B741" s="48"/>
      <c r="C741" s="3"/>
      <c r="D741" s="3"/>
      <c r="E741" s="3"/>
      <c r="F741" s="3"/>
      <c r="G741" s="3"/>
      <c r="H741" s="3"/>
      <c r="I741" s="3"/>
      <c r="J741" s="3"/>
      <c r="K741" s="3"/>
      <c r="L741" s="3"/>
      <c r="M741" s="3"/>
      <c r="N741" s="3"/>
      <c r="O741" s="3"/>
      <c r="P741" s="3"/>
      <c r="Q741" s="3"/>
      <c r="R741" s="3"/>
      <c r="S741" s="3"/>
      <c r="T741" s="3"/>
      <c r="U741" s="3"/>
      <c r="V741" s="3"/>
      <c r="W741" s="3"/>
      <c r="X741" s="3"/>
      <c r="Y741" s="3"/>
    </row>
    <row r="742" spans="1:25" ht="13" x14ac:dyDescent="0.15">
      <c r="A742" s="48"/>
      <c r="B742" s="48"/>
      <c r="C742" s="3"/>
      <c r="D742" s="3"/>
      <c r="E742" s="3"/>
      <c r="F742" s="3"/>
      <c r="G742" s="3"/>
      <c r="H742" s="3"/>
      <c r="I742" s="3"/>
      <c r="J742" s="3"/>
      <c r="K742" s="3"/>
      <c r="L742" s="3"/>
      <c r="M742" s="3"/>
      <c r="N742" s="3"/>
      <c r="O742" s="3"/>
      <c r="P742" s="3"/>
      <c r="Q742" s="3"/>
      <c r="R742" s="3"/>
      <c r="S742" s="3"/>
      <c r="T742" s="3"/>
      <c r="U742" s="3"/>
      <c r="V742" s="3"/>
      <c r="W742" s="3"/>
      <c r="X742" s="3"/>
      <c r="Y742" s="3"/>
    </row>
    <row r="743" spans="1:25" ht="13" x14ac:dyDescent="0.15">
      <c r="A743" s="48"/>
      <c r="B743" s="48"/>
      <c r="C743" s="3"/>
      <c r="D743" s="3"/>
      <c r="E743" s="3"/>
      <c r="F743" s="3"/>
      <c r="G743" s="3"/>
      <c r="H743" s="3"/>
      <c r="I743" s="3"/>
      <c r="J743" s="3"/>
      <c r="K743" s="3"/>
      <c r="L743" s="3"/>
      <c r="M743" s="3"/>
      <c r="N743" s="3"/>
      <c r="O743" s="3"/>
      <c r="P743" s="3"/>
      <c r="Q743" s="3"/>
      <c r="R743" s="3"/>
      <c r="S743" s="3"/>
      <c r="T743" s="3"/>
      <c r="U743" s="3"/>
      <c r="V743" s="3"/>
      <c r="W743" s="3"/>
      <c r="X743" s="3"/>
      <c r="Y743" s="3"/>
    </row>
    <row r="744" spans="1:25" ht="13" x14ac:dyDescent="0.15">
      <c r="A744" s="48"/>
      <c r="B744" s="48"/>
      <c r="C744" s="3"/>
      <c r="D744" s="3"/>
      <c r="E744" s="3"/>
      <c r="F744" s="3"/>
      <c r="G744" s="3"/>
      <c r="H744" s="3"/>
      <c r="I744" s="3"/>
      <c r="J744" s="3"/>
      <c r="K744" s="3"/>
      <c r="L744" s="3"/>
      <c r="M744" s="3"/>
      <c r="N744" s="3"/>
      <c r="O744" s="3"/>
      <c r="P744" s="3"/>
      <c r="Q744" s="3"/>
      <c r="R744" s="3"/>
      <c r="S744" s="3"/>
      <c r="T744" s="3"/>
      <c r="U744" s="3"/>
      <c r="V744" s="3"/>
      <c r="W744" s="3"/>
      <c r="X744" s="3"/>
      <c r="Y744" s="3"/>
    </row>
    <row r="745" spans="1:25" ht="13" x14ac:dyDescent="0.15">
      <c r="A745" s="48"/>
      <c r="B745" s="48"/>
      <c r="C745" s="3"/>
      <c r="D745" s="3"/>
      <c r="E745" s="3"/>
      <c r="F745" s="3"/>
      <c r="G745" s="3"/>
      <c r="H745" s="3"/>
      <c r="I745" s="3"/>
      <c r="J745" s="3"/>
      <c r="K745" s="3"/>
      <c r="L745" s="3"/>
      <c r="M745" s="3"/>
      <c r="N745" s="3"/>
      <c r="O745" s="3"/>
      <c r="P745" s="3"/>
      <c r="Q745" s="3"/>
      <c r="R745" s="3"/>
      <c r="S745" s="3"/>
      <c r="T745" s="3"/>
      <c r="U745" s="3"/>
      <c r="V745" s="3"/>
      <c r="W745" s="3"/>
      <c r="X745" s="3"/>
      <c r="Y745" s="3"/>
    </row>
    <row r="746" spans="1:25" ht="13" x14ac:dyDescent="0.15">
      <c r="A746" s="48"/>
      <c r="B746" s="48"/>
      <c r="C746" s="3"/>
      <c r="D746" s="3"/>
      <c r="E746" s="3"/>
      <c r="F746" s="3"/>
      <c r="G746" s="3"/>
      <c r="H746" s="3"/>
      <c r="I746" s="3"/>
      <c r="J746" s="3"/>
      <c r="K746" s="3"/>
      <c r="L746" s="3"/>
      <c r="M746" s="3"/>
      <c r="N746" s="3"/>
      <c r="O746" s="3"/>
      <c r="P746" s="3"/>
      <c r="Q746" s="3"/>
      <c r="R746" s="3"/>
      <c r="S746" s="3"/>
      <c r="T746" s="3"/>
      <c r="U746" s="3"/>
      <c r="V746" s="3"/>
      <c r="W746" s="3"/>
      <c r="X746" s="3"/>
      <c r="Y746" s="3"/>
    </row>
    <row r="747" spans="1:25" ht="13" x14ac:dyDescent="0.15">
      <c r="A747" s="48"/>
      <c r="B747" s="48"/>
      <c r="C747" s="3"/>
      <c r="D747" s="3"/>
      <c r="E747" s="3"/>
      <c r="F747" s="3"/>
      <c r="G747" s="3"/>
      <c r="H747" s="3"/>
      <c r="I747" s="3"/>
      <c r="J747" s="3"/>
      <c r="K747" s="3"/>
      <c r="L747" s="3"/>
      <c r="M747" s="3"/>
      <c r="N747" s="3"/>
      <c r="O747" s="3"/>
      <c r="P747" s="3"/>
      <c r="Q747" s="3"/>
      <c r="R747" s="3"/>
      <c r="S747" s="3"/>
      <c r="T747" s="3"/>
      <c r="U747" s="3"/>
      <c r="V747" s="3"/>
      <c r="W747" s="3"/>
      <c r="X747" s="3"/>
      <c r="Y747" s="3"/>
    </row>
    <row r="748" spans="1:25" ht="13" x14ac:dyDescent="0.15">
      <c r="A748" s="48"/>
      <c r="B748" s="48"/>
      <c r="C748" s="3"/>
      <c r="D748" s="3"/>
      <c r="E748" s="3"/>
      <c r="F748" s="3"/>
      <c r="G748" s="3"/>
      <c r="H748" s="3"/>
      <c r="I748" s="3"/>
      <c r="J748" s="3"/>
      <c r="K748" s="3"/>
      <c r="L748" s="3"/>
      <c r="M748" s="3"/>
      <c r="N748" s="3"/>
      <c r="O748" s="3"/>
      <c r="P748" s="3"/>
      <c r="Q748" s="3"/>
      <c r="R748" s="3"/>
      <c r="S748" s="3"/>
      <c r="T748" s="3"/>
      <c r="U748" s="3"/>
      <c r="V748" s="3"/>
      <c r="W748" s="3"/>
      <c r="X748" s="3"/>
      <c r="Y748" s="3"/>
    </row>
    <row r="749" spans="1:25" ht="13" x14ac:dyDescent="0.15">
      <c r="A749" s="48"/>
      <c r="B749" s="48"/>
      <c r="C749" s="3"/>
      <c r="D749" s="3"/>
      <c r="E749" s="3"/>
      <c r="F749" s="3"/>
      <c r="G749" s="3"/>
      <c r="H749" s="3"/>
      <c r="I749" s="3"/>
      <c r="J749" s="3"/>
      <c r="K749" s="3"/>
      <c r="L749" s="3"/>
      <c r="M749" s="3"/>
      <c r="N749" s="3"/>
      <c r="O749" s="3"/>
      <c r="P749" s="3"/>
      <c r="Q749" s="3"/>
      <c r="R749" s="3"/>
      <c r="S749" s="3"/>
      <c r="T749" s="3"/>
      <c r="U749" s="3"/>
      <c r="V749" s="3"/>
      <c r="W749" s="3"/>
      <c r="X749" s="3"/>
      <c r="Y749" s="3"/>
    </row>
    <row r="750" spans="1:25" ht="13" x14ac:dyDescent="0.15">
      <c r="A750" s="48"/>
      <c r="B750" s="48"/>
      <c r="C750" s="3"/>
      <c r="D750" s="3"/>
      <c r="E750" s="3"/>
      <c r="F750" s="3"/>
      <c r="G750" s="3"/>
      <c r="H750" s="3"/>
      <c r="I750" s="3"/>
      <c r="J750" s="3"/>
      <c r="K750" s="3"/>
      <c r="L750" s="3"/>
      <c r="M750" s="3"/>
      <c r="N750" s="3"/>
      <c r="O750" s="3"/>
      <c r="P750" s="3"/>
      <c r="Q750" s="3"/>
      <c r="R750" s="3"/>
      <c r="S750" s="3"/>
      <c r="T750" s="3"/>
      <c r="U750" s="3"/>
      <c r="V750" s="3"/>
      <c r="W750" s="3"/>
      <c r="X750" s="3"/>
      <c r="Y750" s="3"/>
    </row>
    <row r="751" spans="1:25" ht="13" x14ac:dyDescent="0.15">
      <c r="A751" s="48"/>
      <c r="B751" s="48"/>
      <c r="C751" s="3"/>
      <c r="D751" s="3"/>
      <c r="E751" s="3"/>
      <c r="F751" s="3"/>
      <c r="G751" s="3"/>
      <c r="H751" s="3"/>
      <c r="I751" s="3"/>
      <c r="J751" s="3"/>
      <c r="K751" s="3"/>
      <c r="L751" s="3"/>
      <c r="M751" s="3"/>
      <c r="N751" s="3"/>
      <c r="O751" s="3"/>
      <c r="P751" s="3"/>
      <c r="Q751" s="3"/>
      <c r="R751" s="3"/>
      <c r="S751" s="3"/>
      <c r="T751" s="3"/>
      <c r="U751" s="3"/>
      <c r="V751" s="3"/>
      <c r="W751" s="3"/>
      <c r="X751" s="3"/>
      <c r="Y751" s="3"/>
    </row>
    <row r="752" spans="1:25" ht="13" x14ac:dyDescent="0.15">
      <c r="A752" s="48"/>
      <c r="B752" s="48"/>
      <c r="C752" s="3"/>
      <c r="D752" s="3"/>
      <c r="E752" s="3"/>
      <c r="F752" s="3"/>
      <c r="G752" s="3"/>
      <c r="H752" s="3"/>
      <c r="I752" s="3"/>
      <c r="J752" s="3"/>
      <c r="K752" s="3"/>
      <c r="L752" s="3"/>
      <c r="M752" s="3"/>
      <c r="N752" s="3"/>
      <c r="O752" s="3"/>
      <c r="P752" s="3"/>
      <c r="Q752" s="3"/>
      <c r="R752" s="3"/>
      <c r="S752" s="3"/>
      <c r="T752" s="3"/>
      <c r="U752" s="3"/>
      <c r="V752" s="3"/>
      <c r="W752" s="3"/>
      <c r="X752" s="3"/>
      <c r="Y752" s="3"/>
    </row>
    <row r="753" spans="1:25" ht="13" x14ac:dyDescent="0.15">
      <c r="A753" s="48"/>
      <c r="B753" s="48"/>
      <c r="C753" s="3"/>
      <c r="D753" s="3"/>
      <c r="E753" s="3"/>
      <c r="F753" s="3"/>
      <c r="G753" s="3"/>
      <c r="H753" s="3"/>
      <c r="I753" s="3"/>
      <c r="J753" s="3"/>
      <c r="K753" s="3"/>
      <c r="L753" s="3"/>
      <c r="M753" s="3"/>
      <c r="N753" s="3"/>
      <c r="O753" s="3"/>
      <c r="P753" s="3"/>
      <c r="Q753" s="3"/>
      <c r="R753" s="3"/>
      <c r="S753" s="3"/>
      <c r="T753" s="3"/>
      <c r="U753" s="3"/>
      <c r="V753" s="3"/>
      <c r="W753" s="3"/>
      <c r="X753" s="3"/>
      <c r="Y753" s="3"/>
    </row>
    <row r="754" spans="1:25" ht="13" x14ac:dyDescent="0.15">
      <c r="A754" s="48"/>
      <c r="B754" s="48"/>
      <c r="C754" s="3"/>
      <c r="D754" s="3"/>
      <c r="E754" s="3"/>
      <c r="F754" s="3"/>
      <c r="G754" s="3"/>
      <c r="H754" s="3"/>
      <c r="I754" s="3"/>
      <c r="J754" s="3"/>
      <c r="K754" s="3"/>
      <c r="L754" s="3"/>
      <c r="M754" s="3"/>
      <c r="N754" s="3"/>
      <c r="O754" s="3"/>
      <c r="P754" s="3"/>
      <c r="Q754" s="3"/>
      <c r="R754" s="3"/>
      <c r="S754" s="3"/>
      <c r="T754" s="3"/>
      <c r="U754" s="3"/>
      <c r="V754" s="3"/>
      <c r="W754" s="3"/>
      <c r="X754" s="3"/>
      <c r="Y754" s="3"/>
    </row>
    <row r="755" spans="1:25" ht="13" x14ac:dyDescent="0.15">
      <c r="A755" s="48"/>
      <c r="B755" s="48"/>
      <c r="C755" s="3"/>
      <c r="D755" s="3"/>
      <c r="E755" s="3"/>
      <c r="F755" s="3"/>
      <c r="G755" s="3"/>
      <c r="H755" s="3"/>
      <c r="I755" s="3"/>
      <c r="J755" s="3"/>
      <c r="K755" s="3"/>
      <c r="L755" s="3"/>
      <c r="M755" s="3"/>
      <c r="N755" s="3"/>
      <c r="O755" s="3"/>
      <c r="P755" s="3"/>
      <c r="Q755" s="3"/>
      <c r="R755" s="3"/>
      <c r="S755" s="3"/>
      <c r="T755" s="3"/>
      <c r="U755" s="3"/>
      <c r="V755" s="3"/>
      <c r="W755" s="3"/>
      <c r="X755" s="3"/>
      <c r="Y755" s="3"/>
    </row>
    <row r="756" spans="1:25" ht="13" x14ac:dyDescent="0.15">
      <c r="A756" s="48"/>
      <c r="B756" s="48"/>
      <c r="C756" s="3"/>
      <c r="D756" s="3"/>
      <c r="E756" s="3"/>
      <c r="F756" s="3"/>
      <c r="G756" s="3"/>
      <c r="H756" s="3"/>
      <c r="I756" s="3"/>
      <c r="J756" s="3"/>
      <c r="K756" s="3"/>
      <c r="L756" s="3"/>
      <c r="M756" s="3"/>
      <c r="N756" s="3"/>
      <c r="O756" s="3"/>
      <c r="P756" s="3"/>
      <c r="Q756" s="3"/>
      <c r="R756" s="3"/>
      <c r="S756" s="3"/>
      <c r="T756" s="3"/>
      <c r="U756" s="3"/>
      <c r="V756" s="3"/>
      <c r="W756" s="3"/>
      <c r="X756" s="3"/>
      <c r="Y756" s="3"/>
    </row>
    <row r="757" spans="1:25" ht="13" x14ac:dyDescent="0.15">
      <c r="A757" s="48"/>
      <c r="B757" s="48"/>
      <c r="C757" s="3"/>
      <c r="D757" s="3"/>
      <c r="E757" s="3"/>
      <c r="F757" s="3"/>
      <c r="G757" s="3"/>
      <c r="H757" s="3"/>
      <c r="I757" s="3"/>
      <c r="J757" s="3"/>
      <c r="K757" s="3"/>
      <c r="L757" s="3"/>
      <c r="M757" s="3"/>
      <c r="N757" s="3"/>
      <c r="O757" s="3"/>
      <c r="P757" s="3"/>
      <c r="Q757" s="3"/>
      <c r="R757" s="3"/>
      <c r="S757" s="3"/>
      <c r="T757" s="3"/>
      <c r="U757" s="3"/>
      <c r="V757" s="3"/>
      <c r="W757" s="3"/>
      <c r="X757" s="3"/>
      <c r="Y757" s="3"/>
    </row>
    <row r="758" spans="1:25" ht="13" x14ac:dyDescent="0.15">
      <c r="A758" s="48"/>
      <c r="B758" s="48"/>
      <c r="C758" s="3"/>
      <c r="D758" s="3"/>
      <c r="E758" s="3"/>
      <c r="F758" s="3"/>
      <c r="G758" s="3"/>
      <c r="H758" s="3"/>
      <c r="I758" s="3"/>
      <c r="J758" s="3"/>
      <c r="K758" s="3"/>
      <c r="L758" s="3"/>
      <c r="M758" s="3"/>
      <c r="N758" s="3"/>
      <c r="O758" s="3"/>
      <c r="P758" s="3"/>
      <c r="Q758" s="3"/>
      <c r="R758" s="3"/>
      <c r="S758" s="3"/>
      <c r="T758" s="3"/>
      <c r="U758" s="3"/>
      <c r="V758" s="3"/>
      <c r="W758" s="3"/>
      <c r="X758" s="3"/>
      <c r="Y758" s="3"/>
    </row>
    <row r="759" spans="1:25" ht="13" x14ac:dyDescent="0.15">
      <c r="A759" s="48"/>
      <c r="B759" s="48"/>
      <c r="C759" s="3"/>
      <c r="D759" s="3"/>
      <c r="E759" s="3"/>
      <c r="F759" s="3"/>
      <c r="G759" s="3"/>
      <c r="H759" s="3"/>
      <c r="I759" s="3"/>
      <c r="J759" s="3"/>
      <c r="K759" s="3"/>
      <c r="L759" s="3"/>
      <c r="M759" s="3"/>
      <c r="N759" s="3"/>
      <c r="O759" s="3"/>
      <c r="P759" s="3"/>
      <c r="Q759" s="3"/>
      <c r="R759" s="3"/>
      <c r="S759" s="3"/>
      <c r="T759" s="3"/>
      <c r="U759" s="3"/>
      <c r="V759" s="3"/>
      <c r="W759" s="3"/>
      <c r="X759" s="3"/>
      <c r="Y759" s="3"/>
    </row>
    <row r="760" spans="1:25" ht="13" x14ac:dyDescent="0.15">
      <c r="A760" s="48"/>
      <c r="B760" s="48"/>
      <c r="C760" s="3"/>
      <c r="D760" s="3"/>
      <c r="E760" s="3"/>
      <c r="F760" s="3"/>
      <c r="G760" s="3"/>
      <c r="H760" s="3"/>
      <c r="I760" s="3"/>
      <c r="J760" s="3"/>
      <c r="K760" s="3"/>
      <c r="L760" s="3"/>
      <c r="M760" s="3"/>
      <c r="N760" s="3"/>
      <c r="O760" s="3"/>
      <c r="P760" s="3"/>
      <c r="Q760" s="3"/>
      <c r="R760" s="3"/>
      <c r="S760" s="3"/>
      <c r="T760" s="3"/>
      <c r="U760" s="3"/>
      <c r="V760" s="3"/>
      <c r="W760" s="3"/>
      <c r="X760" s="3"/>
      <c r="Y760" s="3"/>
    </row>
    <row r="761" spans="1:25" ht="13" x14ac:dyDescent="0.15">
      <c r="A761" s="48"/>
      <c r="B761" s="48"/>
      <c r="C761" s="3"/>
      <c r="D761" s="3"/>
      <c r="E761" s="3"/>
      <c r="F761" s="3"/>
      <c r="G761" s="3"/>
      <c r="H761" s="3"/>
      <c r="I761" s="3"/>
      <c r="J761" s="3"/>
      <c r="K761" s="3"/>
      <c r="L761" s="3"/>
      <c r="M761" s="3"/>
      <c r="N761" s="3"/>
      <c r="O761" s="3"/>
      <c r="P761" s="3"/>
      <c r="Q761" s="3"/>
      <c r="R761" s="3"/>
      <c r="S761" s="3"/>
      <c r="T761" s="3"/>
      <c r="U761" s="3"/>
      <c r="V761" s="3"/>
      <c r="W761" s="3"/>
      <c r="X761" s="3"/>
      <c r="Y761" s="3"/>
    </row>
    <row r="762" spans="1:25" ht="13" x14ac:dyDescent="0.15">
      <c r="A762" s="48"/>
      <c r="B762" s="48"/>
      <c r="C762" s="3"/>
      <c r="D762" s="3"/>
      <c r="E762" s="3"/>
      <c r="F762" s="3"/>
      <c r="G762" s="3"/>
      <c r="H762" s="3"/>
      <c r="I762" s="3"/>
      <c r="J762" s="3"/>
      <c r="K762" s="3"/>
      <c r="L762" s="3"/>
      <c r="M762" s="3"/>
      <c r="N762" s="3"/>
      <c r="O762" s="3"/>
      <c r="P762" s="3"/>
      <c r="Q762" s="3"/>
      <c r="R762" s="3"/>
      <c r="S762" s="3"/>
      <c r="T762" s="3"/>
      <c r="U762" s="3"/>
      <c r="V762" s="3"/>
      <c r="W762" s="3"/>
      <c r="X762" s="3"/>
      <c r="Y762" s="3"/>
    </row>
    <row r="763" spans="1:25" ht="13" x14ac:dyDescent="0.15">
      <c r="A763" s="48"/>
      <c r="B763" s="48"/>
      <c r="C763" s="3"/>
      <c r="D763" s="3"/>
      <c r="E763" s="3"/>
      <c r="F763" s="3"/>
      <c r="G763" s="3"/>
      <c r="H763" s="3"/>
      <c r="I763" s="3"/>
      <c r="J763" s="3"/>
      <c r="K763" s="3"/>
      <c r="L763" s="3"/>
      <c r="M763" s="3"/>
      <c r="N763" s="3"/>
      <c r="O763" s="3"/>
      <c r="P763" s="3"/>
      <c r="Q763" s="3"/>
      <c r="R763" s="3"/>
      <c r="S763" s="3"/>
      <c r="T763" s="3"/>
      <c r="U763" s="3"/>
      <c r="V763" s="3"/>
      <c r="W763" s="3"/>
      <c r="X763" s="3"/>
      <c r="Y763" s="3"/>
    </row>
    <row r="764" spans="1:25" ht="13" x14ac:dyDescent="0.15">
      <c r="A764" s="48"/>
      <c r="B764" s="48"/>
      <c r="C764" s="3"/>
      <c r="D764" s="3"/>
      <c r="E764" s="3"/>
      <c r="F764" s="3"/>
      <c r="G764" s="3"/>
      <c r="H764" s="3"/>
      <c r="I764" s="3"/>
      <c r="J764" s="3"/>
      <c r="K764" s="3"/>
      <c r="L764" s="3"/>
      <c r="M764" s="3"/>
      <c r="N764" s="3"/>
      <c r="O764" s="3"/>
      <c r="P764" s="3"/>
      <c r="Q764" s="3"/>
      <c r="R764" s="3"/>
      <c r="S764" s="3"/>
      <c r="T764" s="3"/>
      <c r="U764" s="3"/>
      <c r="V764" s="3"/>
      <c r="W764" s="3"/>
      <c r="X764" s="3"/>
      <c r="Y764" s="3"/>
    </row>
    <row r="765" spans="1:25" ht="13" x14ac:dyDescent="0.15">
      <c r="A765" s="48"/>
      <c r="B765" s="48"/>
      <c r="C765" s="3"/>
      <c r="D765" s="3"/>
      <c r="E765" s="3"/>
      <c r="F765" s="3"/>
      <c r="G765" s="3"/>
      <c r="H765" s="3"/>
      <c r="I765" s="3"/>
      <c r="J765" s="3"/>
      <c r="K765" s="3"/>
      <c r="L765" s="3"/>
      <c r="M765" s="3"/>
      <c r="N765" s="3"/>
      <c r="O765" s="3"/>
      <c r="P765" s="3"/>
      <c r="Q765" s="3"/>
      <c r="R765" s="3"/>
      <c r="S765" s="3"/>
      <c r="T765" s="3"/>
      <c r="U765" s="3"/>
      <c r="V765" s="3"/>
      <c r="W765" s="3"/>
      <c r="X765" s="3"/>
      <c r="Y765" s="3"/>
    </row>
    <row r="766" spans="1:25" ht="13" x14ac:dyDescent="0.15">
      <c r="A766" s="48"/>
      <c r="B766" s="48"/>
      <c r="C766" s="3"/>
      <c r="D766" s="3"/>
      <c r="E766" s="3"/>
      <c r="F766" s="3"/>
      <c r="G766" s="3"/>
      <c r="H766" s="3"/>
      <c r="I766" s="3"/>
      <c r="J766" s="3"/>
      <c r="K766" s="3"/>
      <c r="L766" s="3"/>
      <c r="M766" s="3"/>
      <c r="N766" s="3"/>
      <c r="O766" s="3"/>
      <c r="P766" s="3"/>
      <c r="Q766" s="3"/>
      <c r="R766" s="3"/>
      <c r="S766" s="3"/>
      <c r="T766" s="3"/>
      <c r="U766" s="3"/>
      <c r="V766" s="3"/>
      <c r="W766" s="3"/>
      <c r="X766" s="3"/>
      <c r="Y766" s="3"/>
    </row>
    <row r="767" spans="1:25" ht="13" x14ac:dyDescent="0.15">
      <c r="A767" s="48"/>
      <c r="B767" s="48"/>
      <c r="C767" s="3"/>
      <c r="D767" s="3"/>
      <c r="E767" s="3"/>
      <c r="F767" s="3"/>
      <c r="G767" s="3"/>
      <c r="H767" s="3"/>
      <c r="I767" s="3"/>
      <c r="J767" s="3"/>
      <c r="K767" s="3"/>
      <c r="L767" s="3"/>
      <c r="M767" s="3"/>
      <c r="N767" s="3"/>
      <c r="O767" s="3"/>
      <c r="P767" s="3"/>
      <c r="Q767" s="3"/>
      <c r="R767" s="3"/>
      <c r="S767" s="3"/>
      <c r="T767" s="3"/>
      <c r="U767" s="3"/>
      <c r="V767" s="3"/>
      <c r="W767" s="3"/>
      <c r="X767" s="3"/>
      <c r="Y767" s="3"/>
    </row>
    <row r="768" spans="1:25" ht="13" x14ac:dyDescent="0.15">
      <c r="A768" s="48"/>
      <c r="B768" s="48"/>
      <c r="C768" s="3"/>
      <c r="D768" s="3"/>
      <c r="E768" s="3"/>
      <c r="F768" s="3"/>
      <c r="G768" s="3"/>
      <c r="H768" s="3"/>
      <c r="I768" s="3"/>
      <c r="J768" s="3"/>
      <c r="K768" s="3"/>
      <c r="L768" s="3"/>
      <c r="M768" s="3"/>
      <c r="N768" s="3"/>
      <c r="O768" s="3"/>
      <c r="P768" s="3"/>
      <c r="Q768" s="3"/>
      <c r="R768" s="3"/>
      <c r="S768" s="3"/>
      <c r="T768" s="3"/>
      <c r="U768" s="3"/>
      <c r="V768" s="3"/>
      <c r="W768" s="3"/>
      <c r="X768" s="3"/>
      <c r="Y768" s="3"/>
    </row>
    <row r="769" spans="1:25" ht="13" x14ac:dyDescent="0.15">
      <c r="A769" s="48"/>
      <c r="B769" s="48"/>
      <c r="C769" s="3"/>
      <c r="D769" s="3"/>
      <c r="E769" s="3"/>
      <c r="F769" s="3"/>
      <c r="G769" s="3"/>
      <c r="H769" s="3"/>
      <c r="I769" s="3"/>
      <c r="J769" s="3"/>
      <c r="K769" s="3"/>
      <c r="L769" s="3"/>
      <c r="M769" s="3"/>
      <c r="N769" s="3"/>
      <c r="O769" s="3"/>
      <c r="P769" s="3"/>
      <c r="Q769" s="3"/>
      <c r="R769" s="3"/>
      <c r="S769" s="3"/>
      <c r="T769" s="3"/>
      <c r="U769" s="3"/>
      <c r="V769" s="3"/>
      <c r="W769" s="3"/>
      <c r="X769" s="3"/>
      <c r="Y769" s="3"/>
    </row>
    <row r="770" spans="1:25" ht="13" x14ac:dyDescent="0.15">
      <c r="A770" s="48"/>
      <c r="B770" s="48"/>
      <c r="C770" s="3"/>
      <c r="D770" s="3"/>
      <c r="E770" s="3"/>
      <c r="F770" s="3"/>
      <c r="G770" s="3"/>
      <c r="H770" s="3"/>
      <c r="I770" s="3"/>
      <c r="J770" s="3"/>
      <c r="K770" s="3"/>
      <c r="L770" s="3"/>
      <c r="M770" s="3"/>
      <c r="N770" s="3"/>
      <c r="O770" s="3"/>
      <c r="P770" s="3"/>
      <c r="Q770" s="3"/>
      <c r="R770" s="3"/>
      <c r="S770" s="3"/>
      <c r="T770" s="3"/>
      <c r="U770" s="3"/>
      <c r="V770" s="3"/>
      <c r="W770" s="3"/>
      <c r="X770" s="3"/>
      <c r="Y770" s="3"/>
    </row>
    <row r="771" spans="1:25" ht="13" x14ac:dyDescent="0.15">
      <c r="A771" s="48"/>
      <c r="B771" s="48"/>
      <c r="C771" s="3"/>
      <c r="D771" s="3"/>
      <c r="E771" s="3"/>
      <c r="F771" s="3"/>
      <c r="G771" s="3"/>
      <c r="H771" s="3"/>
      <c r="I771" s="3"/>
      <c r="J771" s="3"/>
      <c r="K771" s="3"/>
      <c r="L771" s="3"/>
      <c r="M771" s="3"/>
      <c r="N771" s="3"/>
      <c r="O771" s="3"/>
      <c r="P771" s="3"/>
      <c r="Q771" s="3"/>
      <c r="R771" s="3"/>
      <c r="S771" s="3"/>
      <c r="T771" s="3"/>
      <c r="U771" s="3"/>
      <c r="V771" s="3"/>
      <c r="W771" s="3"/>
      <c r="X771" s="3"/>
      <c r="Y771" s="3"/>
    </row>
    <row r="772" spans="1:25" ht="13" x14ac:dyDescent="0.15">
      <c r="A772" s="48"/>
      <c r="B772" s="48"/>
      <c r="C772" s="3"/>
      <c r="D772" s="3"/>
      <c r="E772" s="3"/>
      <c r="F772" s="3"/>
      <c r="G772" s="3"/>
      <c r="H772" s="3"/>
      <c r="I772" s="3"/>
      <c r="J772" s="3"/>
      <c r="K772" s="3"/>
      <c r="L772" s="3"/>
      <c r="M772" s="3"/>
      <c r="N772" s="3"/>
      <c r="O772" s="3"/>
      <c r="P772" s="3"/>
      <c r="Q772" s="3"/>
      <c r="R772" s="3"/>
      <c r="S772" s="3"/>
      <c r="T772" s="3"/>
      <c r="U772" s="3"/>
      <c r="V772" s="3"/>
      <c r="W772" s="3"/>
      <c r="X772" s="3"/>
      <c r="Y772" s="3"/>
    </row>
    <row r="773" spans="1:25" ht="13" x14ac:dyDescent="0.15">
      <c r="A773" s="48"/>
      <c r="B773" s="48"/>
      <c r="C773" s="3"/>
      <c r="D773" s="3"/>
      <c r="E773" s="3"/>
      <c r="F773" s="3"/>
      <c r="G773" s="3"/>
      <c r="H773" s="3"/>
      <c r="I773" s="3"/>
      <c r="J773" s="3"/>
      <c r="K773" s="3"/>
      <c r="L773" s="3"/>
      <c r="M773" s="3"/>
      <c r="N773" s="3"/>
      <c r="O773" s="3"/>
      <c r="P773" s="3"/>
      <c r="Q773" s="3"/>
      <c r="R773" s="3"/>
      <c r="S773" s="3"/>
      <c r="T773" s="3"/>
      <c r="U773" s="3"/>
      <c r="V773" s="3"/>
      <c r="W773" s="3"/>
      <c r="X773" s="3"/>
      <c r="Y773" s="3"/>
    </row>
    <row r="774" spans="1:25" ht="13" x14ac:dyDescent="0.15">
      <c r="A774" s="48"/>
      <c r="B774" s="48"/>
      <c r="C774" s="3"/>
      <c r="D774" s="3"/>
      <c r="E774" s="3"/>
      <c r="F774" s="3"/>
      <c r="G774" s="3"/>
      <c r="H774" s="3"/>
      <c r="I774" s="3"/>
      <c r="J774" s="3"/>
      <c r="K774" s="3"/>
      <c r="L774" s="3"/>
      <c r="M774" s="3"/>
      <c r="N774" s="3"/>
      <c r="O774" s="3"/>
      <c r="P774" s="3"/>
      <c r="Q774" s="3"/>
      <c r="R774" s="3"/>
      <c r="S774" s="3"/>
      <c r="T774" s="3"/>
      <c r="U774" s="3"/>
      <c r="V774" s="3"/>
      <c r="W774" s="3"/>
      <c r="X774" s="3"/>
      <c r="Y774" s="3"/>
    </row>
    <row r="775" spans="1:25" ht="13" x14ac:dyDescent="0.15">
      <c r="A775" s="48"/>
      <c r="B775" s="48"/>
      <c r="C775" s="3"/>
      <c r="D775" s="3"/>
      <c r="E775" s="3"/>
      <c r="F775" s="3"/>
      <c r="G775" s="3"/>
      <c r="H775" s="3"/>
      <c r="I775" s="3"/>
      <c r="J775" s="3"/>
      <c r="K775" s="3"/>
      <c r="L775" s="3"/>
      <c r="M775" s="3"/>
      <c r="N775" s="3"/>
      <c r="O775" s="3"/>
      <c r="P775" s="3"/>
      <c r="Q775" s="3"/>
      <c r="R775" s="3"/>
      <c r="S775" s="3"/>
      <c r="T775" s="3"/>
      <c r="U775" s="3"/>
      <c r="V775" s="3"/>
      <c r="W775" s="3"/>
      <c r="X775" s="3"/>
      <c r="Y775" s="3"/>
    </row>
    <row r="776" spans="1:25" ht="13" x14ac:dyDescent="0.15">
      <c r="A776" s="48"/>
      <c r="B776" s="48"/>
      <c r="C776" s="3"/>
      <c r="D776" s="3"/>
      <c r="E776" s="3"/>
      <c r="F776" s="3"/>
      <c r="G776" s="3"/>
      <c r="H776" s="3"/>
      <c r="I776" s="3"/>
      <c r="J776" s="3"/>
      <c r="K776" s="3"/>
      <c r="L776" s="3"/>
      <c r="M776" s="3"/>
      <c r="N776" s="3"/>
      <c r="O776" s="3"/>
      <c r="P776" s="3"/>
      <c r="Q776" s="3"/>
      <c r="R776" s="3"/>
      <c r="S776" s="3"/>
      <c r="T776" s="3"/>
      <c r="U776" s="3"/>
      <c r="V776" s="3"/>
      <c r="W776" s="3"/>
      <c r="X776" s="3"/>
      <c r="Y776" s="3"/>
    </row>
    <row r="777" spans="1:25" ht="13" x14ac:dyDescent="0.15">
      <c r="A777" s="48"/>
      <c r="B777" s="48"/>
      <c r="C777" s="3"/>
      <c r="D777" s="3"/>
      <c r="E777" s="3"/>
      <c r="F777" s="3"/>
      <c r="G777" s="3"/>
      <c r="H777" s="3"/>
      <c r="I777" s="3"/>
      <c r="J777" s="3"/>
      <c r="K777" s="3"/>
      <c r="L777" s="3"/>
      <c r="M777" s="3"/>
      <c r="N777" s="3"/>
      <c r="O777" s="3"/>
      <c r="P777" s="3"/>
      <c r="Q777" s="3"/>
      <c r="R777" s="3"/>
      <c r="S777" s="3"/>
      <c r="T777" s="3"/>
      <c r="U777" s="3"/>
      <c r="V777" s="3"/>
      <c r="W777" s="3"/>
      <c r="X777" s="3"/>
      <c r="Y777" s="3"/>
    </row>
    <row r="778" spans="1:25" ht="13" x14ac:dyDescent="0.15">
      <c r="A778" s="48"/>
      <c r="B778" s="48"/>
      <c r="C778" s="3"/>
      <c r="D778" s="3"/>
      <c r="E778" s="3"/>
      <c r="F778" s="3"/>
      <c r="G778" s="3"/>
      <c r="H778" s="3"/>
      <c r="I778" s="3"/>
      <c r="J778" s="3"/>
      <c r="K778" s="3"/>
      <c r="L778" s="3"/>
      <c r="M778" s="3"/>
      <c r="N778" s="3"/>
      <c r="O778" s="3"/>
      <c r="P778" s="3"/>
      <c r="Q778" s="3"/>
      <c r="R778" s="3"/>
      <c r="S778" s="3"/>
      <c r="T778" s="3"/>
      <c r="U778" s="3"/>
      <c r="V778" s="3"/>
      <c r="W778" s="3"/>
      <c r="X778" s="3"/>
      <c r="Y778" s="3"/>
    </row>
    <row r="779" spans="1:25" ht="13" x14ac:dyDescent="0.15">
      <c r="A779" s="48"/>
      <c r="B779" s="48"/>
      <c r="C779" s="3"/>
      <c r="D779" s="3"/>
      <c r="E779" s="3"/>
      <c r="F779" s="3"/>
      <c r="G779" s="3"/>
      <c r="H779" s="3"/>
      <c r="I779" s="3"/>
      <c r="J779" s="3"/>
      <c r="K779" s="3"/>
      <c r="L779" s="3"/>
      <c r="M779" s="3"/>
      <c r="N779" s="3"/>
      <c r="O779" s="3"/>
      <c r="P779" s="3"/>
      <c r="Q779" s="3"/>
      <c r="R779" s="3"/>
      <c r="S779" s="3"/>
      <c r="T779" s="3"/>
      <c r="U779" s="3"/>
      <c r="V779" s="3"/>
      <c r="W779" s="3"/>
      <c r="X779" s="3"/>
      <c r="Y779" s="3"/>
    </row>
    <row r="780" spans="1:25" ht="13" x14ac:dyDescent="0.15">
      <c r="A780" s="48"/>
      <c r="B780" s="48"/>
      <c r="C780" s="3"/>
      <c r="D780" s="3"/>
      <c r="E780" s="3"/>
      <c r="F780" s="3"/>
      <c r="G780" s="3"/>
      <c r="H780" s="3"/>
      <c r="I780" s="3"/>
      <c r="J780" s="3"/>
      <c r="K780" s="3"/>
      <c r="L780" s="3"/>
      <c r="M780" s="3"/>
      <c r="N780" s="3"/>
      <c r="O780" s="3"/>
      <c r="P780" s="3"/>
      <c r="Q780" s="3"/>
      <c r="R780" s="3"/>
      <c r="S780" s="3"/>
      <c r="T780" s="3"/>
      <c r="U780" s="3"/>
      <c r="V780" s="3"/>
      <c r="W780" s="3"/>
      <c r="X780" s="3"/>
      <c r="Y780" s="3"/>
    </row>
    <row r="781" spans="1:25" ht="13" x14ac:dyDescent="0.15">
      <c r="A781" s="48"/>
      <c r="B781" s="48"/>
      <c r="C781" s="3"/>
      <c r="D781" s="3"/>
      <c r="E781" s="3"/>
      <c r="F781" s="3"/>
      <c r="G781" s="3"/>
      <c r="H781" s="3"/>
      <c r="I781" s="3"/>
      <c r="J781" s="3"/>
      <c r="K781" s="3"/>
      <c r="L781" s="3"/>
      <c r="M781" s="3"/>
      <c r="N781" s="3"/>
      <c r="O781" s="3"/>
      <c r="P781" s="3"/>
      <c r="Q781" s="3"/>
      <c r="R781" s="3"/>
      <c r="S781" s="3"/>
      <c r="T781" s="3"/>
      <c r="U781" s="3"/>
      <c r="V781" s="3"/>
      <c r="W781" s="3"/>
      <c r="X781" s="3"/>
      <c r="Y781" s="3"/>
    </row>
    <row r="782" spans="1:25" ht="13" x14ac:dyDescent="0.15">
      <c r="A782" s="48"/>
      <c r="B782" s="48"/>
      <c r="C782" s="3"/>
      <c r="D782" s="3"/>
      <c r="E782" s="3"/>
      <c r="F782" s="3"/>
      <c r="G782" s="3"/>
      <c r="H782" s="3"/>
      <c r="I782" s="3"/>
      <c r="J782" s="3"/>
      <c r="K782" s="3"/>
      <c r="L782" s="3"/>
      <c r="M782" s="3"/>
      <c r="N782" s="3"/>
      <c r="O782" s="3"/>
      <c r="P782" s="3"/>
      <c r="Q782" s="3"/>
      <c r="R782" s="3"/>
      <c r="S782" s="3"/>
      <c r="T782" s="3"/>
      <c r="U782" s="3"/>
      <c r="V782" s="3"/>
      <c r="W782" s="3"/>
      <c r="X782" s="3"/>
      <c r="Y782" s="3"/>
    </row>
    <row r="783" spans="1:25" ht="13" x14ac:dyDescent="0.15">
      <c r="A783" s="48"/>
      <c r="B783" s="48"/>
      <c r="C783" s="3"/>
      <c r="D783" s="3"/>
      <c r="E783" s="3"/>
      <c r="F783" s="3"/>
      <c r="G783" s="3"/>
      <c r="H783" s="3"/>
      <c r="I783" s="3"/>
      <c r="J783" s="3"/>
      <c r="K783" s="3"/>
      <c r="L783" s="3"/>
      <c r="M783" s="3"/>
      <c r="N783" s="3"/>
      <c r="O783" s="3"/>
      <c r="P783" s="3"/>
      <c r="Q783" s="3"/>
      <c r="R783" s="3"/>
      <c r="S783" s="3"/>
      <c r="T783" s="3"/>
      <c r="U783" s="3"/>
      <c r="V783" s="3"/>
      <c r="W783" s="3"/>
      <c r="X783" s="3"/>
      <c r="Y783" s="3"/>
    </row>
    <row r="784" spans="1:25" ht="13" x14ac:dyDescent="0.15">
      <c r="A784" s="48"/>
      <c r="B784" s="48"/>
      <c r="C784" s="3"/>
      <c r="D784" s="3"/>
      <c r="E784" s="3"/>
      <c r="F784" s="3"/>
      <c r="G784" s="3"/>
      <c r="H784" s="3"/>
      <c r="I784" s="3"/>
      <c r="J784" s="3"/>
      <c r="K784" s="3"/>
      <c r="L784" s="3"/>
      <c r="M784" s="3"/>
      <c r="N784" s="3"/>
      <c r="O784" s="3"/>
      <c r="P784" s="3"/>
      <c r="Q784" s="3"/>
      <c r="R784" s="3"/>
      <c r="S784" s="3"/>
      <c r="T784" s="3"/>
      <c r="U784" s="3"/>
      <c r="V784" s="3"/>
      <c r="W784" s="3"/>
      <c r="X784" s="3"/>
      <c r="Y784" s="3"/>
    </row>
    <row r="785" spans="1:25" ht="13" x14ac:dyDescent="0.15">
      <c r="A785" s="48"/>
      <c r="B785" s="48"/>
      <c r="C785" s="3"/>
      <c r="D785" s="3"/>
      <c r="E785" s="3"/>
      <c r="F785" s="3"/>
      <c r="G785" s="3"/>
      <c r="H785" s="3"/>
      <c r="I785" s="3"/>
      <c r="J785" s="3"/>
      <c r="K785" s="3"/>
      <c r="L785" s="3"/>
      <c r="M785" s="3"/>
      <c r="N785" s="3"/>
      <c r="O785" s="3"/>
      <c r="P785" s="3"/>
      <c r="Q785" s="3"/>
      <c r="R785" s="3"/>
      <c r="S785" s="3"/>
      <c r="T785" s="3"/>
      <c r="U785" s="3"/>
      <c r="V785" s="3"/>
      <c r="W785" s="3"/>
      <c r="X785" s="3"/>
      <c r="Y785" s="3"/>
    </row>
    <row r="786" spans="1:25" ht="13" x14ac:dyDescent="0.15">
      <c r="A786" s="48"/>
      <c r="B786" s="48"/>
      <c r="C786" s="3"/>
      <c r="D786" s="3"/>
      <c r="E786" s="3"/>
      <c r="F786" s="3"/>
      <c r="G786" s="3"/>
      <c r="H786" s="3"/>
      <c r="I786" s="3"/>
      <c r="J786" s="3"/>
      <c r="K786" s="3"/>
      <c r="L786" s="3"/>
      <c r="M786" s="3"/>
      <c r="N786" s="3"/>
      <c r="O786" s="3"/>
      <c r="P786" s="3"/>
      <c r="Q786" s="3"/>
      <c r="R786" s="3"/>
      <c r="S786" s="3"/>
      <c r="T786" s="3"/>
      <c r="U786" s="3"/>
      <c r="V786" s="3"/>
      <c r="W786" s="3"/>
      <c r="X786" s="3"/>
      <c r="Y786" s="3"/>
    </row>
    <row r="787" spans="1:25" ht="13" x14ac:dyDescent="0.15">
      <c r="A787" s="48"/>
      <c r="B787" s="48"/>
      <c r="C787" s="3"/>
      <c r="D787" s="3"/>
      <c r="E787" s="3"/>
      <c r="F787" s="3"/>
      <c r="G787" s="3"/>
      <c r="H787" s="3"/>
      <c r="I787" s="3"/>
      <c r="J787" s="3"/>
      <c r="K787" s="3"/>
      <c r="L787" s="3"/>
      <c r="M787" s="3"/>
      <c r="N787" s="3"/>
      <c r="O787" s="3"/>
      <c r="P787" s="3"/>
      <c r="Q787" s="3"/>
      <c r="R787" s="3"/>
      <c r="S787" s="3"/>
      <c r="T787" s="3"/>
      <c r="U787" s="3"/>
      <c r="V787" s="3"/>
      <c r="W787" s="3"/>
      <c r="X787" s="3"/>
      <c r="Y787" s="3"/>
    </row>
    <row r="788" spans="1:25" ht="13" x14ac:dyDescent="0.15">
      <c r="A788" s="48"/>
      <c r="B788" s="48"/>
      <c r="C788" s="3"/>
      <c r="D788" s="3"/>
      <c r="E788" s="3"/>
      <c r="F788" s="3"/>
      <c r="G788" s="3"/>
      <c r="H788" s="3"/>
      <c r="I788" s="3"/>
      <c r="J788" s="3"/>
      <c r="K788" s="3"/>
      <c r="L788" s="3"/>
      <c r="M788" s="3"/>
      <c r="N788" s="3"/>
      <c r="O788" s="3"/>
      <c r="P788" s="3"/>
      <c r="Q788" s="3"/>
      <c r="R788" s="3"/>
      <c r="S788" s="3"/>
      <c r="T788" s="3"/>
      <c r="U788" s="3"/>
      <c r="V788" s="3"/>
      <c r="W788" s="3"/>
      <c r="X788" s="3"/>
      <c r="Y788" s="3"/>
    </row>
    <row r="789" spans="1:25" ht="13" x14ac:dyDescent="0.15">
      <c r="A789" s="48"/>
      <c r="B789" s="48"/>
      <c r="C789" s="3"/>
      <c r="D789" s="3"/>
      <c r="E789" s="3"/>
      <c r="F789" s="3"/>
      <c r="G789" s="3"/>
      <c r="H789" s="3"/>
      <c r="I789" s="3"/>
      <c r="J789" s="3"/>
      <c r="K789" s="3"/>
      <c r="L789" s="3"/>
      <c r="M789" s="3"/>
      <c r="N789" s="3"/>
      <c r="O789" s="3"/>
      <c r="P789" s="3"/>
      <c r="Q789" s="3"/>
      <c r="R789" s="3"/>
      <c r="S789" s="3"/>
      <c r="T789" s="3"/>
      <c r="U789" s="3"/>
      <c r="V789" s="3"/>
      <c r="W789" s="3"/>
      <c r="X789" s="3"/>
      <c r="Y789" s="3"/>
    </row>
    <row r="790" spans="1:25" ht="13" x14ac:dyDescent="0.15">
      <c r="A790" s="48"/>
      <c r="B790" s="48"/>
      <c r="C790" s="3"/>
      <c r="D790" s="3"/>
      <c r="E790" s="3"/>
      <c r="F790" s="3"/>
      <c r="G790" s="3"/>
      <c r="H790" s="3"/>
      <c r="I790" s="3"/>
      <c r="J790" s="3"/>
      <c r="K790" s="3"/>
      <c r="L790" s="3"/>
      <c r="M790" s="3"/>
      <c r="N790" s="3"/>
      <c r="O790" s="3"/>
      <c r="P790" s="3"/>
      <c r="Q790" s="3"/>
      <c r="R790" s="3"/>
      <c r="S790" s="3"/>
      <c r="T790" s="3"/>
      <c r="U790" s="3"/>
      <c r="V790" s="3"/>
      <c r="W790" s="3"/>
      <c r="X790" s="3"/>
      <c r="Y790" s="3"/>
    </row>
    <row r="791" spans="1:25" ht="13" x14ac:dyDescent="0.15">
      <c r="A791" s="48"/>
      <c r="B791" s="48"/>
      <c r="C791" s="3"/>
      <c r="D791" s="3"/>
      <c r="E791" s="3"/>
      <c r="F791" s="3"/>
      <c r="G791" s="3"/>
      <c r="H791" s="3"/>
      <c r="I791" s="3"/>
      <c r="J791" s="3"/>
      <c r="K791" s="3"/>
      <c r="L791" s="3"/>
      <c r="M791" s="3"/>
      <c r="N791" s="3"/>
      <c r="O791" s="3"/>
      <c r="P791" s="3"/>
      <c r="Q791" s="3"/>
      <c r="R791" s="3"/>
      <c r="S791" s="3"/>
      <c r="T791" s="3"/>
      <c r="U791" s="3"/>
      <c r="V791" s="3"/>
      <c r="W791" s="3"/>
      <c r="X791" s="3"/>
      <c r="Y791" s="3"/>
    </row>
    <row r="792" spans="1:25" ht="13" x14ac:dyDescent="0.15">
      <c r="A792" s="48"/>
      <c r="B792" s="48"/>
      <c r="C792" s="3"/>
      <c r="D792" s="3"/>
      <c r="E792" s="3"/>
      <c r="F792" s="3"/>
      <c r="G792" s="3"/>
      <c r="H792" s="3"/>
      <c r="I792" s="3"/>
      <c r="J792" s="3"/>
      <c r="K792" s="3"/>
      <c r="L792" s="3"/>
      <c r="M792" s="3"/>
      <c r="N792" s="3"/>
      <c r="O792" s="3"/>
      <c r="P792" s="3"/>
      <c r="Q792" s="3"/>
      <c r="R792" s="3"/>
      <c r="S792" s="3"/>
      <c r="T792" s="3"/>
      <c r="U792" s="3"/>
      <c r="V792" s="3"/>
      <c r="W792" s="3"/>
      <c r="X792" s="3"/>
      <c r="Y792" s="3"/>
    </row>
    <row r="793" spans="1:25" ht="13" x14ac:dyDescent="0.15">
      <c r="A793" s="48"/>
      <c r="B793" s="48"/>
      <c r="C793" s="3"/>
      <c r="D793" s="3"/>
      <c r="E793" s="3"/>
      <c r="F793" s="3"/>
      <c r="G793" s="3"/>
      <c r="H793" s="3"/>
      <c r="I793" s="3"/>
      <c r="J793" s="3"/>
      <c r="K793" s="3"/>
      <c r="L793" s="3"/>
      <c r="M793" s="3"/>
      <c r="N793" s="3"/>
      <c r="O793" s="3"/>
      <c r="P793" s="3"/>
      <c r="Q793" s="3"/>
      <c r="R793" s="3"/>
      <c r="S793" s="3"/>
      <c r="T793" s="3"/>
      <c r="U793" s="3"/>
      <c r="V793" s="3"/>
      <c r="W793" s="3"/>
      <c r="X793" s="3"/>
      <c r="Y793" s="3"/>
    </row>
    <row r="794" spans="1:25" ht="13" x14ac:dyDescent="0.15">
      <c r="A794" s="48"/>
      <c r="B794" s="48"/>
      <c r="C794" s="3"/>
      <c r="D794" s="3"/>
      <c r="E794" s="3"/>
      <c r="F794" s="3"/>
      <c r="G794" s="3"/>
      <c r="H794" s="3"/>
      <c r="I794" s="3"/>
      <c r="J794" s="3"/>
      <c r="K794" s="3"/>
      <c r="L794" s="3"/>
      <c r="M794" s="3"/>
      <c r="N794" s="3"/>
      <c r="O794" s="3"/>
      <c r="P794" s="3"/>
      <c r="Q794" s="3"/>
      <c r="R794" s="3"/>
      <c r="S794" s="3"/>
      <c r="T794" s="3"/>
      <c r="U794" s="3"/>
      <c r="V794" s="3"/>
      <c r="W794" s="3"/>
      <c r="X794" s="3"/>
      <c r="Y794" s="3"/>
    </row>
    <row r="795" spans="1:25" ht="13" x14ac:dyDescent="0.15">
      <c r="A795" s="48"/>
      <c r="B795" s="48"/>
      <c r="C795" s="3"/>
      <c r="D795" s="3"/>
      <c r="E795" s="3"/>
      <c r="F795" s="3"/>
      <c r="G795" s="3"/>
      <c r="H795" s="3"/>
      <c r="I795" s="3"/>
      <c r="J795" s="3"/>
      <c r="K795" s="3"/>
      <c r="L795" s="3"/>
      <c r="M795" s="3"/>
      <c r="N795" s="3"/>
      <c r="O795" s="3"/>
      <c r="P795" s="3"/>
      <c r="Q795" s="3"/>
      <c r="R795" s="3"/>
      <c r="S795" s="3"/>
      <c r="T795" s="3"/>
      <c r="U795" s="3"/>
      <c r="V795" s="3"/>
      <c r="W795" s="3"/>
      <c r="X795" s="3"/>
      <c r="Y795" s="3"/>
    </row>
    <row r="796" spans="1:25" ht="13" x14ac:dyDescent="0.15">
      <c r="A796" s="48"/>
      <c r="B796" s="48"/>
      <c r="C796" s="3"/>
      <c r="D796" s="3"/>
      <c r="E796" s="3"/>
      <c r="F796" s="3"/>
      <c r="G796" s="3"/>
      <c r="H796" s="3"/>
      <c r="I796" s="3"/>
      <c r="J796" s="3"/>
      <c r="K796" s="3"/>
      <c r="L796" s="3"/>
      <c r="M796" s="3"/>
      <c r="N796" s="3"/>
      <c r="O796" s="3"/>
      <c r="P796" s="3"/>
      <c r="Q796" s="3"/>
      <c r="R796" s="3"/>
      <c r="S796" s="3"/>
      <c r="T796" s="3"/>
      <c r="U796" s="3"/>
      <c r="V796" s="3"/>
      <c r="W796" s="3"/>
      <c r="X796" s="3"/>
      <c r="Y796" s="3"/>
    </row>
    <row r="797" spans="1:25" ht="13" x14ac:dyDescent="0.15">
      <c r="A797" s="48"/>
      <c r="B797" s="48"/>
      <c r="C797" s="3"/>
      <c r="D797" s="3"/>
      <c r="E797" s="3"/>
      <c r="F797" s="3"/>
      <c r="G797" s="3"/>
      <c r="H797" s="3"/>
      <c r="I797" s="3"/>
      <c r="J797" s="3"/>
      <c r="K797" s="3"/>
      <c r="L797" s="3"/>
      <c r="M797" s="3"/>
      <c r="N797" s="3"/>
      <c r="O797" s="3"/>
      <c r="P797" s="3"/>
      <c r="Q797" s="3"/>
      <c r="R797" s="3"/>
      <c r="S797" s="3"/>
      <c r="T797" s="3"/>
      <c r="U797" s="3"/>
      <c r="V797" s="3"/>
      <c r="W797" s="3"/>
      <c r="X797" s="3"/>
      <c r="Y797" s="3"/>
    </row>
    <row r="798" spans="1:25" ht="13" x14ac:dyDescent="0.15">
      <c r="A798" s="48"/>
      <c r="B798" s="48"/>
      <c r="C798" s="3"/>
      <c r="D798" s="3"/>
      <c r="E798" s="3"/>
      <c r="F798" s="3"/>
      <c r="G798" s="3"/>
      <c r="H798" s="3"/>
      <c r="I798" s="3"/>
      <c r="J798" s="3"/>
      <c r="K798" s="3"/>
      <c r="L798" s="3"/>
      <c r="M798" s="3"/>
      <c r="N798" s="3"/>
      <c r="O798" s="3"/>
      <c r="P798" s="3"/>
      <c r="Q798" s="3"/>
      <c r="R798" s="3"/>
      <c r="S798" s="3"/>
      <c r="T798" s="3"/>
      <c r="U798" s="3"/>
      <c r="V798" s="3"/>
      <c r="W798" s="3"/>
      <c r="X798" s="3"/>
      <c r="Y798" s="3"/>
    </row>
    <row r="799" spans="1:25" ht="13" x14ac:dyDescent="0.15">
      <c r="A799" s="48"/>
      <c r="B799" s="48"/>
      <c r="C799" s="3"/>
      <c r="D799" s="3"/>
      <c r="E799" s="3"/>
      <c r="F799" s="3"/>
      <c r="G799" s="3"/>
      <c r="H799" s="3"/>
      <c r="I799" s="3"/>
      <c r="J799" s="3"/>
      <c r="K799" s="3"/>
      <c r="L799" s="3"/>
      <c r="M799" s="3"/>
      <c r="N799" s="3"/>
      <c r="O799" s="3"/>
      <c r="P799" s="3"/>
      <c r="Q799" s="3"/>
      <c r="R799" s="3"/>
      <c r="S799" s="3"/>
      <c r="T799" s="3"/>
      <c r="U799" s="3"/>
      <c r="V799" s="3"/>
      <c r="W799" s="3"/>
      <c r="X799" s="3"/>
      <c r="Y799" s="3"/>
    </row>
    <row r="800" spans="1:25" ht="13" x14ac:dyDescent="0.15">
      <c r="A800" s="48"/>
      <c r="B800" s="48"/>
      <c r="C800" s="3"/>
      <c r="D800" s="3"/>
      <c r="E800" s="3"/>
      <c r="F800" s="3"/>
      <c r="G800" s="3"/>
      <c r="H800" s="3"/>
      <c r="I800" s="3"/>
      <c r="J800" s="3"/>
      <c r="K800" s="3"/>
      <c r="L800" s="3"/>
      <c r="M800" s="3"/>
      <c r="N800" s="3"/>
      <c r="O800" s="3"/>
      <c r="P800" s="3"/>
      <c r="Q800" s="3"/>
      <c r="R800" s="3"/>
      <c r="S800" s="3"/>
      <c r="T800" s="3"/>
      <c r="U800" s="3"/>
      <c r="V800" s="3"/>
      <c r="W800" s="3"/>
      <c r="X800" s="3"/>
      <c r="Y800" s="3"/>
    </row>
    <row r="801" spans="1:25" ht="13" x14ac:dyDescent="0.15">
      <c r="A801" s="48"/>
      <c r="B801" s="48"/>
      <c r="C801" s="3"/>
      <c r="D801" s="3"/>
      <c r="E801" s="3"/>
      <c r="F801" s="3"/>
      <c r="G801" s="3"/>
      <c r="H801" s="3"/>
      <c r="I801" s="3"/>
      <c r="J801" s="3"/>
      <c r="K801" s="3"/>
      <c r="L801" s="3"/>
      <c r="M801" s="3"/>
      <c r="N801" s="3"/>
      <c r="O801" s="3"/>
      <c r="P801" s="3"/>
      <c r="Q801" s="3"/>
      <c r="R801" s="3"/>
      <c r="S801" s="3"/>
      <c r="T801" s="3"/>
      <c r="U801" s="3"/>
      <c r="V801" s="3"/>
      <c r="W801" s="3"/>
      <c r="X801" s="3"/>
      <c r="Y801" s="3"/>
    </row>
    <row r="802" spans="1:25" ht="13" x14ac:dyDescent="0.15">
      <c r="A802" s="48"/>
      <c r="B802" s="48"/>
      <c r="C802" s="3"/>
      <c r="D802" s="3"/>
      <c r="E802" s="3"/>
      <c r="F802" s="3"/>
      <c r="G802" s="3"/>
      <c r="H802" s="3"/>
      <c r="I802" s="3"/>
      <c r="J802" s="3"/>
      <c r="K802" s="3"/>
      <c r="L802" s="3"/>
      <c r="M802" s="3"/>
      <c r="N802" s="3"/>
      <c r="O802" s="3"/>
      <c r="P802" s="3"/>
      <c r="Q802" s="3"/>
      <c r="R802" s="3"/>
      <c r="S802" s="3"/>
      <c r="T802" s="3"/>
      <c r="U802" s="3"/>
      <c r="V802" s="3"/>
      <c r="W802" s="3"/>
      <c r="X802" s="3"/>
      <c r="Y802" s="3"/>
    </row>
    <row r="803" spans="1:25" ht="13" x14ac:dyDescent="0.15">
      <c r="A803" s="48"/>
      <c r="B803" s="48"/>
      <c r="C803" s="3"/>
      <c r="D803" s="3"/>
      <c r="E803" s="3"/>
      <c r="F803" s="3"/>
      <c r="G803" s="3"/>
      <c r="H803" s="3"/>
      <c r="I803" s="3"/>
      <c r="J803" s="3"/>
      <c r="K803" s="3"/>
      <c r="L803" s="3"/>
      <c r="M803" s="3"/>
      <c r="N803" s="3"/>
      <c r="O803" s="3"/>
      <c r="P803" s="3"/>
      <c r="Q803" s="3"/>
      <c r="R803" s="3"/>
      <c r="S803" s="3"/>
      <c r="T803" s="3"/>
      <c r="U803" s="3"/>
      <c r="V803" s="3"/>
      <c r="W803" s="3"/>
      <c r="X803" s="3"/>
      <c r="Y803" s="3"/>
    </row>
    <row r="804" spans="1:25" ht="13" x14ac:dyDescent="0.15">
      <c r="A804" s="48"/>
      <c r="B804" s="48"/>
      <c r="C804" s="3"/>
      <c r="D804" s="3"/>
      <c r="E804" s="3"/>
      <c r="F804" s="3"/>
      <c r="G804" s="3"/>
      <c r="H804" s="3"/>
      <c r="I804" s="3"/>
      <c r="J804" s="3"/>
      <c r="K804" s="3"/>
      <c r="L804" s="3"/>
      <c r="M804" s="3"/>
      <c r="N804" s="3"/>
      <c r="O804" s="3"/>
      <c r="P804" s="3"/>
      <c r="Q804" s="3"/>
      <c r="R804" s="3"/>
      <c r="S804" s="3"/>
      <c r="T804" s="3"/>
      <c r="U804" s="3"/>
      <c r="V804" s="3"/>
      <c r="W804" s="3"/>
      <c r="X804" s="3"/>
      <c r="Y804" s="3"/>
    </row>
    <row r="805" spans="1:25" ht="13" x14ac:dyDescent="0.15">
      <c r="A805" s="48"/>
      <c r="B805" s="48"/>
      <c r="C805" s="3"/>
      <c r="D805" s="3"/>
      <c r="E805" s="3"/>
      <c r="F805" s="3"/>
      <c r="G805" s="3"/>
      <c r="H805" s="3"/>
      <c r="I805" s="3"/>
      <c r="J805" s="3"/>
      <c r="K805" s="3"/>
      <c r="L805" s="3"/>
      <c r="M805" s="3"/>
      <c r="N805" s="3"/>
      <c r="O805" s="3"/>
      <c r="P805" s="3"/>
      <c r="Q805" s="3"/>
      <c r="R805" s="3"/>
      <c r="S805" s="3"/>
      <c r="T805" s="3"/>
      <c r="U805" s="3"/>
      <c r="V805" s="3"/>
      <c r="W805" s="3"/>
      <c r="X805" s="3"/>
      <c r="Y805" s="3"/>
    </row>
    <row r="806" spans="1:25" ht="13" x14ac:dyDescent="0.15">
      <c r="A806" s="48"/>
      <c r="B806" s="48"/>
      <c r="C806" s="3"/>
      <c r="D806" s="3"/>
      <c r="E806" s="3"/>
      <c r="F806" s="3"/>
      <c r="G806" s="3"/>
      <c r="H806" s="3"/>
      <c r="I806" s="3"/>
      <c r="J806" s="3"/>
      <c r="K806" s="3"/>
      <c r="L806" s="3"/>
      <c r="M806" s="3"/>
      <c r="N806" s="3"/>
      <c r="O806" s="3"/>
      <c r="P806" s="3"/>
      <c r="Q806" s="3"/>
      <c r="R806" s="3"/>
      <c r="S806" s="3"/>
      <c r="T806" s="3"/>
      <c r="U806" s="3"/>
      <c r="V806" s="3"/>
      <c r="W806" s="3"/>
      <c r="X806" s="3"/>
      <c r="Y806" s="3"/>
    </row>
    <row r="807" spans="1:25" ht="13" x14ac:dyDescent="0.15">
      <c r="A807" s="48"/>
      <c r="B807" s="48"/>
      <c r="C807" s="3"/>
      <c r="D807" s="3"/>
      <c r="E807" s="3"/>
      <c r="F807" s="3"/>
      <c r="G807" s="3"/>
      <c r="H807" s="3"/>
      <c r="I807" s="3"/>
      <c r="J807" s="3"/>
      <c r="K807" s="3"/>
      <c r="L807" s="3"/>
      <c r="M807" s="3"/>
      <c r="N807" s="3"/>
      <c r="O807" s="3"/>
      <c r="P807" s="3"/>
      <c r="Q807" s="3"/>
      <c r="R807" s="3"/>
      <c r="S807" s="3"/>
      <c r="T807" s="3"/>
      <c r="U807" s="3"/>
      <c r="V807" s="3"/>
      <c r="W807" s="3"/>
      <c r="X807" s="3"/>
      <c r="Y807" s="3"/>
    </row>
    <row r="808" spans="1:25" ht="13" x14ac:dyDescent="0.15">
      <c r="A808" s="48"/>
      <c r="B808" s="48"/>
      <c r="C808" s="3"/>
      <c r="D808" s="3"/>
      <c r="E808" s="3"/>
      <c r="F808" s="3"/>
      <c r="G808" s="3"/>
      <c r="H808" s="3"/>
      <c r="I808" s="3"/>
      <c r="J808" s="3"/>
      <c r="K808" s="3"/>
      <c r="L808" s="3"/>
      <c r="M808" s="3"/>
      <c r="N808" s="3"/>
      <c r="O808" s="3"/>
      <c r="P808" s="3"/>
      <c r="Q808" s="3"/>
      <c r="R808" s="3"/>
      <c r="S808" s="3"/>
      <c r="T808" s="3"/>
      <c r="U808" s="3"/>
      <c r="V808" s="3"/>
      <c r="W808" s="3"/>
      <c r="X808" s="3"/>
      <c r="Y808" s="3"/>
    </row>
    <row r="809" spans="1:25" ht="13" x14ac:dyDescent="0.15">
      <c r="A809" s="48"/>
      <c r="B809" s="48"/>
      <c r="C809" s="3"/>
      <c r="D809" s="3"/>
      <c r="E809" s="3"/>
      <c r="F809" s="3"/>
      <c r="G809" s="3"/>
      <c r="H809" s="3"/>
      <c r="I809" s="3"/>
      <c r="J809" s="3"/>
      <c r="K809" s="3"/>
      <c r="L809" s="3"/>
      <c r="M809" s="3"/>
      <c r="N809" s="3"/>
      <c r="O809" s="3"/>
      <c r="P809" s="3"/>
      <c r="Q809" s="3"/>
      <c r="R809" s="3"/>
      <c r="S809" s="3"/>
      <c r="T809" s="3"/>
      <c r="U809" s="3"/>
      <c r="V809" s="3"/>
      <c r="W809" s="3"/>
      <c r="X809" s="3"/>
      <c r="Y809" s="3"/>
    </row>
    <row r="810" spans="1:25" ht="13" x14ac:dyDescent="0.15">
      <c r="A810" s="48"/>
      <c r="B810" s="48"/>
      <c r="C810" s="3"/>
      <c r="D810" s="3"/>
      <c r="E810" s="3"/>
      <c r="F810" s="3"/>
      <c r="G810" s="3"/>
      <c r="H810" s="3"/>
      <c r="I810" s="3"/>
      <c r="J810" s="3"/>
      <c r="K810" s="3"/>
      <c r="L810" s="3"/>
      <c r="M810" s="3"/>
      <c r="N810" s="3"/>
      <c r="O810" s="3"/>
      <c r="P810" s="3"/>
      <c r="Q810" s="3"/>
      <c r="R810" s="3"/>
      <c r="S810" s="3"/>
      <c r="T810" s="3"/>
      <c r="U810" s="3"/>
      <c r="V810" s="3"/>
      <c r="W810" s="3"/>
      <c r="X810" s="3"/>
      <c r="Y810" s="3"/>
    </row>
    <row r="811" spans="1:25" ht="13" x14ac:dyDescent="0.15">
      <c r="A811" s="48"/>
      <c r="B811" s="48"/>
      <c r="C811" s="3"/>
      <c r="D811" s="3"/>
      <c r="E811" s="3"/>
      <c r="F811" s="3"/>
      <c r="G811" s="3"/>
      <c r="H811" s="3"/>
      <c r="I811" s="3"/>
      <c r="J811" s="3"/>
      <c r="K811" s="3"/>
      <c r="L811" s="3"/>
      <c r="M811" s="3"/>
      <c r="N811" s="3"/>
      <c r="O811" s="3"/>
      <c r="P811" s="3"/>
      <c r="Q811" s="3"/>
      <c r="R811" s="3"/>
      <c r="S811" s="3"/>
      <c r="T811" s="3"/>
      <c r="U811" s="3"/>
      <c r="V811" s="3"/>
      <c r="W811" s="3"/>
      <c r="X811" s="3"/>
      <c r="Y811" s="3"/>
    </row>
    <row r="812" spans="1:25" ht="13" x14ac:dyDescent="0.15">
      <c r="A812" s="48"/>
      <c r="B812" s="48"/>
      <c r="C812" s="3"/>
      <c r="D812" s="3"/>
      <c r="E812" s="3"/>
      <c r="F812" s="3"/>
      <c r="G812" s="3"/>
      <c r="H812" s="3"/>
      <c r="I812" s="3"/>
      <c r="J812" s="3"/>
      <c r="K812" s="3"/>
      <c r="L812" s="3"/>
      <c r="M812" s="3"/>
      <c r="N812" s="3"/>
      <c r="O812" s="3"/>
      <c r="P812" s="3"/>
      <c r="Q812" s="3"/>
      <c r="R812" s="3"/>
      <c r="S812" s="3"/>
      <c r="T812" s="3"/>
      <c r="U812" s="3"/>
      <c r="V812" s="3"/>
      <c r="W812" s="3"/>
      <c r="X812" s="3"/>
      <c r="Y812" s="3"/>
    </row>
    <row r="813" spans="1:25" ht="13" x14ac:dyDescent="0.15">
      <c r="A813" s="48"/>
      <c r="B813" s="48"/>
      <c r="C813" s="3"/>
      <c r="D813" s="3"/>
      <c r="E813" s="3"/>
      <c r="F813" s="3"/>
      <c r="G813" s="3"/>
      <c r="H813" s="3"/>
      <c r="I813" s="3"/>
      <c r="J813" s="3"/>
      <c r="K813" s="3"/>
      <c r="L813" s="3"/>
      <c r="M813" s="3"/>
      <c r="N813" s="3"/>
      <c r="O813" s="3"/>
      <c r="P813" s="3"/>
      <c r="Q813" s="3"/>
      <c r="R813" s="3"/>
      <c r="S813" s="3"/>
      <c r="T813" s="3"/>
      <c r="U813" s="3"/>
      <c r="V813" s="3"/>
      <c r="W813" s="3"/>
      <c r="X813" s="3"/>
      <c r="Y813" s="3"/>
    </row>
    <row r="814" spans="1:25" ht="13" x14ac:dyDescent="0.15">
      <c r="A814" s="48"/>
      <c r="B814" s="48"/>
      <c r="C814" s="3"/>
      <c r="D814" s="3"/>
      <c r="E814" s="3"/>
      <c r="F814" s="3"/>
      <c r="G814" s="3"/>
      <c r="H814" s="3"/>
      <c r="I814" s="3"/>
      <c r="J814" s="3"/>
      <c r="K814" s="3"/>
      <c r="L814" s="3"/>
      <c r="M814" s="3"/>
      <c r="N814" s="3"/>
      <c r="O814" s="3"/>
      <c r="P814" s="3"/>
      <c r="Q814" s="3"/>
      <c r="R814" s="3"/>
      <c r="S814" s="3"/>
      <c r="T814" s="3"/>
      <c r="U814" s="3"/>
      <c r="V814" s="3"/>
      <c r="W814" s="3"/>
      <c r="X814" s="3"/>
      <c r="Y814" s="3"/>
    </row>
    <row r="815" spans="1:25" ht="13" x14ac:dyDescent="0.15">
      <c r="A815" s="48"/>
      <c r="B815" s="48"/>
      <c r="C815" s="3"/>
      <c r="D815" s="3"/>
      <c r="E815" s="3"/>
      <c r="F815" s="3"/>
      <c r="G815" s="3"/>
      <c r="H815" s="3"/>
      <c r="I815" s="3"/>
      <c r="J815" s="3"/>
      <c r="K815" s="3"/>
      <c r="L815" s="3"/>
      <c r="M815" s="3"/>
      <c r="N815" s="3"/>
      <c r="O815" s="3"/>
      <c r="P815" s="3"/>
      <c r="Q815" s="3"/>
      <c r="R815" s="3"/>
      <c r="S815" s="3"/>
      <c r="T815" s="3"/>
      <c r="U815" s="3"/>
      <c r="V815" s="3"/>
      <c r="W815" s="3"/>
      <c r="X815" s="3"/>
      <c r="Y815" s="3"/>
    </row>
    <row r="816" spans="1:25" ht="13" x14ac:dyDescent="0.15">
      <c r="A816" s="48"/>
      <c r="B816" s="48"/>
      <c r="C816" s="3"/>
      <c r="D816" s="3"/>
      <c r="E816" s="3"/>
      <c r="F816" s="3"/>
      <c r="G816" s="3"/>
      <c r="H816" s="3"/>
      <c r="I816" s="3"/>
      <c r="J816" s="3"/>
      <c r="K816" s="3"/>
      <c r="L816" s="3"/>
      <c r="M816" s="3"/>
      <c r="N816" s="3"/>
      <c r="O816" s="3"/>
      <c r="P816" s="3"/>
      <c r="Q816" s="3"/>
      <c r="R816" s="3"/>
      <c r="S816" s="3"/>
      <c r="T816" s="3"/>
      <c r="U816" s="3"/>
      <c r="V816" s="3"/>
      <c r="W816" s="3"/>
      <c r="X816" s="3"/>
      <c r="Y816" s="3"/>
    </row>
    <row r="817" spans="1:25" ht="13" x14ac:dyDescent="0.15">
      <c r="A817" s="48"/>
      <c r="B817" s="48"/>
      <c r="C817" s="3"/>
      <c r="D817" s="3"/>
      <c r="E817" s="3"/>
      <c r="F817" s="3"/>
      <c r="G817" s="3"/>
      <c r="H817" s="3"/>
      <c r="I817" s="3"/>
      <c r="J817" s="3"/>
      <c r="K817" s="3"/>
      <c r="L817" s="3"/>
      <c r="M817" s="3"/>
      <c r="N817" s="3"/>
      <c r="O817" s="3"/>
      <c r="P817" s="3"/>
      <c r="Q817" s="3"/>
      <c r="R817" s="3"/>
      <c r="S817" s="3"/>
      <c r="T817" s="3"/>
      <c r="U817" s="3"/>
      <c r="V817" s="3"/>
      <c r="W817" s="3"/>
      <c r="X817" s="3"/>
      <c r="Y817" s="3"/>
    </row>
    <row r="818" spans="1:25" ht="13" x14ac:dyDescent="0.15">
      <c r="A818" s="48"/>
      <c r="B818" s="48"/>
      <c r="C818" s="3"/>
      <c r="D818" s="3"/>
      <c r="E818" s="3"/>
      <c r="F818" s="3"/>
      <c r="G818" s="3"/>
      <c r="H818" s="3"/>
      <c r="I818" s="3"/>
      <c r="J818" s="3"/>
      <c r="K818" s="3"/>
      <c r="L818" s="3"/>
      <c r="M818" s="3"/>
      <c r="N818" s="3"/>
      <c r="O818" s="3"/>
      <c r="P818" s="3"/>
      <c r="Q818" s="3"/>
      <c r="R818" s="3"/>
      <c r="S818" s="3"/>
      <c r="T818" s="3"/>
      <c r="U818" s="3"/>
      <c r="V818" s="3"/>
      <c r="W818" s="3"/>
      <c r="X818" s="3"/>
      <c r="Y818" s="3"/>
    </row>
    <row r="819" spans="1:25" ht="13" x14ac:dyDescent="0.15">
      <c r="A819" s="48"/>
      <c r="B819" s="48"/>
      <c r="C819" s="3"/>
      <c r="D819" s="3"/>
      <c r="E819" s="3"/>
      <c r="F819" s="3"/>
      <c r="G819" s="3"/>
      <c r="H819" s="3"/>
      <c r="I819" s="3"/>
      <c r="J819" s="3"/>
      <c r="K819" s="3"/>
      <c r="L819" s="3"/>
      <c r="M819" s="3"/>
      <c r="N819" s="3"/>
      <c r="O819" s="3"/>
      <c r="P819" s="3"/>
      <c r="Q819" s="3"/>
      <c r="R819" s="3"/>
      <c r="S819" s="3"/>
      <c r="T819" s="3"/>
      <c r="U819" s="3"/>
      <c r="V819" s="3"/>
      <c r="W819" s="3"/>
      <c r="X819" s="3"/>
      <c r="Y819" s="3"/>
    </row>
    <row r="820" spans="1:25" ht="13" x14ac:dyDescent="0.15">
      <c r="A820" s="48"/>
      <c r="B820" s="48"/>
      <c r="C820" s="3"/>
      <c r="D820" s="3"/>
      <c r="E820" s="3"/>
      <c r="F820" s="3"/>
      <c r="G820" s="3"/>
      <c r="H820" s="3"/>
      <c r="I820" s="3"/>
      <c r="J820" s="3"/>
      <c r="K820" s="3"/>
      <c r="L820" s="3"/>
      <c r="M820" s="3"/>
      <c r="N820" s="3"/>
      <c r="O820" s="3"/>
      <c r="P820" s="3"/>
      <c r="Q820" s="3"/>
      <c r="R820" s="3"/>
      <c r="S820" s="3"/>
      <c r="T820" s="3"/>
      <c r="U820" s="3"/>
      <c r="V820" s="3"/>
      <c r="W820" s="3"/>
      <c r="X820" s="3"/>
      <c r="Y820" s="3"/>
    </row>
    <row r="821" spans="1:25" ht="13" x14ac:dyDescent="0.15">
      <c r="A821" s="48"/>
      <c r="B821" s="48"/>
      <c r="C821" s="3"/>
      <c r="D821" s="3"/>
      <c r="E821" s="3"/>
      <c r="F821" s="3"/>
      <c r="G821" s="3"/>
      <c r="H821" s="3"/>
      <c r="I821" s="3"/>
      <c r="J821" s="3"/>
      <c r="K821" s="3"/>
      <c r="L821" s="3"/>
      <c r="M821" s="3"/>
      <c r="N821" s="3"/>
      <c r="O821" s="3"/>
      <c r="P821" s="3"/>
      <c r="Q821" s="3"/>
      <c r="R821" s="3"/>
      <c r="S821" s="3"/>
      <c r="T821" s="3"/>
      <c r="U821" s="3"/>
      <c r="V821" s="3"/>
      <c r="W821" s="3"/>
      <c r="X821" s="3"/>
      <c r="Y821" s="3"/>
    </row>
    <row r="822" spans="1:25" ht="13" x14ac:dyDescent="0.15">
      <c r="A822" s="48"/>
      <c r="B822" s="48"/>
      <c r="C822" s="3"/>
      <c r="D822" s="3"/>
      <c r="E822" s="3"/>
      <c r="F822" s="3"/>
      <c r="G822" s="3"/>
      <c r="H822" s="3"/>
      <c r="I822" s="3"/>
      <c r="J822" s="3"/>
      <c r="K822" s="3"/>
      <c r="L822" s="3"/>
      <c r="M822" s="3"/>
      <c r="N822" s="3"/>
      <c r="O822" s="3"/>
      <c r="P822" s="3"/>
      <c r="Q822" s="3"/>
      <c r="R822" s="3"/>
      <c r="S822" s="3"/>
      <c r="T822" s="3"/>
      <c r="U822" s="3"/>
      <c r="V822" s="3"/>
      <c r="W822" s="3"/>
      <c r="X822" s="3"/>
      <c r="Y822" s="3"/>
    </row>
    <row r="823" spans="1:25" ht="13" x14ac:dyDescent="0.15">
      <c r="A823" s="48"/>
      <c r="B823" s="48"/>
      <c r="C823" s="3"/>
      <c r="D823" s="3"/>
      <c r="E823" s="3"/>
      <c r="F823" s="3"/>
      <c r="G823" s="3"/>
      <c r="H823" s="3"/>
      <c r="I823" s="3"/>
      <c r="J823" s="3"/>
      <c r="K823" s="3"/>
      <c r="L823" s="3"/>
      <c r="M823" s="3"/>
      <c r="N823" s="3"/>
      <c r="O823" s="3"/>
      <c r="P823" s="3"/>
      <c r="Q823" s="3"/>
      <c r="R823" s="3"/>
      <c r="S823" s="3"/>
      <c r="T823" s="3"/>
      <c r="U823" s="3"/>
      <c r="V823" s="3"/>
      <c r="W823" s="3"/>
      <c r="X823" s="3"/>
      <c r="Y823" s="3"/>
    </row>
    <row r="824" spans="1:25" ht="13" x14ac:dyDescent="0.15">
      <c r="A824" s="48"/>
      <c r="B824" s="48"/>
      <c r="C824" s="3"/>
      <c r="D824" s="3"/>
      <c r="E824" s="3"/>
      <c r="F824" s="3"/>
      <c r="G824" s="3"/>
      <c r="H824" s="3"/>
      <c r="I824" s="3"/>
      <c r="J824" s="3"/>
      <c r="K824" s="3"/>
      <c r="L824" s="3"/>
      <c r="M824" s="3"/>
      <c r="N824" s="3"/>
      <c r="O824" s="3"/>
      <c r="P824" s="3"/>
      <c r="Q824" s="3"/>
      <c r="R824" s="3"/>
      <c r="S824" s="3"/>
      <c r="T824" s="3"/>
      <c r="U824" s="3"/>
      <c r="V824" s="3"/>
      <c r="W824" s="3"/>
      <c r="X824" s="3"/>
      <c r="Y824" s="3"/>
    </row>
    <row r="825" spans="1:25" ht="13" x14ac:dyDescent="0.15">
      <c r="A825" s="48"/>
      <c r="B825" s="48"/>
      <c r="C825" s="3"/>
      <c r="D825" s="3"/>
      <c r="E825" s="3"/>
      <c r="F825" s="3"/>
      <c r="G825" s="3"/>
      <c r="H825" s="3"/>
      <c r="I825" s="3"/>
      <c r="J825" s="3"/>
      <c r="K825" s="3"/>
      <c r="L825" s="3"/>
      <c r="M825" s="3"/>
      <c r="N825" s="3"/>
      <c r="O825" s="3"/>
      <c r="P825" s="3"/>
      <c r="Q825" s="3"/>
      <c r="R825" s="3"/>
      <c r="S825" s="3"/>
      <c r="T825" s="3"/>
      <c r="U825" s="3"/>
      <c r="V825" s="3"/>
      <c r="W825" s="3"/>
      <c r="X825" s="3"/>
      <c r="Y825" s="3"/>
    </row>
    <row r="826" spans="1:25" ht="13" x14ac:dyDescent="0.15">
      <c r="A826" s="48"/>
      <c r="B826" s="48"/>
      <c r="C826" s="3"/>
      <c r="D826" s="3"/>
      <c r="E826" s="3"/>
      <c r="F826" s="3"/>
      <c r="G826" s="3"/>
      <c r="H826" s="3"/>
      <c r="I826" s="3"/>
      <c r="J826" s="3"/>
      <c r="K826" s="3"/>
      <c r="L826" s="3"/>
      <c r="M826" s="3"/>
      <c r="N826" s="3"/>
      <c r="O826" s="3"/>
      <c r="P826" s="3"/>
      <c r="Q826" s="3"/>
      <c r="R826" s="3"/>
      <c r="S826" s="3"/>
      <c r="T826" s="3"/>
      <c r="U826" s="3"/>
      <c r="V826" s="3"/>
      <c r="W826" s="3"/>
      <c r="X826" s="3"/>
      <c r="Y826" s="3"/>
    </row>
    <row r="827" spans="1:25" ht="13" x14ac:dyDescent="0.15">
      <c r="A827" s="48"/>
      <c r="B827" s="48"/>
      <c r="C827" s="3"/>
      <c r="D827" s="3"/>
      <c r="E827" s="3"/>
      <c r="F827" s="3"/>
      <c r="G827" s="3"/>
      <c r="H827" s="3"/>
      <c r="I827" s="3"/>
      <c r="J827" s="3"/>
      <c r="K827" s="3"/>
      <c r="L827" s="3"/>
      <c r="M827" s="3"/>
      <c r="N827" s="3"/>
      <c r="O827" s="3"/>
      <c r="P827" s="3"/>
      <c r="Q827" s="3"/>
      <c r="R827" s="3"/>
      <c r="S827" s="3"/>
      <c r="T827" s="3"/>
      <c r="U827" s="3"/>
      <c r="V827" s="3"/>
      <c r="W827" s="3"/>
      <c r="X827" s="3"/>
      <c r="Y827" s="3"/>
    </row>
    <row r="828" spans="1:25" ht="13" x14ac:dyDescent="0.15">
      <c r="A828" s="48"/>
      <c r="B828" s="48"/>
      <c r="C828" s="3"/>
      <c r="D828" s="3"/>
      <c r="E828" s="3"/>
      <c r="F828" s="3"/>
      <c r="G828" s="3"/>
      <c r="H828" s="3"/>
      <c r="I828" s="3"/>
      <c r="J828" s="3"/>
      <c r="K828" s="3"/>
      <c r="L828" s="3"/>
      <c r="M828" s="3"/>
      <c r="N828" s="3"/>
      <c r="O828" s="3"/>
      <c r="P828" s="3"/>
      <c r="Q828" s="3"/>
      <c r="R828" s="3"/>
      <c r="S828" s="3"/>
      <c r="T828" s="3"/>
      <c r="U828" s="3"/>
      <c r="V828" s="3"/>
      <c r="W828" s="3"/>
      <c r="X828" s="3"/>
      <c r="Y828" s="3"/>
    </row>
    <row r="829" spans="1:25" ht="13" x14ac:dyDescent="0.15">
      <c r="A829" s="48"/>
      <c r="B829" s="48"/>
      <c r="C829" s="3"/>
      <c r="D829" s="3"/>
      <c r="E829" s="3"/>
      <c r="F829" s="3"/>
      <c r="G829" s="3"/>
      <c r="H829" s="3"/>
      <c r="I829" s="3"/>
      <c r="J829" s="3"/>
      <c r="K829" s="3"/>
      <c r="L829" s="3"/>
      <c r="M829" s="3"/>
      <c r="N829" s="3"/>
      <c r="O829" s="3"/>
      <c r="P829" s="3"/>
      <c r="Q829" s="3"/>
      <c r="R829" s="3"/>
      <c r="S829" s="3"/>
      <c r="T829" s="3"/>
      <c r="U829" s="3"/>
      <c r="V829" s="3"/>
      <c r="W829" s="3"/>
      <c r="X829" s="3"/>
      <c r="Y829" s="3"/>
    </row>
    <row r="830" spans="1:25" ht="13" x14ac:dyDescent="0.15">
      <c r="A830" s="48"/>
      <c r="B830" s="48"/>
      <c r="C830" s="3"/>
      <c r="D830" s="3"/>
      <c r="E830" s="3"/>
      <c r="F830" s="3"/>
      <c r="G830" s="3"/>
      <c r="H830" s="3"/>
      <c r="I830" s="3"/>
      <c r="J830" s="3"/>
      <c r="K830" s="3"/>
      <c r="L830" s="3"/>
      <c r="M830" s="3"/>
      <c r="N830" s="3"/>
      <c r="O830" s="3"/>
      <c r="P830" s="3"/>
      <c r="Q830" s="3"/>
      <c r="R830" s="3"/>
      <c r="S830" s="3"/>
      <c r="T830" s="3"/>
      <c r="U830" s="3"/>
      <c r="V830" s="3"/>
      <c r="W830" s="3"/>
      <c r="X830" s="3"/>
      <c r="Y830" s="3"/>
    </row>
    <row r="831" spans="1:25" ht="13" x14ac:dyDescent="0.15">
      <c r="A831" s="48"/>
      <c r="B831" s="48"/>
      <c r="C831" s="3"/>
      <c r="D831" s="3"/>
      <c r="E831" s="3"/>
      <c r="F831" s="3"/>
      <c r="G831" s="3"/>
      <c r="H831" s="3"/>
      <c r="I831" s="3"/>
      <c r="J831" s="3"/>
      <c r="K831" s="3"/>
      <c r="L831" s="3"/>
      <c r="M831" s="3"/>
      <c r="N831" s="3"/>
      <c r="O831" s="3"/>
      <c r="P831" s="3"/>
      <c r="Q831" s="3"/>
      <c r="R831" s="3"/>
      <c r="S831" s="3"/>
      <c r="T831" s="3"/>
      <c r="U831" s="3"/>
      <c r="V831" s="3"/>
      <c r="W831" s="3"/>
      <c r="X831" s="3"/>
      <c r="Y831" s="3"/>
    </row>
    <row r="832" spans="1:25" ht="13" x14ac:dyDescent="0.15">
      <c r="A832" s="48"/>
      <c r="B832" s="48"/>
      <c r="C832" s="3"/>
      <c r="D832" s="3"/>
      <c r="E832" s="3"/>
      <c r="F832" s="3"/>
      <c r="G832" s="3"/>
      <c r="H832" s="3"/>
      <c r="I832" s="3"/>
      <c r="J832" s="3"/>
      <c r="K832" s="3"/>
      <c r="L832" s="3"/>
      <c r="M832" s="3"/>
      <c r="N832" s="3"/>
      <c r="O832" s="3"/>
      <c r="P832" s="3"/>
      <c r="Q832" s="3"/>
      <c r="R832" s="3"/>
      <c r="S832" s="3"/>
      <c r="T832" s="3"/>
      <c r="U832" s="3"/>
      <c r="V832" s="3"/>
      <c r="W832" s="3"/>
      <c r="X832" s="3"/>
      <c r="Y832" s="3"/>
    </row>
    <row r="833" spans="1:25" ht="13" x14ac:dyDescent="0.15">
      <c r="A833" s="48"/>
      <c r="B833" s="48"/>
      <c r="C833" s="3"/>
      <c r="D833" s="3"/>
      <c r="E833" s="3"/>
      <c r="F833" s="3"/>
      <c r="G833" s="3"/>
      <c r="H833" s="3"/>
      <c r="I833" s="3"/>
      <c r="J833" s="3"/>
      <c r="K833" s="3"/>
      <c r="L833" s="3"/>
      <c r="M833" s="3"/>
      <c r="N833" s="3"/>
      <c r="O833" s="3"/>
      <c r="P833" s="3"/>
      <c r="Q833" s="3"/>
      <c r="R833" s="3"/>
      <c r="S833" s="3"/>
      <c r="T833" s="3"/>
      <c r="U833" s="3"/>
      <c r="V833" s="3"/>
      <c r="W833" s="3"/>
      <c r="X833" s="3"/>
      <c r="Y833" s="3"/>
    </row>
    <row r="834" spans="1:25" ht="13" x14ac:dyDescent="0.15">
      <c r="A834" s="48"/>
      <c r="B834" s="48"/>
      <c r="C834" s="3"/>
      <c r="D834" s="3"/>
      <c r="E834" s="3"/>
      <c r="F834" s="3"/>
      <c r="G834" s="3"/>
      <c r="H834" s="3"/>
      <c r="I834" s="3"/>
      <c r="J834" s="3"/>
      <c r="K834" s="3"/>
      <c r="L834" s="3"/>
      <c r="M834" s="3"/>
      <c r="N834" s="3"/>
      <c r="O834" s="3"/>
      <c r="P834" s="3"/>
      <c r="Q834" s="3"/>
      <c r="R834" s="3"/>
      <c r="S834" s="3"/>
      <c r="T834" s="3"/>
      <c r="U834" s="3"/>
      <c r="V834" s="3"/>
      <c r="W834" s="3"/>
      <c r="X834" s="3"/>
      <c r="Y834" s="3"/>
    </row>
    <row r="835" spans="1:25" ht="13" x14ac:dyDescent="0.15">
      <c r="A835" s="48"/>
      <c r="B835" s="48"/>
      <c r="C835" s="3"/>
      <c r="D835" s="3"/>
      <c r="E835" s="3"/>
      <c r="F835" s="3"/>
      <c r="G835" s="3"/>
      <c r="H835" s="3"/>
      <c r="I835" s="3"/>
      <c r="J835" s="3"/>
      <c r="K835" s="3"/>
      <c r="L835" s="3"/>
      <c r="M835" s="3"/>
      <c r="N835" s="3"/>
      <c r="O835" s="3"/>
      <c r="P835" s="3"/>
      <c r="Q835" s="3"/>
      <c r="R835" s="3"/>
      <c r="S835" s="3"/>
      <c r="T835" s="3"/>
      <c r="U835" s="3"/>
      <c r="V835" s="3"/>
      <c r="W835" s="3"/>
      <c r="X835" s="3"/>
      <c r="Y835" s="3"/>
    </row>
    <row r="836" spans="1:25" ht="13" x14ac:dyDescent="0.15">
      <c r="A836" s="48"/>
      <c r="B836" s="48"/>
      <c r="C836" s="3"/>
      <c r="D836" s="3"/>
      <c r="E836" s="3"/>
      <c r="F836" s="3"/>
      <c r="G836" s="3"/>
      <c r="H836" s="3"/>
      <c r="I836" s="3"/>
      <c r="J836" s="3"/>
      <c r="K836" s="3"/>
      <c r="L836" s="3"/>
      <c r="M836" s="3"/>
      <c r="N836" s="3"/>
      <c r="O836" s="3"/>
      <c r="P836" s="3"/>
      <c r="Q836" s="3"/>
      <c r="R836" s="3"/>
      <c r="S836" s="3"/>
      <c r="T836" s="3"/>
      <c r="U836" s="3"/>
      <c r="V836" s="3"/>
      <c r="W836" s="3"/>
      <c r="X836" s="3"/>
      <c r="Y836" s="3"/>
    </row>
    <row r="837" spans="1:25" ht="13" x14ac:dyDescent="0.15">
      <c r="A837" s="48"/>
      <c r="B837" s="48"/>
      <c r="C837" s="3"/>
      <c r="D837" s="3"/>
      <c r="E837" s="3"/>
      <c r="F837" s="3"/>
      <c r="G837" s="3"/>
      <c r="H837" s="3"/>
      <c r="I837" s="3"/>
      <c r="J837" s="3"/>
      <c r="K837" s="3"/>
      <c r="L837" s="3"/>
      <c r="M837" s="3"/>
      <c r="N837" s="3"/>
      <c r="O837" s="3"/>
      <c r="P837" s="3"/>
      <c r="Q837" s="3"/>
      <c r="R837" s="3"/>
      <c r="S837" s="3"/>
      <c r="T837" s="3"/>
      <c r="U837" s="3"/>
      <c r="V837" s="3"/>
      <c r="W837" s="3"/>
      <c r="X837" s="3"/>
      <c r="Y837" s="3"/>
    </row>
    <row r="838" spans="1:25" ht="13" x14ac:dyDescent="0.15">
      <c r="A838" s="48"/>
      <c r="B838" s="48"/>
      <c r="C838" s="3"/>
      <c r="D838" s="3"/>
      <c r="E838" s="3"/>
      <c r="F838" s="3"/>
      <c r="G838" s="3"/>
      <c r="H838" s="3"/>
      <c r="I838" s="3"/>
      <c r="J838" s="3"/>
      <c r="K838" s="3"/>
      <c r="L838" s="3"/>
      <c r="M838" s="3"/>
      <c r="N838" s="3"/>
      <c r="O838" s="3"/>
      <c r="P838" s="3"/>
      <c r="Q838" s="3"/>
      <c r="R838" s="3"/>
      <c r="S838" s="3"/>
      <c r="T838" s="3"/>
      <c r="U838" s="3"/>
      <c r="V838" s="3"/>
      <c r="W838" s="3"/>
      <c r="X838" s="3"/>
      <c r="Y838" s="3"/>
    </row>
    <row r="839" spans="1:25" ht="13" x14ac:dyDescent="0.15">
      <c r="A839" s="48"/>
      <c r="B839" s="48"/>
      <c r="C839" s="3"/>
      <c r="D839" s="3"/>
      <c r="E839" s="3"/>
      <c r="F839" s="3"/>
      <c r="G839" s="3"/>
      <c r="H839" s="3"/>
      <c r="I839" s="3"/>
      <c r="J839" s="3"/>
      <c r="K839" s="3"/>
      <c r="L839" s="3"/>
      <c r="M839" s="3"/>
      <c r="N839" s="3"/>
      <c r="O839" s="3"/>
      <c r="P839" s="3"/>
      <c r="Q839" s="3"/>
      <c r="R839" s="3"/>
      <c r="S839" s="3"/>
      <c r="T839" s="3"/>
      <c r="U839" s="3"/>
      <c r="V839" s="3"/>
      <c r="W839" s="3"/>
      <c r="X839" s="3"/>
      <c r="Y839" s="3"/>
    </row>
    <row r="840" spans="1:25" ht="13" x14ac:dyDescent="0.15">
      <c r="A840" s="48"/>
      <c r="B840" s="48"/>
      <c r="C840" s="3"/>
      <c r="D840" s="3"/>
      <c r="E840" s="3"/>
      <c r="F840" s="3"/>
      <c r="G840" s="3"/>
      <c r="H840" s="3"/>
      <c r="I840" s="3"/>
      <c r="J840" s="3"/>
      <c r="K840" s="3"/>
      <c r="L840" s="3"/>
      <c r="M840" s="3"/>
      <c r="N840" s="3"/>
      <c r="O840" s="3"/>
      <c r="P840" s="3"/>
      <c r="Q840" s="3"/>
      <c r="R840" s="3"/>
      <c r="S840" s="3"/>
      <c r="T840" s="3"/>
      <c r="U840" s="3"/>
      <c r="V840" s="3"/>
      <c r="W840" s="3"/>
      <c r="X840" s="3"/>
      <c r="Y840" s="3"/>
    </row>
    <row r="841" spans="1:25" ht="13" x14ac:dyDescent="0.15">
      <c r="A841" s="48"/>
      <c r="B841" s="48"/>
      <c r="C841" s="3"/>
      <c r="D841" s="3"/>
      <c r="E841" s="3"/>
      <c r="F841" s="3"/>
      <c r="G841" s="3"/>
      <c r="H841" s="3"/>
      <c r="I841" s="3"/>
      <c r="J841" s="3"/>
      <c r="K841" s="3"/>
      <c r="L841" s="3"/>
      <c r="M841" s="3"/>
      <c r="N841" s="3"/>
      <c r="O841" s="3"/>
      <c r="P841" s="3"/>
      <c r="Q841" s="3"/>
      <c r="R841" s="3"/>
      <c r="S841" s="3"/>
      <c r="T841" s="3"/>
      <c r="U841" s="3"/>
      <c r="V841" s="3"/>
      <c r="W841" s="3"/>
      <c r="X841" s="3"/>
      <c r="Y841" s="3"/>
    </row>
    <row r="842" spans="1:25" ht="13" x14ac:dyDescent="0.15">
      <c r="A842" s="48"/>
      <c r="B842" s="48"/>
      <c r="C842" s="3"/>
      <c r="D842" s="3"/>
      <c r="E842" s="3"/>
      <c r="F842" s="3"/>
      <c r="G842" s="3"/>
      <c r="H842" s="3"/>
      <c r="I842" s="3"/>
      <c r="J842" s="3"/>
      <c r="K842" s="3"/>
      <c r="L842" s="3"/>
      <c r="M842" s="3"/>
      <c r="N842" s="3"/>
      <c r="O842" s="3"/>
      <c r="P842" s="3"/>
      <c r="Q842" s="3"/>
      <c r="R842" s="3"/>
      <c r="S842" s="3"/>
      <c r="T842" s="3"/>
      <c r="U842" s="3"/>
      <c r="V842" s="3"/>
      <c r="W842" s="3"/>
      <c r="X842" s="3"/>
      <c r="Y842" s="3"/>
    </row>
    <row r="843" spans="1:25" ht="13" x14ac:dyDescent="0.15">
      <c r="A843" s="48"/>
      <c r="B843" s="48"/>
      <c r="C843" s="3"/>
      <c r="D843" s="3"/>
      <c r="E843" s="3"/>
      <c r="F843" s="3"/>
      <c r="G843" s="3"/>
      <c r="H843" s="3"/>
      <c r="I843" s="3"/>
      <c r="J843" s="3"/>
      <c r="K843" s="3"/>
      <c r="L843" s="3"/>
      <c r="M843" s="3"/>
      <c r="N843" s="3"/>
      <c r="O843" s="3"/>
      <c r="P843" s="3"/>
      <c r="Q843" s="3"/>
      <c r="R843" s="3"/>
      <c r="S843" s="3"/>
      <c r="T843" s="3"/>
      <c r="U843" s="3"/>
      <c r="V843" s="3"/>
      <c r="W843" s="3"/>
      <c r="X843" s="3"/>
      <c r="Y843" s="3"/>
    </row>
    <row r="844" spans="1:25" ht="13" x14ac:dyDescent="0.15">
      <c r="A844" s="48"/>
      <c r="B844" s="48"/>
      <c r="C844" s="3"/>
      <c r="D844" s="3"/>
      <c r="E844" s="3"/>
      <c r="F844" s="3"/>
      <c r="G844" s="3"/>
      <c r="H844" s="3"/>
      <c r="I844" s="3"/>
      <c r="J844" s="3"/>
      <c r="K844" s="3"/>
      <c r="L844" s="3"/>
      <c r="M844" s="3"/>
      <c r="N844" s="3"/>
      <c r="O844" s="3"/>
      <c r="P844" s="3"/>
      <c r="Q844" s="3"/>
      <c r="R844" s="3"/>
      <c r="S844" s="3"/>
      <c r="T844" s="3"/>
      <c r="U844" s="3"/>
      <c r="V844" s="3"/>
      <c r="W844" s="3"/>
      <c r="X844" s="3"/>
      <c r="Y844" s="3"/>
    </row>
    <row r="845" spans="1:25" ht="13" x14ac:dyDescent="0.15">
      <c r="A845" s="48"/>
      <c r="B845" s="48"/>
      <c r="C845" s="3"/>
      <c r="D845" s="3"/>
      <c r="E845" s="3"/>
      <c r="F845" s="3"/>
      <c r="G845" s="3"/>
      <c r="H845" s="3"/>
      <c r="I845" s="3"/>
      <c r="J845" s="3"/>
      <c r="K845" s="3"/>
      <c r="L845" s="3"/>
      <c r="M845" s="3"/>
      <c r="N845" s="3"/>
      <c r="O845" s="3"/>
      <c r="P845" s="3"/>
      <c r="Q845" s="3"/>
      <c r="R845" s="3"/>
      <c r="S845" s="3"/>
      <c r="T845" s="3"/>
      <c r="U845" s="3"/>
      <c r="V845" s="3"/>
      <c r="W845" s="3"/>
      <c r="X845" s="3"/>
      <c r="Y845" s="3"/>
    </row>
    <row r="846" spans="1:25" ht="13" x14ac:dyDescent="0.15">
      <c r="A846" s="48"/>
      <c r="B846" s="48"/>
      <c r="C846" s="3"/>
      <c r="D846" s="3"/>
      <c r="E846" s="3"/>
      <c r="F846" s="3"/>
      <c r="G846" s="3"/>
      <c r="H846" s="3"/>
      <c r="I846" s="3"/>
      <c r="J846" s="3"/>
      <c r="K846" s="3"/>
      <c r="L846" s="3"/>
      <c r="M846" s="3"/>
      <c r="N846" s="3"/>
      <c r="O846" s="3"/>
      <c r="P846" s="3"/>
      <c r="Q846" s="3"/>
      <c r="R846" s="3"/>
      <c r="S846" s="3"/>
      <c r="T846" s="3"/>
      <c r="U846" s="3"/>
      <c r="V846" s="3"/>
      <c r="W846" s="3"/>
      <c r="X846" s="3"/>
      <c r="Y846" s="3"/>
    </row>
    <row r="847" spans="1:25" ht="13" x14ac:dyDescent="0.15">
      <c r="A847" s="48"/>
      <c r="B847" s="48"/>
      <c r="C847" s="3"/>
      <c r="D847" s="3"/>
      <c r="E847" s="3"/>
      <c r="F847" s="3"/>
      <c r="G847" s="3"/>
      <c r="H847" s="3"/>
      <c r="I847" s="3"/>
      <c r="J847" s="3"/>
      <c r="K847" s="3"/>
      <c r="L847" s="3"/>
      <c r="M847" s="3"/>
      <c r="N847" s="3"/>
      <c r="O847" s="3"/>
      <c r="P847" s="3"/>
      <c r="Q847" s="3"/>
      <c r="R847" s="3"/>
      <c r="S847" s="3"/>
      <c r="T847" s="3"/>
      <c r="U847" s="3"/>
      <c r="V847" s="3"/>
      <c r="W847" s="3"/>
      <c r="X847" s="3"/>
      <c r="Y847" s="3"/>
    </row>
    <row r="848" spans="1:25" ht="13" x14ac:dyDescent="0.15">
      <c r="A848" s="48"/>
      <c r="B848" s="48"/>
      <c r="C848" s="3"/>
      <c r="D848" s="3"/>
      <c r="E848" s="3"/>
      <c r="F848" s="3"/>
      <c r="G848" s="3"/>
      <c r="H848" s="3"/>
      <c r="I848" s="3"/>
      <c r="J848" s="3"/>
      <c r="K848" s="3"/>
      <c r="L848" s="3"/>
      <c r="M848" s="3"/>
      <c r="N848" s="3"/>
      <c r="O848" s="3"/>
      <c r="P848" s="3"/>
      <c r="Q848" s="3"/>
      <c r="R848" s="3"/>
      <c r="S848" s="3"/>
      <c r="T848" s="3"/>
      <c r="U848" s="3"/>
      <c r="V848" s="3"/>
      <c r="W848" s="3"/>
      <c r="X848" s="3"/>
      <c r="Y848" s="3"/>
    </row>
    <row r="849" spans="1:25" ht="13" x14ac:dyDescent="0.15">
      <c r="A849" s="48"/>
      <c r="B849" s="48"/>
      <c r="C849" s="3"/>
      <c r="D849" s="3"/>
      <c r="E849" s="3"/>
      <c r="F849" s="3"/>
      <c r="G849" s="3"/>
      <c r="H849" s="3"/>
      <c r="I849" s="3"/>
      <c r="J849" s="3"/>
      <c r="K849" s="3"/>
      <c r="L849" s="3"/>
      <c r="M849" s="3"/>
      <c r="N849" s="3"/>
      <c r="O849" s="3"/>
      <c r="P849" s="3"/>
      <c r="Q849" s="3"/>
      <c r="R849" s="3"/>
      <c r="S849" s="3"/>
      <c r="T849" s="3"/>
      <c r="U849" s="3"/>
      <c r="V849" s="3"/>
      <c r="W849" s="3"/>
      <c r="X849" s="3"/>
      <c r="Y849" s="3"/>
    </row>
    <row r="850" spans="1:25" ht="13" x14ac:dyDescent="0.15">
      <c r="A850" s="48"/>
      <c r="B850" s="48"/>
      <c r="C850" s="3"/>
      <c r="D850" s="3"/>
      <c r="E850" s="3"/>
      <c r="F850" s="3"/>
      <c r="G850" s="3"/>
      <c r="H850" s="3"/>
      <c r="I850" s="3"/>
      <c r="J850" s="3"/>
      <c r="K850" s="3"/>
      <c r="L850" s="3"/>
      <c r="M850" s="3"/>
      <c r="N850" s="3"/>
      <c r="O850" s="3"/>
      <c r="P850" s="3"/>
      <c r="Q850" s="3"/>
      <c r="R850" s="3"/>
      <c r="S850" s="3"/>
      <c r="T850" s="3"/>
      <c r="U850" s="3"/>
      <c r="V850" s="3"/>
      <c r="W850" s="3"/>
      <c r="X850" s="3"/>
      <c r="Y850" s="3"/>
    </row>
    <row r="851" spans="1:25" ht="13" x14ac:dyDescent="0.15">
      <c r="A851" s="48"/>
      <c r="B851" s="48"/>
      <c r="C851" s="3"/>
      <c r="D851" s="3"/>
      <c r="E851" s="3"/>
      <c r="F851" s="3"/>
      <c r="G851" s="3"/>
      <c r="H851" s="3"/>
      <c r="I851" s="3"/>
      <c r="J851" s="3"/>
      <c r="K851" s="3"/>
      <c r="L851" s="3"/>
      <c r="M851" s="3"/>
      <c r="N851" s="3"/>
      <c r="O851" s="3"/>
      <c r="P851" s="3"/>
      <c r="Q851" s="3"/>
      <c r="R851" s="3"/>
      <c r="S851" s="3"/>
      <c r="T851" s="3"/>
      <c r="U851" s="3"/>
      <c r="V851" s="3"/>
      <c r="W851" s="3"/>
      <c r="X851" s="3"/>
      <c r="Y851" s="3"/>
    </row>
    <row r="852" spans="1:25" ht="13" x14ac:dyDescent="0.15">
      <c r="A852" s="48"/>
      <c r="B852" s="48"/>
      <c r="C852" s="3"/>
      <c r="D852" s="3"/>
      <c r="E852" s="3"/>
      <c r="F852" s="3"/>
      <c r="G852" s="3"/>
      <c r="H852" s="3"/>
      <c r="I852" s="3"/>
      <c r="J852" s="3"/>
      <c r="K852" s="3"/>
      <c r="L852" s="3"/>
      <c r="M852" s="3"/>
      <c r="N852" s="3"/>
      <c r="O852" s="3"/>
      <c r="P852" s="3"/>
      <c r="Q852" s="3"/>
      <c r="R852" s="3"/>
      <c r="S852" s="3"/>
      <c r="T852" s="3"/>
      <c r="U852" s="3"/>
      <c r="V852" s="3"/>
      <c r="W852" s="3"/>
      <c r="X852" s="3"/>
      <c r="Y852" s="3"/>
    </row>
    <row r="853" spans="1:25" ht="13" x14ac:dyDescent="0.15">
      <c r="A853" s="48"/>
      <c r="B853" s="48"/>
      <c r="C853" s="3"/>
      <c r="D853" s="3"/>
      <c r="E853" s="3"/>
      <c r="F853" s="3"/>
      <c r="G853" s="3"/>
      <c r="H853" s="3"/>
      <c r="I853" s="3"/>
      <c r="J853" s="3"/>
      <c r="K853" s="3"/>
      <c r="L853" s="3"/>
      <c r="M853" s="3"/>
      <c r="N853" s="3"/>
      <c r="O853" s="3"/>
      <c r="P853" s="3"/>
      <c r="Q853" s="3"/>
      <c r="R853" s="3"/>
      <c r="S853" s="3"/>
      <c r="T853" s="3"/>
      <c r="U853" s="3"/>
      <c r="V853" s="3"/>
      <c r="W853" s="3"/>
      <c r="X853" s="3"/>
      <c r="Y853" s="3"/>
    </row>
    <row r="854" spans="1:25" ht="13" x14ac:dyDescent="0.15">
      <c r="A854" s="48"/>
      <c r="B854" s="48"/>
      <c r="C854" s="3"/>
      <c r="D854" s="3"/>
      <c r="E854" s="3"/>
      <c r="F854" s="3"/>
      <c r="G854" s="3"/>
      <c r="H854" s="3"/>
      <c r="I854" s="3"/>
      <c r="J854" s="3"/>
      <c r="K854" s="3"/>
      <c r="L854" s="3"/>
      <c r="M854" s="3"/>
      <c r="N854" s="3"/>
      <c r="O854" s="3"/>
      <c r="P854" s="3"/>
      <c r="Q854" s="3"/>
      <c r="R854" s="3"/>
      <c r="S854" s="3"/>
      <c r="T854" s="3"/>
      <c r="U854" s="3"/>
      <c r="V854" s="3"/>
      <c r="W854" s="3"/>
      <c r="X854" s="3"/>
      <c r="Y854" s="3"/>
    </row>
    <row r="855" spans="1:25" ht="13" x14ac:dyDescent="0.15">
      <c r="A855" s="48"/>
      <c r="B855" s="48"/>
      <c r="C855" s="3"/>
      <c r="D855" s="3"/>
      <c r="E855" s="3"/>
      <c r="F855" s="3"/>
      <c r="G855" s="3"/>
      <c r="H855" s="3"/>
      <c r="I855" s="3"/>
      <c r="J855" s="3"/>
      <c r="K855" s="3"/>
      <c r="L855" s="3"/>
      <c r="M855" s="3"/>
      <c r="N855" s="3"/>
      <c r="O855" s="3"/>
      <c r="P855" s="3"/>
      <c r="Q855" s="3"/>
      <c r="R855" s="3"/>
      <c r="S855" s="3"/>
      <c r="T855" s="3"/>
      <c r="U855" s="3"/>
      <c r="V855" s="3"/>
      <c r="W855" s="3"/>
      <c r="X855" s="3"/>
      <c r="Y855" s="3"/>
    </row>
    <row r="856" spans="1:25" ht="13" x14ac:dyDescent="0.15">
      <c r="A856" s="48"/>
      <c r="B856" s="48"/>
      <c r="C856" s="3"/>
      <c r="D856" s="3"/>
      <c r="E856" s="3"/>
      <c r="F856" s="3"/>
      <c r="G856" s="3"/>
      <c r="H856" s="3"/>
      <c r="I856" s="3"/>
      <c r="J856" s="3"/>
      <c r="K856" s="3"/>
      <c r="L856" s="3"/>
      <c r="M856" s="3"/>
      <c r="N856" s="3"/>
      <c r="O856" s="3"/>
      <c r="P856" s="3"/>
      <c r="Q856" s="3"/>
      <c r="R856" s="3"/>
      <c r="S856" s="3"/>
      <c r="T856" s="3"/>
      <c r="U856" s="3"/>
      <c r="V856" s="3"/>
      <c r="W856" s="3"/>
      <c r="X856" s="3"/>
      <c r="Y856" s="3"/>
    </row>
    <row r="857" spans="1:25" ht="13" x14ac:dyDescent="0.15">
      <c r="A857" s="48"/>
      <c r="B857" s="48"/>
      <c r="C857" s="3"/>
      <c r="D857" s="3"/>
      <c r="E857" s="3"/>
      <c r="F857" s="3"/>
      <c r="G857" s="3"/>
      <c r="H857" s="3"/>
      <c r="I857" s="3"/>
      <c r="J857" s="3"/>
      <c r="K857" s="3"/>
      <c r="L857" s="3"/>
      <c r="M857" s="3"/>
      <c r="N857" s="3"/>
      <c r="O857" s="3"/>
      <c r="P857" s="3"/>
      <c r="Q857" s="3"/>
      <c r="R857" s="3"/>
      <c r="S857" s="3"/>
      <c r="T857" s="3"/>
      <c r="U857" s="3"/>
      <c r="V857" s="3"/>
      <c r="W857" s="3"/>
      <c r="X857" s="3"/>
      <c r="Y857" s="3"/>
    </row>
    <row r="858" spans="1:25" ht="13" x14ac:dyDescent="0.15">
      <c r="A858" s="48"/>
      <c r="B858" s="48"/>
      <c r="C858" s="3"/>
      <c r="D858" s="3"/>
      <c r="E858" s="3"/>
      <c r="F858" s="3"/>
      <c r="G858" s="3"/>
      <c r="H858" s="3"/>
      <c r="I858" s="3"/>
      <c r="J858" s="3"/>
      <c r="K858" s="3"/>
      <c r="L858" s="3"/>
      <c r="M858" s="3"/>
      <c r="N858" s="3"/>
      <c r="O858" s="3"/>
      <c r="P858" s="3"/>
      <c r="Q858" s="3"/>
      <c r="R858" s="3"/>
      <c r="S858" s="3"/>
      <c r="T858" s="3"/>
      <c r="U858" s="3"/>
      <c r="V858" s="3"/>
      <c r="W858" s="3"/>
      <c r="X858" s="3"/>
      <c r="Y858" s="3"/>
    </row>
    <row r="859" spans="1:25" ht="13" x14ac:dyDescent="0.15">
      <c r="A859" s="48"/>
      <c r="B859" s="48"/>
      <c r="C859" s="3"/>
      <c r="D859" s="3"/>
      <c r="E859" s="3"/>
      <c r="F859" s="3"/>
      <c r="G859" s="3"/>
      <c r="H859" s="3"/>
      <c r="I859" s="3"/>
      <c r="J859" s="3"/>
      <c r="K859" s="3"/>
      <c r="L859" s="3"/>
      <c r="M859" s="3"/>
      <c r="N859" s="3"/>
      <c r="O859" s="3"/>
      <c r="P859" s="3"/>
      <c r="Q859" s="3"/>
      <c r="R859" s="3"/>
      <c r="S859" s="3"/>
      <c r="T859" s="3"/>
      <c r="U859" s="3"/>
      <c r="V859" s="3"/>
      <c r="W859" s="3"/>
      <c r="X859" s="3"/>
      <c r="Y859" s="3"/>
    </row>
    <row r="860" spans="1:25" ht="13" x14ac:dyDescent="0.15">
      <c r="A860" s="48"/>
      <c r="B860" s="48"/>
      <c r="C860" s="3"/>
      <c r="D860" s="3"/>
      <c r="E860" s="3"/>
      <c r="F860" s="3"/>
      <c r="G860" s="3"/>
      <c r="H860" s="3"/>
      <c r="I860" s="3"/>
      <c r="J860" s="3"/>
      <c r="K860" s="3"/>
      <c r="L860" s="3"/>
      <c r="M860" s="3"/>
      <c r="N860" s="3"/>
      <c r="O860" s="3"/>
      <c r="P860" s="3"/>
      <c r="Q860" s="3"/>
      <c r="R860" s="3"/>
      <c r="S860" s="3"/>
      <c r="T860" s="3"/>
      <c r="U860" s="3"/>
      <c r="V860" s="3"/>
      <c r="W860" s="3"/>
      <c r="X860" s="3"/>
      <c r="Y860" s="3"/>
    </row>
    <row r="861" spans="1:25" ht="13" x14ac:dyDescent="0.15">
      <c r="A861" s="48"/>
      <c r="B861" s="48"/>
      <c r="C861" s="3"/>
      <c r="D861" s="3"/>
      <c r="E861" s="3"/>
      <c r="F861" s="3"/>
      <c r="G861" s="3"/>
      <c r="H861" s="3"/>
      <c r="I861" s="3"/>
      <c r="J861" s="3"/>
      <c r="K861" s="3"/>
      <c r="L861" s="3"/>
      <c r="M861" s="3"/>
      <c r="N861" s="3"/>
      <c r="O861" s="3"/>
      <c r="P861" s="3"/>
      <c r="Q861" s="3"/>
      <c r="R861" s="3"/>
      <c r="S861" s="3"/>
      <c r="T861" s="3"/>
      <c r="U861" s="3"/>
      <c r="V861" s="3"/>
      <c r="W861" s="3"/>
      <c r="X861" s="3"/>
      <c r="Y861" s="3"/>
    </row>
    <row r="862" spans="1:25" ht="13" x14ac:dyDescent="0.15">
      <c r="A862" s="48"/>
      <c r="B862" s="48"/>
      <c r="C862" s="3"/>
      <c r="D862" s="3"/>
      <c r="E862" s="3"/>
      <c r="F862" s="3"/>
      <c r="G862" s="3"/>
      <c r="H862" s="3"/>
      <c r="I862" s="3"/>
      <c r="J862" s="3"/>
      <c r="K862" s="3"/>
      <c r="L862" s="3"/>
      <c r="M862" s="3"/>
      <c r="N862" s="3"/>
      <c r="O862" s="3"/>
      <c r="P862" s="3"/>
      <c r="Q862" s="3"/>
      <c r="R862" s="3"/>
      <c r="S862" s="3"/>
      <c r="T862" s="3"/>
      <c r="U862" s="3"/>
      <c r="V862" s="3"/>
      <c r="W862" s="3"/>
      <c r="X862" s="3"/>
      <c r="Y862" s="3"/>
    </row>
    <row r="863" spans="1:25" ht="13" x14ac:dyDescent="0.15">
      <c r="A863" s="48"/>
      <c r="B863" s="48"/>
      <c r="C863" s="3"/>
      <c r="D863" s="3"/>
      <c r="E863" s="3"/>
      <c r="F863" s="3"/>
      <c r="G863" s="3"/>
      <c r="H863" s="3"/>
      <c r="I863" s="3"/>
      <c r="J863" s="3"/>
      <c r="K863" s="3"/>
      <c r="L863" s="3"/>
      <c r="M863" s="3"/>
      <c r="N863" s="3"/>
      <c r="O863" s="3"/>
      <c r="P863" s="3"/>
      <c r="Q863" s="3"/>
      <c r="R863" s="3"/>
      <c r="S863" s="3"/>
      <c r="T863" s="3"/>
      <c r="U863" s="3"/>
      <c r="V863" s="3"/>
      <c r="W863" s="3"/>
      <c r="X863" s="3"/>
      <c r="Y863" s="3"/>
    </row>
    <row r="864" spans="1:25" ht="13" x14ac:dyDescent="0.15">
      <c r="A864" s="48"/>
      <c r="B864" s="48"/>
      <c r="C864" s="3"/>
      <c r="D864" s="3"/>
      <c r="E864" s="3"/>
      <c r="F864" s="3"/>
      <c r="G864" s="3"/>
      <c r="H864" s="3"/>
      <c r="I864" s="3"/>
      <c r="J864" s="3"/>
      <c r="K864" s="3"/>
      <c r="L864" s="3"/>
      <c r="M864" s="3"/>
      <c r="N864" s="3"/>
      <c r="O864" s="3"/>
      <c r="P864" s="3"/>
      <c r="Q864" s="3"/>
      <c r="R864" s="3"/>
      <c r="S864" s="3"/>
      <c r="T864" s="3"/>
      <c r="U864" s="3"/>
      <c r="V864" s="3"/>
      <c r="W864" s="3"/>
      <c r="X864" s="3"/>
      <c r="Y864" s="3"/>
    </row>
    <row r="865" spans="1:25" ht="13" x14ac:dyDescent="0.15">
      <c r="A865" s="48"/>
      <c r="B865" s="48"/>
      <c r="C865" s="3"/>
      <c r="D865" s="3"/>
      <c r="E865" s="3"/>
      <c r="F865" s="3"/>
      <c r="G865" s="3"/>
      <c r="H865" s="3"/>
      <c r="I865" s="3"/>
      <c r="J865" s="3"/>
      <c r="K865" s="3"/>
      <c r="L865" s="3"/>
      <c r="M865" s="3"/>
      <c r="N865" s="3"/>
      <c r="O865" s="3"/>
      <c r="P865" s="3"/>
      <c r="Q865" s="3"/>
      <c r="R865" s="3"/>
      <c r="S865" s="3"/>
      <c r="T865" s="3"/>
      <c r="U865" s="3"/>
      <c r="V865" s="3"/>
      <c r="W865" s="3"/>
      <c r="X865" s="3"/>
      <c r="Y865" s="3"/>
    </row>
    <row r="866" spans="1:25" ht="13" x14ac:dyDescent="0.15">
      <c r="A866" s="48"/>
      <c r="B866" s="48"/>
      <c r="C866" s="3"/>
      <c r="D866" s="3"/>
      <c r="E866" s="3"/>
      <c r="F866" s="3"/>
      <c r="G866" s="3"/>
      <c r="H866" s="3"/>
      <c r="I866" s="3"/>
      <c r="J866" s="3"/>
      <c r="K866" s="3"/>
      <c r="L866" s="3"/>
      <c r="M866" s="3"/>
      <c r="N866" s="3"/>
      <c r="O866" s="3"/>
      <c r="P866" s="3"/>
      <c r="Q866" s="3"/>
      <c r="R866" s="3"/>
      <c r="S866" s="3"/>
      <c r="T866" s="3"/>
      <c r="U866" s="3"/>
      <c r="V866" s="3"/>
      <c r="W866" s="3"/>
      <c r="X866" s="3"/>
      <c r="Y866" s="3"/>
    </row>
    <row r="867" spans="1:25" ht="13" x14ac:dyDescent="0.15">
      <c r="A867" s="48"/>
      <c r="B867" s="48"/>
      <c r="C867" s="3"/>
      <c r="D867" s="3"/>
      <c r="E867" s="3"/>
      <c r="F867" s="3"/>
      <c r="G867" s="3"/>
      <c r="H867" s="3"/>
      <c r="I867" s="3"/>
      <c r="J867" s="3"/>
      <c r="K867" s="3"/>
      <c r="L867" s="3"/>
      <c r="M867" s="3"/>
      <c r="N867" s="3"/>
      <c r="O867" s="3"/>
      <c r="P867" s="3"/>
      <c r="Q867" s="3"/>
      <c r="R867" s="3"/>
      <c r="S867" s="3"/>
      <c r="T867" s="3"/>
      <c r="U867" s="3"/>
      <c r="V867" s="3"/>
      <c r="W867" s="3"/>
      <c r="X867" s="3"/>
      <c r="Y867" s="3"/>
    </row>
    <row r="868" spans="1:25" ht="13" x14ac:dyDescent="0.15">
      <c r="A868" s="48"/>
      <c r="B868" s="48"/>
      <c r="C868" s="3"/>
      <c r="D868" s="3"/>
      <c r="E868" s="3"/>
      <c r="F868" s="3"/>
      <c r="G868" s="3"/>
      <c r="H868" s="3"/>
      <c r="I868" s="3"/>
      <c r="J868" s="3"/>
      <c r="K868" s="3"/>
      <c r="L868" s="3"/>
      <c r="M868" s="3"/>
      <c r="N868" s="3"/>
      <c r="O868" s="3"/>
      <c r="P868" s="3"/>
      <c r="Q868" s="3"/>
      <c r="R868" s="3"/>
      <c r="S868" s="3"/>
      <c r="T868" s="3"/>
      <c r="U868" s="3"/>
      <c r="V868" s="3"/>
      <c r="W868" s="3"/>
      <c r="X868" s="3"/>
      <c r="Y868" s="3"/>
    </row>
    <row r="869" spans="1:25" ht="13" x14ac:dyDescent="0.15">
      <c r="A869" s="48"/>
      <c r="B869" s="48"/>
      <c r="C869" s="3"/>
      <c r="D869" s="3"/>
      <c r="E869" s="3"/>
      <c r="F869" s="3"/>
      <c r="G869" s="3"/>
      <c r="H869" s="3"/>
      <c r="I869" s="3"/>
      <c r="J869" s="3"/>
      <c r="K869" s="3"/>
      <c r="L869" s="3"/>
      <c r="M869" s="3"/>
      <c r="N869" s="3"/>
      <c r="O869" s="3"/>
      <c r="P869" s="3"/>
      <c r="Q869" s="3"/>
      <c r="R869" s="3"/>
      <c r="S869" s="3"/>
      <c r="T869" s="3"/>
      <c r="U869" s="3"/>
      <c r="V869" s="3"/>
      <c r="W869" s="3"/>
      <c r="X869" s="3"/>
      <c r="Y869" s="3"/>
    </row>
    <row r="870" spans="1:25" ht="13" x14ac:dyDescent="0.15">
      <c r="A870" s="48"/>
      <c r="B870" s="48"/>
      <c r="C870" s="3"/>
      <c r="D870" s="3"/>
      <c r="E870" s="3"/>
      <c r="F870" s="3"/>
      <c r="G870" s="3"/>
      <c r="H870" s="3"/>
      <c r="I870" s="3"/>
      <c r="J870" s="3"/>
      <c r="K870" s="3"/>
      <c r="L870" s="3"/>
      <c r="M870" s="3"/>
      <c r="N870" s="3"/>
      <c r="O870" s="3"/>
      <c r="P870" s="3"/>
      <c r="Q870" s="3"/>
      <c r="R870" s="3"/>
      <c r="S870" s="3"/>
      <c r="T870" s="3"/>
      <c r="U870" s="3"/>
      <c r="V870" s="3"/>
      <c r="W870" s="3"/>
      <c r="X870" s="3"/>
      <c r="Y870" s="3"/>
    </row>
    <row r="871" spans="1:25" ht="13" x14ac:dyDescent="0.15">
      <c r="A871" s="48"/>
      <c r="B871" s="48"/>
      <c r="C871" s="3"/>
      <c r="D871" s="3"/>
      <c r="E871" s="3"/>
      <c r="F871" s="3"/>
      <c r="G871" s="3"/>
      <c r="H871" s="3"/>
      <c r="I871" s="3"/>
      <c r="J871" s="3"/>
      <c r="K871" s="3"/>
      <c r="L871" s="3"/>
      <c r="M871" s="3"/>
      <c r="N871" s="3"/>
      <c r="O871" s="3"/>
      <c r="P871" s="3"/>
      <c r="Q871" s="3"/>
      <c r="R871" s="3"/>
      <c r="S871" s="3"/>
      <c r="T871" s="3"/>
      <c r="U871" s="3"/>
      <c r="V871" s="3"/>
      <c r="W871" s="3"/>
      <c r="X871" s="3"/>
      <c r="Y871" s="3"/>
    </row>
    <row r="872" spans="1:25" ht="13" x14ac:dyDescent="0.15">
      <c r="A872" s="48"/>
      <c r="B872" s="48"/>
      <c r="C872" s="3"/>
      <c r="D872" s="3"/>
      <c r="E872" s="3"/>
      <c r="F872" s="3"/>
      <c r="G872" s="3"/>
      <c r="H872" s="3"/>
      <c r="I872" s="3"/>
      <c r="J872" s="3"/>
      <c r="K872" s="3"/>
      <c r="L872" s="3"/>
      <c r="M872" s="3"/>
      <c r="N872" s="3"/>
      <c r="O872" s="3"/>
      <c r="P872" s="3"/>
      <c r="Q872" s="3"/>
      <c r="R872" s="3"/>
      <c r="S872" s="3"/>
      <c r="T872" s="3"/>
      <c r="U872" s="3"/>
      <c r="V872" s="3"/>
      <c r="W872" s="3"/>
      <c r="X872" s="3"/>
      <c r="Y872" s="3"/>
    </row>
    <row r="873" spans="1:25" ht="13" x14ac:dyDescent="0.15">
      <c r="A873" s="48"/>
      <c r="B873" s="48"/>
      <c r="C873" s="3"/>
      <c r="D873" s="3"/>
      <c r="E873" s="3"/>
      <c r="F873" s="3"/>
      <c r="G873" s="3"/>
      <c r="H873" s="3"/>
      <c r="I873" s="3"/>
      <c r="J873" s="3"/>
      <c r="K873" s="3"/>
      <c r="L873" s="3"/>
      <c r="M873" s="3"/>
      <c r="N873" s="3"/>
      <c r="O873" s="3"/>
      <c r="P873" s="3"/>
      <c r="Q873" s="3"/>
      <c r="R873" s="3"/>
      <c r="S873" s="3"/>
      <c r="T873" s="3"/>
      <c r="U873" s="3"/>
      <c r="V873" s="3"/>
      <c r="W873" s="3"/>
      <c r="X873" s="3"/>
      <c r="Y873" s="3"/>
    </row>
    <row r="874" spans="1:25" ht="13" x14ac:dyDescent="0.15">
      <c r="A874" s="48"/>
      <c r="B874" s="48"/>
      <c r="C874" s="3"/>
      <c r="D874" s="3"/>
      <c r="E874" s="3"/>
      <c r="F874" s="3"/>
      <c r="G874" s="3"/>
      <c r="H874" s="3"/>
      <c r="I874" s="3"/>
      <c r="J874" s="3"/>
      <c r="K874" s="3"/>
      <c r="L874" s="3"/>
      <c r="M874" s="3"/>
      <c r="N874" s="3"/>
      <c r="O874" s="3"/>
      <c r="P874" s="3"/>
      <c r="Q874" s="3"/>
      <c r="R874" s="3"/>
      <c r="S874" s="3"/>
      <c r="T874" s="3"/>
      <c r="U874" s="3"/>
      <c r="V874" s="3"/>
      <c r="W874" s="3"/>
      <c r="X874" s="3"/>
      <c r="Y874" s="3"/>
    </row>
    <row r="875" spans="1:25" ht="13" x14ac:dyDescent="0.15">
      <c r="A875" s="48"/>
      <c r="B875" s="48"/>
      <c r="C875" s="3"/>
      <c r="D875" s="3"/>
      <c r="E875" s="3"/>
      <c r="F875" s="3"/>
      <c r="G875" s="3"/>
      <c r="H875" s="3"/>
      <c r="I875" s="3"/>
      <c r="J875" s="3"/>
      <c r="K875" s="3"/>
      <c r="L875" s="3"/>
      <c r="M875" s="3"/>
      <c r="N875" s="3"/>
      <c r="O875" s="3"/>
      <c r="P875" s="3"/>
      <c r="Q875" s="3"/>
      <c r="R875" s="3"/>
      <c r="S875" s="3"/>
      <c r="T875" s="3"/>
      <c r="U875" s="3"/>
      <c r="V875" s="3"/>
      <c r="W875" s="3"/>
      <c r="X875" s="3"/>
      <c r="Y875" s="3"/>
    </row>
    <row r="876" spans="1:25" ht="13" x14ac:dyDescent="0.15">
      <c r="A876" s="48"/>
      <c r="B876" s="48"/>
      <c r="C876" s="3"/>
      <c r="D876" s="3"/>
      <c r="E876" s="3"/>
      <c r="F876" s="3"/>
      <c r="G876" s="3"/>
      <c r="H876" s="3"/>
      <c r="I876" s="3"/>
      <c r="J876" s="3"/>
      <c r="K876" s="3"/>
      <c r="L876" s="3"/>
      <c r="M876" s="3"/>
      <c r="N876" s="3"/>
      <c r="O876" s="3"/>
      <c r="P876" s="3"/>
      <c r="Q876" s="3"/>
      <c r="R876" s="3"/>
      <c r="S876" s="3"/>
      <c r="T876" s="3"/>
      <c r="U876" s="3"/>
      <c r="V876" s="3"/>
      <c r="W876" s="3"/>
      <c r="X876" s="3"/>
      <c r="Y876" s="3"/>
    </row>
    <row r="877" spans="1:25" ht="13" x14ac:dyDescent="0.15">
      <c r="A877" s="48"/>
      <c r="B877" s="48"/>
      <c r="C877" s="3"/>
      <c r="D877" s="3"/>
      <c r="E877" s="3"/>
      <c r="F877" s="3"/>
      <c r="G877" s="3"/>
      <c r="H877" s="3"/>
      <c r="I877" s="3"/>
      <c r="J877" s="3"/>
      <c r="K877" s="3"/>
      <c r="L877" s="3"/>
      <c r="M877" s="3"/>
      <c r="N877" s="3"/>
      <c r="O877" s="3"/>
      <c r="P877" s="3"/>
      <c r="Q877" s="3"/>
      <c r="R877" s="3"/>
      <c r="S877" s="3"/>
      <c r="T877" s="3"/>
      <c r="U877" s="3"/>
      <c r="V877" s="3"/>
      <c r="W877" s="3"/>
      <c r="X877" s="3"/>
      <c r="Y877" s="3"/>
    </row>
    <row r="878" spans="1:25" ht="13" x14ac:dyDescent="0.15">
      <c r="A878" s="48"/>
      <c r="B878" s="48"/>
      <c r="C878" s="3"/>
      <c r="D878" s="3"/>
      <c r="E878" s="3"/>
      <c r="F878" s="3"/>
      <c r="G878" s="3"/>
      <c r="H878" s="3"/>
      <c r="I878" s="3"/>
      <c r="J878" s="3"/>
      <c r="K878" s="3"/>
      <c r="L878" s="3"/>
      <c r="M878" s="3"/>
      <c r="N878" s="3"/>
      <c r="O878" s="3"/>
      <c r="P878" s="3"/>
      <c r="Q878" s="3"/>
      <c r="R878" s="3"/>
      <c r="S878" s="3"/>
      <c r="T878" s="3"/>
      <c r="U878" s="3"/>
      <c r="V878" s="3"/>
      <c r="W878" s="3"/>
      <c r="X878" s="3"/>
      <c r="Y878" s="3"/>
    </row>
    <row r="879" spans="1:25" ht="13" x14ac:dyDescent="0.15">
      <c r="A879" s="48"/>
      <c r="B879" s="48"/>
      <c r="C879" s="3"/>
      <c r="D879" s="3"/>
      <c r="E879" s="3"/>
      <c r="F879" s="3"/>
      <c r="G879" s="3"/>
      <c r="H879" s="3"/>
      <c r="I879" s="3"/>
      <c r="J879" s="3"/>
      <c r="K879" s="3"/>
      <c r="L879" s="3"/>
      <c r="M879" s="3"/>
      <c r="N879" s="3"/>
      <c r="O879" s="3"/>
      <c r="P879" s="3"/>
      <c r="Q879" s="3"/>
      <c r="R879" s="3"/>
      <c r="S879" s="3"/>
      <c r="T879" s="3"/>
      <c r="U879" s="3"/>
      <c r="V879" s="3"/>
      <c r="W879" s="3"/>
      <c r="X879" s="3"/>
      <c r="Y879" s="3"/>
    </row>
    <row r="880" spans="1:25" ht="13" x14ac:dyDescent="0.15">
      <c r="A880" s="48"/>
      <c r="B880" s="48"/>
      <c r="C880" s="3"/>
      <c r="D880" s="3"/>
      <c r="E880" s="3"/>
      <c r="F880" s="3"/>
      <c r="G880" s="3"/>
      <c r="H880" s="3"/>
      <c r="I880" s="3"/>
      <c r="J880" s="3"/>
      <c r="K880" s="3"/>
      <c r="L880" s="3"/>
      <c r="M880" s="3"/>
      <c r="N880" s="3"/>
      <c r="O880" s="3"/>
      <c r="P880" s="3"/>
      <c r="Q880" s="3"/>
      <c r="R880" s="3"/>
      <c r="S880" s="3"/>
      <c r="T880" s="3"/>
      <c r="U880" s="3"/>
      <c r="V880" s="3"/>
      <c r="W880" s="3"/>
      <c r="X880" s="3"/>
      <c r="Y880" s="3"/>
    </row>
    <row r="881" spans="1:25" ht="13" x14ac:dyDescent="0.15">
      <c r="A881" s="48"/>
      <c r="B881" s="48"/>
      <c r="C881" s="3"/>
      <c r="D881" s="3"/>
      <c r="E881" s="3"/>
      <c r="F881" s="3"/>
      <c r="G881" s="3"/>
      <c r="H881" s="3"/>
      <c r="I881" s="3"/>
      <c r="J881" s="3"/>
      <c r="K881" s="3"/>
      <c r="L881" s="3"/>
      <c r="M881" s="3"/>
      <c r="N881" s="3"/>
      <c r="O881" s="3"/>
      <c r="P881" s="3"/>
      <c r="Q881" s="3"/>
      <c r="R881" s="3"/>
      <c r="S881" s="3"/>
      <c r="T881" s="3"/>
      <c r="U881" s="3"/>
      <c r="V881" s="3"/>
      <c r="W881" s="3"/>
      <c r="X881" s="3"/>
      <c r="Y881" s="3"/>
    </row>
    <row r="882" spans="1:25" ht="13" x14ac:dyDescent="0.15">
      <c r="A882" s="48"/>
      <c r="B882" s="48"/>
      <c r="C882" s="3"/>
      <c r="D882" s="3"/>
      <c r="E882" s="3"/>
      <c r="F882" s="3"/>
      <c r="G882" s="3"/>
      <c r="H882" s="3"/>
      <c r="I882" s="3"/>
      <c r="J882" s="3"/>
      <c r="K882" s="3"/>
      <c r="L882" s="3"/>
      <c r="M882" s="3"/>
      <c r="N882" s="3"/>
      <c r="O882" s="3"/>
      <c r="P882" s="3"/>
      <c r="Q882" s="3"/>
      <c r="R882" s="3"/>
      <c r="S882" s="3"/>
      <c r="T882" s="3"/>
      <c r="U882" s="3"/>
      <c r="V882" s="3"/>
      <c r="W882" s="3"/>
      <c r="X882" s="3"/>
      <c r="Y882" s="3"/>
    </row>
    <row r="883" spans="1:25" ht="13" x14ac:dyDescent="0.15">
      <c r="A883" s="48"/>
      <c r="B883" s="48"/>
      <c r="C883" s="3"/>
      <c r="D883" s="3"/>
      <c r="E883" s="3"/>
      <c r="F883" s="3"/>
      <c r="G883" s="3"/>
      <c r="H883" s="3"/>
      <c r="I883" s="3"/>
      <c r="J883" s="3"/>
      <c r="K883" s="3"/>
      <c r="L883" s="3"/>
      <c r="M883" s="3"/>
      <c r="N883" s="3"/>
      <c r="O883" s="3"/>
      <c r="P883" s="3"/>
      <c r="Q883" s="3"/>
      <c r="R883" s="3"/>
      <c r="S883" s="3"/>
      <c r="T883" s="3"/>
      <c r="U883" s="3"/>
      <c r="V883" s="3"/>
      <c r="W883" s="3"/>
      <c r="X883" s="3"/>
      <c r="Y883" s="3"/>
    </row>
    <row r="884" spans="1:25" ht="13" x14ac:dyDescent="0.15">
      <c r="A884" s="48"/>
      <c r="B884" s="48"/>
      <c r="C884" s="3"/>
      <c r="D884" s="3"/>
      <c r="E884" s="3"/>
      <c r="F884" s="3"/>
      <c r="G884" s="3"/>
      <c r="H884" s="3"/>
      <c r="I884" s="3"/>
      <c r="J884" s="3"/>
      <c r="K884" s="3"/>
      <c r="L884" s="3"/>
      <c r="M884" s="3"/>
      <c r="N884" s="3"/>
      <c r="O884" s="3"/>
      <c r="P884" s="3"/>
      <c r="Q884" s="3"/>
      <c r="R884" s="3"/>
      <c r="S884" s="3"/>
      <c r="T884" s="3"/>
      <c r="U884" s="3"/>
      <c r="V884" s="3"/>
      <c r="W884" s="3"/>
      <c r="X884" s="3"/>
      <c r="Y884" s="3"/>
    </row>
    <row r="885" spans="1:25" ht="13" x14ac:dyDescent="0.15">
      <c r="A885" s="48"/>
      <c r="B885" s="48"/>
      <c r="C885" s="3"/>
      <c r="D885" s="3"/>
      <c r="E885" s="3"/>
      <c r="F885" s="3"/>
      <c r="G885" s="3"/>
      <c r="H885" s="3"/>
      <c r="I885" s="3"/>
      <c r="J885" s="3"/>
      <c r="K885" s="3"/>
      <c r="L885" s="3"/>
      <c r="M885" s="3"/>
      <c r="N885" s="3"/>
      <c r="O885" s="3"/>
      <c r="P885" s="3"/>
      <c r="Q885" s="3"/>
      <c r="R885" s="3"/>
      <c r="S885" s="3"/>
      <c r="T885" s="3"/>
      <c r="U885" s="3"/>
      <c r="V885" s="3"/>
      <c r="W885" s="3"/>
      <c r="X885" s="3"/>
      <c r="Y885" s="3"/>
    </row>
    <row r="886" spans="1:25" ht="13" x14ac:dyDescent="0.15">
      <c r="A886" s="48"/>
      <c r="B886" s="48"/>
      <c r="C886" s="3"/>
      <c r="D886" s="3"/>
      <c r="E886" s="3"/>
      <c r="F886" s="3"/>
      <c r="G886" s="3"/>
      <c r="H886" s="3"/>
      <c r="I886" s="3"/>
      <c r="J886" s="3"/>
      <c r="K886" s="3"/>
      <c r="L886" s="3"/>
      <c r="M886" s="3"/>
      <c r="N886" s="3"/>
      <c r="O886" s="3"/>
      <c r="P886" s="3"/>
      <c r="Q886" s="3"/>
      <c r="R886" s="3"/>
      <c r="S886" s="3"/>
      <c r="T886" s="3"/>
      <c r="U886" s="3"/>
      <c r="V886" s="3"/>
      <c r="W886" s="3"/>
      <c r="X886" s="3"/>
      <c r="Y886" s="3"/>
    </row>
    <row r="887" spans="1:25" ht="13" x14ac:dyDescent="0.15">
      <c r="A887" s="48"/>
      <c r="B887" s="48"/>
      <c r="C887" s="3"/>
      <c r="D887" s="3"/>
      <c r="E887" s="3"/>
      <c r="F887" s="3"/>
      <c r="G887" s="3"/>
      <c r="H887" s="3"/>
      <c r="I887" s="3"/>
      <c r="J887" s="3"/>
      <c r="K887" s="3"/>
      <c r="L887" s="3"/>
      <c r="M887" s="3"/>
      <c r="N887" s="3"/>
      <c r="O887" s="3"/>
      <c r="P887" s="3"/>
      <c r="Q887" s="3"/>
      <c r="R887" s="3"/>
      <c r="S887" s="3"/>
      <c r="T887" s="3"/>
      <c r="U887" s="3"/>
      <c r="V887" s="3"/>
      <c r="W887" s="3"/>
      <c r="X887" s="3"/>
      <c r="Y887" s="3"/>
    </row>
    <row r="888" spans="1:25" ht="13" x14ac:dyDescent="0.15">
      <c r="A888" s="48"/>
      <c r="B888" s="48"/>
      <c r="C888" s="3"/>
      <c r="D888" s="3"/>
      <c r="E888" s="3"/>
      <c r="F888" s="3"/>
      <c r="G888" s="3"/>
      <c r="H888" s="3"/>
      <c r="I888" s="3"/>
      <c r="J888" s="3"/>
      <c r="K888" s="3"/>
      <c r="L888" s="3"/>
      <c r="M888" s="3"/>
      <c r="N888" s="3"/>
      <c r="O888" s="3"/>
      <c r="P888" s="3"/>
      <c r="Q888" s="3"/>
      <c r="R888" s="3"/>
      <c r="S888" s="3"/>
      <c r="T888" s="3"/>
      <c r="U888" s="3"/>
      <c r="V888" s="3"/>
      <c r="W888" s="3"/>
      <c r="X888" s="3"/>
      <c r="Y888" s="3"/>
    </row>
    <row r="889" spans="1:25" ht="13" x14ac:dyDescent="0.15">
      <c r="A889" s="48"/>
      <c r="B889" s="48"/>
      <c r="C889" s="3"/>
      <c r="D889" s="3"/>
      <c r="E889" s="3"/>
      <c r="F889" s="3"/>
      <c r="G889" s="3"/>
      <c r="H889" s="3"/>
      <c r="I889" s="3"/>
      <c r="J889" s="3"/>
      <c r="K889" s="3"/>
      <c r="L889" s="3"/>
      <c r="M889" s="3"/>
      <c r="N889" s="3"/>
      <c r="O889" s="3"/>
      <c r="P889" s="3"/>
      <c r="Q889" s="3"/>
      <c r="R889" s="3"/>
      <c r="S889" s="3"/>
      <c r="T889" s="3"/>
      <c r="U889" s="3"/>
      <c r="V889" s="3"/>
      <c r="W889" s="3"/>
      <c r="X889" s="3"/>
      <c r="Y889" s="3"/>
    </row>
    <row r="890" spans="1:25" ht="13" x14ac:dyDescent="0.15">
      <c r="A890" s="48"/>
      <c r="B890" s="48"/>
      <c r="C890" s="3"/>
      <c r="D890" s="3"/>
      <c r="E890" s="3"/>
      <c r="F890" s="3"/>
      <c r="G890" s="3"/>
      <c r="H890" s="3"/>
      <c r="I890" s="3"/>
      <c r="J890" s="3"/>
      <c r="K890" s="3"/>
      <c r="L890" s="3"/>
      <c r="M890" s="3"/>
      <c r="N890" s="3"/>
      <c r="O890" s="3"/>
      <c r="P890" s="3"/>
      <c r="Q890" s="3"/>
      <c r="R890" s="3"/>
      <c r="S890" s="3"/>
      <c r="T890" s="3"/>
      <c r="U890" s="3"/>
      <c r="V890" s="3"/>
      <c r="W890" s="3"/>
      <c r="X890" s="3"/>
      <c r="Y890" s="3"/>
    </row>
    <row r="891" spans="1:25" ht="13" x14ac:dyDescent="0.15">
      <c r="A891" s="48"/>
      <c r="B891" s="48"/>
      <c r="C891" s="3"/>
      <c r="D891" s="3"/>
      <c r="E891" s="3"/>
      <c r="F891" s="3"/>
      <c r="G891" s="3"/>
      <c r="H891" s="3"/>
      <c r="I891" s="3"/>
      <c r="J891" s="3"/>
      <c r="K891" s="3"/>
      <c r="L891" s="3"/>
      <c r="M891" s="3"/>
      <c r="N891" s="3"/>
      <c r="O891" s="3"/>
      <c r="P891" s="3"/>
      <c r="Q891" s="3"/>
      <c r="R891" s="3"/>
      <c r="S891" s="3"/>
      <c r="T891" s="3"/>
      <c r="U891" s="3"/>
      <c r="V891" s="3"/>
      <c r="W891" s="3"/>
      <c r="X891" s="3"/>
      <c r="Y891" s="3"/>
    </row>
    <row r="892" spans="1:25" ht="13" x14ac:dyDescent="0.15">
      <c r="A892" s="48"/>
      <c r="B892" s="48"/>
      <c r="C892" s="3"/>
      <c r="D892" s="3"/>
      <c r="E892" s="3"/>
      <c r="F892" s="3"/>
      <c r="G892" s="3"/>
      <c r="H892" s="3"/>
      <c r="I892" s="3"/>
      <c r="J892" s="3"/>
      <c r="K892" s="3"/>
      <c r="L892" s="3"/>
      <c r="M892" s="3"/>
      <c r="N892" s="3"/>
      <c r="O892" s="3"/>
      <c r="P892" s="3"/>
      <c r="Q892" s="3"/>
      <c r="R892" s="3"/>
      <c r="S892" s="3"/>
      <c r="T892" s="3"/>
      <c r="U892" s="3"/>
      <c r="V892" s="3"/>
      <c r="W892" s="3"/>
      <c r="X892" s="3"/>
      <c r="Y892" s="3"/>
    </row>
    <row r="893" spans="1:25" ht="13" x14ac:dyDescent="0.15">
      <c r="A893" s="48"/>
      <c r="B893" s="48"/>
      <c r="C893" s="3"/>
      <c r="D893" s="3"/>
      <c r="E893" s="3"/>
      <c r="F893" s="3"/>
      <c r="G893" s="3"/>
      <c r="H893" s="3"/>
      <c r="I893" s="3"/>
      <c r="J893" s="3"/>
      <c r="K893" s="3"/>
      <c r="L893" s="3"/>
      <c r="M893" s="3"/>
      <c r="N893" s="3"/>
      <c r="O893" s="3"/>
      <c r="P893" s="3"/>
      <c r="Q893" s="3"/>
      <c r="R893" s="3"/>
      <c r="S893" s="3"/>
      <c r="T893" s="3"/>
      <c r="U893" s="3"/>
      <c r="V893" s="3"/>
      <c r="W893" s="3"/>
      <c r="X893" s="3"/>
      <c r="Y893" s="3"/>
    </row>
    <row r="894" spans="1:25" ht="13" x14ac:dyDescent="0.15">
      <c r="A894" s="48"/>
      <c r="B894" s="48"/>
      <c r="C894" s="3"/>
      <c r="D894" s="3"/>
      <c r="E894" s="3"/>
      <c r="F894" s="3"/>
      <c r="G894" s="3"/>
      <c r="H894" s="3"/>
      <c r="I894" s="3"/>
      <c r="J894" s="3"/>
      <c r="K894" s="3"/>
      <c r="L894" s="3"/>
      <c r="M894" s="3"/>
      <c r="N894" s="3"/>
      <c r="O894" s="3"/>
      <c r="P894" s="3"/>
      <c r="Q894" s="3"/>
      <c r="R894" s="3"/>
      <c r="S894" s="3"/>
      <c r="T894" s="3"/>
      <c r="U894" s="3"/>
      <c r="V894" s="3"/>
      <c r="W894" s="3"/>
      <c r="X894" s="3"/>
      <c r="Y894" s="3"/>
    </row>
    <row r="895" spans="1:25" ht="13" x14ac:dyDescent="0.15">
      <c r="A895" s="48"/>
      <c r="B895" s="48"/>
      <c r="C895" s="3"/>
      <c r="D895" s="3"/>
      <c r="E895" s="3"/>
      <c r="F895" s="3"/>
      <c r="G895" s="3"/>
      <c r="H895" s="3"/>
      <c r="I895" s="3"/>
      <c r="J895" s="3"/>
      <c r="K895" s="3"/>
      <c r="L895" s="3"/>
      <c r="M895" s="3"/>
      <c r="N895" s="3"/>
      <c r="O895" s="3"/>
      <c r="P895" s="3"/>
      <c r="Q895" s="3"/>
      <c r="R895" s="3"/>
      <c r="S895" s="3"/>
      <c r="T895" s="3"/>
      <c r="U895" s="3"/>
      <c r="V895" s="3"/>
      <c r="W895" s="3"/>
      <c r="X895" s="3"/>
      <c r="Y895" s="3"/>
    </row>
    <row r="896" spans="1:25" ht="13" x14ac:dyDescent="0.15">
      <c r="A896" s="48"/>
      <c r="B896" s="48"/>
      <c r="C896" s="3"/>
      <c r="D896" s="3"/>
      <c r="E896" s="3"/>
      <c r="F896" s="3"/>
      <c r="G896" s="3"/>
      <c r="H896" s="3"/>
      <c r="I896" s="3"/>
      <c r="J896" s="3"/>
      <c r="K896" s="3"/>
      <c r="L896" s="3"/>
      <c r="M896" s="3"/>
      <c r="N896" s="3"/>
      <c r="O896" s="3"/>
      <c r="P896" s="3"/>
      <c r="Q896" s="3"/>
      <c r="R896" s="3"/>
      <c r="S896" s="3"/>
      <c r="T896" s="3"/>
      <c r="U896" s="3"/>
      <c r="V896" s="3"/>
      <c r="W896" s="3"/>
      <c r="X896" s="3"/>
      <c r="Y896" s="3"/>
    </row>
    <row r="897" spans="1:25" ht="13" x14ac:dyDescent="0.15">
      <c r="A897" s="48"/>
      <c r="B897" s="48"/>
      <c r="C897" s="3"/>
      <c r="D897" s="3"/>
      <c r="E897" s="3"/>
      <c r="F897" s="3"/>
      <c r="G897" s="3"/>
      <c r="H897" s="3"/>
      <c r="I897" s="3"/>
      <c r="J897" s="3"/>
      <c r="K897" s="3"/>
      <c r="L897" s="3"/>
      <c r="M897" s="3"/>
      <c r="N897" s="3"/>
      <c r="O897" s="3"/>
      <c r="P897" s="3"/>
      <c r="Q897" s="3"/>
      <c r="R897" s="3"/>
      <c r="S897" s="3"/>
      <c r="T897" s="3"/>
      <c r="U897" s="3"/>
      <c r="V897" s="3"/>
      <c r="W897" s="3"/>
      <c r="X897" s="3"/>
      <c r="Y897" s="3"/>
    </row>
    <row r="898" spans="1:25" ht="13" x14ac:dyDescent="0.15">
      <c r="A898" s="48"/>
      <c r="B898" s="48"/>
      <c r="C898" s="3"/>
      <c r="D898" s="3"/>
      <c r="E898" s="3"/>
      <c r="F898" s="3"/>
      <c r="G898" s="3"/>
      <c r="H898" s="3"/>
      <c r="I898" s="3"/>
      <c r="J898" s="3"/>
      <c r="K898" s="3"/>
      <c r="L898" s="3"/>
      <c r="M898" s="3"/>
      <c r="N898" s="3"/>
      <c r="O898" s="3"/>
      <c r="P898" s="3"/>
      <c r="Q898" s="3"/>
      <c r="R898" s="3"/>
      <c r="S898" s="3"/>
      <c r="T898" s="3"/>
      <c r="U898" s="3"/>
      <c r="V898" s="3"/>
      <c r="W898" s="3"/>
      <c r="X898" s="3"/>
      <c r="Y898" s="3"/>
    </row>
    <row r="899" spans="1:25" ht="13" x14ac:dyDescent="0.15">
      <c r="A899" s="48"/>
      <c r="B899" s="48"/>
      <c r="C899" s="3"/>
      <c r="D899" s="3"/>
      <c r="E899" s="3"/>
      <c r="F899" s="3"/>
      <c r="G899" s="3"/>
      <c r="H899" s="3"/>
      <c r="I899" s="3"/>
      <c r="J899" s="3"/>
      <c r="K899" s="3"/>
      <c r="L899" s="3"/>
      <c r="M899" s="3"/>
      <c r="N899" s="3"/>
      <c r="O899" s="3"/>
      <c r="P899" s="3"/>
      <c r="Q899" s="3"/>
      <c r="R899" s="3"/>
      <c r="S899" s="3"/>
      <c r="T899" s="3"/>
      <c r="U899" s="3"/>
      <c r="V899" s="3"/>
      <c r="W899" s="3"/>
      <c r="X899" s="3"/>
      <c r="Y899" s="3"/>
    </row>
    <row r="900" spans="1:25" ht="13" x14ac:dyDescent="0.15">
      <c r="A900" s="48"/>
      <c r="B900" s="48"/>
      <c r="C900" s="3"/>
      <c r="D900" s="3"/>
      <c r="E900" s="3"/>
      <c r="F900" s="3"/>
      <c r="G900" s="3"/>
      <c r="H900" s="3"/>
      <c r="I900" s="3"/>
      <c r="J900" s="3"/>
      <c r="K900" s="3"/>
      <c r="L900" s="3"/>
      <c r="M900" s="3"/>
      <c r="N900" s="3"/>
      <c r="O900" s="3"/>
      <c r="P900" s="3"/>
      <c r="Q900" s="3"/>
      <c r="R900" s="3"/>
      <c r="S900" s="3"/>
      <c r="T900" s="3"/>
      <c r="U900" s="3"/>
      <c r="V900" s="3"/>
      <c r="W900" s="3"/>
      <c r="X900" s="3"/>
      <c r="Y900" s="3"/>
    </row>
    <row r="901" spans="1:25" ht="13" x14ac:dyDescent="0.15">
      <c r="A901" s="48"/>
      <c r="B901" s="48"/>
      <c r="C901" s="3"/>
      <c r="D901" s="3"/>
      <c r="E901" s="3"/>
      <c r="F901" s="3"/>
      <c r="G901" s="3"/>
      <c r="H901" s="3"/>
      <c r="I901" s="3"/>
      <c r="J901" s="3"/>
      <c r="K901" s="3"/>
      <c r="L901" s="3"/>
      <c r="M901" s="3"/>
      <c r="N901" s="3"/>
      <c r="O901" s="3"/>
      <c r="P901" s="3"/>
      <c r="Q901" s="3"/>
      <c r="R901" s="3"/>
      <c r="S901" s="3"/>
      <c r="T901" s="3"/>
      <c r="U901" s="3"/>
      <c r="V901" s="3"/>
      <c r="W901" s="3"/>
      <c r="X901" s="3"/>
      <c r="Y901" s="3"/>
    </row>
    <row r="902" spans="1:25" ht="13" x14ac:dyDescent="0.15">
      <c r="A902" s="48"/>
      <c r="B902" s="48"/>
      <c r="C902" s="3"/>
      <c r="D902" s="3"/>
      <c r="E902" s="3"/>
      <c r="F902" s="3"/>
      <c r="G902" s="3"/>
      <c r="H902" s="3"/>
      <c r="I902" s="3"/>
      <c r="J902" s="3"/>
      <c r="K902" s="3"/>
      <c r="L902" s="3"/>
      <c r="M902" s="3"/>
      <c r="N902" s="3"/>
      <c r="O902" s="3"/>
      <c r="P902" s="3"/>
      <c r="Q902" s="3"/>
      <c r="R902" s="3"/>
      <c r="S902" s="3"/>
      <c r="T902" s="3"/>
      <c r="U902" s="3"/>
      <c r="V902" s="3"/>
      <c r="W902" s="3"/>
      <c r="X902" s="3"/>
      <c r="Y902" s="3"/>
    </row>
    <row r="903" spans="1:25" ht="13" x14ac:dyDescent="0.15">
      <c r="A903" s="48"/>
      <c r="B903" s="48"/>
      <c r="C903" s="3"/>
      <c r="D903" s="3"/>
      <c r="E903" s="3"/>
      <c r="F903" s="3"/>
      <c r="G903" s="3"/>
      <c r="H903" s="3"/>
      <c r="I903" s="3"/>
      <c r="J903" s="3"/>
      <c r="K903" s="3"/>
      <c r="L903" s="3"/>
      <c r="M903" s="3"/>
      <c r="N903" s="3"/>
      <c r="O903" s="3"/>
      <c r="P903" s="3"/>
      <c r="Q903" s="3"/>
      <c r="R903" s="3"/>
      <c r="S903" s="3"/>
      <c r="T903" s="3"/>
      <c r="U903" s="3"/>
      <c r="V903" s="3"/>
      <c r="W903" s="3"/>
      <c r="X903" s="3"/>
      <c r="Y903" s="3"/>
    </row>
    <row r="904" spans="1:25" ht="13" x14ac:dyDescent="0.15">
      <c r="A904" s="48"/>
      <c r="B904" s="48"/>
      <c r="C904" s="3"/>
      <c r="D904" s="3"/>
      <c r="E904" s="3"/>
      <c r="F904" s="3"/>
      <c r="G904" s="3"/>
      <c r="H904" s="3"/>
      <c r="I904" s="3"/>
      <c r="J904" s="3"/>
      <c r="K904" s="3"/>
      <c r="L904" s="3"/>
      <c r="M904" s="3"/>
      <c r="N904" s="3"/>
      <c r="O904" s="3"/>
      <c r="P904" s="3"/>
      <c r="Q904" s="3"/>
      <c r="R904" s="3"/>
      <c r="S904" s="3"/>
      <c r="T904" s="3"/>
      <c r="U904" s="3"/>
      <c r="V904" s="3"/>
      <c r="W904" s="3"/>
      <c r="X904" s="3"/>
      <c r="Y904" s="3"/>
    </row>
    <row r="905" spans="1:25" ht="13" x14ac:dyDescent="0.15">
      <c r="A905" s="48"/>
      <c r="B905" s="48"/>
      <c r="C905" s="3"/>
      <c r="D905" s="3"/>
      <c r="E905" s="3"/>
      <c r="F905" s="3"/>
      <c r="G905" s="3"/>
      <c r="H905" s="3"/>
      <c r="I905" s="3"/>
      <c r="J905" s="3"/>
      <c r="K905" s="3"/>
      <c r="L905" s="3"/>
      <c r="M905" s="3"/>
      <c r="N905" s="3"/>
      <c r="O905" s="3"/>
      <c r="P905" s="3"/>
      <c r="Q905" s="3"/>
      <c r="R905" s="3"/>
      <c r="S905" s="3"/>
      <c r="T905" s="3"/>
      <c r="U905" s="3"/>
      <c r="V905" s="3"/>
      <c r="W905" s="3"/>
      <c r="X905" s="3"/>
      <c r="Y905" s="3"/>
    </row>
    <row r="906" spans="1:25" ht="13" x14ac:dyDescent="0.15">
      <c r="A906" s="48"/>
      <c r="B906" s="48"/>
      <c r="C906" s="3"/>
      <c r="D906" s="3"/>
      <c r="E906" s="3"/>
      <c r="F906" s="3"/>
      <c r="G906" s="3"/>
      <c r="H906" s="3"/>
      <c r="I906" s="3"/>
      <c r="J906" s="3"/>
      <c r="K906" s="3"/>
      <c r="L906" s="3"/>
      <c r="M906" s="3"/>
      <c r="N906" s="3"/>
      <c r="O906" s="3"/>
      <c r="P906" s="3"/>
      <c r="Q906" s="3"/>
      <c r="R906" s="3"/>
      <c r="S906" s="3"/>
      <c r="T906" s="3"/>
      <c r="U906" s="3"/>
      <c r="V906" s="3"/>
      <c r="W906" s="3"/>
      <c r="X906" s="3"/>
      <c r="Y906" s="3"/>
    </row>
    <row r="907" spans="1:25" ht="13" x14ac:dyDescent="0.15">
      <c r="A907" s="48"/>
      <c r="B907" s="48"/>
      <c r="C907" s="3"/>
      <c r="D907" s="3"/>
      <c r="E907" s="3"/>
      <c r="F907" s="3"/>
      <c r="G907" s="3"/>
      <c r="H907" s="3"/>
      <c r="I907" s="3"/>
      <c r="J907" s="3"/>
      <c r="K907" s="3"/>
      <c r="L907" s="3"/>
      <c r="M907" s="3"/>
      <c r="N907" s="3"/>
      <c r="O907" s="3"/>
      <c r="P907" s="3"/>
      <c r="Q907" s="3"/>
      <c r="R907" s="3"/>
      <c r="S907" s="3"/>
      <c r="T907" s="3"/>
      <c r="U907" s="3"/>
      <c r="V907" s="3"/>
      <c r="W907" s="3"/>
      <c r="X907" s="3"/>
      <c r="Y907" s="3"/>
    </row>
    <row r="908" spans="1:25" ht="13" x14ac:dyDescent="0.15">
      <c r="A908" s="48"/>
      <c r="B908" s="48"/>
      <c r="C908" s="3"/>
      <c r="D908" s="3"/>
      <c r="E908" s="3"/>
      <c r="F908" s="3"/>
      <c r="G908" s="3"/>
      <c r="H908" s="3"/>
      <c r="I908" s="3"/>
      <c r="J908" s="3"/>
      <c r="K908" s="3"/>
      <c r="L908" s="3"/>
      <c r="M908" s="3"/>
      <c r="N908" s="3"/>
      <c r="O908" s="3"/>
      <c r="P908" s="3"/>
      <c r="Q908" s="3"/>
      <c r="R908" s="3"/>
      <c r="S908" s="3"/>
      <c r="T908" s="3"/>
      <c r="U908" s="3"/>
      <c r="V908" s="3"/>
      <c r="W908" s="3"/>
      <c r="X908" s="3"/>
      <c r="Y908" s="3"/>
    </row>
    <row r="909" spans="1:25" ht="13" x14ac:dyDescent="0.15">
      <c r="A909" s="48"/>
      <c r="B909" s="48"/>
      <c r="C909" s="3"/>
      <c r="D909" s="3"/>
      <c r="E909" s="3"/>
      <c r="F909" s="3"/>
      <c r="G909" s="3"/>
      <c r="H909" s="3"/>
      <c r="I909" s="3"/>
      <c r="J909" s="3"/>
      <c r="K909" s="3"/>
      <c r="L909" s="3"/>
      <c r="M909" s="3"/>
      <c r="N909" s="3"/>
      <c r="O909" s="3"/>
      <c r="P909" s="3"/>
      <c r="Q909" s="3"/>
      <c r="R909" s="3"/>
      <c r="S909" s="3"/>
      <c r="T909" s="3"/>
      <c r="U909" s="3"/>
      <c r="V909" s="3"/>
      <c r="W909" s="3"/>
      <c r="X909" s="3"/>
      <c r="Y909" s="3"/>
    </row>
    <row r="910" spans="1:25" ht="13" x14ac:dyDescent="0.15">
      <c r="A910" s="48"/>
      <c r="B910" s="48"/>
      <c r="C910" s="3"/>
      <c r="D910" s="3"/>
      <c r="E910" s="3"/>
      <c r="F910" s="3"/>
      <c r="G910" s="3"/>
      <c r="H910" s="3"/>
      <c r="I910" s="3"/>
      <c r="J910" s="3"/>
      <c r="K910" s="3"/>
      <c r="L910" s="3"/>
      <c r="M910" s="3"/>
      <c r="N910" s="3"/>
      <c r="O910" s="3"/>
      <c r="P910" s="3"/>
      <c r="Q910" s="3"/>
      <c r="R910" s="3"/>
      <c r="S910" s="3"/>
      <c r="T910" s="3"/>
      <c r="U910" s="3"/>
      <c r="V910" s="3"/>
      <c r="W910" s="3"/>
      <c r="X910" s="3"/>
      <c r="Y910" s="3"/>
    </row>
    <row r="911" spans="1:25" ht="13" x14ac:dyDescent="0.15">
      <c r="A911" s="48"/>
      <c r="B911" s="48"/>
      <c r="C911" s="3"/>
      <c r="D911" s="3"/>
      <c r="E911" s="3"/>
      <c r="F911" s="3"/>
      <c r="G911" s="3"/>
      <c r="H911" s="3"/>
      <c r="I911" s="3"/>
      <c r="J911" s="3"/>
      <c r="K911" s="3"/>
      <c r="L911" s="3"/>
      <c r="M911" s="3"/>
      <c r="N911" s="3"/>
      <c r="O911" s="3"/>
      <c r="P911" s="3"/>
      <c r="Q911" s="3"/>
      <c r="R911" s="3"/>
      <c r="S911" s="3"/>
      <c r="T911" s="3"/>
      <c r="U911" s="3"/>
      <c r="V911" s="3"/>
      <c r="W911" s="3"/>
      <c r="X911" s="3"/>
      <c r="Y911" s="3"/>
    </row>
    <row r="912" spans="1:25" ht="13" x14ac:dyDescent="0.15">
      <c r="A912" s="48"/>
      <c r="B912" s="48"/>
      <c r="C912" s="3"/>
      <c r="D912" s="3"/>
      <c r="E912" s="3"/>
      <c r="F912" s="3"/>
      <c r="G912" s="3"/>
      <c r="H912" s="3"/>
      <c r="I912" s="3"/>
      <c r="J912" s="3"/>
      <c r="K912" s="3"/>
      <c r="L912" s="3"/>
      <c r="M912" s="3"/>
      <c r="N912" s="3"/>
      <c r="O912" s="3"/>
      <c r="P912" s="3"/>
      <c r="Q912" s="3"/>
      <c r="R912" s="3"/>
      <c r="S912" s="3"/>
      <c r="T912" s="3"/>
      <c r="U912" s="3"/>
      <c r="V912" s="3"/>
      <c r="W912" s="3"/>
      <c r="X912" s="3"/>
      <c r="Y912" s="3"/>
    </row>
    <row r="913" spans="1:25" ht="13" x14ac:dyDescent="0.15">
      <c r="A913" s="48"/>
      <c r="B913" s="48"/>
      <c r="C913" s="3"/>
      <c r="D913" s="3"/>
      <c r="E913" s="3"/>
      <c r="F913" s="3"/>
      <c r="G913" s="3"/>
      <c r="H913" s="3"/>
      <c r="I913" s="3"/>
      <c r="J913" s="3"/>
      <c r="K913" s="3"/>
      <c r="L913" s="3"/>
      <c r="M913" s="3"/>
      <c r="N913" s="3"/>
      <c r="O913" s="3"/>
      <c r="P913" s="3"/>
      <c r="Q913" s="3"/>
      <c r="R913" s="3"/>
      <c r="S913" s="3"/>
      <c r="T913" s="3"/>
      <c r="U913" s="3"/>
      <c r="V913" s="3"/>
      <c r="W913" s="3"/>
      <c r="X913" s="3"/>
      <c r="Y913" s="3"/>
    </row>
    <row r="914" spans="1:25" ht="13" x14ac:dyDescent="0.15">
      <c r="A914" s="48"/>
      <c r="B914" s="48"/>
      <c r="C914" s="3"/>
      <c r="D914" s="3"/>
      <c r="E914" s="3"/>
      <c r="F914" s="3"/>
      <c r="G914" s="3"/>
      <c r="H914" s="3"/>
      <c r="I914" s="3"/>
      <c r="J914" s="3"/>
      <c r="K914" s="3"/>
      <c r="L914" s="3"/>
      <c r="M914" s="3"/>
      <c r="N914" s="3"/>
      <c r="O914" s="3"/>
      <c r="P914" s="3"/>
      <c r="Q914" s="3"/>
      <c r="R914" s="3"/>
      <c r="S914" s="3"/>
      <c r="T914" s="3"/>
      <c r="U914" s="3"/>
      <c r="V914" s="3"/>
      <c r="W914" s="3"/>
      <c r="X914" s="3"/>
      <c r="Y914" s="3"/>
    </row>
    <row r="915" spans="1:25" ht="13" x14ac:dyDescent="0.15">
      <c r="A915" s="48"/>
      <c r="B915" s="48"/>
      <c r="C915" s="3"/>
      <c r="D915" s="3"/>
      <c r="E915" s="3"/>
      <c r="F915" s="3"/>
      <c r="G915" s="3"/>
      <c r="H915" s="3"/>
      <c r="I915" s="3"/>
      <c r="J915" s="3"/>
      <c r="K915" s="3"/>
      <c r="L915" s="3"/>
      <c r="M915" s="3"/>
      <c r="N915" s="3"/>
      <c r="O915" s="3"/>
      <c r="P915" s="3"/>
      <c r="Q915" s="3"/>
      <c r="R915" s="3"/>
      <c r="S915" s="3"/>
      <c r="T915" s="3"/>
      <c r="U915" s="3"/>
      <c r="V915" s="3"/>
      <c r="W915" s="3"/>
      <c r="X915" s="3"/>
      <c r="Y915" s="3"/>
    </row>
    <row r="916" spans="1:25" ht="13" x14ac:dyDescent="0.15">
      <c r="A916" s="48"/>
      <c r="B916" s="48"/>
      <c r="C916" s="3"/>
      <c r="D916" s="3"/>
      <c r="E916" s="3"/>
      <c r="F916" s="3"/>
      <c r="G916" s="3"/>
      <c r="H916" s="3"/>
      <c r="I916" s="3"/>
      <c r="J916" s="3"/>
      <c r="K916" s="3"/>
      <c r="L916" s="3"/>
      <c r="M916" s="3"/>
      <c r="N916" s="3"/>
      <c r="O916" s="3"/>
      <c r="P916" s="3"/>
      <c r="Q916" s="3"/>
      <c r="R916" s="3"/>
      <c r="S916" s="3"/>
      <c r="T916" s="3"/>
      <c r="U916" s="3"/>
      <c r="V916" s="3"/>
      <c r="W916" s="3"/>
      <c r="X916" s="3"/>
      <c r="Y916" s="3"/>
    </row>
    <row r="917" spans="1:25" ht="13" x14ac:dyDescent="0.15">
      <c r="A917" s="48"/>
      <c r="B917" s="48"/>
      <c r="C917" s="3"/>
      <c r="D917" s="3"/>
      <c r="E917" s="3"/>
      <c r="F917" s="3"/>
      <c r="G917" s="3"/>
      <c r="H917" s="3"/>
      <c r="I917" s="3"/>
      <c r="J917" s="3"/>
      <c r="K917" s="3"/>
      <c r="L917" s="3"/>
      <c r="M917" s="3"/>
      <c r="N917" s="3"/>
      <c r="O917" s="3"/>
      <c r="P917" s="3"/>
      <c r="Q917" s="3"/>
      <c r="R917" s="3"/>
      <c r="S917" s="3"/>
      <c r="T917" s="3"/>
      <c r="U917" s="3"/>
      <c r="V917" s="3"/>
      <c r="W917" s="3"/>
      <c r="X917" s="3"/>
      <c r="Y917" s="3"/>
    </row>
    <row r="918" spans="1:25" ht="13" x14ac:dyDescent="0.15">
      <c r="A918" s="48"/>
      <c r="B918" s="48"/>
      <c r="C918" s="3"/>
      <c r="D918" s="3"/>
      <c r="E918" s="3"/>
      <c r="F918" s="3"/>
      <c r="G918" s="3"/>
      <c r="H918" s="3"/>
      <c r="I918" s="3"/>
      <c r="J918" s="3"/>
      <c r="K918" s="3"/>
      <c r="L918" s="3"/>
      <c r="M918" s="3"/>
      <c r="N918" s="3"/>
      <c r="O918" s="3"/>
      <c r="P918" s="3"/>
      <c r="Q918" s="3"/>
      <c r="R918" s="3"/>
      <c r="S918" s="3"/>
      <c r="T918" s="3"/>
      <c r="U918" s="3"/>
      <c r="V918" s="3"/>
      <c r="W918" s="3"/>
      <c r="X918" s="3"/>
      <c r="Y918" s="3"/>
    </row>
    <row r="919" spans="1:25" ht="13" x14ac:dyDescent="0.15">
      <c r="A919" s="48"/>
      <c r="B919" s="48"/>
      <c r="C919" s="3"/>
      <c r="D919" s="3"/>
      <c r="E919" s="3"/>
      <c r="F919" s="3"/>
      <c r="G919" s="3"/>
      <c r="H919" s="3"/>
      <c r="I919" s="3"/>
      <c r="J919" s="3"/>
      <c r="K919" s="3"/>
      <c r="L919" s="3"/>
      <c r="M919" s="3"/>
      <c r="N919" s="3"/>
      <c r="O919" s="3"/>
      <c r="P919" s="3"/>
      <c r="Q919" s="3"/>
      <c r="R919" s="3"/>
      <c r="S919" s="3"/>
      <c r="T919" s="3"/>
      <c r="U919" s="3"/>
      <c r="V919" s="3"/>
      <c r="W919" s="3"/>
      <c r="X919" s="3"/>
      <c r="Y919" s="3"/>
    </row>
    <row r="920" spans="1:25" ht="13" x14ac:dyDescent="0.15">
      <c r="A920" s="48"/>
      <c r="B920" s="48"/>
      <c r="C920" s="3"/>
      <c r="D920" s="3"/>
      <c r="E920" s="3"/>
      <c r="F920" s="3"/>
      <c r="G920" s="3"/>
      <c r="H920" s="3"/>
      <c r="I920" s="3"/>
      <c r="J920" s="3"/>
      <c r="K920" s="3"/>
      <c r="L920" s="3"/>
      <c r="M920" s="3"/>
      <c r="N920" s="3"/>
      <c r="O920" s="3"/>
      <c r="P920" s="3"/>
      <c r="Q920" s="3"/>
      <c r="R920" s="3"/>
      <c r="S920" s="3"/>
      <c r="T920" s="3"/>
      <c r="U920" s="3"/>
      <c r="V920" s="3"/>
      <c r="W920" s="3"/>
      <c r="X920" s="3"/>
      <c r="Y920" s="3"/>
    </row>
    <row r="921" spans="1:25" ht="13" x14ac:dyDescent="0.15">
      <c r="A921" s="48"/>
      <c r="B921" s="48"/>
      <c r="C921" s="3"/>
      <c r="D921" s="3"/>
      <c r="E921" s="3"/>
      <c r="F921" s="3"/>
      <c r="G921" s="3"/>
      <c r="H921" s="3"/>
      <c r="I921" s="3"/>
      <c r="J921" s="3"/>
      <c r="K921" s="3"/>
      <c r="L921" s="3"/>
      <c r="M921" s="3"/>
      <c r="N921" s="3"/>
      <c r="O921" s="3"/>
      <c r="P921" s="3"/>
      <c r="Q921" s="3"/>
      <c r="R921" s="3"/>
      <c r="S921" s="3"/>
      <c r="T921" s="3"/>
      <c r="U921" s="3"/>
      <c r="V921" s="3"/>
      <c r="W921" s="3"/>
      <c r="X921" s="3"/>
      <c r="Y921" s="3"/>
    </row>
    <row r="922" spans="1:25" ht="13" x14ac:dyDescent="0.15">
      <c r="A922" s="48"/>
      <c r="B922" s="48"/>
      <c r="C922" s="3"/>
      <c r="D922" s="3"/>
      <c r="E922" s="3"/>
      <c r="F922" s="3"/>
      <c r="G922" s="3"/>
      <c r="H922" s="3"/>
      <c r="I922" s="3"/>
      <c r="J922" s="3"/>
      <c r="K922" s="3"/>
      <c r="L922" s="3"/>
      <c r="M922" s="3"/>
      <c r="N922" s="3"/>
      <c r="O922" s="3"/>
      <c r="P922" s="3"/>
      <c r="Q922" s="3"/>
      <c r="R922" s="3"/>
      <c r="S922" s="3"/>
      <c r="T922" s="3"/>
      <c r="U922" s="3"/>
      <c r="V922" s="3"/>
      <c r="W922" s="3"/>
      <c r="X922" s="3"/>
      <c r="Y922" s="3"/>
    </row>
    <row r="923" spans="1:25" ht="13" x14ac:dyDescent="0.15">
      <c r="A923" s="48"/>
      <c r="B923" s="48"/>
      <c r="C923" s="3"/>
      <c r="D923" s="3"/>
      <c r="E923" s="3"/>
      <c r="F923" s="3"/>
      <c r="G923" s="3"/>
      <c r="H923" s="3"/>
      <c r="I923" s="3"/>
      <c r="J923" s="3"/>
      <c r="K923" s="3"/>
      <c r="L923" s="3"/>
      <c r="M923" s="3"/>
      <c r="N923" s="3"/>
      <c r="O923" s="3"/>
      <c r="P923" s="3"/>
      <c r="Q923" s="3"/>
      <c r="R923" s="3"/>
      <c r="S923" s="3"/>
      <c r="T923" s="3"/>
      <c r="U923" s="3"/>
      <c r="V923" s="3"/>
      <c r="W923" s="3"/>
      <c r="X923" s="3"/>
      <c r="Y923" s="3"/>
    </row>
    <row r="924" spans="1:25" ht="13" x14ac:dyDescent="0.15">
      <c r="A924" s="48"/>
      <c r="B924" s="48"/>
      <c r="C924" s="3"/>
      <c r="D924" s="3"/>
      <c r="E924" s="3"/>
      <c r="F924" s="3"/>
      <c r="G924" s="3"/>
      <c r="H924" s="3"/>
      <c r="I924" s="3"/>
      <c r="J924" s="3"/>
      <c r="K924" s="3"/>
      <c r="L924" s="3"/>
      <c r="M924" s="3"/>
      <c r="N924" s="3"/>
      <c r="O924" s="3"/>
      <c r="P924" s="3"/>
      <c r="Q924" s="3"/>
      <c r="R924" s="3"/>
      <c r="S924" s="3"/>
      <c r="T924" s="3"/>
      <c r="U924" s="3"/>
      <c r="V924" s="3"/>
      <c r="W924" s="3"/>
      <c r="X924" s="3"/>
      <c r="Y924" s="3"/>
    </row>
    <row r="925" spans="1:25" ht="13" x14ac:dyDescent="0.15">
      <c r="A925" s="48"/>
      <c r="B925" s="48"/>
      <c r="C925" s="3"/>
      <c r="D925" s="3"/>
      <c r="E925" s="3"/>
      <c r="F925" s="3"/>
      <c r="G925" s="3"/>
      <c r="H925" s="3"/>
      <c r="I925" s="3"/>
      <c r="J925" s="3"/>
      <c r="K925" s="3"/>
      <c r="L925" s="3"/>
      <c r="M925" s="3"/>
      <c r="N925" s="3"/>
      <c r="O925" s="3"/>
      <c r="P925" s="3"/>
      <c r="Q925" s="3"/>
      <c r="R925" s="3"/>
      <c r="S925" s="3"/>
      <c r="T925" s="3"/>
      <c r="U925" s="3"/>
      <c r="V925" s="3"/>
      <c r="W925" s="3"/>
      <c r="X925" s="3"/>
      <c r="Y925" s="3"/>
    </row>
    <row r="926" spans="1:25" ht="13" x14ac:dyDescent="0.15">
      <c r="A926" s="48"/>
      <c r="B926" s="48"/>
      <c r="C926" s="3"/>
      <c r="D926" s="3"/>
      <c r="E926" s="3"/>
      <c r="F926" s="3"/>
      <c r="G926" s="3"/>
      <c r="H926" s="3"/>
      <c r="I926" s="3"/>
      <c r="J926" s="3"/>
      <c r="K926" s="3"/>
      <c r="L926" s="3"/>
      <c r="M926" s="3"/>
      <c r="N926" s="3"/>
      <c r="O926" s="3"/>
      <c r="P926" s="3"/>
      <c r="Q926" s="3"/>
      <c r="R926" s="3"/>
      <c r="S926" s="3"/>
      <c r="T926" s="3"/>
      <c r="U926" s="3"/>
      <c r="V926" s="3"/>
      <c r="W926" s="3"/>
      <c r="X926" s="3"/>
      <c r="Y926" s="3"/>
    </row>
    <row r="927" spans="1:25" ht="13" x14ac:dyDescent="0.15">
      <c r="A927" s="48"/>
      <c r="B927" s="48"/>
      <c r="C927" s="3"/>
      <c r="D927" s="3"/>
      <c r="E927" s="3"/>
      <c r="F927" s="3"/>
      <c r="G927" s="3"/>
      <c r="H927" s="3"/>
      <c r="I927" s="3"/>
      <c r="J927" s="3"/>
      <c r="K927" s="3"/>
      <c r="L927" s="3"/>
      <c r="M927" s="3"/>
      <c r="N927" s="3"/>
      <c r="O927" s="3"/>
      <c r="P927" s="3"/>
      <c r="Q927" s="3"/>
      <c r="R927" s="3"/>
      <c r="S927" s="3"/>
      <c r="T927" s="3"/>
      <c r="U927" s="3"/>
      <c r="V927" s="3"/>
      <c r="W927" s="3"/>
      <c r="X927" s="3"/>
      <c r="Y927" s="3"/>
    </row>
    <row r="928" spans="1:25" ht="13" x14ac:dyDescent="0.15">
      <c r="A928" s="48"/>
      <c r="B928" s="48"/>
      <c r="C928" s="3"/>
      <c r="D928" s="3"/>
      <c r="E928" s="3"/>
      <c r="F928" s="3"/>
      <c r="G928" s="3"/>
      <c r="H928" s="3"/>
      <c r="I928" s="3"/>
      <c r="J928" s="3"/>
      <c r="K928" s="3"/>
      <c r="L928" s="3"/>
      <c r="M928" s="3"/>
      <c r="N928" s="3"/>
      <c r="O928" s="3"/>
      <c r="P928" s="3"/>
      <c r="Q928" s="3"/>
      <c r="R928" s="3"/>
      <c r="S928" s="3"/>
      <c r="T928" s="3"/>
      <c r="U928" s="3"/>
      <c r="V928" s="3"/>
      <c r="W928" s="3"/>
      <c r="X928" s="3"/>
      <c r="Y928" s="3"/>
    </row>
    <row r="929" spans="1:25" ht="13" x14ac:dyDescent="0.15">
      <c r="A929" s="48"/>
      <c r="B929" s="48"/>
      <c r="C929" s="3"/>
      <c r="D929" s="3"/>
      <c r="E929" s="3"/>
      <c r="F929" s="3"/>
      <c r="G929" s="3"/>
      <c r="H929" s="3"/>
      <c r="I929" s="3"/>
      <c r="J929" s="3"/>
      <c r="K929" s="3"/>
      <c r="L929" s="3"/>
      <c r="M929" s="3"/>
      <c r="N929" s="3"/>
      <c r="O929" s="3"/>
      <c r="P929" s="3"/>
      <c r="Q929" s="3"/>
      <c r="R929" s="3"/>
      <c r="S929" s="3"/>
      <c r="T929" s="3"/>
      <c r="U929" s="3"/>
      <c r="V929" s="3"/>
      <c r="W929" s="3"/>
      <c r="X929" s="3"/>
      <c r="Y929" s="3"/>
    </row>
    <row r="930" spans="1:25" ht="13" x14ac:dyDescent="0.15">
      <c r="A930" s="48"/>
      <c r="B930" s="48"/>
      <c r="C930" s="3"/>
      <c r="D930" s="3"/>
      <c r="E930" s="3"/>
      <c r="F930" s="3"/>
      <c r="G930" s="3"/>
      <c r="H930" s="3"/>
      <c r="I930" s="3"/>
      <c r="J930" s="3"/>
      <c r="K930" s="3"/>
      <c r="L930" s="3"/>
      <c r="M930" s="3"/>
      <c r="N930" s="3"/>
      <c r="O930" s="3"/>
      <c r="P930" s="3"/>
      <c r="Q930" s="3"/>
      <c r="R930" s="3"/>
      <c r="S930" s="3"/>
      <c r="T930" s="3"/>
      <c r="U930" s="3"/>
      <c r="V930" s="3"/>
      <c r="W930" s="3"/>
      <c r="X930" s="3"/>
      <c r="Y930" s="3"/>
    </row>
    <row r="931" spans="1:25" ht="13" x14ac:dyDescent="0.15">
      <c r="A931" s="48"/>
      <c r="B931" s="48"/>
      <c r="C931" s="3"/>
      <c r="D931" s="3"/>
      <c r="E931" s="3"/>
      <c r="F931" s="3"/>
      <c r="G931" s="3"/>
      <c r="H931" s="3"/>
      <c r="I931" s="3"/>
      <c r="J931" s="3"/>
      <c r="K931" s="3"/>
      <c r="L931" s="3"/>
      <c r="M931" s="3"/>
      <c r="N931" s="3"/>
      <c r="O931" s="3"/>
      <c r="P931" s="3"/>
      <c r="Q931" s="3"/>
      <c r="R931" s="3"/>
      <c r="S931" s="3"/>
      <c r="T931" s="3"/>
      <c r="U931" s="3"/>
      <c r="V931" s="3"/>
      <c r="W931" s="3"/>
      <c r="X931" s="3"/>
      <c r="Y931" s="3"/>
    </row>
    <row r="932" spans="1:25" ht="13" x14ac:dyDescent="0.15">
      <c r="A932" s="48"/>
      <c r="B932" s="48"/>
      <c r="C932" s="3"/>
      <c r="D932" s="3"/>
      <c r="E932" s="3"/>
      <c r="F932" s="3"/>
      <c r="G932" s="3"/>
      <c r="H932" s="3"/>
      <c r="I932" s="3"/>
      <c r="J932" s="3"/>
      <c r="K932" s="3"/>
      <c r="L932" s="3"/>
      <c r="M932" s="3"/>
      <c r="N932" s="3"/>
      <c r="O932" s="3"/>
      <c r="P932" s="3"/>
      <c r="Q932" s="3"/>
      <c r="R932" s="3"/>
      <c r="S932" s="3"/>
      <c r="T932" s="3"/>
      <c r="U932" s="3"/>
      <c r="V932" s="3"/>
      <c r="W932" s="3"/>
      <c r="X932" s="3"/>
      <c r="Y932" s="3"/>
    </row>
    <row r="933" spans="1:25" ht="13" x14ac:dyDescent="0.15">
      <c r="A933" s="48"/>
      <c r="B933" s="48"/>
      <c r="C933" s="3"/>
      <c r="D933" s="3"/>
      <c r="E933" s="3"/>
      <c r="F933" s="3"/>
      <c r="G933" s="3"/>
      <c r="H933" s="3"/>
      <c r="I933" s="3"/>
      <c r="J933" s="3"/>
      <c r="K933" s="3"/>
      <c r="L933" s="3"/>
      <c r="M933" s="3"/>
      <c r="N933" s="3"/>
      <c r="O933" s="3"/>
      <c r="P933" s="3"/>
      <c r="Q933" s="3"/>
      <c r="R933" s="3"/>
      <c r="S933" s="3"/>
      <c r="T933" s="3"/>
      <c r="U933" s="3"/>
      <c r="V933" s="3"/>
      <c r="W933" s="3"/>
      <c r="X933" s="3"/>
      <c r="Y933" s="3"/>
    </row>
    <row r="934" spans="1:25" ht="13" x14ac:dyDescent="0.15">
      <c r="A934" s="48"/>
      <c r="B934" s="48"/>
      <c r="C934" s="3"/>
      <c r="D934" s="3"/>
      <c r="E934" s="3"/>
      <c r="F934" s="3"/>
      <c r="G934" s="3"/>
      <c r="H934" s="3"/>
      <c r="I934" s="3"/>
      <c r="J934" s="3"/>
      <c r="K934" s="3"/>
      <c r="L934" s="3"/>
      <c r="M934" s="3"/>
      <c r="N934" s="3"/>
      <c r="O934" s="3"/>
      <c r="P934" s="3"/>
      <c r="Q934" s="3"/>
      <c r="R934" s="3"/>
      <c r="S934" s="3"/>
      <c r="T934" s="3"/>
      <c r="U934" s="3"/>
      <c r="V934" s="3"/>
      <c r="W934" s="3"/>
      <c r="X934" s="3"/>
      <c r="Y934" s="3"/>
    </row>
    <row r="935" spans="1:25" ht="13" x14ac:dyDescent="0.15">
      <c r="A935" s="48"/>
      <c r="B935" s="48"/>
      <c r="C935" s="3"/>
      <c r="D935" s="3"/>
      <c r="E935" s="3"/>
      <c r="F935" s="3"/>
      <c r="G935" s="3"/>
      <c r="H935" s="3"/>
      <c r="I935" s="3"/>
      <c r="J935" s="3"/>
      <c r="K935" s="3"/>
      <c r="L935" s="3"/>
      <c r="M935" s="3"/>
      <c r="N935" s="3"/>
      <c r="O935" s="3"/>
      <c r="P935" s="3"/>
      <c r="Q935" s="3"/>
      <c r="R935" s="3"/>
      <c r="S935" s="3"/>
      <c r="T935" s="3"/>
      <c r="U935" s="3"/>
      <c r="V935" s="3"/>
      <c r="W935" s="3"/>
      <c r="X935" s="3"/>
      <c r="Y935" s="3"/>
    </row>
    <row r="936" spans="1:25" ht="13" x14ac:dyDescent="0.15">
      <c r="A936" s="48"/>
      <c r="B936" s="48"/>
      <c r="C936" s="3"/>
      <c r="D936" s="3"/>
      <c r="E936" s="3"/>
      <c r="F936" s="3"/>
      <c r="G936" s="3"/>
      <c r="H936" s="3"/>
      <c r="I936" s="3"/>
      <c r="J936" s="3"/>
      <c r="K936" s="3"/>
      <c r="L936" s="3"/>
      <c r="M936" s="3"/>
      <c r="N936" s="3"/>
      <c r="O936" s="3"/>
      <c r="P936" s="3"/>
      <c r="Q936" s="3"/>
      <c r="R936" s="3"/>
      <c r="S936" s="3"/>
      <c r="T936" s="3"/>
      <c r="U936" s="3"/>
      <c r="V936" s="3"/>
      <c r="W936" s="3"/>
      <c r="X936" s="3"/>
      <c r="Y936" s="3"/>
    </row>
    <row r="937" spans="1:25" ht="13" x14ac:dyDescent="0.15">
      <c r="A937" s="48"/>
      <c r="B937" s="48"/>
      <c r="C937" s="3"/>
      <c r="D937" s="3"/>
      <c r="E937" s="3"/>
      <c r="F937" s="3"/>
      <c r="G937" s="3"/>
      <c r="H937" s="3"/>
      <c r="I937" s="3"/>
      <c r="J937" s="3"/>
      <c r="K937" s="3"/>
      <c r="L937" s="3"/>
      <c r="M937" s="3"/>
      <c r="N937" s="3"/>
      <c r="O937" s="3"/>
      <c r="P937" s="3"/>
      <c r="Q937" s="3"/>
      <c r="R937" s="3"/>
      <c r="S937" s="3"/>
      <c r="T937" s="3"/>
      <c r="U937" s="3"/>
      <c r="V937" s="3"/>
      <c r="W937" s="3"/>
      <c r="X937" s="3"/>
      <c r="Y937" s="3"/>
    </row>
    <row r="938" spans="1:25" ht="13" x14ac:dyDescent="0.15">
      <c r="A938" s="48"/>
      <c r="B938" s="48"/>
      <c r="C938" s="3"/>
      <c r="D938" s="3"/>
      <c r="E938" s="3"/>
      <c r="F938" s="3"/>
      <c r="G938" s="3"/>
      <c r="H938" s="3"/>
      <c r="I938" s="3"/>
      <c r="J938" s="3"/>
      <c r="K938" s="3"/>
      <c r="L938" s="3"/>
      <c r="M938" s="3"/>
      <c r="N938" s="3"/>
      <c r="O938" s="3"/>
      <c r="P938" s="3"/>
      <c r="Q938" s="3"/>
      <c r="R938" s="3"/>
      <c r="S938" s="3"/>
      <c r="T938" s="3"/>
      <c r="U938" s="3"/>
      <c r="V938" s="3"/>
      <c r="W938" s="3"/>
      <c r="X938" s="3"/>
      <c r="Y938" s="3"/>
    </row>
    <row r="939" spans="1:25" ht="13" x14ac:dyDescent="0.15">
      <c r="A939" s="48"/>
      <c r="B939" s="48"/>
      <c r="C939" s="3"/>
      <c r="D939" s="3"/>
      <c r="E939" s="3"/>
      <c r="F939" s="3"/>
      <c r="G939" s="3"/>
      <c r="H939" s="3"/>
      <c r="I939" s="3"/>
      <c r="J939" s="3"/>
      <c r="K939" s="3"/>
      <c r="L939" s="3"/>
      <c r="M939" s="3"/>
      <c r="N939" s="3"/>
      <c r="O939" s="3"/>
      <c r="P939" s="3"/>
      <c r="Q939" s="3"/>
      <c r="R939" s="3"/>
      <c r="S939" s="3"/>
      <c r="T939" s="3"/>
      <c r="U939" s="3"/>
      <c r="V939" s="3"/>
      <c r="W939" s="3"/>
      <c r="X939" s="3"/>
      <c r="Y939" s="3"/>
    </row>
    <row r="940" spans="1:25" ht="13" x14ac:dyDescent="0.15">
      <c r="A940" s="48"/>
      <c r="B940" s="48"/>
      <c r="C940" s="3"/>
      <c r="D940" s="3"/>
      <c r="E940" s="3"/>
      <c r="F940" s="3"/>
      <c r="G940" s="3"/>
      <c r="H940" s="3"/>
      <c r="I940" s="3"/>
      <c r="J940" s="3"/>
      <c r="K940" s="3"/>
      <c r="L940" s="3"/>
      <c r="M940" s="3"/>
      <c r="N940" s="3"/>
      <c r="O940" s="3"/>
      <c r="P940" s="3"/>
      <c r="Q940" s="3"/>
      <c r="R940" s="3"/>
      <c r="S940" s="3"/>
      <c r="T940" s="3"/>
      <c r="U940" s="3"/>
      <c r="V940" s="3"/>
      <c r="W940" s="3"/>
      <c r="X940" s="3"/>
      <c r="Y940" s="3"/>
    </row>
    <row r="941" spans="1:25" ht="13" x14ac:dyDescent="0.15">
      <c r="A941" s="48"/>
      <c r="B941" s="48"/>
      <c r="C941" s="3"/>
      <c r="D941" s="3"/>
      <c r="E941" s="3"/>
      <c r="F941" s="3"/>
      <c r="G941" s="3"/>
      <c r="H941" s="3"/>
      <c r="I941" s="3"/>
      <c r="J941" s="3"/>
      <c r="K941" s="3"/>
      <c r="L941" s="3"/>
      <c r="M941" s="3"/>
      <c r="N941" s="3"/>
      <c r="O941" s="3"/>
      <c r="P941" s="3"/>
      <c r="Q941" s="3"/>
      <c r="R941" s="3"/>
      <c r="S941" s="3"/>
      <c r="T941" s="3"/>
      <c r="U941" s="3"/>
      <c r="V941" s="3"/>
      <c r="W941" s="3"/>
      <c r="X941" s="3"/>
      <c r="Y941" s="3"/>
    </row>
    <row r="942" spans="1:25" ht="13" x14ac:dyDescent="0.15">
      <c r="A942" s="48"/>
      <c r="B942" s="48"/>
      <c r="C942" s="3"/>
      <c r="D942" s="3"/>
      <c r="E942" s="3"/>
      <c r="F942" s="3"/>
      <c r="G942" s="3"/>
      <c r="H942" s="3"/>
      <c r="I942" s="3"/>
      <c r="J942" s="3"/>
      <c r="K942" s="3"/>
      <c r="L942" s="3"/>
      <c r="M942" s="3"/>
      <c r="N942" s="3"/>
      <c r="O942" s="3"/>
      <c r="P942" s="3"/>
      <c r="Q942" s="3"/>
      <c r="R942" s="3"/>
      <c r="S942" s="3"/>
      <c r="T942" s="3"/>
      <c r="U942" s="3"/>
      <c r="V942" s="3"/>
      <c r="W942" s="3"/>
      <c r="X942" s="3"/>
      <c r="Y942" s="3"/>
    </row>
    <row r="943" spans="1:25" ht="13" x14ac:dyDescent="0.15">
      <c r="A943" s="48"/>
      <c r="B943" s="48"/>
      <c r="C943" s="3"/>
      <c r="D943" s="3"/>
      <c r="E943" s="3"/>
      <c r="F943" s="3"/>
      <c r="G943" s="3"/>
      <c r="H943" s="3"/>
      <c r="I943" s="3"/>
      <c r="J943" s="3"/>
      <c r="K943" s="3"/>
      <c r="L943" s="3"/>
      <c r="M943" s="3"/>
      <c r="N943" s="3"/>
      <c r="O943" s="3"/>
      <c r="P943" s="3"/>
      <c r="Q943" s="3"/>
      <c r="R943" s="3"/>
      <c r="S943" s="3"/>
      <c r="T943" s="3"/>
      <c r="U943" s="3"/>
      <c r="V943" s="3"/>
      <c r="W943" s="3"/>
      <c r="X943" s="3"/>
      <c r="Y943" s="3"/>
    </row>
    <row r="944" spans="1:25" ht="13" x14ac:dyDescent="0.15">
      <c r="A944" s="48"/>
      <c r="B944" s="48"/>
      <c r="C944" s="3"/>
      <c r="D944" s="3"/>
      <c r="E944" s="3"/>
      <c r="F944" s="3"/>
      <c r="G944" s="3"/>
      <c r="H944" s="3"/>
      <c r="I944" s="3"/>
      <c r="J944" s="3"/>
      <c r="K944" s="3"/>
      <c r="L944" s="3"/>
      <c r="M944" s="3"/>
      <c r="N944" s="3"/>
      <c r="O944" s="3"/>
      <c r="P944" s="3"/>
      <c r="Q944" s="3"/>
      <c r="R944" s="3"/>
      <c r="S944" s="3"/>
      <c r="T944" s="3"/>
      <c r="U944" s="3"/>
      <c r="V944" s="3"/>
      <c r="W944" s="3"/>
      <c r="X944" s="3"/>
      <c r="Y944" s="3"/>
    </row>
    <row r="945" spans="1:25" ht="13" x14ac:dyDescent="0.15">
      <c r="A945" s="48"/>
      <c r="B945" s="48"/>
      <c r="C945" s="3"/>
      <c r="D945" s="3"/>
      <c r="E945" s="3"/>
      <c r="F945" s="3"/>
      <c r="G945" s="3"/>
      <c r="H945" s="3"/>
      <c r="I945" s="3"/>
      <c r="J945" s="3"/>
      <c r="K945" s="3"/>
      <c r="L945" s="3"/>
      <c r="M945" s="3"/>
      <c r="N945" s="3"/>
      <c r="O945" s="3"/>
      <c r="P945" s="3"/>
      <c r="Q945" s="3"/>
      <c r="R945" s="3"/>
      <c r="S945" s="3"/>
      <c r="T945" s="3"/>
      <c r="U945" s="3"/>
      <c r="V945" s="3"/>
      <c r="W945" s="3"/>
      <c r="X945" s="3"/>
      <c r="Y945" s="3"/>
    </row>
    <row r="946" spans="1:25" ht="13" x14ac:dyDescent="0.15">
      <c r="A946" s="48"/>
      <c r="B946" s="48"/>
      <c r="C946" s="3"/>
      <c r="D946" s="3"/>
      <c r="E946" s="3"/>
      <c r="F946" s="3"/>
      <c r="G946" s="3"/>
      <c r="H946" s="3"/>
      <c r="I946" s="3"/>
      <c r="J946" s="3"/>
      <c r="K946" s="3"/>
      <c r="L946" s="3"/>
      <c r="M946" s="3"/>
      <c r="N946" s="3"/>
      <c r="O946" s="3"/>
      <c r="P946" s="3"/>
      <c r="Q946" s="3"/>
      <c r="R946" s="3"/>
      <c r="S946" s="3"/>
      <c r="T946" s="3"/>
      <c r="U946" s="3"/>
      <c r="V946" s="3"/>
      <c r="W946" s="3"/>
      <c r="X946" s="3"/>
      <c r="Y946" s="3"/>
    </row>
    <row r="947" spans="1:25" ht="13" x14ac:dyDescent="0.15">
      <c r="A947" s="48"/>
      <c r="B947" s="48"/>
      <c r="C947" s="3"/>
      <c r="D947" s="3"/>
      <c r="E947" s="3"/>
      <c r="F947" s="3"/>
      <c r="G947" s="3"/>
      <c r="H947" s="3"/>
      <c r="I947" s="3"/>
      <c r="J947" s="3"/>
      <c r="K947" s="3"/>
      <c r="L947" s="3"/>
      <c r="M947" s="3"/>
      <c r="N947" s="3"/>
      <c r="O947" s="3"/>
      <c r="P947" s="3"/>
      <c r="Q947" s="3"/>
      <c r="R947" s="3"/>
      <c r="S947" s="3"/>
      <c r="T947" s="3"/>
      <c r="U947" s="3"/>
      <c r="V947" s="3"/>
      <c r="W947" s="3"/>
      <c r="X947" s="3"/>
      <c r="Y947" s="3"/>
    </row>
    <row r="948" spans="1:25" ht="13" x14ac:dyDescent="0.15">
      <c r="A948" s="48"/>
      <c r="B948" s="48"/>
      <c r="C948" s="3"/>
      <c r="D948" s="3"/>
      <c r="E948" s="3"/>
      <c r="F948" s="3"/>
      <c r="G948" s="3"/>
      <c r="H948" s="3"/>
      <c r="I948" s="3"/>
      <c r="J948" s="3"/>
      <c r="K948" s="3"/>
      <c r="L948" s="3"/>
      <c r="M948" s="3"/>
      <c r="N948" s="3"/>
      <c r="O948" s="3"/>
      <c r="P948" s="3"/>
      <c r="Q948" s="3"/>
      <c r="R948" s="3"/>
      <c r="S948" s="3"/>
      <c r="T948" s="3"/>
      <c r="U948" s="3"/>
      <c r="V948" s="3"/>
      <c r="W948" s="3"/>
      <c r="X948" s="3"/>
      <c r="Y948" s="3"/>
    </row>
    <row r="949" spans="1:25" ht="13" x14ac:dyDescent="0.15">
      <c r="A949" s="48"/>
      <c r="B949" s="48"/>
      <c r="C949" s="3"/>
      <c r="D949" s="3"/>
      <c r="E949" s="3"/>
      <c r="F949" s="3"/>
      <c r="G949" s="3"/>
      <c r="H949" s="3"/>
      <c r="I949" s="3"/>
      <c r="J949" s="3"/>
      <c r="K949" s="3"/>
      <c r="L949" s="3"/>
      <c r="M949" s="3"/>
      <c r="N949" s="3"/>
      <c r="O949" s="3"/>
      <c r="P949" s="3"/>
      <c r="Q949" s="3"/>
      <c r="R949" s="3"/>
      <c r="S949" s="3"/>
      <c r="T949" s="3"/>
      <c r="U949" s="3"/>
      <c r="V949" s="3"/>
      <c r="W949" s="3"/>
      <c r="X949" s="3"/>
      <c r="Y949" s="3"/>
    </row>
    <row r="950" spans="1:25" ht="13" x14ac:dyDescent="0.15">
      <c r="A950" s="48"/>
      <c r="B950" s="48"/>
      <c r="C950" s="3"/>
      <c r="D950" s="3"/>
      <c r="E950" s="3"/>
      <c r="F950" s="3"/>
      <c r="G950" s="3"/>
      <c r="H950" s="3"/>
      <c r="I950" s="3"/>
      <c r="J950" s="3"/>
      <c r="K950" s="3"/>
      <c r="L950" s="3"/>
      <c r="M950" s="3"/>
      <c r="N950" s="3"/>
      <c r="O950" s="3"/>
      <c r="P950" s="3"/>
      <c r="Q950" s="3"/>
      <c r="R950" s="3"/>
      <c r="S950" s="3"/>
      <c r="T950" s="3"/>
      <c r="U950" s="3"/>
      <c r="V950" s="3"/>
      <c r="W950" s="3"/>
      <c r="X950" s="3"/>
      <c r="Y950" s="3"/>
    </row>
    <row r="951" spans="1:25" ht="13" x14ac:dyDescent="0.15">
      <c r="A951" s="48"/>
      <c r="B951" s="48"/>
      <c r="C951" s="3"/>
      <c r="D951" s="3"/>
      <c r="E951" s="3"/>
      <c r="F951" s="3"/>
      <c r="G951" s="3"/>
      <c r="H951" s="3"/>
      <c r="I951" s="3"/>
      <c r="J951" s="3"/>
      <c r="K951" s="3"/>
      <c r="L951" s="3"/>
      <c r="M951" s="3"/>
      <c r="N951" s="3"/>
      <c r="O951" s="3"/>
      <c r="P951" s="3"/>
      <c r="Q951" s="3"/>
      <c r="R951" s="3"/>
      <c r="S951" s="3"/>
      <c r="T951" s="3"/>
      <c r="U951" s="3"/>
      <c r="V951" s="3"/>
      <c r="W951" s="3"/>
      <c r="X951" s="3"/>
      <c r="Y951" s="3"/>
    </row>
    <row r="952" spans="1:25" ht="13" x14ac:dyDescent="0.15">
      <c r="A952" s="48"/>
      <c r="B952" s="48"/>
      <c r="C952" s="3"/>
      <c r="D952" s="3"/>
      <c r="E952" s="3"/>
      <c r="F952" s="3"/>
      <c r="G952" s="3"/>
      <c r="H952" s="3"/>
      <c r="I952" s="3"/>
      <c r="J952" s="3"/>
      <c r="K952" s="3"/>
      <c r="L952" s="3"/>
      <c r="M952" s="3"/>
      <c r="N952" s="3"/>
      <c r="O952" s="3"/>
      <c r="P952" s="3"/>
      <c r="Q952" s="3"/>
      <c r="R952" s="3"/>
      <c r="S952" s="3"/>
      <c r="T952" s="3"/>
      <c r="U952" s="3"/>
      <c r="V952" s="3"/>
      <c r="W952" s="3"/>
      <c r="X952" s="3"/>
      <c r="Y952" s="3"/>
    </row>
    <row r="953" spans="1:25" ht="13" x14ac:dyDescent="0.15">
      <c r="A953" s="48"/>
      <c r="B953" s="48"/>
      <c r="C953" s="3"/>
      <c r="D953" s="3"/>
      <c r="E953" s="3"/>
      <c r="F953" s="3"/>
      <c r="G953" s="3"/>
      <c r="H953" s="3"/>
      <c r="I953" s="3"/>
      <c r="J953" s="3"/>
      <c r="K953" s="3"/>
      <c r="L953" s="3"/>
      <c r="M953" s="3"/>
      <c r="N953" s="3"/>
      <c r="O953" s="3"/>
      <c r="P953" s="3"/>
      <c r="Q953" s="3"/>
      <c r="R953" s="3"/>
      <c r="S953" s="3"/>
      <c r="T953" s="3"/>
      <c r="U953" s="3"/>
      <c r="V953" s="3"/>
      <c r="W953" s="3"/>
      <c r="X953" s="3"/>
      <c r="Y953" s="3"/>
    </row>
    <row r="954" spans="1:25" ht="13" x14ac:dyDescent="0.15">
      <c r="A954" s="48"/>
      <c r="B954" s="48"/>
      <c r="C954" s="3"/>
      <c r="D954" s="3"/>
      <c r="E954" s="3"/>
      <c r="F954" s="3"/>
      <c r="G954" s="3"/>
      <c r="H954" s="3"/>
      <c r="I954" s="3"/>
      <c r="J954" s="3"/>
      <c r="K954" s="3"/>
      <c r="L954" s="3"/>
      <c r="M954" s="3"/>
      <c r="N954" s="3"/>
      <c r="O954" s="3"/>
      <c r="P954" s="3"/>
      <c r="Q954" s="3"/>
      <c r="R954" s="3"/>
      <c r="S954" s="3"/>
      <c r="T954" s="3"/>
      <c r="U954" s="3"/>
      <c r="V954" s="3"/>
      <c r="W954" s="3"/>
      <c r="X954" s="3"/>
      <c r="Y954" s="3"/>
    </row>
    <row r="955" spans="1:25" ht="13" x14ac:dyDescent="0.15">
      <c r="A955" s="48"/>
      <c r="B955" s="48"/>
      <c r="C955" s="3"/>
      <c r="D955" s="3"/>
      <c r="E955" s="3"/>
      <c r="F955" s="3"/>
      <c r="G955" s="3"/>
      <c r="H955" s="3"/>
      <c r="I955" s="3"/>
      <c r="J955" s="3"/>
      <c r="K955" s="3"/>
      <c r="L955" s="3"/>
      <c r="M955" s="3"/>
      <c r="N955" s="3"/>
      <c r="O955" s="3"/>
      <c r="P955" s="3"/>
      <c r="Q955" s="3"/>
      <c r="R955" s="3"/>
      <c r="S955" s="3"/>
      <c r="T955" s="3"/>
      <c r="U955" s="3"/>
      <c r="V955" s="3"/>
      <c r="W955" s="3"/>
      <c r="X955" s="3"/>
      <c r="Y955" s="3"/>
    </row>
    <row r="956" spans="1:25" ht="13" x14ac:dyDescent="0.15">
      <c r="A956" s="48"/>
      <c r="B956" s="48"/>
      <c r="C956" s="3"/>
      <c r="D956" s="3"/>
      <c r="E956" s="3"/>
      <c r="F956" s="3"/>
      <c r="G956" s="3"/>
      <c r="H956" s="3"/>
      <c r="I956" s="3"/>
      <c r="J956" s="3"/>
      <c r="K956" s="3"/>
      <c r="L956" s="3"/>
      <c r="M956" s="3"/>
      <c r="N956" s="3"/>
      <c r="O956" s="3"/>
      <c r="P956" s="3"/>
      <c r="Q956" s="3"/>
      <c r="R956" s="3"/>
      <c r="S956" s="3"/>
      <c r="T956" s="3"/>
      <c r="U956" s="3"/>
      <c r="V956" s="3"/>
      <c r="W956" s="3"/>
      <c r="X956" s="3"/>
      <c r="Y956" s="3"/>
    </row>
    <row r="957" spans="1:25" ht="13" x14ac:dyDescent="0.15">
      <c r="A957" s="48"/>
      <c r="B957" s="48"/>
      <c r="C957" s="3"/>
      <c r="D957" s="3"/>
      <c r="E957" s="3"/>
      <c r="F957" s="3"/>
      <c r="G957" s="3"/>
      <c r="H957" s="3"/>
      <c r="I957" s="3"/>
      <c r="J957" s="3"/>
      <c r="K957" s="3"/>
      <c r="L957" s="3"/>
      <c r="M957" s="3"/>
      <c r="N957" s="3"/>
      <c r="O957" s="3"/>
      <c r="P957" s="3"/>
      <c r="Q957" s="3"/>
      <c r="R957" s="3"/>
      <c r="S957" s="3"/>
      <c r="T957" s="3"/>
      <c r="U957" s="3"/>
      <c r="V957" s="3"/>
      <c r="W957" s="3"/>
      <c r="X957" s="3"/>
      <c r="Y957" s="3"/>
    </row>
    <row r="958" spans="1:25" ht="13" x14ac:dyDescent="0.15">
      <c r="A958" s="48"/>
      <c r="B958" s="48"/>
      <c r="C958" s="3"/>
      <c r="D958" s="3"/>
      <c r="E958" s="3"/>
      <c r="F958" s="3"/>
      <c r="G958" s="3"/>
      <c r="H958" s="3"/>
      <c r="I958" s="3"/>
      <c r="J958" s="3"/>
      <c r="K958" s="3"/>
      <c r="L958" s="3"/>
      <c r="M958" s="3"/>
      <c r="N958" s="3"/>
      <c r="O958" s="3"/>
      <c r="P958" s="3"/>
      <c r="Q958" s="3"/>
      <c r="R958" s="3"/>
      <c r="S958" s="3"/>
      <c r="T958" s="3"/>
      <c r="U958" s="3"/>
      <c r="V958" s="3"/>
      <c r="W958" s="3"/>
      <c r="X958" s="3"/>
      <c r="Y958" s="3"/>
    </row>
    <row r="959" spans="1:25" ht="13" x14ac:dyDescent="0.15">
      <c r="A959" s="48"/>
      <c r="B959" s="48"/>
      <c r="C959" s="3"/>
      <c r="D959" s="3"/>
      <c r="E959" s="3"/>
      <c r="F959" s="3"/>
      <c r="G959" s="3"/>
      <c r="H959" s="3"/>
      <c r="I959" s="3"/>
      <c r="J959" s="3"/>
      <c r="K959" s="3"/>
      <c r="L959" s="3"/>
      <c r="M959" s="3"/>
      <c r="N959" s="3"/>
      <c r="O959" s="3"/>
      <c r="P959" s="3"/>
      <c r="Q959" s="3"/>
      <c r="R959" s="3"/>
      <c r="S959" s="3"/>
      <c r="T959" s="3"/>
      <c r="U959" s="3"/>
      <c r="V959" s="3"/>
      <c r="W959" s="3"/>
      <c r="X959" s="3"/>
      <c r="Y959" s="3"/>
    </row>
    <row r="960" spans="1:25" ht="13" x14ac:dyDescent="0.15">
      <c r="A960" s="48"/>
      <c r="B960" s="48"/>
      <c r="C960" s="3"/>
      <c r="D960" s="3"/>
      <c r="E960" s="3"/>
      <c r="F960" s="3"/>
      <c r="G960" s="3"/>
      <c r="H960" s="3"/>
      <c r="I960" s="3"/>
      <c r="J960" s="3"/>
      <c r="K960" s="3"/>
      <c r="L960" s="3"/>
      <c r="M960" s="3"/>
      <c r="N960" s="3"/>
      <c r="O960" s="3"/>
      <c r="P960" s="3"/>
      <c r="Q960" s="3"/>
      <c r="R960" s="3"/>
      <c r="S960" s="3"/>
      <c r="T960" s="3"/>
      <c r="U960" s="3"/>
      <c r="V960" s="3"/>
      <c r="W960" s="3"/>
      <c r="X960" s="3"/>
      <c r="Y960" s="3"/>
    </row>
    <row r="961" spans="1:25" ht="13" x14ac:dyDescent="0.15">
      <c r="A961" s="48"/>
      <c r="B961" s="48"/>
      <c r="C961" s="3"/>
      <c r="D961" s="3"/>
      <c r="E961" s="3"/>
      <c r="F961" s="3"/>
      <c r="G961" s="3"/>
      <c r="H961" s="3"/>
      <c r="I961" s="3"/>
      <c r="J961" s="3"/>
      <c r="K961" s="3"/>
      <c r="L961" s="3"/>
      <c r="M961" s="3"/>
      <c r="N961" s="3"/>
      <c r="O961" s="3"/>
      <c r="P961" s="3"/>
      <c r="Q961" s="3"/>
      <c r="R961" s="3"/>
      <c r="S961" s="3"/>
      <c r="T961" s="3"/>
      <c r="U961" s="3"/>
      <c r="V961" s="3"/>
      <c r="W961" s="3"/>
      <c r="X961" s="3"/>
      <c r="Y961" s="3"/>
    </row>
    <row r="962" spans="1:25" ht="13" x14ac:dyDescent="0.15">
      <c r="A962" s="48"/>
      <c r="B962" s="48"/>
      <c r="C962" s="3"/>
      <c r="D962" s="3"/>
      <c r="E962" s="3"/>
      <c r="F962" s="3"/>
      <c r="G962" s="3"/>
      <c r="H962" s="3"/>
      <c r="I962" s="3"/>
      <c r="J962" s="3"/>
      <c r="K962" s="3"/>
      <c r="L962" s="3"/>
      <c r="M962" s="3"/>
      <c r="N962" s="3"/>
      <c r="O962" s="3"/>
      <c r="P962" s="3"/>
      <c r="Q962" s="3"/>
      <c r="R962" s="3"/>
      <c r="S962" s="3"/>
      <c r="T962" s="3"/>
      <c r="U962" s="3"/>
      <c r="V962" s="3"/>
      <c r="W962" s="3"/>
      <c r="X962" s="3"/>
      <c r="Y962" s="3"/>
    </row>
    <row r="963" spans="1:25" ht="13" x14ac:dyDescent="0.15">
      <c r="A963" s="48"/>
      <c r="B963" s="48"/>
      <c r="C963" s="3"/>
      <c r="D963" s="3"/>
      <c r="E963" s="3"/>
      <c r="F963" s="3"/>
      <c r="G963" s="3"/>
      <c r="H963" s="3"/>
      <c r="I963" s="3"/>
      <c r="J963" s="3"/>
      <c r="K963" s="3"/>
      <c r="L963" s="3"/>
      <c r="M963" s="3"/>
      <c r="N963" s="3"/>
      <c r="O963" s="3"/>
      <c r="P963" s="3"/>
      <c r="Q963" s="3"/>
      <c r="R963" s="3"/>
      <c r="S963" s="3"/>
      <c r="T963" s="3"/>
      <c r="U963" s="3"/>
      <c r="V963" s="3"/>
      <c r="W963" s="3"/>
      <c r="X963" s="3"/>
      <c r="Y963" s="3"/>
    </row>
    <row r="964" spans="1:25" ht="13" x14ac:dyDescent="0.15">
      <c r="A964" s="48"/>
      <c r="B964" s="48"/>
      <c r="C964" s="3"/>
      <c r="D964" s="3"/>
      <c r="E964" s="3"/>
      <c r="F964" s="3"/>
      <c r="G964" s="3"/>
      <c r="H964" s="3"/>
      <c r="I964" s="3"/>
      <c r="J964" s="3"/>
      <c r="K964" s="3"/>
      <c r="L964" s="3"/>
      <c r="M964" s="3"/>
      <c r="N964" s="3"/>
      <c r="O964" s="3"/>
      <c r="P964" s="3"/>
      <c r="Q964" s="3"/>
      <c r="R964" s="3"/>
      <c r="S964" s="3"/>
      <c r="T964" s="3"/>
      <c r="U964" s="3"/>
      <c r="V964" s="3"/>
      <c r="W964" s="3"/>
      <c r="X964" s="3"/>
      <c r="Y964" s="3"/>
    </row>
    <row r="965" spans="1:25" ht="13" x14ac:dyDescent="0.15">
      <c r="A965" s="48"/>
      <c r="B965" s="48"/>
      <c r="C965" s="3"/>
      <c r="D965" s="3"/>
      <c r="E965" s="3"/>
      <c r="F965" s="3"/>
      <c r="G965" s="3"/>
      <c r="H965" s="3"/>
      <c r="I965" s="3"/>
      <c r="J965" s="3"/>
      <c r="K965" s="3"/>
      <c r="L965" s="3"/>
      <c r="M965" s="3"/>
      <c r="N965" s="3"/>
      <c r="O965" s="3"/>
      <c r="P965" s="3"/>
      <c r="Q965" s="3"/>
      <c r="R965" s="3"/>
      <c r="S965" s="3"/>
      <c r="T965" s="3"/>
      <c r="U965" s="3"/>
      <c r="V965" s="3"/>
      <c r="W965" s="3"/>
      <c r="X965" s="3"/>
      <c r="Y965" s="3"/>
    </row>
    <row r="966" spans="1:25" ht="13" x14ac:dyDescent="0.15">
      <c r="A966" s="48"/>
      <c r="B966" s="48"/>
      <c r="C966" s="3"/>
      <c r="D966" s="3"/>
      <c r="E966" s="3"/>
      <c r="F966" s="3"/>
      <c r="G966" s="3"/>
      <c r="H966" s="3"/>
      <c r="I966" s="3"/>
      <c r="J966" s="3"/>
      <c r="K966" s="3"/>
      <c r="L966" s="3"/>
      <c r="M966" s="3"/>
      <c r="N966" s="3"/>
      <c r="O966" s="3"/>
      <c r="P966" s="3"/>
      <c r="Q966" s="3"/>
      <c r="R966" s="3"/>
      <c r="S966" s="3"/>
      <c r="T966" s="3"/>
      <c r="U966" s="3"/>
      <c r="V966" s="3"/>
      <c r="W966" s="3"/>
      <c r="X966" s="3"/>
      <c r="Y966" s="3"/>
    </row>
    <row r="967" spans="1:25" ht="13" x14ac:dyDescent="0.15">
      <c r="A967" s="48"/>
      <c r="B967" s="48"/>
      <c r="C967" s="3"/>
      <c r="D967" s="3"/>
      <c r="E967" s="3"/>
      <c r="F967" s="3"/>
      <c r="G967" s="3"/>
      <c r="H967" s="3"/>
      <c r="I967" s="3"/>
      <c r="J967" s="3"/>
      <c r="K967" s="3"/>
      <c r="L967" s="3"/>
      <c r="M967" s="3"/>
      <c r="N967" s="3"/>
      <c r="O967" s="3"/>
      <c r="P967" s="3"/>
      <c r="Q967" s="3"/>
      <c r="R967" s="3"/>
      <c r="S967" s="3"/>
      <c r="T967" s="3"/>
      <c r="U967" s="3"/>
      <c r="V967" s="3"/>
      <c r="W967" s="3"/>
      <c r="X967" s="3"/>
      <c r="Y967" s="3"/>
    </row>
    <row r="968" spans="1:25" ht="13" x14ac:dyDescent="0.15">
      <c r="A968" s="48"/>
      <c r="B968" s="48"/>
      <c r="C968" s="3"/>
      <c r="D968" s="3"/>
      <c r="E968" s="3"/>
      <c r="F968" s="3"/>
      <c r="G968" s="3"/>
      <c r="H968" s="3"/>
      <c r="I968" s="3"/>
      <c r="J968" s="3"/>
      <c r="K968" s="3"/>
      <c r="L968" s="3"/>
      <c r="M968" s="3"/>
      <c r="N968" s="3"/>
      <c r="O968" s="3"/>
      <c r="P968" s="3"/>
      <c r="Q968" s="3"/>
      <c r="R968" s="3"/>
      <c r="S968" s="3"/>
      <c r="T968" s="3"/>
      <c r="U968" s="3"/>
      <c r="V968" s="3"/>
      <c r="W968" s="3"/>
      <c r="X968" s="3"/>
      <c r="Y968" s="3"/>
    </row>
    <row r="969" spans="1:25" ht="13" x14ac:dyDescent="0.15">
      <c r="A969" s="48"/>
      <c r="B969" s="48"/>
      <c r="C969" s="3"/>
      <c r="D969" s="3"/>
      <c r="E969" s="3"/>
      <c r="F969" s="3"/>
      <c r="G969" s="3"/>
      <c r="H969" s="3"/>
      <c r="I969" s="3"/>
      <c r="J969" s="3"/>
      <c r="K969" s="3"/>
      <c r="L969" s="3"/>
      <c r="M969" s="3"/>
      <c r="N969" s="3"/>
      <c r="O969" s="3"/>
      <c r="P969" s="3"/>
      <c r="Q969" s="3"/>
      <c r="R969" s="3"/>
      <c r="S969" s="3"/>
      <c r="T969" s="3"/>
      <c r="U969" s="3"/>
      <c r="V969" s="3"/>
      <c r="W969" s="3"/>
      <c r="X969" s="3"/>
      <c r="Y969" s="3"/>
    </row>
    <row r="970" spans="1:25" ht="13" x14ac:dyDescent="0.15">
      <c r="A970" s="48"/>
      <c r="B970" s="48"/>
      <c r="C970" s="3"/>
      <c r="D970" s="3"/>
      <c r="E970" s="3"/>
      <c r="F970" s="3"/>
      <c r="G970" s="3"/>
      <c r="H970" s="3"/>
      <c r="I970" s="3"/>
      <c r="J970" s="3"/>
      <c r="K970" s="3"/>
      <c r="L970" s="3"/>
      <c r="M970" s="3"/>
      <c r="N970" s="3"/>
      <c r="O970" s="3"/>
      <c r="P970" s="3"/>
      <c r="Q970" s="3"/>
      <c r="R970" s="3"/>
      <c r="S970" s="3"/>
      <c r="T970" s="3"/>
      <c r="U970" s="3"/>
      <c r="V970" s="3"/>
      <c r="W970" s="3"/>
      <c r="X970" s="3"/>
      <c r="Y970" s="3"/>
    </row>
    <row r="971" spans="1:25" ht="13" x14ac:dyDescent="0.15">
      <c r="A971" s="48"/>
      <c r="B971" s="48"/>
      <c r="C971" s="3"/>
      <c r="D971" s="3"/>
      <c r="E971" s="3"/>
      <c r="F971" s="3"/>
      <c r="G971" s="3"/>
      <c r="H971" s="3"/>
      <c r="I971" s="3"/>
      <c r="J971" s="3"/>
      <c r="K971" s="3"/>
      <c r="L971" s="3"/>
      <c r="M971" s="3"/>
      <c r="N971" s="3"/>
      <c r="O971" s="3"/>
      <c r="P971" s="3"/>
      <c r="Q971" s="3"/>
      <c r="R971" s="3"/>
      <c r="S971" s="3"/>
      <c r="T971" s="3"/>
      <c r="U971" s="3"/>
      <c r="V971" s="3"/>
      <c r="W971" s="3"/>
      <c r="X971" s="3"/>
      <c r="Y971" s="3"/>
    </row>
    <row r="972" spans="1:25" ht="13" x14ac:dyDescent="0.15">
      <c r="A972" s="48"/>
      <c r="B972" s="48"/>
      <c r="C972" s="3"/>
      <c r="D972" s="3"/>
      <c r="E972" s="3"/>
      <c r="F972" s="3"/>
      <c r="G972" s="3"/>
      <c r="H972" s="3"/>
      <c r="I972" s="3"/>
      <c r="J972" s="3"/>
      <c r="K972" s="3"/>
      <c r="L972" s="3"/>
      <c r="M972" s="3"/>
      <c r="N972" s="3"/>
      <c r="O972" s="3"/>
      <c r="P972" s="3"/>
      <c r="Q972" s="3"/>
      <c r="R972" s="3"/>
      <c r="S972" s="3"/>
      <c r="T972" s="3"/>
      <c r="U972" s="3"/>
      <c r="V972" s="3"/>
      <c r="W972" s="3"/>
      <c r="X972" s="3"/>
      <c r="Y972" s="3"/>
    </row>
    <row r="973" spans="1:25" ht="13" x14ac:dyDescent="0.15">
      <c r="A973" s="48"/>
      <c r="B973" s="48"/>
      <c r="C973" s="3"/>
      <c r="D973" s="3"/>
      <c r="E973" s="3"/>
      <c r="F973" s="3"/>
      <c r="G973" s="3"/>
      <c r="H973" s="3"/>
      <c r="I973" s="3"/>
      <c r="J973" s="3"/>
      <c r="K973" s="3"/>
      <c r="L973" s="3"/>
      <c r="M973" s="3"/>
      <c r="N973" s="3"/>
      <c r="O973" s="3"/>
      <c r="P973" s="3"/>
      <c r="Q973" s="3"/>
      <c r="R973" s="3"/>
      <c r="S973" s="3"/>
      <c r="T973" s="3"/>
      <c r="U973" s="3"/>
      <c r="V973" s="3"/>
      <c r="W973" s="3"/>
      <c r="X973" s="3"/>
      <c r="Y973" s="3"/>
    </row>
    <row r="974" spans="1:25" ht="13" x14ac:dyDescent="0.15">
      <c r="A974" s="48"/>
      <c r="B974" s="48"/>
      <c r="C974" s="3"/>
      <c r="D974" s="3"/>
      <c r="E974" s="3"/>
      <c r="F974" s="3"/>
      <c r="G974" s="3"/>
      <c r="H974" s="3"/>
      <c r="I974" s="3"/>
      <c r="J974" s="3"/>
      <c r="K974" s="3"/>
      <c r="L974" s="3"/>
      <c r="M974" s="3"/>
      <c r="N974" s="3"/>
      <c r="O974" s="3"/>
      <c r="P974" s="3"/>
      <c r="Q974" s="3"/>
      <c r="R974" s="3"/>
      <c r="S974" s="3"/>
      <c r="T974" s="3"/>
      <c r="U974" s="3"/>
      <c r="V974" s="3"/>
      <c r="W974" s="3"/>
      <c r="X974" s="3"/>
      <c r="Y974" s="3"/>
    </row>
    <row r="975" spans="1:25" ht="13" x14ac:dyDescent="0.15">
      <c r="A975" s="48"/>
      <c r="B975" s="48"/>
      <c r="C975" s="3"/>
      <c r="D975" s="3"/>
      <c r="E975" s="3"/>
      <c r="F975" s="3"/>
      <c r="G975" s="3"/>
      <c r="H975" s="3"/>
      <c r="I975" s="3"/>
      <c r="J975" s="3"/>
      <c r="K975" s="3"/>
      <c r="L975" s="3"/>
      <c r="M975" s="3"/>
      <c r="N975" s="3"/>
      <c r="O975" s="3"/>
      <c r="P975" s="3"/>
      <c r="Q975" s="3"/>
      <c r="R975" s="3"/>
      <c r="S975" s="3"/>
      <c r="T975" s="3"/>
      <c r="U975" s="3"/>
      <c r="V975" s="3"/>
      <c r="W975" s="3"/>
      <c r="X975" s="3"/>
      <c r="Y975" s="3"/>
    </row>
    <row r="976" spans="1:25" ht="13" x14ac:dyDescent="0.15">
      <c r="A976" s="48"/>
      <c r="B976" s="48"/>
      <c r="C976" s="3"/>
      <c r="D976" s="3"/>
      <c r="E976" s="3"/>
      <c r="F976" s="3"/>
      <c r="G976" s="3"/>
      <c r="H976" s="3"/>
      <c r="I976" s="3"/>
      <c r="J976" s="3"/>
      <c r="K976" s="3"/>
      <c r="L976" s="3"/>
      <c r="M976" s="3"/>
      <c r="N976" s="3"/>
      <c r="O976" s="3"/>
      <c r="P976" s="3"/>
      <c r="Q976" s="3"/>
      <c r="R976" s="3"/>
      <c r="S976" s="3"/>
      <c r="T976" s="3"/>
      <c r="U976" s="3"/>
      <c r="V976" s="3"/>
      <c r="W976" s="3"/>
      <c r="X976" s="3"/>
      <c r="Y976" s="3"/>
    </row>
    <row r="977" spans="1:25" ht="13" x14ac:dyDescent="0.15">
      <c r="A977" s="48"/>
      <c r="B977" s="48"/>
      <c r="C977" s="3"/>
      <c r="D977" s="3"/>
      <c r="E977" s="3"/>
      <c r="F977" s="3"/>
      <c r="G977" s="3"/>
      <c r="H977" s="3"/>
      <c r="I977" s="3"/>
      <c r="J977" s="3"/>
      <c r="K977" s="3"/>
      <c r="L977" s="3"/>
      <c r="M977" s="3"/>
      <c r="N977" s="3"/>
      <c r="O977" s="3"/>
      <c r="P977" s="3"/>
      <c r="Q977" s="3"/>
      <c r="R977" s="3"/>
      <c r="S977" s="3"/>
      <c r="T977" s="3"/>
      <c r="U977" s="3"/>
      <c r="V977" s="3"/>
      <c r="W977" s="3"/>
      <c r="X977" s="3"/>
      <c r="Y977" s="3"/>
    </row>
    <row r="978" spans="1:25" ht="13" x14ac:dyDescent="0.15">
      <c r="A978" s="48"/>
      <c r="B978" s="48"/>
      <c r="C978" s="3"/>
      <c r="D978" s="3"/>
      <c r="E978" s="3"/>
      <c r="F978" s="3"/>
      <c r="G978" s="3"/>
      <c r="H978" s="3"/>
      <c r="I978" s="3"/>
      <c r="J978" s="3"/>
      <c r="K978" s="3"/>
      <c r="L978" s="3"/>
      <c r="M978" s="3"/>
      <c r="N978" s="3"/>
      <c r="O978" s="3"/>
      <c r="P978" s="3"/>
      <c r="Q978" s="3"/>
      <c r="R978" s="3"/>
      <c r="S978" s="3"/>
      <c r="T978" s="3"/>
      <c r="U978" s="3"/>
      <c r="V978" s="3"/>
      <c r="W978" s="3"/>
      <c r="X978" s="3"/>
      <c r="Y978" s="3"/>
    </row>
    <row r="979" spans="1:25" ht="13" x14ac:dyDescent="0.15">
      <c r="A979" s="48"/>
      <c r="B979" s="48"/>
      <c r="C979" s="3"/>
      <c r="D979" s="3"/>
      <c r="E979" s="3"/>
      <c r="F979" s="3"/>
      <c r="G979" s="3"/>
      <c r="H979" s="3"/>
      <c r="I979" s="3"/>
      <c r="J979" s="3"/>
      <c r="K979" s="3"/>
      <c r="L979" s="3"/>
      <c r="M979" s="3"/>
      <c r="N979" s="3"/>
      <c r="O979" s="3"/>
      <c r="P979" s="3"/>
      <c r="Q979" s="3"/>
      <c r="R979" s="3"/>
      <c r="S979" s="3"/>
      <c r="T979" s="3"/>
      <c r="U979" s="3"/>
      <c r="V979" s="3"/>
      <c r="W979" s="3"/>
      <c r="X979" s="3"/>
      <c r="Y979" s="3"/>
    </row>
    <row r="980" spans="1:25" ht="13" x14ac:dyDescent="0.15">
      <c r="A980" s="48"/>
      <c r="B980" s="48"/>
      <c r="C980" s="3"/>
      <c r="D980" s="3"/>
      <c r="E980" s="3"/>
      <c r="F980" s="3"/>
      <c r="G980" s="3"/>
      <c r="H980" s="3"/>
      <c r="I980" s="3"/>
      <c r="J980" s="3"/>
      <c r="K980" s="3"/>
      <c r="L980" s="3"/>
      <c r="M980" s="3"/>
      <c r="N980" s="3"/>
      <c r="O980" s="3"/>
      <c r="P980" s="3"/>
      <c r="Q980" s="3"/>
      <c r="R980" s="3"/>
      <c r="S980" s="3"/>
      <c r="T980" s="3"/>
      <c r="U980" s="3"/>
      <c r="V980" s="3"/>
      <c r="W980" s="3"/>
      <c r="X980" s="3"/>
      <c r="Y980" s="3"/>
    </row>
    <row r="981" spans="1:25" ht="13" x14ac:dyDescent="0.15">
      <c r="A981" s="48"/>
      <c r="B981" s="48"/>
      <c r="C981" s="3"/>
      <c r="D981" s="3"/>
      <c r="E981" s="3"/>
      <c r="F981" s="3"/>
      <c r="G981" s="3"/>
      <c r="H981" s="3"/>
      <c r="I981" s="3"/>
      <c r="J981" s="3"/>
      <c r="K981" s="3"/>
      <c r="L981" s="3"/>
      <c r="M981" s="3"/>
      <c r="N981" s="3"/>
      <c r="O981" s="3"/>
      <c r="P981" s="3"/>
      <c r="Q981" s="3"/>
      <c r="R981" s="3"/>
      <c r="S981" s="3"/>
      <c r="T981" s="3"/>
      <c r="U981" s="3"/>
      <c r="V981" s="3"/>
      <c r="W981" s="3"/>
      <c r="X981" s="3"/>
      <c r="Y981" s="3"/>
    </row>
    <row r="982" spans="1:25" ht="13" x14ac:dyDescent="0.15">
      <c r="A982" s="48"/>
      <c r="B982" s="48"/>
      <c r="C982" s="3"/>
      <c r="D982" s="3"/>
      <c r="E982" s="3"/>
      <c r="F982" s="3"/>
      <c r="G982" s="3"/>
      <c r="H982" s="3"/>
      <c r="I982" s="3"/>
      <c r="J982" s="3"/>
      <c r="K982" s="3"/>
      <c r="L982" s="3"/>
      <c r="M982" s="3"/>
      <c r="N982" s="3"/>
      <c r="O982" s="3"/>
      <c r="P982" s="3"/>
      <c r="Q982" s="3"/>
      <c r="R982" s="3"/>
      <c r="S982" s="3"/>
      <c r="T982" s="3"/>
      <c r="U982" s="3"/>
      <c r="V982" s="3"/>
      <c r="W982" s="3"/>
      <c r="X982" s="3"/>
      <c r="Y982" s="3"/>
    </row>
    <row r="983" spans="1:25" ht="13" x14ac:dyDescent="0.15">
      <c r="A983" s="48"/>
      <c r="B983" s="48"/>
      <c r="C983" s="3"/>
      <c r="D983" s="3"/>
      <c r="E983" s="3"/>
      <c r="F983" s="3"/>
      <c r="G983" s="3"/>
      <c r="H983" s="3"/>
      <c r="I983" s="3"/>
      <c r="J983" s="3"/>
      <c r="K983" s="3"/>
      <c r="L983" s="3"/>
      <c r="M983" s="3"/>
      <c r="N983" s="3"/>
      <c r="O983" s="3"/>
      <c r="P983" s="3"/>
      <c r="Q983" s="3"/>
      <c r="R983" s="3"/>
      <c r="S983" s="3"/>
      <c r="T983" s="3"/>
      <c r="U983" s="3"/>
      <c r="V983" s="3"/>
      <c r="W983" s="3"/>
      <c r="X983" s="3"/>
      <c r="Y983" s="3"/>
    </row>
    <row r="984" spans="1:25" ht="13" x14ac:dyDescent="0.15">
      <c r="A984" s="48"/>
      <c r="B984" s="48"/>
      <c r="C984" s="3"/>
      <c r="D984" s="3"/>
      <c r="E984" s="3"/>
      <c r="F984" s="3"/>
      <c r="G984" s="3"/>
      <c r="H984" s="3"/>
      <c r="I984" s="3"/>
      <c r="J984" s="3"/>
      <c r="K984" s="3"/>
      <c r="L984" s="3"/>
      <c r="M984" s="3"/>
      <c r="N984" s="3"/>
      <c r="O984" s="3"/>
      <c r="P984" s="3"/>
      <c r="Q984" s="3"/>
      <c r="R984" s="3"/>
      <c r="S984" s="3"/>
      <c r="T984" s="3"/>
      <c r="U984" s="3"/>
      <c r="V984" s="3"/>
      <c r="W984" s="3"/>
      <c r="X984" s="3"/>
      <c r="Y984" s="3"/>
    </row>
    <row r="985" spans="1:25" ht="13" x14ac:dyDescent="0.15">
      <c r="A985" s="48"/>
      <c r="B985" s="48"/>
      <c r="C985" s="3"/>
      <c r="D985" s="3"/>
      <c r="E985" s="3"/>
      <c r="F985" s="3"/>
      <c r="G985" s="3"/>
      <c r="H985" s="3"/>
      <c r="I985" s="3"/>
      <c r="J985" s="3"/>
      <c r="K985" s="3"/>
      <c r="L985" s="3"/>
      <c r="M985" s="3"/>
      <c r="N985" s="3"/>
      <c r="O985" s="3"/>
      <c r="P985" s="3"/>
      <c r="Q985" s="3"/>
      <c r="R985" s="3"/>
      <c r="S985" s="3"/>
      <c r="T985" s="3"/>
      <c r="U985" s="3"/>
      <c r="V985" s="3"/>
      <c r="W985" s="3"/>
      <c r="X985" s="3"/>
      <c r="Y985" s="3"/>
    </row>
    <row r="986" spans="1:25" ht="13" x14ac:dyDescent="0.15">
      <c r="A986" s="48"/>
      <c r="B986" s="48"/>
      <c r="C986" s="3"/>
      <c r="D986" s="3"/>
      <c r="E986" s="3"/>
      <c r="F986" s="3"/>
      <c r="G986" s="3"/>
      <c r="H986" s="3"/>
      <c r="I986" s="3"/>
      <c r="J986" s="3"/>
      <c r="K986" s="3"/>
      <c r="L986" s="3"/>
      <c r="M986" s="3"/>
      <c r="N986" s="3"/>
      <c r="O986" s="3"/>
      <c r="P986" s="3"/>
      <c r="Q986" s="3"/>
      <c r="R986" s="3"/>
      <c r="S986" s="3"/>
      <c r="T986" s="3"/>
      <c r="U986" s="3"/>
      <c r="V986" s="3"/>
      <c r="W986" s="3"/>
      <c r="X986" s="3"/>
      <c r="Y986" s="3"/>
    </row>
    <row r="987" spans="1:25" ht="13" x14ac:dyDescent="0.15">
      <c r="A987" s="48"/>
      <c r="B987" s="48"/>
      <c r="C987" s="3"/>
      <c r="D987" s="3"/>
      <c r="E987" s="3"/>
      <c r="F987" s="3"/>
      <c r="G987" s="3"/>
      <c r="H987" s="3"/>
      <c r="I987" s="3"/>
      <c r="J987" s="3"/>
      <c r="K987" s="3"/>
      <c r="L987" s="3"/>
      <c r="M987" s="3"/>
      <c r="N987" s="3"/>
      <c r="O987" s="3"/>
      <c r="P987" s="3"/>
      <c r="Q987" s="3"/>
      <c r="R987" s="3"/>
      <c r="S987" s="3"/>
      <c r="T987" s="3"/>
      <c r="U987" s="3"/>
      <c r="V987" s="3"/>
      <c r="W987" s="3"/>
      <c r="X987" s="3"/>
      <c r="Y987" s="3"/>
    </row>
    <row r="988" spans="1:25" ht="13" x14ac:dyDescent="0.15">
      <c r="A988" s="48"/>
      <c r="B988" s="48"/>
      <c r="C988" s="3"/>
      <c r="D988" s="3"/>
      <c r="E988" s="3"/>
      <c r="F988" s="3"/>
      <c r="G988" s="3"/>
      <c r="H988" s="3"/>
      <c r="I988" s="3"/>
      <c r="J988" s="3"/>
      <c r="K988" s="3"/>
      <c r="L988" s="3"/>
      <c r="M988" s="3"/>
      <c r="N988" s="3"/>
      <c r="O988" s="3"/>
      <c r="P988" s="3"/>
      <c r="Q988" s="3"/>
      <c r="R988" s="3"/>
      <c r="S988" s="3"/>
      <c r="T988" s="3"/>
      <c r="U988" s="3"/>
      <c r="V988" s="3"/>
      <c r="W988" s="3"/>
      <c r="X988" s="3"/>
      <c r="Y988" s="3"/>
    </row>
    <row r="989" spans="1:25" ht="13" x14ac:dyDescent="0.15">
      <c r="A989" s="48"/>
      <c r="B989" s="48"/>
      <c r="C989" s="3"/>
      <c r="D989" s="3"/>
      <c r="E989" s="3"/>
      <c r="F989" s="3"/>
      <c r="G989" s="3"/>
      <c r="H989" s="3"/>
      <c r="I989" s="3"/>
      <c r="J989" s="3"/>
      <c r="K989" s="3"/>
      <c r="L989" s="3"/>
      <c r="M989" s="3"/>
      <c r="N989" s="3"/>
      <c r="O989" s="3"/>
      <c r="P989" s="3"/>
      <c r="Q989" s="3"/>
      <c r="R989" s="3"/>
      <c r="S989" s="3"/>
      <c r="T989" s="3"/>
      <c r="U989" s="3"/>
      <c r="V989" s="3"/>
      <c r="W989" s="3"/>
      <c r="X989" s="3"/>
      <c r="Y989" s="3"/>
    </row>
    <row r="990" spans="1:25" ht="13" x14ac:dyDescent="0.15">
      <c r="A990" s="48"/>
      <c r="B990" s="48"/>
      <c r="C990" s="3"/>
      <c r="D990" s="3"/>
      <c r="E990" s="3"/>
      <c r="F990" s="3"/>
      <c r="G990" s="3"/>
      <c r="H990" s="3"/>
      <c r="I990" s="3"/>
      <c r="J990" s="3"/>
      <c r="K990" s="3"/>
      <c r="L990" s="3"/>
      <c r="M990" s="3"/>
      <c r="N990" s="3"/>
      <c r="O990" s="3"/>
      <c r="P990" s="3"/>
      <c r="Q990" s="3"/>
      <c r="R990" s="3"/>
      <c r="S990" s="3"/>
      <c r="T990" s="3"/>
      <c r="U990" s="3"/>
      <c r="V990" s="3"/>
      <c r="W990" s="3"/>
      <c r="X990" s="3"/>
      <c r="Y990" s="3"/>
    </row>
    <row r="991" spans="1:25" ht="13" x14ac:dyDescent="0.15">
      <c r="A991" s="48"/>
      <c r="B991" s="48"/>
      <c r="C991" s="3"/>
      <c r="D991" s="3"/>
      <c r="E991" s="3"/>
      <c r="F991" s="3"/>
      <c r="G991" s="3"/>
      <c r="H991" s="3"/>
      <c r="I991" s="3"/>
      <c r="J991" s="3"/>
      <c r="K991" s="3"/>
      <c r="L991" s="3"/>
      <c r="M991" s="3"/>
      <c r="N991" s="3"/>
      <c r="O991" s="3"/>
      <c r="P991" s="3"/>
      <c r="Q991" s="3"/>
      <c r="R991" s="3"/>
      <c r="S991" s="3"/>
      <c r="T991" s="3"/>
      <c r="U991" s="3"/>
      <c r="V991" s="3"/>
      <c r="W991" s="3"/>
      <c r="X991" s="3"/>
      <c r="Y991" s="3"/>
    </row>
    <row r="992" spans="1:25" ht="13" x14ac:dyDescent="0.15">
      <c r="A992" s="48"/>
      <c r="B992" s="48"/>
      <c r="C992" s="3"/>
      <c r="D992" s="3"/>
      <c r="E992" s="3"/>
      <c r="F992" s="3"/>
      <c r="G992" s="3"/>
      <c r="H992" s="3"/>
      <c r="I992" s="3"/>
      <c r="J992" s="3"/>
      <c r="K992" s="3"/>
      <c r="L992" s="3"/>
      <c r="M992" s="3"/>
      <c r="N992" s="3"/>
      <c r="O992" s="3"/>
      <c r="P992" s="3"/>
      <c r="Q992" s="3"/>
      <c r="R992" s="3"/>
      <c r="S992" s="3"/>
      <c r="T992" s="3"/>
      <c r="U992" s="3"/>
      <c r="V992" s="3"/>
      <c r="W992" s="3"/>
      <c r="X992" s="3"/>
      <c r="Y992" s="3"/>
    </row>
    <row r="993" spans="1:25" ht="13" x14ac:dyDescent="0.15">
      <c r="A993" s="48"/>
      <c r="B993" s="48"/>
      <c r="C993" s="3"/>
      <c r="D993" s="3"/>
      <c r="E993" s="3"/>
      <c r="F993" s="3"/>
      <c r="G993" s="3"/>
      <c r="H993" s="3"/>
      <c r="I993" s="3"/>
      <c r="J993" s="3"/>
      <c r="K993" s="3"/>
      <c r="L993" s="3"/>
      <c r="M993" s="3"/>
      <c r="N993" s="3"/>
      <c r="O993" s="3"/>
      <c r="P993" s="3"/>
      <c r="Q993" s="3"/>
      <c r="R993" s="3"/>
      <c r="S993" s="3"/>
      <c r="T993" s="3"/>
      <c r="U993" s="3"/>
      <c r="V993" s="3"/>
      <c r="W993" s="3"/>
      <c r="X993" s="3"/>
      <c r="Y993" s="3"/>
    </row>
    <row r="994" spans="1:25" ht="13" x14ac:dyDescent="0.15">
      <c r="A994" s="48"/>
      <c r="B994" s="48"/>
      <c r="C994" s="3"/>
      <c r="D994" s="3"/>
      <c r="E994" s="3"/>
      <c r="F994" s="3"/>
      <c r="G994" s="3"/>
      <c r="H994" s="3"/>
      <c r="I994" s="3"/>
      <c r="J994" s="3"/>
      <c r="K994" s="3"/>
      <c r="L994" s="3"/>
      <c r="M994" s="3"/>
      <c r="N994" s="3"/>
      <c r="O994" s="3"/>
      <c r="P994" s="3"/>
      <c r="Q994" s="3"/>
      <c r="R994" s="3"/>
      <c r="S994" s="3"/>
      <c r="T994" s="3"/>
      <c r="U994" s="3"/>
      <c r="V994" s="3"/>
      <c r="W994" s="3"/>
      <c r="X994" s="3"/>
      <c r="Y994" s="3"/>
    </row>
    <row r="995" spans="1:25" ht="13" x14ac:dyDescent="0.15">
      <c r="A995" s="48"/>
      <c r="B995" s="48"/>
      <c r="C995" s="3"/>
      <c r="D995" s="3"/>
      <c r="E995" s="3"/>
      <c r="F995" s="3"/>
      <c r="G995" s="3"/>
      <c r="H995" s="3"/>
      <c r="I995" s="3"/>
      <c r="J995" s="3"/>
      <c r="K995" s="3"/>
      <c r="L995" s="3"/>
      <c r="M995" s="3"/>
      <c r="N995" s="3"/>
      <c r="O995" s="3"/>
      <c r="P995" s="3"/>
      <c r="Q995" s="3"/>
      <c r="R995" s="3"/>
      <c r="S995" s="3"/>
      <c r="T995" s="3"/>
      <c r="U995" s="3"/>
      <c r="V995" s="3"/>
      <c r="W995" s="3"/>
      <c r="X995" s="3"/>
      <c r="Y995" s="3"/>
    </row>
    <row r="996" spans="1:25" ht="13" x14ac:dyDescent="0.15">
      <c r="A996" s="48"/>
      <c r="B996" s="48"/>
      <c r="C996" s="3"/>
      <c r="D996" s="3"/>
      <c r="E996" s="3"/>
      <c r="F996" s="3"/>
      <c r="G996" s="3"/>
      <c r="H996" s="3"/>
      <c r="I996" s="3"/>
      <c r="J996" s="3"/>
      <c r="K996" s="3"/>
      <c r="L996" s="3"/>
      <c r="M996" s="3"/>
      <c r="N996" s="3"/>
      <c r="O996" s="3"/>
      <c r="P996" s="3"/>
      <c r="Q996" s="3"/>
      <c r="R996" s="3"/>
      <c r="S996" s="3"/>
      <c r="T996" s="3"/>
      <c r="U996" s="3"/>
      <c r="V996" s="3"/>
      <c r="W996" s="3"/>
      <c r="X996" s="3"/>
      <c r="Y996" s="3"/>
    </row>
    <row r="997" spans="1:25" ht="13" x14ac:dyDescent="0.15">
      <c r="A997" s="48"/>
      <c r="B997" s="48"/>
      <c r="C997" s="3"/>
      <c r="D997" s="3"/>
      <c r="E997" s="3"/>
      <c r="F997" s="3"/>
      <c r="G997" s="3"/>
      <c r="H997" s="3"/>
      <c r="I997" s="3"/>
      <c r="J997" s="3"/>
      <c r="K997" s="3"/>
      <c r="L997" s="3"/>
      <c r="M997" s="3"/>
      <c r="N997" s="3"/>
      <c r="O997" s="3"/>
      <c r="P997" s="3"/>
      <c r="Q997" s="3"/>
      <c r="R997" s="3"/>
      <c r="S997" s="3"/>
      <c r="T997" s="3"/>
      <c r="U997" s="3"/>
      <c r="V997" s="3"/>
      <c r="W997" s="3"/>
      <c r="X997" s="3"/>
      <c r="Y997" s="3"/>
    </row>
    <row r="998" spans="1:25" ht="13" x14ac:dyDescent="0.15">
      <c r="A998" s="48"/>
      <c r="B998" s="48"/>
      <c r="C998" s="3"/>
      <c r="D998" s="3"/>
      <c r="E998" s="3"/>
      <c r="F998" s="3"/>
      <c r="G998" s="3"/>
      <c r="H998" s="3"/>
      <c r="I998" s="3"/>
      <c r="J998" s="3"/>
      <c r="K998" s="3"/>
      <c r="L998" s="3"/>
      <c r="M998" s="3"/>
      <c r="N998" s="3"/>
      <c r="O998" s="3"/>
      <c r="P998" s="3"/>
      <c r="Q998" s="3"/>
      <c r="R998" s="3"/>
      <c r="S998" s="3"/>
      <c r="T998" s="3"/>
      <c r="U998" s="3"/>
      <c r="V998" s="3"/>
      <c r="W998" s="3"/>
      <c r="X998" s="3"/>
      <c r="Y998" s="3"/>
    </row>
    <row r="999" spans="1:25" ht="13" x14ac:dyDescent="0.15">
      <c r="A999" s="48"/>
      <c r="B999" s="48"/>
      <c r="C999" s="3"/>
      <c r="D999" s="3"/>
      <c r="E999" s="3"/>
      <c r="F999" s="3"/>
      <c r="G999" s="3"/>
      <c r="H999" s="3"/>
      <c r="I999" s="3"/>
      <c r="J999" s="3"/>
      <c r="K999" s="3"/>
      <c r="L999" s="3"/>
      <c r="M999" s="3"/>
      <c r="N999" s="3"/>
      <c r="O999" s="3"/>
      <c r="P999" s="3"/>
      <c r="Q999" s="3"/>
      <c r="R999" s="3"/>
      <c r="S999" s="3"/>
      <c r="T999" s="3"/>
      <c r="U999" s="3"/>
      <c r="V999" s="3"/>
      <c r="W999" s="3"/>
      <c r="X999" s="3"/>
      <c r="Y99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Đốc mạch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2018-12-08T18:08:36Z</dcterms:modified>
</cp:coreProperties>
</file>