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6"/>
  <workbookPr/>
  <mc:AlternateContent xmlns:mc="http://schemas.openxmlformats.org/markup-compatibility/2006">
    <mc:Choice Requires="x15">
      <x15ac:absPath xmlns:x15ac="http://schemas.microsoft.com/office/spreadsheetml/2010/11/ac" url="C:\Users\ASUS\Desktop\"/>
    </mc:Choice>
  </mc:AlternateContent>
  <xr:revisionPtr revIDLastSave="0" documentId="13_ncr:1_{30616B34-F877-4FF5-B46A-777B2BB86456}" xr6:coauthVersionLast="36" xr6:coauthVersionMax="47" xr10:uidLastSave="{00000000-0000-0000-0000-000000000000}"/>
  <bookViews>
    <workbookView xWindow="0" yWindow="0" windowWidth="23040" windowHeight="9060" activeTab="1" xr2:uid="{00000000-000D-0000-FFFF-FFFF00000000}"/>
  </bookViews>
  <sheets>
    <sheet name="Phân tích" sheetId="2" r:id="rId1"/>
    <sheet name="ConvertRate"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3" i="1" l="1"/>
  <c r="Q44" i="1"/>
  <c r="Q45" i="1"/>
  <c r="Q46" i="1"/>
  <c r="Q47" i="1"/>
  <c r="Q48" i="1"/>
  <c r="Q49" i="1"/>
  <c r="Q50" i="1"/>
  <c r="Q51" i="1"/>
  <c r="Q52" i="1"/>
  <c r="Q53" i="1"/>
  <c r="Q54" i="1"/>
  <c r="Q55" i="1"/>
  <c r="Q60" i="1"/>
  <c r="Q61" i="1"/>
  <c r="Q62" i="1"/>
  <c r="Q63" i="1"/>
  <c r="Q64" i="1"/>
  <c r="Q65" i="1"/>
  <c r="Q66" i="1"/>
  <c r="Q67" i="1"/>
  <c r="Q68" i="1"/>
  <c r="Q69" i="1"/>
  <c r="Q70" i="1"/>
  <c r="Q42" i="1"/>
  <c r="Q27" i="1"/>
  <c r="Q26" i="1"/>
  <c r="Q25" i="1"/>
  <c r="Q24" i="1"/>
  <c r="Q23" i="1"/>
  <c r="Q22" i="1"/>
  <c r="Q21" i="1"/>
  <c r="A28" i="1" l="1"/>
  <c r="A29" i="1"/>
  <c r="A30" i="1"/>
  <c r="A31" i="1"/>
  <c r="A27" i="1"/>
  <c r="A32" i="1"/>
  <c r="A14" i="1"/>
  <c r="A15" i="1"/>
  <c r="A16" i="1"/>
  <c r="A17" i="1"/>
  <c r="A18" i="1"/>
  <c r="A19" i="1"/>
  <c r="A20" i="1"/>
  <c r="A21" i="1"/>
  <c r="A22" i="1"/>
  <c r="A23" i="1"/>
  <c r="A24" i="1"/>
  <c r="A25" i="1"/>
  <c r="A26"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3" i="1"/>
  <c r="A74" i="1"/>
  <c r="A75" i="1"/>
  <c r="A76" i="1"/>
  <c r="Q41" i="1"/>
  <c r="Q40" i="1"/>
  <c r="Q39" i="1"/>
  <c r="Q38" i="1"/>
  <c r="Q20" i="1"/>
  <c r="Q19" i="1"/>
  <c r="Q18" i="1"/>
  <c r="Q17" i="1"/>
  <c r="Q16" i="1"/>
  <c r="Q15" i="1"/>
  <c r="Q14" i="1"/>
  <c r="Q13" i="1"/>
  <c r="A13" i="1"/>
  <c r="Q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elon musk</author>
  </authors>
  <commentList>
    <comment ref="B10" authorId="0" shapeId="0" xr:uid="{00000000-0006-0000-0100-000001000000}">
      <text>
        <r>
          <rPr>
            <sz val="9"/>
            <color indexed="81"/>
            <rFont val="Tahoma"/>
            <family val="2"/>
          </rPr>
          <t>Trường hợp muốn kiểm tra là gì</t>
        </r>
      </text>
    </comment>
    <comment ref="C10" authorId="1" shapeId="0" xr:uid="{00000000-0006-0000-0100-000002000000}">
      <text>
        <r>
          <rPr>
            <b/>
            <sz val="9"/>
            <color indexed="81"/>
            <rFont val="Tahoma"/>
            <family val="2"/>
          </rPr>
          <t>elon musk:</t>
        </r>
        <r>
          <rPr>
            <sz val="9"/>
            <color indexed="81"/>
            <rFont val="Tahoma"/>
            <family val="2"/>
          </rPr>
          <t xml:space="preserve">
Các bước cần để thực hiện được testcase</t>
        </r>
      </text>
    </comment>
    <comment ref="D10" authorId="1" shapeId="0" xr:uid="{00000000-0006-0000-0100-000003000000}">
      <text>
        <r>
          <rPr>
            <b/>
            <sz val="9"/>
            <color indexed="81"/>
            <rFont val="Tahoma"/>
            <family val="2"/>
          </rPr>
          <t>elon musk:</t>
        </r>
        <r>
          <rPr>
            <sz val="9"/>
            <color indexed="81"/>
            <rFont val="Tahoma"/>
            <family val="2"/>
          </rPr>
          <t xml:space="preserve">
Kết quả cần trả ra nếu làm đúng theo các bước ở cột các bước thực hiện. Nội dung cột này cần phải lấy từ tài liệu mô tả</t>
        </r>
      </text>
    </comment>
    <comment ref="Q10" authorId="1" shapeId="0" xr:uid="{00000000-0006-0000-0100-000004000000}">
      <text>
        <r>
          <rPr>
            <b/>
            <sz val="9"/>
            <color indexed="81"/>
            <rFont val="Tahoma"/>
            <family val="2"/>
          </rPr>
          <t>elon musk:</t>
        </r>
        <r>
          <rPr>
            <sz val="9"/>
            <color indexed="81"/>
            <rFont val="Tahoma"/>
            <family val="2"/>
          </rPr>
          <t xml:space="preserve">
cột tổng hợp lại kết quả cuối cùng của các lần test. Cột này sẽ lấy theo kết quả của lần test cuối cùng</t>
        </r>
      </text>
    </comment>
    <comment ref="R10" authorId="1" shapeId="0" xr:uid="{00000000-0006-0000-0100-000005000000}">
      <text>
        <r>
          <rPr>
            <b/>
            <sz val="9"/>
            <color indexed="81"/>
            <rFont val="Tahoma"/>
            <family val="2"/>
          </rPr>
          <t>elon musk:</t>
        </r>
        <r>
          <rPr>
            <sz val="9"/>
            <color indexed="81"/>
            <rFont val="Tahoma"/>
            <family val="2"/>
          </rPr>
          <t xml:space="preserve">
cột điền Id của lỗi mà tester tìm được và đã log lên tool quản lý lỗi ( mantis)</t>
        </r>
      </text>
    </comment>
    <comment ref="E11" authorId="1" shapeId="0" xr:uid="{00000000-0006-0000-0100-000006000000}">
      <text>
        <r>
          <rPr>
            <b/>
            <sz val="9"/>
            <color indexed="81"/>
            <rFont val="Tahoma"/>
            <family val="2"/>
          </rPr>
          <t>elon musk:</t>
        </r>
        <r>
          <rPr>
            <sz val="9"/>
            <color indexed="81"/>
            <rFont val="Tahoma"/>
            <family val="2"/>
          </rPr>
          <t xml:space="preserve">
Kết quả test cho lượt 1. So sánh kết quả thực tế chương trình trả ra với kết quả mong muốn để xác định case test là Pass hay Fail rồi lựa chọn giá trị tương ứng</t>
        </r>
      </text>
    </comment>
  </commentList>
</comments>
</file>

<file path=xl/sharedStrings.xml><?xml version="1.0" encoding="utf-8"?>
<sst xmlns="http://schemas.openxmlformats.org/spreadsheetml/2006/main" count="261" uniqueCount="146">
  <si>
    <t>KỊCH BẢN KIỂM THỬ *</t>
  </si>
  <si>
    <t>Mã trường hợp kiểm thử</t>
  </si>
  <si>
    <t>Mục đích kiểm thử</t>
  </si>
  <si>
    <t>Các bước thực hiện</t>
  </si>
  <si>
    <t>Kết quả mong muốn</t>
  </si>
  <si>
    <t>&lt;Tên trình duyệt 1&gt;</t>
  </si>
  <si>
    <t>&lt;Tên trình duyệt 2&gt;</t>
  </si>
  <si>
    <t>&lt;Tên trình duyệt 3&gt;</t>
  </si>
  <si>
    <t>&lt;Tên trình duyệt 4&gt;</t>
  </si>
  <si>
    <t>Kết quả hiện tại</t>
  </si>
  <si>
    <t>Mã lỗi</t>
  </si>
  <si>
    <t>Ghi chú</t>
  </si>
  <si>
    <t>Lần 1</t>
  </si>
  <si>
    <t>Lần 2</t>
  </si>
  <si>
    <t>Lần 3</t>
  </si>
  <si>
    <t>Kiểm tra giao diện</t>
  </si>
  <si>
    <t xml:space="preserve">Kiểm tra màn hình ở trạng thái mặc định
</t>
  </si>
  <si>
    <t>1. Truy cập vào trang web laptrinhhn.com/cc
2. Kiểm tra tổng thể màn hình</t>
  </si>
  <si>
    <t xml:space="preserve">Màn hình chức năng được mở:
</t>
  </si>
  <si>
    <t>Muốn note lại gì thì ghi ở đây 
P: Pass
F: Fail
PE: Pending</t>
  </si>
  <si>
    <t>Kiểm tra tổng thể giao diện màn hình</t>
  </si>
  <si>
    <t>1. Các label, textbox, combo có độ dài, rộng và khoảng cách bằng nhau, không xô lệch
- Các label sử dụng cùng 1 loại font, cỡ chữ, căn lề trái.
- Kiểm tra tất cả lỗi về chính tả, cấu trúc câu, ngữ pháp trên màn hình
- Form được bố trí hợp lý và dễ sử dụng
2. Các trường hợp bắt buộc nhập phải có dấu (*): không có
3. Giá trị hiển thị mặc định:
- Trường Amount to Convert mặc định là 1
- Trường From mặc định là "USD Dollar"
- Trường To mặc định là "Vietnamese dong"
4. Các trạng thái của control
- : ở trạng thái Enable
5. Link: 
- Link đổi màu khi hover chuột</t>
  </si>
  <si>
    <t>Kiểm tra phóng to thu nhỏ màn hình</t>
  </si>
  <si>
    <t>Không bị vỡ form, các thành phần không bị xô lệch
Xuất hiện thanh cuộn ngang hoặc thanh cuộn dọc khi form tràn màn hình</t>
  </si>
  <si>
    <t>Kiểm tra phím tab và shift+tab</t>
  </si>
  <si>
    <t>1. Khi nhấn phím tab thì con trỏ di chuyển từ trên xuống dưới, từ trái sang phải
2. Khi nhấn phím shift+tab thì con trỏ di chuyển từ dưới lên trên và từ trái sang phải</t>
  </si>
  <si>
    <t>Kiểm tra textbox Amount to Convert</t>
  </si>
  <si>
    <t>Kiểm tra trạng thái mặc định</t>
  </si>
  <si>
    <t>1. Truy cập vào trang web laptrinhhn.com/cc
2. Kiểm tra trạng thái mặc định trường Amount to Convert</t>
  </si>
  <si>
    <t>Trạng thái Enable</t>
  </si>
  <si>
    <t>Kiểm tra giá trị mặc định</t>
  </si>
  <si>
    <t>1. Truy cập vào trang web laptrinhhn.com/cc
2. Kiểm tra giá trị mặc định trường  Amount to Convert</t>
  </si>
  <si>
    <t>Hiển giá trị mặc định được cấu hình trong file CurrenciesConvert.xml = 1</t>
  </si>
  <si>
    <t>Kiểm tra trường bắt buộc</t>
  </si>
  <si>
    <t>1. Truy cập vào trang web laptrinhhn.com/cc
2. Amount to Convert: Bỏ trống
Các trường khác: Chọn hợp lệ</t>
  </si>
  <si>
    <t>Báo lỗi "Bạn chưa nhập Amount"/ Không hiển thị lỗi, set giá trị Amout = 0</t>
  </si>
  <si>
    <t>Kiểm tra giá trị nhập vào</t>
  </si>
  <si>
    <t>Nhập chữ hoa</t>
  </si>
  <si>
    <t>Không cho phép nhập</t>
  </si>
  <si>
    <t>Nhập chữ thường</t>
  </si>
  <si>
    <t>Nhập chữ số</t>
  </si>
  <si>
    <t>Cho phép nhập</t>
  </si>
  <si>
    <t>Nhập số thập phân</t>
  </si>
  <si>
    <t xml:space="preserve">Nhập số có chứa dấu ngăn cách giữa các hàng đơn vị </t>
  </si>
  <si>
    <t>Nhập kí tự đặc biệt</t>
  </si>
  <si>
    <t>Nhập space</t>
  </si>
  <si>
    <t>Nhập tiếng việt có dấu</t>
  </si>
  <si>
    <t>Nhập kí tự html</t>
  </si>
  <si>
    <t>Nhập kí tự javascript</t>
  </si>
  <si>
    <t>Kiểm tra khi nhập &gt; max length</t>
  </si>
  <si>
    <t>nhập &gt; max length</t>
  </si>
  <si>
    <t>Kiểm tra việc copy/paste dữ liệu</t>
  </si>
  <si>
    <t>copy/paste dữ liệu</t>
  </si>
  <si>
    <t>Cho phép copy/paste</t>
  </si>
  <si>
    <t xml:space="preserve">Kiểm tra Select From </t>
  </si>
  <si>
    <t xml:space="preserve">1. Truy cập vào trang web laptrinhhn.com/cc
2. Kiểm tra trạng thái mặc định </t>
  </si>
  <si>
    <t xml:space="preserve">1. Truy cập vào trang web laptrinhhn.com/cc
2. Kiểm tra giá trị mặc định trường </t>
  </si>
  <si>
    <t>Hiển giá tri mặc định được cấu hình trong file CurrenciesConvert.xml = 1 trong thẻ DefaultCurrencyFrom</t>
  </si>
  <si>
    <t>Kiểm tra List giá trị được lựa chọn</t>
  </si>
  <si>
    <t>1. Truy cập vào trang web laptrinhhn.com/cc
2. Kiểm tra List giá trị được lựa chọn</t>
  </si>
  <si>
    <t>Kiểm tra việc lựa chọn giá trị</t>
  </si>
  <si>
    <t>1. Truy cập vào trang web laptrinhhn.com/cc
2. Tại trường From:
- Lựa chọn 1 giá trị bất kỳ</t>
  </si>
  <si>
    <t>2. Hiển thị đúng giá trị vừa lựa chọn lên màn hình</t>
  </si>
  <si>
    <t>1. Truy cập vào trang web laptrinhhn.com/cc
2. Tại trường From:
- Lựa chọn 1 giá trị bất kỳ sau đó chọn thêm 1 giá trị khác</t>
  </si>
  <si>
    <t>2. Hiển thị duy nhất giá trị lựa chọn cuối cùng</t>
  </si>
  <si>
    <t>Kiểm tra hiển thị khi danh sách lựa chọn quá dài</t>
  </si>
  <si>
    <t>2. Xuất hiện thanh cuộn dọc</t>
  </si>
  <si>
    <t>Kiểm tra hiển thị khi tên giá trị lựa chọn quá dài</t>
  </si>
  <si>
    <t>2. Xuất hiện thanh cuộn ngang or có Tooltip</t>
  </si>
  <si>
    <t>Kiểm tra Select To</t>
  </si>
  <si>
    <t>Hiển giá tri mặc định được cấu hình trong file CurrenciesConvert.xml = 1 trong thẻ DefaultCurrencyTo</t>
  </si>
  <si>
    <t>2. Hiển thị đúng giá tị vừa lựa chọn lên màn hình</t>
  </si>
  <si>
    <t>Kiểm tra Box Convesion Result</t>
  </si>
  <si>
    <t xml:space="preserve">1. Truy cập vào trang web laptrinhhn.com/cc
2. Kiểm tra Trạng thái mặc định trường </t>
  </si>
  <si>
    <t>Trạng thái Disabled</t>
  </si>
  <si>
    <t>2.Kết quả sau khi chuyển đổi của các giá trị mặc định bên trên
- Tỷ giá chuyển đổi và thời gian cập nhật tỷ giá</t>
  </si>
  <si>
    <t>Kiểm tra Button Invert Currency</t>
  </si>
  <si>
    <t>Enabled</t>
  </si>
  <si>
    <t>Kiểm tra bố cục, căn lề</t>
  </si>
  <si>
    <t>1. Truy cập vào trang web laptrinhhn.com/cc
2. Kiểm tra bố cụ Button</t>
  </si>
  <si>
    <t>Đúng thiết kế</t>
  </si>
  <si>
    <t>Kiểm tra chức năng</t>
  </si>
  <si>
    <t>2. Convertion Result hiển thị kết quả 
&lt;Amount&gt;&lt;giá trị chọn từ From= &lt;Amount * Tỉ giá&gt;&lt;Giá trị chọn từ To&gt;
- Hiển thị tỷ giá chuyển đổi tương ứng</t>
  </si>
  <si>
    <t>Chuyển đổi thành công
Amount = Giá trị mặc định
From = Giá trị mặc định
To = Giá trị mặc định</t>
  </si>
  <si>
    <t>VND-VND</t>
  </si>
  <si>
    <t>VND-USD</t>
  </si>
  <si>
    <t>VND-EURO</t>
  </si>
  <si>
    <t>USD-VND</t>
  </si>
  <si>
    <t>USD-USD
USD_EURO
EURO-VND
EURO-USD
EURO-EURO</t>
  </si>
  <si>
    <t>Chuyển đổi thành công
Amount = 0
From = VND
To = USD</t>
  </si>
  <si>
    <t>Chuyển đổi thành công
Amount = 999999999999999
From = VND
To = EURO</t>
  </si>
  <si>
    <t>2. Convertion Result hiển thị kết quả:
&lt;Amount&gt;&lt;giá trị chọn từ From= &lt;Amount * Tỉ giá&gt;&lt;Giá trị chọn từ To&gt;
- Hiển thị tỷ giá chuyển đổi tương ứng
3. Giá trị trường From-To được hoán đổi cho nhau
- Conversion Result hiển thị kết quả: &lt;Amount&gt;&lt;giá trị mới từ From= &lt;Amount * Tỉ giá&gt;&lt;Giá trị mới To&gt;
- Hiển thị tỷ giá chuyển đổi tương ứng</t>
  </si>
  <si>
    <t>1. Truy cập vào trang web laptrinhhn.com/cc
2. Nhập các thông tin 
Amount = 1 ( giá trị mặc định)
From = Giá trị mặc định
To = Giá trị mặc định
3. Click vào button Invert Currency</t>
  </si>
  <si>
    <t>1. Truy cập vào trang web laptrinhhn.com/cc
2. Nhập các thông tin 
- Amount = 0
- From = VND
- To = USD</t>
  </si>
  <si>
    <t>2. Kết quả chuyển đổi:
- Conversion Result hiển thị kết quả: &lt;Amount&gt;&lt;giá trị mới từ From= &lt;Amount * Tỉ giá&gt;&lt;Giá trị mới To&gt;
- Hiển thị tỷ giá chuyển đổi tương ứng</t>
  </si>
  <si>
    <t>1. Truy cập vào trang web laptrinhhn.com/cc
2. Nhập các thông tin 
Amount = 999999999999999
From = VND
To = EURO</t>
  </si>
  <si>
    <t>1. Truy cập vào trang web laptrinhhn.com/cc
2. Nhập các thông tin 
0 &lt; Amount &lt; 999999999999999
From = VND
To = VND</t>
  </si>
  <si>
    <t>1. Truy cập vào trang web laptrinhhn.com/cc
2. Nhập các thông tin 
0 &lt; Amount &lt; 999999999999999
From = USD
To = VND</t>
  </si>
  <si>
    <t>1. Truy cập vào trang web laptrinhhn.com/cc
2. Nhập các thông tin 
0 &lt; Amount &lt; 999999999999999
From = USD
To = USD</t>
  </si>
  <si>
    <t>1. Truy cập vào trang web laptrinhhn.com/cc
2. Nhập các thông tin 
0 &lt; Amount &lt; 999999999999999
From = USD
To = EURO</t>
  </si>
  <si>
    <t>1. Truy cập vào trang web laptrinhhn.com/cc
2. Nhập các thông tin 
0 &lt; Amount &lt; 999999999999999
From = EURO
To = EURO</t>
  </si>
  <si>
    <t>1. Truy cập vào trang web laptrinhhn.com/cc
2. Nhập các thông tin 
0 &lt; Amount &lt; 999999999999999
From = EURO
To = VND</t>
  </si>
  <si>
    <t>1. Truy cập vào trang web laptrinhhn.com/cc
2. Nhập các thông tin 
0 &lt; Amount &lt; 999999999999999
From = EURO
To = USD</t>
  </si>
  <si>
    <r>
      <t xml:space="preserve">1. Kiểm tra về bố cục, font chữ, chính tả, màu chữ
2. Kiểm tra trường bắt buộc phải có dấu </t>
    </r>
    <r>
      <rPr>
        <sz val="12"/>
        <color indexed="10"/>
        <rFont val="Times New Roman"/>
        <family val="1"/>
      </rPr>
      <t xml:space="preserve">*.
3. Các giá trị hiển thị mặc định.
4. Các trạng thái của control
</t>
    </r>
  </si>
  <si>
    <t>Chuyển đổi thành công
0 &lt; Amount &lt; 999999999999999
From = VND
To = VND
- Giá trị sau khi chuyển đổi là số nguyên</t>
  </si>
  <si>
    <t>Chuyển đổi thành công
0 &lt; Amount &lt; 999999999999999
From = USD
To = VND
- Giá trị sau khi chuyển đổi là số nguyên</t>
  </si>
  <si>
    <t>Chuyển đổi thành công
0 &lt; Amount &lt; 999999999999999
From = USD
To = USD
- Giá trị sau khi chuyển đổi là số nguyên</t>
  </si>
  <si>
    <t>Chuyển đổi thành công
0 &lt; Amount &lt; 999999999999999
From = USD
To = EURO
- Giá trị sau khi chuyển đổi là số thập phân, có 5 số sau dấu phẩy</t>
  </si>
  <si>
    <t>Chuyển đổi thành công
0 &lt; Amount &lt; 999999999999999
From = EURO
To = VND
- Giá trị sau khi chuyển đổi là số thập phân, có &lt; 5 số sau dấu phẩy</t>
  </si>
  <si>
    <t>Chuyển đổi thành công
0 &lt; Amount &lt; 999999999999999
From = EURO
To = USD
- Giá trị sau khi chuyển đổi là số thập phân, Có &gt; 5 số sau dấu phẩy, số thứ 6 &lt; 5</t>
  </si>
  <si>
    <t>2. Convertion Result hiển thị kết quả 
&lt;Amount&gt;&lt;giá trị chọn từ From= &lt;Amount * Tỉ giá&gt;&lt;Giá trị chọn từ To&gt; (Làm tròn xuống 5 số sau dấu phẩy, )
- Hiển thị tỷ giá chuyển đổi tương ứng</t>
  </si>
  <si>
    <t>Chuyển đổi thành công
0 &lt; Amount &lt; 999999999999999
From = EURO
To = USD
- Giá trị sau khi chuyển đổi là số thập phân, Có &gt; 5 số sau dấu phẩy, số thứ 6 = 5</t>
  </si>
  <si>
    <t>2. Convertion Result hiển thị kết quả 
&lt;Amount&gt;&lt;giá trị chọn từ From= &lt;Amount * Tỉ giá&gt;&lt;Giá trị chọn từ To&gt; (Làm tròn lên 5 số sau dấu phẩy, )
- Hiển thị tỷ giá chuyển đổi tương ứng</t>
  </si>
  <si>
    <t>Chuyển đổi thành công
0 &lt; Amount &lt; 999999999999999
From = EURO
To = USD
- Giá trị sau khi chuyển đổi là số thập phân, Có &gt; 5 số sau dấu phẩy, số thứ 6 &gt; 5</t>
  </si>
  <si>
    <t>Chuyển đổi thành công
0 &lt; Amount &lt; 999999999999999
From = EURO
To = EURO
- Giá trị sau khi chuyển đổi là số nguyên</t>
  </si>
  <si>
    <t>Amount to convert</t>
  </si>
  <si>
    <t>Giá trị mặc đinh</t>
  </si>
  <si>
    <t>Nhập 0</t>
  </si>
  <si>
    <t>Giá trị = max (999999999999999)</t>
  </si>
  <si>
    <t>0&lt; Giá trị &lt; max</t>
  </si>
  <si>
    <t>From-To</t>
  </si>
  <si>
    <t>USD-USD</t>
  </si>
  <si>
    <t>USD_EURO</t>
  </si>
  <si>
    <t>EURO-VND</t>
  </si>
  <si>
    <t>EURO-USD</t>
  </si>
  <si>
    <t>EURO-EURO</t>
  </si>
  <si>
    <t>Conversion Result</t>
  </si>
  <si>
    <t>Số nguyên</t>
  </si>
  <si>
    <t>Số thập phân có &lt; 5 chữ số sau dấu phẩy</t>
  </si>
  <si>
    <t>Số thập phân có = 5 chữ số sau dấu phẩy</t>
  </si>
  <si>
    <t>Số thập phân có &gt; 5 chữ số sau dấu phẩy, số thứ 6 &lt; 5 =&gt; làm tròn xuống</t>
  </si>
  <si>
    <t>Số thập phân có &gt; 5 chữ số sau dấu phẩy, số thứ 6 = 5 =&gt; làm tròn lên</t>
  </si>
  <si>
    <t>Số thập phân có &gt; 5 chữ số sau dấu phẩy, số thứ 6 &gt; 5 =&gt; làm tròn lên</t>
  </si>
  <si>
    <t>Phân tích các trường hợp dữ liệu hợp lệ khác nhau cần kiểm tra của ConvertRate</t>
  </si>
  <si>
    <t>cho phép nhập</t>
  </si>
  <si>
    <t>Nhập số âm</t>
  </si>
  <si>
    <t>Chỉ nhập dấu chấm</t>
  </si>
  <si>
    <t>Cho phép nhập. Tự động chuyển về giá trị 0</t>
  </si>
  <si>
    <t>Không nhập chữ số sau dấu thập phân</t>
  </si>
  <si>
    <t>Báo lỗi</t>
  </si>
  <si>
    <t>P</t>
  </si>
  <si>
    <t>F</t>
  </si>
  <si>
    <t>2. Hiển thị theo list giá trị : USD, EURO, VND
- Sắp xếp theo thứ tự trên</t>
  </si>
  <si>
    <t>1. Truy cập vào trang web laptrinhhn.com/cc
2. Tại trường To:
- Lựa chọn 1 giá trị bất kỳ</t>
  </si>
  <si>
    <t>1. Truy cập vào trang web laptrinhhn.com/cc
2. Tại trường To:
- Lựa chọn 1 giá trị bất kỳ sau đó chọn thêm 1 giá trị khác</t>
  </si>
  <si>
    <t>Để có 1 test case thành công hoàn chỉnh thì Amount phải hợp lệ, From - To phải hợp lệ, do đó mỗi case test sẽ lấy 1 trường hợp của mỗi trường ghép lại vào với nhau để tạo thành 1 testcase hoàn chỉnh. Đảm bảo sao cho mỗi trường hợp dữ liệu được test ít nhất 1 lần.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</si>
</sst>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sz val="12"/>
      <name val="Times New Roman"/>
      <family val="1"/>
    </font>
    <font>
      <b/>
      <sz val="12"/>
      <name val="Times New Roman"/>
      <family val="1"/>
    </font>
    <font>
      <sz val="12"/>
      <color rgb="FFFF0000"/>
      <name val="Times New Roman"/>
      <family val="1"/>
    </font>
    <font>
      <sz val="11"/>
      <color theme="1"/>
      <name val="Times New Roman"/>
      <family val="1"/>
    </font>
    <font>
      <b/>
      <sz val="12"/>
      <color rgb="FFFF0000"/>
      <name val="Times New Roman"/>
      <family val="1"/>
    </font>
    <font>
      <sz val="10"/>
      <name val="Arial"/>
      <family val="2"/>
    </font>
    <font>
      <b/>
      <sz val="18"/>
      <name val="Times New Roman"/>
      <family val="1"/>
    </font>
    <font>
      <sz val="16"/>
      <color theme="1"/>
      <name val="Times New Roman"/>
      <family val="1"/>
    </font>
    <font>
      <b/>
      <sz val="20"/>
      <name val="Times New Roman"/>
      <family val="1"/>
    </font>
    <font>
      <b/>
      <sz val="9"/>
      <color indexed="81"/>
      <name val="Tahoma"/>
      <family val="2"/>
    </font>
    <font>
      <sz val="12"/>
      <color indexed="10"/>
      <name val="Times New Roman"/>
      <family val="1"/>
    </font>
    <font>
      <b/>
      <sz val="12"/>
      <color theme="1"/>
      <name val="Times New Roman"/>
      <family val="1"/>
    </font>
    <font>
      <sz val="12"/>
      <color theme="1"/>
      <name val="Times New Roman"/>
      <family val="1"/>
    </font>
    <font>
      <sz val="9"/>
      <color indexed="81"/>
      <name val="Tahoma"/>
      <family val="2"/>
    </font>
    <font>
      <sz val="11"/>
      <color rgb="FFFF0000"/>
      <name val="Times New Roman"/>
      <family val="1"/>
    </font>
  </fonts>
  <fills count="9">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4">
    <xf numFmtId="0" fontId="0" fillId="0" borderId="0"/>
    <xf numFmtId="0" fontId="7" fillId="0" borderId="0"/>
    <xf numFmtId="0" fontId="7" fillId="0" borderId="0"/>
    <xf numFmtId="0" fontId="1" fillId="0" borderId="0"/>
  </cellStyleXfs>
  <cellXfs count="72">
    <xf numFmtId="0" fontId="0" fillId="0" borderId="0" xfId="0"/>
    <xf numFmtId="0" fontId="2" fillId="2" borderId="0" xfId="0" applyFont="1" applyFill="1" applyAlignment="1">
      <alignment vertical="center"/>
    </xf>
    <xf numFmtId="0" fontId="2" fillId="2" borderId="0" xfId="0" applyFont="1" applyFill="1" applyAlignment="1">
      <alignment vertical="center" wrapText="1"/>
    </xf>
    <xf numFmtId="0" fontId="2" fillId="2" borderId="0" xfId="0" applyFont="1" applyFill="1" applyAlignment="1">
      <alignment horizontal="center" vertical="center"/>
    </xf>
    <xf numFmtId="0" fontId="4" fillId="2" borderId="0" xfId="0" applyFont="1" applyFill="1" applyAlignment="1">
      <alignment vertical="center"/>
    </xf>
    <xf numFmtId="0" fontId="5" fillId="0" borderId="0" xfId="0" applyFont="1"/>
    <xf numFmtId="0" fontId="3" fillId="2" borderId="1" xfId="0" applyFont="1" applyFill="1" applyBorder="1" applyAlignment="1">
      <alignment vertical="center" wrapText="1"/>
    </xf>
    <xf numFmtId="0" fontId="2" fillId="2" borderId="1" xfId="0" applyFont="1" applyFill="1" applyBorder="1" applyAlignment="1">
      <alignment vertical="center" wrapText="1"/>
    </xf>
    <xf numFmtId="0" fontId="2"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3" borderId="6" xfId="0" applyFont="1" applyFill="1" applyBorder="1" applyAlignment="1">
      <alignment vertical="center"/>
    </xf>
    <xf numFmtId="0" fontId="2" fillId="0" borderId="1" xfId="0" applyFont="1" applyFill="1" applyBorder="1" applyAlignment="1">
      <alignment horizontal="center" vertical="center"/>
    </xf>
    <xf numFmtId="0" fontId="3" fillId="5" borderId="4" xfId="0" applyFont="1" applyFill="1" applyBorder="1" applyAlignment="1">
      <alignment vertical="center"/>
    </xf>
    <xf numFmtId="0" fontId="2" fillId="3" borderId="1" xfId="0" applyFont="1" applyFill="1" applyBorder="1" applyAlignment="1">
      <alignment horizontal="center" vertical="center"/>
    </xf>
    <xf numFmtId="0" fontId="4" fillId="2" borderId="1" xfId="0" applyFont="1" applyFill="1" applyBorder="1" applyAlignment="1">
      <alignment vertical="center"/>
    </xf>
    <xf numFmtId="0" fontId="2" fillId="3" borderId="8" xfId="2" applyFont="1" applyFill="1" applyBorder="1" applyAlignment="1">
      <alignment horizontal="center" vertical="center" wrapText="1"/>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5" fillId="0" borderId="1" xfId="0" applyFont="1" applyBorder="1"/>
    <xf numFmtId="0" fontId="5" fillId="7" borderId="0" xfId="0" applyFont="1" applyFill="1"/>
    <xf numFmtId="0" fontId="5" fillId="7" borderId="1" xfId="0" applyFont="1" applyFill="1" applyBorder="1"/>
    <xf numFmtId="0" fontId="5" fillId="0" borderId="1" xfId="0" applyFont="1" applyBorder="1" applyAlignment="1">
      <alignment vertical="center"/>
    </xf>
    <xf numFmtId="0" fontId="9" fillId="7" borderId="1" xfId="0" applyFont="1" applyFill="1" applyBorder="1" applyAlignment="1">
      <alignment vertical="center" wrapText="1"/>
    </xf>
    <xf numFmtId="0" fontId="5" fillId="0" borderId="0" xfId="0" applyFont="1" applyAlignment="1">
      <alignment vertical="center"/>
    </xf>
    <xf numFmtId="0" fontId="9" fillId="0" borderId="5" xfId="3" applyFont="1" applyBorder="1" applyAlignment="1">
      <alignment vertical="center" wrapText="1"/>
    </xf>
    <xf numFmtId="0" fontId="9" fillId="0" borderId="1" xfId="3" applyFont="1" applyFill="1" applyBorder="1" applyAlignment="1">
      <alignment vertical="center" wrapText="1"/>
    </xf>
    <xf numFmtId="0" fontId="9" fillId="0" borderId="1" xfId="3" applyFont="1" applyBorder="1" applyAlignment="1">
      <alignment vertical="center" wrapText="1"/>
    </xf>
    <xf numFmtId="0" fontId="5" fillId="0" borderId="1" xfId="0" applyFont="1" applyBorder="1" applyAlignment="1">
      <alignment wrapText="1"/>
    </xf>
    <xf numFmtId="0" fontId="2" fillId="0" borderId="1" xfId="1" applyFont="1" applyBorder="1" applyAlignment="1">
      <alignment horizontal="left" vertical="center" wrapText="1"/>
    </xf>
    <xf numFmtId="0" fontId="2" fillId="0" borderId="1" xfId="1" applyFont="1" applyBorder="1" applyAlignment="1">
      <alignment horizontal="left" vertical="top" wrapText="1"/>
    </xf>
    <xf numFmtId="0" fontId="2" fillId="0" borderId="5" xfId="1" applyFont="1" applyBorder="1" applyAlignment="1">
      <alignment horizontal="left" vertical="center" wrapText="1"/>
    </xf>
    <xf numFmtId="0" fontId="2" fillId="0" borderId="4" xfId="1" applyFont="1" applyBorder="1" applyAlignment="1">
      <alignment horizontal="left" vertical="center" wrapText="1"/>
    </xf>
    <xf numFmtId="0" fontId="14" fillId="0" borderId="1" xfId="0" applyFont="1" applyBorder="1" applyAlignment="1">
      <alignment vertical="center" wrapText="1"/>
    </xf>
    <xf numFmtId="0" fontId="14" fillId="0" borderId="1" xfId="0" applyFont="1" applyBorder="1" applyAlignment="1">
      <alignment wrapText="1"/>
    </xf>
    <xf numFmtId="0" fontId="14" fillId="0" borderId="5" xfId="0" applyFont="1" applyBorder="1" applyAlignment="1">
      <alignment vertical="center" wrapText="1"/>
    </xf>
    <xf numFmtId="0" fontId="14" fillId="0" borderId="1" xfId="0" applyFont="1" applyFill="1" applyBorder="1" applyAlignment="1">
      <alignment vertical="center" wrapText="1"/>
    </xf>
    <xf numFmtId="0" fontId="14" fillId="0" borderId="1" xfId="3" applyFont="1" applyFill="1" applyBorder="1" applyAlignment="1">
      <alignment vertical="center" wrapText="1"/>
    </xf>
    <xf numFmtId="0" fontId="14" fillId="0" borderId="5" xfId="3" applyFont="1" applyBorder="1" applyAlignment="1">
      <alignment vertical="center" wrapText="1"/>
    </xf>
    <xf numFmtId="0" fontId="14" fillId="0" borderId="1" xfId="3" applyFont="1" applyBorder="1" applyAlignment="1">
      <alignment vertical="center" wrapText="1"/>
    </xf>
    <xf numFmtId="0" fontId="14" fillId="7" borderId="1" xfId="0" applyFont="1" applyFill="1" applyBorder="1" applyAlignment="1">
      <alignment vertical="center" wrapText="1"/>
    </xf>
    <xf numFmtId="0" fontId="2" fillId="3" borderId="1" xfId="2" applyFont="1" applyFill="1" applyBorder="1" applyAlignment="1">
      <alignment horizontal="center" vertical="center" wrapText="1"/>
    </xf>
    <xf numFmtId="0" fontId="5" fillId="0" borderId="1" xfId="0" applyFont="1" applyFill="1" applyBorder="1"/>
    <xf numFmtId="0" fontId="5" fillId="0" borderId="1" xfId="0" applyFont="1" applyBorder="1" applyAlignment="1">
      <alignment horizontal="center" vertical="center"/>
    </xf>
    <xf numFmtId="0" fontId="5" fillId="0" borderId="1" xfId="0" applyFont="1" applyBorder="1" applyAlignment="1">
      <alignment horizontal="center" vertical="center"/>
    </xf>
    <xf numFmtId="0" fontId="5" fillId="8" borderId="1" xfId="0" applyFont="1" applyFill="1" applyBorder="1" applyAlignment="1">
      <alignment horizontal="center" vertical="center"/>
    </xf>
    <xf numFmtId="0" fontId="5" fillId="0" borderId="0" xfId="0" applyFont="1" applyAlignment="1">
      <alignment horizontal="center" vertical="center" wrapText="1"/>
    </xf>
    <xf numFmtId="0" fontId="13" fillId="6" borderId="3" xfId="0" applyFont="1" applyFill="1" applyBorder="1" applyAlignment="1">
      <alignment horizontal="left"/>
    </xf>
    <xf numFmtId="0" fontId="13" fillId="6" borderId="4" xfId="0" applyFont="1" applyFill="1" applyBorder="1" applyAlignment="1">
      <alignment horizontal="left"/>
    </xf>
    <xf numFmtId="0" fontId="13" fillId="6" borderId="5" xfId="0" applyFont="1" applyFill="1" applyBorder="1" applyAlignment="1">
      <alignment horizontal="left"/>
    </xf>
    <xf numFmtId="0" fontId="14" fillId="0" borderId="2" xfId="0" applyFont="1" applyBorder="1" applyAlignment="1">
      <alignment horizontal="left" vertical="center" wrapText="1"/>
    </xf>
    <xf numFmtId="0" fontId="14" fillId="0" borderId="7" xfId="0" applyFont="1" applyBorder="1" applyAlignment="1">
      <alignment horizontal="left" vertical="center" wrapText="1"/>
    </xf>
    <xf numFmtId="0" fontId="10" fillId="8" borderId="3" xfId="1" applyFont="1" applyFill="1" applyBorder="1" applyAlignment="1">
      <alignment horizontal="left" vertical="center" wrapText="1"/>
    </xf>
    <xf numFmtId="0" fontId="10" fillId="8" borderId="4" xfId="1" applyFont="1" applyFill="1" applyBorder="1" applyAlignment="1">
      <alignment horizontal="left" vertical="center" wrapText="1"/>
    </xf>
    <xf numFmtId="0" fontId="10" fillId="8" borderId="5" xfId="1" applyFont="1" applyFill="1" applyBorder="1" applyAlignment="1">
      <alignment horizontal="left"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8" fillId="8" borderId="3" xfId="1" applyFont="1" applyFill="1" applyBorder="1" applyAlignment="1">
      <alignment horizontal="left" vertical="center" wrapText="1"/>
    </xf>
    <xf numFmtId="0" fontId="8" fillId="8" borderId="4" xfId="1" applyFont="1" applyFill="1" applyBorder="1" applyAlignment="1">
      <alignment horizontal="left" vertical="center" wrapText="1"/>
    </xf>
    <xf numFmtId="0" fontId="8" fillId="8" borderId="5" xfId="1" applyFont="1" applyFill="1" applyBorder="1" applyAlignment="1">
      <alignment horizontal="left" vertical="center" wrapText="1"/>
    </xf>
    <xf numFmtId="0" fontId="2" fillId="0" borderId="2" xfId="1" applyFont="1" applyBorder="1" applyAlignment="1">
      <alignment horizontal="center" vertical="center" wrapText="1"/>
    </xf>
    <xf numFmtId="0" fontId="2" fillId="0" borderId="6" xfId="1" applyFont="1" applyBorder="1" applyAlignment="1">
      <alignment horizontal="center" vertical="center" wrapText="1"/>
    </xf>
    <xf numFmtId="0" fontId="14" fillId="0" borderId="6" xfId="0" applyFont="1" applyBorder="1" applyAlignment="1">
      <alignment horizontal="left" vertical="center" wrapText="1"/>
    </xf>
    <xf numFmtId="0" fontId="6" fillId="4" borderId="2"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3" fillId="2" borderId="0" xfId="0" applyFont="1" applyFill="1" applyAlignment="1">
      <alignment horizontal="center" vertical="center" wrapText="1"/>
    </xf>
    <xf numFmtId="0" fontId="3" fillId="4" borderId="6" xfId="0" applyFont="1" applyFill="1" applyBorder="1" applyAlignment="1">
      <alignment horizontal="center" vertical="center" wrapText="1"/>
    </xf>
    <xf numFmtId="0" fontId="4" fillId="3" borderId="1" xfId="0" applyFont="1" applyFill="1" applyBorder="1" applyAlignment="1">
      <alignment horizontal="center" vertical="center"/>
    </xf>
    <xf numFmtId="0" fontId="16" fillId="0" borderId="1" xfId="0" applyFont="1" applyBorder="1" applyAlignment="1">
      <alignment horizontal="center" vertical="center"/>
    </xf>
    <xf numFmtId="0" fontId="5" fillId="7" borderId="1" xfId="0" applyFont="1" applyFill="1" applyBorder="1" applyAlignment="1">
      <alignment horizontal="center" vertical="center"/>
    </xf>
  </cellXfs>
  <cellStyles count="4">
    <cellStyle name="Normal" xfId="0" builtinId="0"/>
    <cellStyle name="Normal 2" xfId="3" xr:uid="{00000000-0005-0000-0000-000001000000}"/>
    <cellStyle name="Normal 3" xfId="1" xr:uid="{00000000-0005-0000-0000-000002000000}"/>
    <cellStyle name="Normal 4" xfId="2" xr:uid="{00000000-0005-0000-0000-000003000000}"/>
  </cellStyles>
  <dxfs count="4">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381001</xdr:colOff>
      <xdr:row>12</xdr:row>
      <xdr:rowOff>353786</xdr:rowOff>
    </xdr:from>
    <xdr:to>
      <xdr:col>3</xdr:col>
      <xdr:colOff>2760894</xdr:colOff>
      <xdr:row>12</xdr:row>
      <xdr:rowOff>2492274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785101" y="2792186"/>
          <a:ext cx="2303693" cy="21384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25"/>
  <sheetViews>
    <sheetView topLeftCell="A13" workbookViewId="0">
      <selection activeCell="B25" sqref="B25:C25"/>
    </sheetView>
  </sheetViews>
  <sheetFormatPr defaultColWidth="8.77734375" defaultRowHeight="13.8" x14ac:dyDescent="0.25"/>
  <cols>
    <col min="1" max="1" width="8.77734375" style="5"/>
    <col min="2" max="2" width="17.77734375" style="5" customWidth="1"/>
    <col min="3" max="3" width="64.21875" style="5" customWidth="1"/>
    <col min="4" max="16384" width="8.77734375" style="5"/>
  </cols>
  <sheetData>
    <row r="2" spans="2:3" x14ac:dyDescent="0.25">
      <c r="B2" s="44" t="s">
        <v>133</v>
      </c>
      <c r="C2" s="44"/>
    </row>
    <row r="4" spans="2:3" x14ac:dyDescent="0.25">
      <c r="B4" s="43" t="s">
        <v>115</v>
      </c>
      <c r="C4" s="18" t="s">
        <v>116</v>
      </c>
    </row>
    <row r="5" spans="2:3" x14ac:dyDescent="0.25">
      <c r="B5" s="43"/>
      <c r="C5" s="18" t="s">
        <v>117</v>
      </c>
    </row>
    <row r="6" spans="2:3" x14ac:dyDescent="0.25">
      <c r="B6" s="43"/>
      <c r="C6" s="18" t="s">
        <v>118</v>
      </c>
    </row>
    <row r="7" spans="2:3" x14ac:dyDescent="0.25">
      <c r="B7" s="43"/>
      <c r="C7" s="18" t="s">
        <v>119</v>
      </c>
    </row>
    <row r="8" spans="2:3" x14ac:dyDescent="0.25">
      <c r="B8" s="43" t="s">
        <v>120</v>
      </c>
      <c r="C8" s="18" t="s">
        <v>84</v>
      </c>
    </row>
    <row r="9" spans="2:3" x14ac:dyDescent="0.25">
      <c r="B9" s="43"/>
      <c r="C9" s="18" t="s">
        <v>85</v>
      </c>
    </row>
    <row r="10" spans="2:3" x14ac:dyDescent="0.25">
      <c r="B10" s="43"/>
      <c r="C10" s="18" t="s">
        <v>86</v>
      </c>
    </row>
    <row r="11" spans="2:3" x14ac:dyDescent="0.25">
      <c r="B11" s="43"/>
      <c r="C11" s="18" t="s">
        <v>121</v>
      </c>
    </row>
    <row r="12" spans="2:3" x14ac:dyDescent="0.25">
      <c r="B12" s="43"/>
      <c r="C12" s="18" t="s">
        <v>122</v>
      </c>
    </row>
    <row r="13" spans="2:3" x14ac:dyDescent="0.25">
      <c r="B13" s="43"/>
      <c r="C13" s="41" t="s">
        <v>87</v>
      </c>
    </row>
    <row r="14" spans="2:3" x14ac:dyDescent="0.25">
      <c r="B14" s="43"/>
      <c r="C14" s="18" t="s">
        <v>123</v>
      </c>
    </row>
    <row r="15" spans="2:3" x14ac:dyDescent="0.25">
      <c r="B15" s="43"/>
      <c r="C15" s="18" t="s">
        <v>124</v>
      </c>
    </row>
    <row r="16" spans="2:3" x14ac:dyDescent="0.25">
      <c r="B16" s="43"/>
      <c r="C16" s="18" t="s">
        <v>125</v>
      </c>
    </row>
    <row r="17" spans="2:3" x14ac:dyDescent="0.25">
      <c r="B17" s="43" t="s">
        <v>126</v>
      </c>
      <c r="C17" s="18" t="s">
        <v>127</v>
      </c>
    </row>
    <row r="18" spans="2:3" x14ac:dyDescent="0.25">
      <c r="B18" s="43"/>
      <c r="C18" s="18" t="s">
        <v>128</v>
      </c>
    </row>
    <row r="19" spans="2:3" x14ac:dyDescent="0.25">
      <c r="B19" s="43"/>
      <c r="C19" s="18" t="s">
        <v>129</v>
      </c>
    </row>
    <row r="20" spans="2:3" x14ac:dyDescent="0.25">
      <c r="B20" s="43"/>
      <c r="C20" s="18" t="s">
        <v>130</v>
      </c>
    </row>
    <row r="21" spans="2:3" x14ac:dyDescent="0.25">
      <c r="B21" s="43"/>
      <c r="C21" s="18" t="s">
        <v>131</v>
      </c>
    </row>
    <row r="22" spans="2:3" x14ac:dyDescent="0.25">
      <c r="B22" s="43"/>
      <c r="C22" s="18" t="s">
        <v>132</v>
      </c>
    </row>
    <row r="25" spans="2:3" ht="74.55" customHeight="1" x14ac:dyDescent="0.25">
      <c r="B25" s="45" t="s">
        <v>145</v>
      </c>
      <c r="C25" s="45"/>
    </row>
  </sheetData>
  <mergeCells count="5">
    <mergeCell ref="B4:B7"/>
    <mergeCell ref="B8:B16"/>
    <mergeCell ref="B17:B22"/>
    <mergeCell ref="B2:C2"/>
    <mergeCell ref="B25:C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3"/>
  <sheetViews>
    <sheetView tabSelected="1" topLeftCell="C67" zoomScale="58" workbookViewId="0">
      <selection activeCell="C25" sqref="C25"/>
    </sheetView>
  </sheetViews>
  <sheetFormatPr defaultColWidth="9" defaultRowHeight="13.8" outlineLevelRow="1" x14ac:dyDescent="0.25"/>
  <cols>
    <col min="1" max="1" width="9" style="5"/>
    <col min="2" max="2" width="36.77734375" style="5" customWidth="1"/>
    <col min="3" max="3" width="54.109375" style="5" customWidth="1"/>
    <col min="4" max="4" width="62" style="5" customWidth="1"/>
    <col min="5" max="6" width="9" style="5"/>
    <col min="7" max="7" width="11.21875" style="5" customWidth="1"/>
    <col min="8" max="16" width="0" style="5" hidden="1" customWidth="1"/>
    <col min="17" max="16384" width="9" style="5"/>
  </cols>
  <sheetData>
    <row r="1" spans="1:19" ht="15.6" x14ac:dyDescent="0.25">
      <c r="A1" s="1"/>
      <c r="B1" s="2"/>
      <c r="C1" s="67" t="s">
        <v>0</v>
      </c>
      <c r="D1" s="67"/>
      <c r="E1" s="3"/>
      <c r="F1" s="3"/>
      <c r="G1" s="3"/>
      <c r="H1" s="3"/>
      <c r="I1" s="3"/>
      <c r="J1" s="3"/>
      <c r="K1" s="3"/>
      <c r="L1" s="3"/>
      <c r="M1" s="3"/>
      <c r="N1" s="3"/>
      <c r="O1" s="3"/>
      <c r="P1" s="3"/>
      <c r="Q1" s="3"/>
      <c r="R1" s="4"/>
      <c r="S1" s="2"/>
    </row>
    <row r="2" spans="1:19" ht="15.6" x14ac:dyDescent="0.25">
      <c r="A2" s="1"/>
      <c r="B2" s="2"/>
      <c r="C2" s="6"/>
      <c r="D2" s="7"/>
      <c r="E2" s="3"/>
      <c r="F2" s="3"/>
      <c r="G2" s="3"/>
      <c r="H2" s="3"/>
      <c r="I2" s="3"/>
      <c r="J2" s="3"/>
      <c r="K2" s="3"/>
      <c r="L2" s="3"/>
      <c r="M2" s="3"/>
      <c r="N2" s="3"/>
      <c r="O2" s="3"/>
      <c r="P2" s="3"/>
      <c r="Q2" s="3"/>
      <c r="R2" s="4"/>
      <c r="S2" s="2"/>
    </row>
    <row r="3" spans="1:19" ht="15.6" x14ac:dyDescent="0.25">
      <c r="A3" s="1"/>
      <c r="B3" s="2"/>
      <c r="C3" s="6"/>
      <c r="D3" s="7"/>
      <c r="E3" s="3"/>
      <c r="F3" s="3"/>
      <c r="G3" s="3"/>
      <c r="H3" s="3"/>
      <c r="I3" s="3"/>
      <c r="J3" s="3"/>
      <c r="K3" s="3"/>
      <c r="L3" s="3"/>
      <c r="M3" s="3"/>
      <c r="N3" s="3"/>
      <c r="O3" s="3"/>
      <c r="P3" s="3"/>
      <c r="Q3" s="3"/>
      <c r="R3" s="4"/>
      <c r="S3" s="2"/>
    </row>
    <row r="4" spans="1:19" ht="15.6" x14ac:dyDescent="0.25">
      <c r="A4" s="1"/>
      <c r="B4" s="2"/>
      <c r="C4" s="6"/>
      <c r="D4" s="8"/>
      <c r="E4" s="3"/>
      <c r="F4" s="3"/>
      <c r="G4" s="3"/>
      <c r="H4" s="3"/>
      <c r="I4" s="3"/>
      <c r="J4" s="3"/>
      <c r="K4" s="3"/>
      <c r="L4" s="3"/>
      <c r="M4" s="3"/>
      <c r="N4" s="3"/>
      <c r="O4" s="3"/>
      <c r="P4" s="3"/>
      <c r="Q4" s="3"/>
      <c r="R4" s="4"/>
      <c r="S4" s="2"/>
    </row>
    <row r="5" spans="1:19" ht="15.6" x14ac:dyDescent="0.25">
      <c r="A5" s="1"/>
      <c r="B5" s="2"/>
      <c r="C5" s="6"/>
      <c r="D5" s="8"/>
      <c r="E5" s="3"/>
      <c r="F5" s="3"/>
      <c r="G5" s="3"/>
      <c r="H5" s="3"/>
      <c r="I5" s="3"/>
      <c r="J5" s="3"/>
      <c r="K5" s="3"/>
      <c r="L5" s="3"/>
      <c r="M5" s="3"/>
      <c r="N5" s="3"/>
      <c r="O5" s="3"/>
      <c r="P5" s="3"/>
      <c r="Q5" s="3"/>
      <c r="R5" s="4"/>
      <c r="S5" s="2"/>
    </row>
    <row r="6" spans="1:19" ht="15.6" x14ac:dyDescent="0.25">
      <c r="A6" s="1"/>
      <c r="B6" s="2"/>
      <c r="C6" s="6"/>
      <c r="D6" s="8"/>
      <c r="E6" s="3"/>
      <c r="F6" s="3"/>
      <c r="G6" s="3"/>
      <c r="H6" s="3"/>
      <c r="I6" s="3"/>
      <c r="J6" s="3"/>
      <c r="K6" s="3"/>
      <c r="L6" s="3"/>
      <c r="M6" s="3"/>
      <c r="N6" s="3"/>
      <c r="O6" s="3"/>
      <c r="P6" s="3"/>
      <c r="Q6" s="3"/>
      <c r="R6" s="4"/>
      <c r="S6" s="2"/>
    </row>
    <row r="7" spans="1:19" ht="15.6" x14ac:dyDescent="0.25">
      <c r="A7" s="1"/>
      <c r="B7" s="2"/>
      <c r="C7" s="6"/>
      <c r="D7" s="8"/>
      <c r="E7" s="3"/>
      <c r="F7" s="3"/>
      <c r="G7" s="3"/>
      <c r="H7" s="3"/>
      <c r="I7" s="3"/>
      <c r="J7" s="3"/>
      <c r="K7" s="3"/>
      <c r="L7" s="3"/>
      <c r="M7" s="3"/>
      <c r="N7" s="3"/>
      <c r="O7" s="3"/>
      <c r="P7" s="3"/>
      <c r="Q7" s="3"/>
      <c r="R7" s="4"/>
      <c r="S7" s="2"/>
    </row>
    <row r="8" spans="1:19" ht="15.6" x14ac:dyDescent="0.25">
      <c r="A8" s="1"/>
      <c r="B8" s="2"/>
      <c r="C8" s="6"/>
      <c r="D8" s="8"/>
      <c r="E8" s="3"/>
      <c r="F8" s="3"/>
      <c r="G8" s="3"/>
      <c r="H8" s="3"/>
      <c r="I8" s="3"/>
      <c r="J8" s="3"/>
      <c r="K8" s="3"/>
      <c r="L8" s="3"/>
      <c r="M8" s="3"/>
      <c r="N8" s="3"/>
      <c r="O8" s="3"/>
      <c r="P8" s="3"/>
      <c r="Q8" s="3"/>
      <c r="R8" s="4"/>
      <c r="S8" s="2"/>
    </row>
    <row r="9" spans="1:19" ht="15.6" x14ac:dyDescent="0.25">
      <c r="A9" s="1"/>
      <c r="B9" s="2"/>
      <c r="C9" s="2"/>
      <c r="D9" s="2"/>
      <c r="E9" s="3"/>
      <c r="F9" s="3"/>
      <c r="G9" s="3"/>
      <c r="H9" s="3"/>
      <c r="I9" s="3"/>
      <c r="J9" s="3"/>
      <c r="K9" s="3"/>
      <c r="L9" s="3"/>
      <c r="M9" s="3"/>
      <c r="N9" s="3"/>
      <c r="O9" s="3"/>
      <c r="P9" s="3"/>
      <c r="Q9" s="3"/>
      <c r="R9" s="4"/>
      <c r="S9" s="2"/>
    </row>
    <row r="10" spans="1:19" ht="15.6" x14ac:dyDescent="0.25">
      <c r="A10" s="57" t="s">
        <v>1</v>
      </c>
      <c r="B10" s="57" t="s">
        <v>2</v>
      </c>
      <c r="C10" s="57" t="s">
        <v>3</v>
      </c>
      <c r="D10" s="57" t="s">
        <v>4</v>
      </c>
      <c r="E10" s="54" t="s">
        <v>5</v>
      </c>
      <c r="F10" s="55"/>
      <c r="G10" s="56"/>
      <c r="H10" s="54" t="s">
        <v>6</v>
      </c>
      <c r="I10" s="55"/>
      <c r="J10" s="56"/>
      <c r="K10" s="54" t="s">
        <v>7</v>
      </c>
      <c r="L10" s="55"/>
      <c r="M10" s="56"/>
      <c r="N10" s="54" t="s">
        <v>8</v>
      </c>
      <c r="O10" s="55"/>
      <c r="P10" s="56"/>
      <c r="Q10" s="57" t="s">
        <v>9</v>
      </c>
      <c r="R10" s="65" t="s">
        <v>10</v>
      </c>
      <c r="S10" s="57" t="s">
        <v>11</v>
      </c>
    </row>
    <row r="11" spans="1:19" ht="15.6" x14ac:dyDescent="0.25">
      <c r="A11" s="68"/>
      <c r="B11" s="58"/>
      <c r="C11" s="58"/>
      <c r="D11" s="58"/>
      <c r="E11" s="9" t="s">
        <v>12</v>
      </c>
      <c r="F11" s="9" t="s">
        <v>13</v>
      </c>
      <c r="G11" s="9" t="s">
        <v>14</v>
      </c>
      <c r="H11" s="9" t="s">
        <v>12</v>
      </c>
      <c r="I11" s="9" t="s">
        <v>13</v>
      </c>
      <c r="J11" s="9" t="s">
        <v>14</v>
      </c>
      <c r="K11" s="9" t="s">
        <v>12</v>
      </c>
      <c r="L11" s="9" t="s">
        <v>13</v>
      </c>
      <c r="M11" s="9" t="s">
        <v>14</v>
      </c>
      <c r="N11" s="9" t="s">
        <v>12</v>
      </c>
      <c r="O11" s="9" t="s">
        <v>13</v>
      </c>
      <c r="P11" s="9" t="s">
        <v>14</v>
      </c>
      <c r="Q11" s="58"/>
      <c r="R11" s="66"/>
      <c r="S11" s="58"/>
    </row>
    <row r="12" spans="1:19" ht="22.8" x14ac:dyDescent="0.25">
      <c r="A12" s="10"/>
      <c r="B12" s="59" t="s">
        <v>15</v>
      </c>
      <c r="C12" s="60"/>
      <c r="D12" s="61"/>
      <c r="E12" s="11"/>
      <c r="F12" s="11"/>
      <c r="G12" s="11"/>
      <c r="H12" s="12"/>
      <c r="I12" s="12"/>
      <c r="J12" s="12"/>
      <c r="K12" s="12"/>
      <c r="L12" s="12"/>
      <c r="M12" s="12"/>
      <c r="N12" s="12"/>
      <c r="O12" s="12"/>
      <c r="P12" s="12"/>
      <c r="Q12" s="13" t="str">
        <f t="shared" ref="Q12:Q70" si="0">IF(OR(IF(G12="",IF(F12="",IF(E12="","",E12),F12),G12)="F",IF(J12="",IF(I12="",IF(H12="","",H12),I12),J12)="F",IF(M12="",IF(L12="",IF(K12="","",K12),L12),M12)="F",IF(P12="",IF(O12="",IF(N12="","",N12),O12),P12)="F")=TRUE,"F",IF(OR(IF(G12="",IF(F12="",IF(E12="","",E12),F12),G12)="PE",IF(J12="",IF(I12="",IF(H12="","",H12),I12),J12)="PE",IF(M12="",IF(L12="",IF(K12="","",K12),L12),M12)="PE",IF(P12="",IF(O12="",IF(N12="","",N12),O12),P12)="PE")=TRUE,"PE",IF(AND(IF(G12="",IF(F12="",IF(E12="","",E12),F12),G12)="",IF(J12="",IF(I12="",IF(H12="","",H12),I12),J12)="",IF(M12="",IF(L12="",IF(K12="","",K12),L12),M12)="",IF(P12="",IF(O12="",IF(N12="","",N12),O12),P12)="")=TRUE,"","P")))</f>
        <v/>
      </c>
      <c r="R12" s="14"/>
      <c r="S12" s="7"/>
    </row>
    <row r="13" spans="1:19" ht="203.25" customHeight="1" outlineLevel="1" x14ac:dyDescent="0.25">
      <c r="A13" s="40" t="str">
        <f>IF(AND(D13="",D13=""),"",$D$3&amp;"_"&amp;ROW()-11-COUNTBLANK($D$12:D13))</f>
        <v>_1</v>
      </c>
      <c r="B13" s="28" t="s">
        <v>16</v>
      </c>
      <c r="C13" s="28" t="s">
        <v>17</v>
      </c>
      <c r="D13" s="29" t="s">
        <v>18</v>
      </c>
      <c r="E13" s="11" t="s">
        <v>140</v>
      </c>
      <c r="F13" s="11"/>
      <c r="G13" s="11"/>
      <c r="H13" s="16"/>
      <c r="I13" s="17"/>
      <c r="J13" s="17"/>
      <c r="K13" s="17"/>
      <c r="L13" s="17"/>
      <c r="M13" s="17"/>
      <c r="N13" s="17"/>
      <c r="O13" s="17"/>
      <c r="P13" s="17"/>
      <c r="Q13" s="13" t="str">
        <f t="shared" si="0"/>
        <v>P</v>
      </c>
      <c r="R13" s="14"/>
      <c r="S13" s="7" t="s">
        <v>19</v>
      </c>
    </row>
    <row r="14" spans="1:19" ht="234" outlineLevel="1" x14ac:dyDescent="0.25">
      <c r="A14" s="40" t="str">
        <f>IF(AND(D14="",D14=""),"",$D$3&amp;"_"&amp;ROW()-11-COUNTBLANK($D$12:D14))</f>
        <v>_2</v>
      </c>
      <c r="B14" s="62" t="s">
        <v>20</v>
      </c>
      <c r="C14" s="28" t="s">
        <v>103</v>
      </c>
      <c r="D14" s="28" t="s">
        <v>21</v>
      </c>
      <c r="E14" s="11" t="s">
        <v>140</v>
      </c>
      <c r="F14" s="11"/>
      <c r="G14" s="11"/>
      <c r="H14" s="16"/>
      <c r="I14" s="17"/>
      <c r="J14" s="17"/>
      <c r="K14" s="17"/>
      <c r="L14" s="17"/>
      <c r="M14" s="17"/>
      <c r="N14" s="17"/>
      <c r="O14" s="17"/>
      <c r="P14" s="17"/>
      <c r="Q14" s="13" t="str">
        <f t="shared" si="0"/>
        <v>P</v>
      </c>
      <c r="R14" s="14"/>
      <c r="S14" s="7"/>
    </row>
    <row r="15" spans="1:19" ht="46.8" x14ac:dyDescent="0.25">
      <c r="A15" s="40" t="str">
        <f>IF(AND(D15="",D15=""),"",$D$3&amp;"_"&amp;ROW()-11-COUNTBLANK($D$12:D15))</f>
        <v>_3</v>
      </c>
      <c r="B15" s="63"/>
      <c r="C15" s="28" t="s">
        <v>22</v>
      </c>
      <c r="D15" s="30" t="s">
        <v>23</v>
      </c>
      <c r="E15" s="11" t="s">
        <v>140</v>
      </c>
      <c r="F15" s="11"/>
      <c r="G15" s="11"/>
      <c r="H15" s="16"/>
      <c r="I15" s="17"/>
      <c r="J15" s="17"/>
      <c r="K15" s="17"/>
      <c r="L15" s="17"/>
      <c r="M15" s="17"/>
      <c r="N15" s="17"/>
      <c r="O15" s="17"/>
      <c r="P15" s="17"/>
      <c r="Q15" s="13" t="str">
        <f t="shared" si="0"/>
        <v>P</v>
      </c>
      <c r="R15" s="14"/>
      <c r="S15" s="7"/>
    </row>
    <row r="16" spans="1:19" ht="62.4" x14ac:dyDescent="0.25">
      <c r="A16" s="40" t="str">
        <f>IF(AND(D16="",D16=""),"",$D$3&amp;"_"&amp;ROW()-11-COUNTBLANK($D$12:D16))</f>
        <v>_4</v>
      </c>
      <c r="B16" s="63"/>
      <c r="C16" s="31" t="s">
        <v>24</v>
      </c>
      <c r="D16" s="30" t="s">
        <v>25</v>
      </c>
      <c r="E16" s="11" t="s">
        <v>140</v>
      </c>
      <c r="F16" s="11"/>
      <c r="G16" s="11"/>
      <c r="H16" s="16"/>
      <c r="I16" s="17"/>
      <c r="J16" s="17"/>
      <c r="K16" s="17"/>
      <c r="L16" s="17"/>
      <c r="M16" s="17"/>
      <c r="N16" s="17"/>
      <c r="O16" s="17"/>
      <c r="P16" s="17"/>
      <c r="Q16" s="13" t="str">
        <f t="shared" si="0"/>
        <v>P</v>
      </c>
      <c r="R16" s="14"/>
      <c r="S16" s="7"/>
    </row>
    <row r="17" spans="1:19" ht="15.6" x14ac:dyDescent="0.3">
      <c r="A17" s="40" t="str">
        <f>IF(AND(D17="",D17=""),"",$D$3&amp;"_"&amp;ROW()-11-COUNTBLANK($D$12:D17))</f>
        <v/>
      </c>
      <c r="B17" s="46" t="s">
        <v>26</v>
      </c>
      <c r="C17" s="47"/>
      <c r="D17" s="48"/>
      <c r="E17" s="18"/>
      <c r="F17" s="18"/>
      <c r="G17" s="18"/>
      <c r="H17" s="18"/>
      <c r="I17" s="18"/>
      <c r="J17" s="18"/>
      <c r="K17" s="18"/>
      <c r="L17" s="18"/>
      <c r="M17" s="18"/>
      <c r="N17" s="18"/>
      <c r="O17" s="18"/>
      <c r="P17" s="18"/>
      <c r="Q17" s="13" t="str">
        <f t="shared" si="0"/>
        <v/>
      </c>
      <c r="R17" s="18"/>
      <c r="S17" s="18"/>
    </row>
    <row r="18" spans="1:19" ht="31.2" outlineLevel="1" x14ac:dyDescent="0.25">
      <c r="A18" s="40" t="str">
        <f>IF(AND(D18="",D18=""),"",$D$3&amp;"_"&amp;ROW()-11-COUNTBLANK($D$12:D18))</f>
        <v>_5</v>
      </c>
      <c r="B18" s="32" t="s">
        <v>27</v>
      </c>
      <c r="C18" s="32" t="s">
        <v>28</v>
      </c>
      <c r="D18" s="32" t="s">
        <v>29</v>
      </c>
      <c r="E18" s="42" t="s">
        <v>140</v>
      </c>
      <c r="F18" s="18"/>
      <c r="G18" s="18"/>
      <c r="H18" s="18"/>
      <c r="I18" s="18"/>
      <c r="J18" s="18"/>
      <c r="K18" s="18"/>
      <c r="L18" s="18"/>
      <c r="M18" s="18"/>
      <c r="N18" s="18"/>
      <c r="O18" s="18"/>
      <c r="P18" s="18"/>
      <c r="Q18" s="13" t="str">
        <f t="shared" si="0"/>
        <v>P</v>
      </c>
      <c r="R18" s="18"/>
      <c r="S18" s="18"/>
    </row>
    <row r="19" spans="1:19" ht="31.2" outlineLevel="1" x14ac:dyDescent="0.25">
      <c r="A19" s="40" t="str">
        <f>IF(AND(D19="",D19=""),"",$D$3&amp;"_"&amp;ROW()-11-COUNTBLANK($D$12:D19))</f>
        <v>_6</v>
      </c>
      <c r="B19" s="32" t="s">
        <v>30</v>
      </c>
      <c r="C19" s="32" t="s">
        <v>31</v>
      </c>
      <c r="D19" s="32" t="s">
        <v>32</v>
      </c>
      <c r="E19" s="42" t="s">
        <v>140</v>
      </c>
      <c r="F19" s="18"/>
      <c r="G19" s="18"/>
      <c r="H19" s="18"/>
      <c r="I19" s="18"/>
      <c r="J19" s="18"/>
      <c r="K19" s="18"/>
      <c r="L19" s="18"/>
      <c r="M19" s="18"/>
      <c r="N19" s="18"/>
      <c r="O19" s="18"/>
      <c r="P19" s="18"/>
      <c r="Q19" s="13" t="str">
        <f t="shared" si="0"/>
        <v>P</v>
      </c>
      <c r="R19" s="18"/>
      <c r="S19" s="18"/>
    </row>
    <row r="20" spans="1:19" ht="46.8" outlineLevel="1" x14ac:dyDescent="0.25">
      <c r="A20" s="40" t="str">
        <f>IF(AND(D20="",D20=""),"",$D$3&amp;"_"&amp;ROW()-11-COUNTBLANK($D$12:D20))</f>
        <v>_7</v>
      </c>
      <c r="B20" s="32" t="s">
        <v>33</v>
      </c>
      <c r="C20" s="32" t="s">
        <v>34</v>
      </c>
      <c r="D20" s="32" t="s">
        <v>35</v>
      </c>
      <c r="E20" s="42" t="s">
        <v>140</v>
      </c>
      <c r="F20" s="18"/>
      <c r="G20" s="18"/>
      <c r="H20" s="18"/>
      <c r="I20" s="18"/>
      <c r="J20" s="18"/>
      <c r="K20" s="18"/>
      <c r="L20" s="18"/>
      <c r="M20" s="18"/>
      <c r="N20" s="18"/>
      <c r="O20" s="18"/>
      <c r="P20" s="18"/>
      <c r="Q20" s="13" t="str">
        <f t="shared" si="0"/>
        <v>P</v>
      </c>
      <c r="R20" s="18"/>
      <c r="S20" s="18"/>
    </row>
    <row r="21" spans="1:19" ht="15.6" outlineLevel="1" x14ac:dyDescent="0.25">
      <c r="A21" s="40" t="str">
        <f>IF(AND(D21="",D21=""),"",$D$3&amp;"_"&amp;ROW()-11-COUNTBLANK($D$12:D21))</f>
        <v>_8</v>
      </c>
      <c r="B21" s="49" t="s">
        <v>36</v>
      </c>
      <c r="C21" s="32" t="s">
        <v>37</v>
      </c>
      <c r="D21" s="32" t="s">
        <v>38</v>
      </c>
      <c r="E21" s="42" t="s">
        <v>140</v>
      </c>
      <c r="F21" s="18"/>
      <c r="G21" s="18"/>
      <c r="H21" s="18"/>
      <c r="I21" s="18"/>
      <c r="J21" s="18"/>
      <c r="K21" s="18"/>
      <c r="L21" s="18"/>
      <c r="M21" s="18"/>
      <c r="N21" s="18"/>
      <c r="O21" s="18"/>
      <c r="P21" s="18"/>
      <c r="Q21" s="13" t="str">
        <f t="shared" si="0"/>
        <v>P</v>
      </c>
      <c r="R21" s="18"/>
      <c r="S21" s="18"/>
    </row>
    <row r="22" spans="1:19" ht="15.6" outlineLevel="1" x14ac:dyDescent="0.25">
      <c r="A22" s="40" t="str">
        <f>IF(AND(D22="",D22=""),"",$D$3&amp;"_"&amp;ROW()-11-COUNTBLANK($D$12:D22))</f>
        <v>_9</v>
      </c>
      <c r="B22" s="64"/>
      <c r="C22" s="32" t="s">
        <v>39</v>
      </c>
      <c r="D22" s="32" t="s">
        <v>38</v>
      </c>
      <c r="E22" s="42" t="s">
        <v>140</v>
      </c>
      <c r="F22" s="18"/>
      <c r="G22" s="18"/>
      <c r="H22" s="18"/>
      <c r="I22" s="18"/>
      <c r="J22" s="18"/>
      <c r="K22" s="18"/>
      <c r="L22" s="18"/>
      <c r="M22" s="18"/>
      <c r="N22" s="18"/>
      <c r="O22" s="18"/>
      <c r="P22" s="18"/>
      <c r="Q22" s="13" t="str">
        <f t="shared" si="0"/>
        <v>P</v>
      </c>
      <c r="R22" s="18"/>
      <c r="S22" s="18"/>
    </row>
    <row r="23" spans="1:19" ht="15.6" outlineLevel="1" x14ac:dyDescent="0.25">
      <c r="A23" s="40" t="str">
        <f>IF(AND(D23="",D23=""),"",$D$3&amp;"_"&amp;ROW()-11-COUNTBLANK($D$12:D23))</f>
        <v>_10</v>
      </c>
      <c r="B23" s="64"/>
      <c r="C23" s="32" t="s">
        <v>40</v>
      </c>
      <c r="D23" s="32" t="s">
        <v>41</v>
      </c>
      <c r="E23" s="42" t="s">
        <v>140</v>
      </c>
      <c r="F23" s="18"/>
      <c r="G23" s="18"/>
      <c r="H23" s="18"/>
      <c r="I23" s="18"/>
      <c r="J23" s="18"/>
      <c r="K23" s="18"/>
      <c r="L23" s="18"/>
      <c r="M23" s="18"/>
      <c r="N23" s="18"/>
      <c r="O23" s="18"/>
      <c r="P23" s="18"/>
      <c r="Q23" s="13" t="str">
        <f t="shared" si="0"/>
        <v>P</v>
      </c>
      <c r="R23" s="18"/>
      <c r="S23" s="18"/>
    </row>
    <row r="24" spans="1:19" ht="15.6" outlineLevel="1" x14ac:dyDescent="0.25">
      <c r="A24" s="40" t="str">
        <f>IF(AND(D24="",D24=""),"",$D$3&amp;"_"&amp;ROW()-11-COUNTBLANK($D$12:D24))</f>
        <v>_11</v>
      </c>
      <c r="B24" s="64"/>
      <c r="C24" s="32" t="s">
        <v>42</v>
      </c>
      <c r="D24" s="32" t="s">
        <v>134</v>
      </c>
      <c r="E24" s="42" t="s">
        <v>140</v>
      </c>
      <c r="F24" s="18"/>
      <c r="G24" s="18"/>
      <c r="H24" s="18"/>
      <c r="I24" s="18"/>
      <c r="J24" s="18"/>
      <c r="K24" s="18"/>
      <c r="L24" s="18"/>
      <c r="M24" s="18"/>
      <c r="N24" s="18"/>
      <c r="O24" s="18"/>
      <c r="P24" s="18"/>
      <c r="Q24" s="13" t="str">
        <f t="shared" si="0"/>
        <v>P</v>
      </c>
      <c r="R24" s="18"/>
      <c r="S24" s="18"/>
    </row>
    <row r="25" spans="1:19" ht="15.6" outlineLevel="1" x14ac:dyDescent="0.25">
      <c r="A25" s="40" t="str">
        <f>IF(AND(D25="",D25=""),"",$D$3&amp;"_"&amp;ROW()-11-COUNTBLANK($D$12:D25))</f>
        <v>_12</v>
      </c>
      <c r="B25" s="64"/>
      <c r="C25" s="32" t="s">
        <v>43</v>
      </c>
      <c r="D25" s="32" t="s">
        <v>41</v>
      </c>
      <c r="E25" s="42" t="s">
        <v>140</v>
      </c>
      <c r="F25" s="18"/>
      <c r="G25" s="18"/>
      <c r="H25" s="18"/>
      <c r="I25" s="18"/>
      <c r="J25" s="18"/>
      <c r="K25" s="18"/>
      <c r="L25" s="18"/>
      <c r="M25" s="18"/>
      <c r="N25" s="18"/>
      <c r="O25" s="18"/>
      <c r="P25" s="18"/>
      <c r="Q25" s="13" t="str">
        <f t="shared" si="0"/>
        <v>P</v>
      </c>
      <c r="R25" s="18"/>
      <c r="S25" s="18"/>
    </row>
    <row r="26" spans="1:19" ht="15.6" outlineLevel="1" x14ac:dyDescent="0.25">
      <c r="A26" s="40" t="str">
        <f>IF(AND(D26="",D26=""),"",$D$3&amp;"_"&amp;ROW()-11-COUNTBLANK($D$12:D26))</f>
        <v>_13</v>
      </c>
      <c r="B26" s="64"/>
      <c r="C26" s="32" t="s">
        <v>44</v>
      </c>
      <c r="D26" s="32" t="s">
        <v>38</v>
      </c>
      <c r="E26" s="42" t="s">
        <v>140</v>
      </c>
      <c r="F26" s="18"/>
      <c r="G26" s="18"/>
      <c r="H26" s="18"/>
      <c r="I26" s="18"/>
      <c r="J26" s="18"/>
      <c r="K26" s="18"/>
      <c r="L26" s="18"/>
      <c r="M26" s="18"/>
      <c r="N26" s="18"/>
      <c r="O26" s="18"/>
      <c r="P26" s="18"/>
      <c r="Q26" s="13" t="str">
        <f t="shared" si="0"/>
        <v>P</v>
      </c>
      <c r="R26" s="18"/>
      <c r="S26" s="18"/>
    </row>
    <row r="27" spans="1:19" ht="15.6" outlineLevel="1" x14ac:dyDescent="0.25">
      <c r="A27" s="40" t="str">
        <f>IF(AND(D27="",D27=""),"",$D$3&amp;"_"&amp;ROW()-11-COUNTBLANK($D$12:D27))</f>
        <v>_14</v>
      </c>
      <c r="B27" s="64"/>
      <c r="C27" s="32" t="s">
        <v>135</v>
      </c>
      <c r="D27" s="32" t="s">
        <v>38</v>
      </c>
      <c r="E27" s="42" t="s">
        <v>140</v>
      </c>
      <c r="F27" s="18"/>
      <c r="G27" s="18"/>
      <c r="H27" s="18"/>
      <c r="I27" s="18"/>
      <c r="J27" s="18"/>
      <c r="K27" s="18"/>
      <c r="L27" s="18"/>
      <c r="M27" s="18"/>
      <c r="N27" s="18"/>
      <c r="O27" s="18"/>
      <c r="P27" s="18"/>
      <c r="Q27" s="13" t="str">
        <f t="shared" si="0"/>
        <v>P</v>
      </c>
      <c r="R27" s="18"/>
      <c r="S27" s="18"/>
    </row>
    <row r="28" spans="1:19" ht="15.6" outlineLevel="1" x14ac:dyDescent="0.25">
      <c r="A28" s="40" t="str">
        <f>IF(AND(D28="",D28=""),"",$D$3&amp;"_"&amp;ROW()-11-COUNTBLANK($D$12:D28))</f>
        <v>_15</v>
      </c>
      <c r="B28" s="64"/>
      <c r="C28" s="32" t="s">
        <v>136</v>
      </c>
      <c r="D28" s="32" t="s">
        <v>137</v>
      </c>
      <c r="E28" s="70" t="s">
        <v>141</v>
      </c>
      <c r="F28" s="18"/>
      <c r="G28" s="18"/>
      <c r="H28" s="18"/>
      <c r="I28" s="18"/>
      <c r="J28" s="18"/>
      <c r="K28" s="18"/>
      <c r="L28" s="18"/>
      <c r="M28" s="18"/>
      <c r="N28" s="18"/>
      <c r="O28" s="18"/>
      <c r="P28" s="18"/>
      <c r="Q28" s="69" t="s">
        <v>141</v>
      </c>
      <c r="R28" s="18"/>
      <c r="S28" s="18"/>
    </row>
    <row r="29" spans="1:19" ht="15.6" outlineLevel="1" x14ac:dyDescent="0.25">
      <c r="A29" s="40" t="str">
        <f>IF(AND(D29="",D29=""),"",$D$3&amp;"_"&amp;ROW()-11-COUNTBLANK($D$12:D29))</f>
        <v>_16</v>
      </c>
      <c r="B29" s="64"/>
      <c r="C29" s="32" t="s">
        <v>138</v>
      </c>
      <c r="D29" s="32" t="s">
        <v>139</v>
      </c>
      <c r="E29" s="42" t="s">
        <v>140</v>
      </c>
      <c r="F29" s="18"/>
      <c r="G29" s="18"/>
      <c r="H29" s="18"/>
      <c r="I29" s="18"/>
      <c r="J29" s="18"/>
      <c r="K29" s="18"/>
      <c r="L29" s="18"/>
      <c r="M29" s="18"/>
      <c r="N29" s="18"/>
      <c r="O29" s="18"/>
      <c r="P29" s="18"/>
      <c r="Q29" s="13" t="s">
        <v>140</v>
      </c>
      <c r="R29" s="18"/>
      <c r="S29" s="18"/>
    </row>
    <row r="30" spans="1:19" ht="15.6" outlineLevel="1" x14ac:dyDescent="0.25">
      <c r="A30" s="40" t="str">
        <f>IF(AND(D30="",D30=""),"",$D$3&amp;"_"&amp;ROW()-11-COUNTBLANK($D$12:D30))</f>
        <v>_17</v>
      </c>
      <c r="B30" s="64"/>
      <c r="C30" s="32" t="s">
        <v>45</v>
      </c>
      <c r="D30" s="32" t="s">
        <v>38</v>
      </c>
      <c r="E30" s="42" t="s">
        <v>140</v>
      </c>
      <c r="F30" s="18"/>
      <c r="G30" s="18"/>
      <c r="H30" s="18"/>
      <c r="I30" s="18"/>
      <c r="J30" s="18"/>
      <c r="K30" s="18"/>
      <c r="L30" s="18"/>
      <c r="M30" s="18"/>
      <c r="N30" s="18"/>
      <c r="O30" s="18"/>
      <c r="P30" s="18"/>
      <c r="Q30" s="13" t="s">
        <v>140</v>
      </c>
      <c r="R30" s="18"/>
      <c r="S30" s="18"/>
    </row>
    <row r="31" spans="1:19" ht="15.6" outlineLevel="1" x14ac:dyDescent="0.25">
      <c r="A31" s="40" t="str">
        <f>IF(AND(D31="",D31=""),"",$D$3&amp;"_"&amp;ROW()-11-COUNTBLANK($D$12:D31))</f>
        <v>_18</v>
      </c>
      <c r="B31" s="64"/>
      <c r="C31" s="32" t="s">
        <v>46</v>
      </c>
      <c r="D31" s="32" t="s">
        <v>38</v>
      </c>
      <c r="E31" s="42" t="s">
        <v>140</v>
      </c>
      <c r="F31" s="18"/>
      <c r="G31" s="18"/>
      <c r="H31" s="18"/>
      <c r="I31" s="18"/>
      <c r="J31" s="18"/>
      <c r="K31" s="18"/>
      <c r="L31" s="18"/>
      <c r="M31" s="18"/>
      <c r="N31" s="18"/>
      <c r="O31" s="18"/>
      <c r="P31" s="18"/>
      <c r="Q31" s="13" t="s">
        <v>140</v>
      </c>
      <c r="R31" s="18"/>
      <c r="S31" s="18"/>
    </row>
    <row r="32" spans="1:19" ht="15.6" outlineLevel="1" x14ac:dyDescent="0.25">
      <c r="A32" s="40" t="str">
        <f>IF(AND(D32="",D32=""),"",$D$3&amp;"_"&amp;ROW()-11-COUNTBLANK($D$12:D32))</f>
        <v>_19</v>
      </c>
      <c r="B32" s="64"/>
      <c r="C32" s="32" t="s">
        <v>47</v>
      </c>
      <c r="D32" s="32" t="s">
        <v>38</v>
      </c>
      <c r="E32" s="42" t="s">
        <v>140</v>
      </c>
      <c r="F32" s="18"/>
      <c r="G32" s="18"/>
      <c r="H32" s="18"/>
      <c r="I32" s="18"/>
      <c r="J32" s="18"/>
      <c r="K32" s="18"/>
      <c r="L32" s="18"/>
      <c r="M32" s="18"/>
      <c r="N32" s="18"/>
      <c r="O32" s="18"/>
      <c r="P32" s="18"/>
      <c r="Q32" s="13" t="s">
        <v>140</v>
      </c>
      <c r="R32" s="18"/>
      <c r="S32" s="18"/>
    </row>
    <row r="33" spans="1:19" ht="15.6" outlineLevel="1" x14ac:dyDescent="0.25">
      <c r="A33" s="40" t="str">
        <f>IF(AND(D33="",D33=""),"",$D$3&amp;"_"&amp;ROW()-11-COUNTBLANK($D$12:D33))</f>
        <v>_20</v>
      </c>
      <c r="B33" s="50"/>
      <c r="C33" s="32" t="s">
        <v>48</v>
      </c>
      <c r="D33" s="32" t="s">
        <v>38</v>
      </c>
      <c r="E33" s="42" t="s">
        <v>140</v>
      </c>
      <c r="F33" s="18"/>
      <c r="G33" s="18"/>
      <c r="H33" s="18"/>
      <c r="I33" s="18"/>
      <c r="J33" s="18"/>
      <c r="K33" s="18"/>
      <c r="L33" s="18"/>
      <c r="M33" s="18"/>
      <c r="N33" s="18"/>
      <c r="O33" s="18"/>
      <c r="P33" s="18"/>
      <c r="Q33" s="13" t="s">
        <v>140</v>
      </c>
      <c r="R33" s="18"/>
      <c r="S33" s="18"/>
    </row>
    <row r="34" spans="1:19" ht="15.6" outlineLevel="1" x14ac:dyDescent="0.25">
      <c r="A34" s="40" t="str">
        <f>IF(AND(D34="",D34=""),"",$D$3&amp;"_"&amp;ROW()-11-COUNTBLANK($D$12:D34))</f>
        <v>_21</v>
      </c>
      <c r="B34" s="32" t="s">
        <v>49</v>
      </c>
      <c r="C34" s="32" t="s">
        <v>50</v>
      </c>
      <c r="D34" s="32" t="s">
        <v>38</v>
      </c>
      <c r="E34" s="42" t="s">
        <v>140</v>
      </c>
      <c r="F34" s="18"/>
      <c r="G34" s="18"/>
      <c r="H34" s="18"/>
      <c r="I34" s="18"/>
      <c r="J34" s="18"/>
      <c r="K34" s="18"/>
      <c r="L34" s="18"/>
      <c r="M34" s="18"/>
      <c r="N34" s="18"/>
      <c r="O34" s="18"/>
      <c r="P34" s="18"/>
      <c r="Q34" s="13" t="s">
        <v>140</v>
      </c>
      <c r="R34" s="18"/>
      <c r="S34" s="18"/>
    </row>
    <row r="35" spans="1:19" ht="15.6" outlineLevel="1" x14ac:dyDescent="0.3">
      <c r="A35" s="40" t="str">
        <f>IF(AND(D35="",D35=""),"",$D$3&amp;"_"&amp;ROW()-11-COUNTBLANK($D$12:D35))</f>
        <v>_22</v>
      </c>
      <c r="B35" s="33" t="s">
        <v>51</v>
      </c>
      <c r="C35" s="33" t="s">
        <v>52</v>
      </c>
      <c r="D35" s="33" t="s">
        <v>53</v>
      </c>
      <c r="E35" s="42" t="s">
        <v>140</v>
      </c>
      <c r="F35" s="18"/>
      <c r="G35" s="18"/>
      <c r="H35" s="18"/>
      <c r="I35" s="18"/>
      <c r="J35" s="18"/>
      <c r="K35" s="18"/>
      <c r="L35" s="18"/>
      <c r="M35" s="18"/>
      <c r="N35" s="18"/>
      <c r="O35" s="18"/>
      <c r="P35" s="18"/>
      <c r="Q35" s="13" t="s">
        <v>140</v>
      </c>
      <c r="R35" s="18"/>
      <c r="S35" s="18"/>
    </row>
    <row r="36" spans="1:19" ht="15.6" x14ac:dyDescent="0.3">
      <c r="A36" s="40" t="str">
        <f>IF(AND(D36="",D36=""),"",$D$3&amp;"_"&amp;ROW()-11-COUNTBLANK($D$12:D36))</f>
        <v/>
      </c>
      <c r="B36" s="46" t="s">
        <v>54</v>
      </c>
      <c r="C36" s="47"/>
      <c r="D36" s="48"/>
      <c r="E36" s="42"/>
      <c r="F36" s="18"/>
      <c r="G36" s="18"/>
      <c r="H36" s="18"/>
      <c r="I36" s="18"/>
      <c r="J36" s="18"/>
      <c r="K36" s="18"/>
      <c r="L36" s="18"/>
      <c r="M36" s="18"/>
      <c r="N36" s="18"/>
      <c r="O36" s="18"/>
      <c r="P36" s="18"/>
      <c r="Q36" s="13"/>
      <c r="R36" s="18"/>
      <c r="S36" s="18"/>
    </row>
    <row r="37" spans="1:19" ht="31.2" outlineLevel="1" x14ac:dyDescent="0.25">
      <c r="A37" s="40" t="str">
        <f>IF(AND(D37="",D37=""),"",$D$3&amp;"_"&amp;ROW()-11-COUNTBLANK($D$12:D37))</f>
        <v>_23</v>
      </c>
      <c r="B37" s="32" t="s">
        <v>27</v>
      </c>
      <c r="C37" s="32" t="s">
        <v>55</v>
      </c>
      <c r="D37" s="32" t="s">
        <v>29</v>
      </c>
      <c r="E37" s="42" t="s">
        <v>140</v>
      </c>
      <c r="F37" s="18"/>
      <c r="G37" s="18"/>
      <c r="H37" s="18"/>
      <c r="I37" s="18"/>
      <c r="J37" s="18"/>
      <c r="K37" s="18"/>
      <c r="L37" s="18"/>
      <c r="M37" s="18"/>
      <c r="N37" s="18"/>
      <c r="O37" s="18"/>
      <c r="P37" s="18"/>
      <c r="Q37" s="13" t="s">
        <v>140</v>
      </c>
      <c r="R37" s="18"/>
      <c r="S37" s="18"/>
    </row>
    <row r="38" spans="1:19" ht="31.2" outlineLevel="1" x14ac:dyDescent="0.25">
      <c r="A38" s="40" t="str">
        <f>IF(AND(D38="",D38=""),"",$D$3&amp;"_"&amp;ROW()-11-COUNTBLANK($D$12:D38))</f>
        <v>_24</v>
      </c>
      <c r="B38" s="32" t="s">
        <v>30</v>
      </c>
      <c r="C38" s="32" t="s">
        <v>56</v>
      </c>
      <c r="D38" s="32" t="s">
        <v>57</v>
      </c>
      <c r="E38" s="42" t="s">
        <v>140</v>
      </c>
      <c r="F38" s="18"/>
      <c r="G38" s="18"/>
      <c r="H38" s="18"/>
      <c r="I38" s="18"/>
      <c r="J38" s="18"/>
      <c r="K38" s="18"/>
      <c r="L38" s="18"/>
      <c r="M38" s="18"/>
      <c r="N38" s="18"/>
      <c r="O38" s="18"/>
      <c r="P38" s="18"/>
      <c r="Q38" s="13" t="str">
        <f t="shared" si="0"/>
        <v>P</v>
      </c>
      <c r="R38" s="18"/>
      <c r="S38" s="18"/>
    </row>
    <row r="39" spans="1:19" ht="31.2" outlineLevel="1" x14ac:dyDescent="0.25">
      <c r="A39" s="40" t="str">
        <f>IF(AND(D39="",D39=""),"",$D$3&amp;"_"&amp;ROW()-11-COUNTBLANK($D$12:D39))</f>
        <v>_25</v>
      </c>
      <c r="B39" s="32" t="s">
        <v>58</v>
      </c>
      <c r="C39" s="32" t="s">
        <v>59</v>
      </c>
      <c r="D39" s="32" t="s">
        <v>142</v>
      </c>
      <c r="E39" s="42" t="s">
        <v>140</v>
      </c>
      <c r="F39" s="18"/>
      <c r="G39" s="18"/>
      <c r="H39" s="18"/>
      <c r="I39" s="18"/>
      <c r="J39" s="18"/>
      <c r="K39" s="18"/>
      <c r="L39" s="18"/>
      <c r="M39" s="18"/>
      <c r="N39" s="18"/>
      <c r="O39" s="18"/>
      <c r="P39" s="18"/>
      <c r="Q39" s="13" t="str">
        <f t="shared" si="0"/>
        <v>P</v>
      </c>
      <c r="R39" s="18"/>
      <c r="S39" s="18"/>
    </row>
    <row r="40" spans="1:19" ht="46.8" outlineLevel="1" x14ac:dyDescent="0.25">
      <c r="A40" s="40" t="str">
        <f>IF(AND(D40="",D40=""),"",$D$3&amp;"_"&amp;ROW()-11-COUNTBLANK($D$12:D40))</f>
        <v>_26</v>
      </c>
      <c r="B40" s="49" t="s">
        <v>60</v>
      </c>
      <c r="C40" s="32" t="s">
        <v>61</v>
      </c>
      <c r="D40" s="32" t="s">
        <v>62</v>
      </c>
      <c r="E40" s="42" t="s">
        <v>140</v>
      </c>
      <c r="F40" s="18"/>
      <c r="G40" s="18"/>
      <c r="H40" s="18"/>
      <c r="I40" s="18"/>
      <c r="J40" s="18"/>
      <c r="K40" s="18"/>
      <c r="L40" s="18"/>
      <c r="M40" s="18"/>
      <c r="N40" s="18"/>
      <c r="O40" s="18"/>
      <c r="P40" s="18"/>
      <c r="Q40" s="13" t="str">
        <f t="shared" si="0"/>
        <v>P</v>
      </c>
      <c r="R40" s="18"/>
      <c r="S40" s="18"/>
    </row>
    <row r="41" spans="1:19" ht="46.8" outlineLevel="1" x14ac:dyDescent="0.25">
      <c r="A41" s="40" t="str">
        <f>IF(AND(D41="",D41=""),"",$D$3&amp;"_"&amp;ROW()-11-COUNTBLANK($D$12:D41))</f>
        <v>_27</v>
      </c>
      <c r="B41" s="50"/>
      <c r="C41" s="32" t="s">
        <v>63</v>
      </c>
      <c r="D41" s="32" t="s">
        <v>64</v>
      </c>
      <c r="E41" s="42" t="s">
        <v>140</v>
      </c>
      <c r="F41" s="18"/>
      <c r="G41" s="18"/>
      <c r="H41" s="18"/>
      <c r="I41" s="18"/>
      <c r="J41" s="18"/>
      <c r="K41" s="18"/>
      <c r="L41" s="18"/>
      <c r="M41" s="18"/>
      <c r="N41" s="18"/>
      <c r="O41" s="18"/>
      <c r="P41" s="18"/>
      <c r="Q41" s="13" t="str">
        <f t="shared" si="0"/>
        <v>P</v>
      </c>
      <c r="R41" s="18"/>
      <c r="S41" s="18"/>
    </row>
    <row r="42" spans="1:19" ht="50.25" customHeight="1" outlineLevel="1" x14ac:dyDescent="0.25">
      <c r="A42" s="40" t="str">
        <f>IF(AND(D42="",D42=""),"",$D$3&amp;"_"&amp;ROW()-11-COUNTBLANK($D$12:D42))</f>
        <v>_28</v>
      </c>
      <c r="B42" s="32" t="s">
        <v>65</v>
      </c>
      <c r="C42" s="32" t="s">
        <v>59</v>
      </c>
      <c r="D42" s="32" t="s">
        <v>66</v>
      </c>
      <c r="E42" s="42" t="s">
        <v>141</v>
      </c>
      <c r="F42" s="18"/>
      <c r="G42" s="18"/>
      <c r="H42" s="18"/>
      <c r="I42" s="18"/>
      <c r="J42" s="18"/>
      <c r="K42" s="18"/>
      <c r="L42" s="18"/>
      <c r="M42" s="18"/>
      <c r="N42" s="18"/>
      <c r="O42" s="18"/>
      <c r="P42" s="18"/>
      <c r="Q42" s="13" t="str">
        <f t="shared" si="0"/>
        <v>F</v>
      </c>
      <c r="R42" s="18"/>
      <c r="S42" s="18"/>
    </row>
    <row r="43" spans="1:19" ht="48.75" customHeight="1" outlineLevel="1" x14ac:dyDescent="0.25">
      <c r="A43" s="40" t="str">
        <f>IF(AND(D43="",D43=""),"",$D$3&amp;"_"&amp;ROW()-11-COUNTBLANK($D$12:D43))</f>
        <v>_29</v>
      </c>
      <c r="B43" s="32" t="s">
        <v>67</v>
      </c>
      <c r="C43" s="32" t="s">
        <v>59</v>
      </c>
      <c r="D43" s="32" t="s">
        <v>68</v>
      </c>
      <c r="E43" s="42" t="s">
        <v>141</v>
      </c>
      <c r="F43" s="18"/>
      <c r="G43" s="18"/>
      <c r="H43" s="18"/>
      <c r="I43" s="18"/>
      <c r="J43" s="18"/>
      <c r="K43" s="18"/>
      <c r="L43" s="18"/>
      <c r="M43" s="18"/>
      <c r="N43" s="18"/>
      <c r="O43" s="18"/>
      <c r="P43" s="18"/>
      <c r="Q43" s="13" t="str">
        <f t="shared" si="0"/>
        <v>F</v>
      </c>
      <c r="R43" s="18"/>
      <c r="S43" s="18"/>
    </row>
    <row r="44" spans="1:19" ht="15.6" outlineLevel="1" x14ac:dyDescent="0.3">
      <c r="A44" s="40" t="str">
        <f>IF(AND(D44="",D44=""),"",$D$3&amp;"_"&amp;ROW()-11-COUNTBLANK($D$12:D44))</f>
        <v/>
      </c>
      <c r="B44" s="46" t="s">
        <v>69</v>
      </c>
      <c r="C44" s="47"/>
      <c r="D44" s="48"/>
      <c r="E44" s="42"/>
      <c r="F44" s="18"/>
      <c r="G44" s="18"/>
      <c r="H44" s="18"/>
      <c r="I44" s="18"/>
      <c r="J44" s="18"/>
      <c r="K44" s="18"/>
      <c r="L44" s="18"/>
      <c r="M44" s="18"/>
      <c r="N44" s="18"/>
      <c r="O44" s="18"/>
      <c r="P44" s="18"/>
      <c r="Q44" s="13" t="str">
        <f t="shared" si="0"/>
        <v/>
      </c>
      <c r="R44" s="18"/>
      <c r="S44" s="18"/>
    </row>
    <row r="45" spans="1:19" ht="31.2" outlineLevel="1" x14ac:dyDescent="0.25">
      <c r="A45" s="40" t="str">
        <f>IF(AND(D45="",D45=""),"",$D$3&amp;"_"&amp;ROW()-11-COUNTBLANK($D$12:D45))</f>
        <v>_30</v>
      </c>
      <c r="B45" s="32" t="s">
        <v>27</v>
      </c>
      <c r="C45" s="32" t="s">
        <v>55</v>
      </c>
      <c r="D45" s="32" t="s">
        <v>29</v>
      </c>
      <c r="E45" s="42" t="s">
        <v>140</v>
      </c>
      <c r="F45" s="18"/>
      <c r="G45" s="18"/>
      <c r="H45" s="18"/>
      <c r="I45" s="18"/>
      <c r="J45" s="18"/>
      <c r="K45" s="18"/>
      <c r="L45" s="18"/>
      <c r="M45" s="18"/>
      <c r="N45" s="18"/>
      <c r="O45" s="18"/>
      <c r="P45" s="18"/>
      <c r="Q45" s="13" t="str">
        <f t="shared" si="0"/>
        <v>P</v>
      </c>
      <c r="R45" s="18"/>
      <c r="S45" s="18"/>
    </row>
    <row r="46" spans="1:19" ht="31.2" outlineLevel="1" x14ac:dyDescent="0.25">
      <c r="A46" s="40" t="str">
        <f>IF(AND(D46="",D46=""),"",$D$3&amp;"_"&amp;ROW()-11-COUNTBLANK($D$12:D46))</f>
        <v>_31</v>
      </c>
      <c r="B46" s="32" t="s">
        <v>30</v>
      </c>
      <c r="C46" s="32" t="s">
        <v>56</v>
      </c>
      <c r="D46" s="32" t="s">
        <v>70</v>
      </c>
      <c r="E46" s="42" t="s">
        <v>140</v>
      </c>
      <c r="F46" s="18"/>
      <c r="G46" s="18"/>
      <c r="H46" s="18"/>
      <c r="I46" s="18"/>
      <c r="J46" s="18"/>
      <c r="K46" s="18"/>
      <c r="L46" s="18"/>
      <c r="M46" s="18"/>
      <c r="N46" s="18"/>
      <c r="O46" s="18"/>
      <c r="P46" s="18"/>
      <c r="Q46" s="13" t="str">
        <f t="shared" si="0"/>
        <v>P</v>
      </c>
      <c r="R46" s="18"/>
      <c r="S46" s="18"/>
    </row>
    <row r="47" spans="1:19" ht="31.2" outlineLevel="1" x14ac:dyDescent="0.25">
      <c r="A47" s="40" t="str">
        <f>IF(AND(D47="",D47=""),"",$D$3&amp;"_"&amp;ROW()-11-COUNTBLANK($D$12:D47))</f>
        <v>_32</v>
      </c>
      <c r="B47" s="32" t="s">
        <v>58</v>
      </c>
      <c r="C47" s="32" t="s">
        <v>59</v>
      </c>
      <c r="D47" s="32" t="s">
        <v>142</v>
      </c>
      <c r="E47" s="42" t="s">
        <v>140</v>
      </c>
      <c r="F47" s="18"/>
      <c r="G47" s="18"/>
      <c r="H47" s="18"/>
      <c r="I47" s="18"/>
      <c r="J47" s="18"/>
      <c r="K47" s="18"/>
      <c r="L47" s="18"/>
      <c r="M47" s="18"/>
      <c r="N47" s="18"/>
      <c r="O47" s="18"/>
      <c r="P47" s="18"/>
      <c r="Q47" s="13" t="str">
        <f t="shared" si="0"/>
        <v>P</v>
      </c>
      <c r="R47" s="18"/>
      <c r="S47" s="18"/>
    </row>
    <row r="48" spans="1:19" ht="46.8" outlineLevel="1" x14ac:dyDescent="0.25">
      <c r="A48" s="40" t="str">
        <f>IF(AND(D48="",D48=""),"",$D$3&amp;"_"&amp;ROW()-11-COUNTBLANK($D$12:D48))</f>
        <v>_33</v>
      </c>
      <c r="B48" s="49" t="s">
        <v>60</v>
      </c>
      <c r="C48" s="32" t="s">
        <v>143</v>
      </c>
      <c r="D48" s="32" t="s">
        <v>71</v>
      </c>
      <c r="E48" s="42" t="s">
        <v>140</v>
      </c>
      <c r="F48" s="18"/>
      <c r="G48" s="18"/>
      <c r="H48" s="18"/>
      <c r="I48" s="18"/>
      <c r="J48" s="18"/>
      <c r="K48" s="18"/>
      <c r="L48" s="18"/>
      <c r="M48" s="18"/>
      <c r="N48" s="18"/>
      <c r="O48" s="18"/>
      <c r="P48" s="18"/>
      <c r="Q48" s="13" t="str">
        <f t="shared" si="0"/>
        <v>P</v>
      </c>
      <c r="R48" s="18"/>
      <c r="S48" s="18"/>
    </row>
    <row r="49" spans="1:19" ht="46.8" outlineLevel="1" x14ac:dyDescent="0.25">
      <c r="A49" s="40" t="str">
        <f>IF(AND(D49="",D49=""),"",$D$3&amp;"_"&amp;ROW()-11-COUNTBLANK($D$12:D49))</f>
        <v>_34</v>
      </c>
      <c r="B49" s="50"/>
      <c r="C49" s="32" t="s">
        <v>144</v>
      </c>
      <c r="D49" s="32" t="s">
        <v>64</v>
      </c>
      <c r="E49" s="42" t="s">
        <v>140</v>
      </c>
      <c r="F49" s="18"/>
      <c r="G49" s="18"/>
      <c r="H49" s="18"/>
      <c r="I49" s="18"/>
      <c r="J49" s="18"/>
      <c r="K49" s="18"/>
      <c r="L49" s="18"/>
      <c r="M49" s="18"/>
      <c r="N49" s="18"/>
      <c r="O49" s="18"/>
      <c r="P49" s="18"/>
      <c r="Q49" s="13" t="str">
        <f t="shared" si="0"/>
        <v>P</v>
      </c>
      <c r="R49" s="18"/>
      <c r="S49" s="18"/>
    </row>
    <row r="50" spans="1:19" ht="31.2" outlineLevel="1" x14ac:dyDescent="0.25">
      <c r="A50" s="40" t="str">
        <f>IF(AND(D50="",D50=""),"",$D$3&amp;"_"&amp;ROW()-11-COUNTBLANK($D$12:D50))</f>
        <v>_35</v>
      </c>
      <c r="B50" s="32" t="s">
        <v>65</v>
      </c>
      <c r="C50" s="32" t="s">
        <v>59</v>
      </c>
      <c r="D50" s="32" t="s">
        <v>66</v>
      </c>
      <c r="E50" s="42" t="s">
        <v>141</v>
      </c>
      <c r="F50" s="18"/>
      <c r="G50" s="18"/>
      <c r="H50" s="18"/>
      <c r="I50" s="18"/>
      <c r="J50" s="18"/>
      <c r="K50" s="18"/>
      <c r="L50" s="18"/>
      <c r="M50" s="18"/>
      <c r="N50" s="18"/>
      <c r="O50" s="18"/>
      <c r="P50" s="18"/>
      <c r="Q50" s="13" t="str">
        <f t="shared" si="0"/>
        <v>F</v>
      </c>
      <c r="R50" s="18"/>
      <c r="S50" s="18"/>
    </row>
    <row r="51" spans="1:19" ht="31.2" outlineLevel="1" x14ac:dyDescent="0.25">
      <c r="A51" s="40" t="str">
        <f>IF(AND(D51="",D51=""),"",$D$3&amp;"_"&amp;ROW()-11-COUNTBLANK($D$12:D51))</f>
        <v>_36</v>
      </c>
      <c r="B51" s="32" t="s">
        <v>67</v>
      </c>
      <c r="C51" s="32" t="s">
        <v>59</v>
      </c>
      <c r="D51" s="32" t="s">
        <v>68</v>
      </c>
      <c r="E51" s="42" t="s">
        <v>141</v>
      </c>
      <c r="F51" s="18"/>
      <c r="G51" s="18"/>
      <c r="H51" s="18"/>
      <c r="I51" s="18"/>
      <c r="J51" s="18"/>
      <c r="K51" s="18"/>
      <c r="L51" s="18"/>
      <c r="M51" s="18"/>
      <c r="N51" s="18"/>
      <c r="O51" s="18"/>
      <c r="P51" s="18"/>
      <c r="Q51" s="13" t="str">
        <f t="shared" si="0"/>
        <v>F</v>
      </c>
      <c r="R51" s="18"/>
      <c r="S51" s="18"/>
    </row>
    <row r="52" spans="1:19" ht="15.6" x14ac:dyDescent="0.3">
      <c r="A52" s="40" t="str">
        <f>IF(AND(D52="",D52=""),"",$D$3&amp;"_"&amp;ROW()-11-COUNTBLANK($D$12:D52))</f>
        <v/>
      </c>
      <c r="B52" s="46" t="s">
        <v>72</v>
      </c>
      <c r="C52" s="47"/>
      <c r="D52" s="48"/>
      <c r="E52" s="42"/>
      <c r="F52" s="18"/>
      <c r="G52" s="18"/>
      <c r="H52" s="18"/>
      <c r="I52" s="18"/>
      <c r="J52" s="18"/>
      <c r="K52" s="18"/>
      <c r="L52" s="18"/>
      <c r="M52" s="18"/>
      <c r="N52" s="18"/>
      <c r="O52" s="18"/>
      <c r="P52" s="18"/>
      <c r="Q52" s="13" t="str">
        <f t="shared" si="0"/>
        <v/>
      </c>
      <c r="R52" s="18"/>
      <c r="S52" s="18"/>
    </row>
    <row r="53" spans="1:19" ht="31.2" outlineLevel="1" x14ac:dyDescent="0.25">
      <c r="A53" s="40" t="str">
        <f>IF(AND(D53="",D53=""),"",$D$3&amp;"_"&amp;ROW()-11-COUNTBLANK($D$12:D53))</f>
        <v>_37</v>
      </c>
      <c r="B53" s="32" t="s">
        <v>27</v>
      </c>
      <c r="C53" s="32" t="s">
        <v>73</v>
      </c>
      <c r="D53" s="32" t="s">
        <v>74</v>
      </c>
      <c r="E53" s="42" t="s">
        <v>140</v>
      </c>
      <c r="F53" s="18"/>
      <c r="G53" s="18"/>
      <c r="H53" s="18"/>
      <c r="I53" s="18"/>
      <c r="J53" s="18"/>
      <c r="K53" s="18"/>
      <c r="L53" s="18"/>
      <c r="M53" s="18"/>
      <c r="N53" s="18"/>
      <c r="O53" s="18"/>
      <c r="P53" s="18"/>
      <c r="Q53" s="13" t="str">
        <f t="shared" si="0"/>
        <v>P</v>
      </c>
      <c r="R53" s="18"/>
      <c r="S53" s="18"/>
    </row>
    <row r="54" spans="1:19" ht="31.2" outlineLevel="1" x14ac:dyDescent="0.25">
      <c r="A54" s="40" t="str">
        <f>IF(AND(D54="",D54=""),"",$D$3&amp;"_"&amp;ROW()-11-COUNTBLANK($D$12:D54))</f>
        <v>_38</v>
      </c>
      <c r="B54" s="32" t="s">
        <v>30</v>
      </c>
      <c r="C54" s="32" t="s">
        <v>56</v>
      </c>
      <c r="D54" s="32" t="s">
        <v>75</v>
      </c>
      <c r="E54" s="42" t="s">
        <v>140</v>
      </c>
      <c r="F54" s="18"/>
      <c r="G54" s="18"/>
      <c r="H54" s="18"/>
      <c r="I54" s="18"/>
      <c r="J54" s="18"/>
      <c r="K54" s="18"/>
      <c r="L54" s="18"/>
      <c r="M54" s="18"/>
      <c r="N54" s="18"/>
      <c r="O54" s="18"/>
      <c r="P54" s="18"/>
      <c r="Q54" s="13" t="str">
        <f t="shared" si="0"/>
        <v>P</v>
      </c>
      <c r="R54" s="18"/>
      <c r="S54" s="18"/>
    </row>
    <row r="55" spans="1:19" ht="15.6" outlineLevel="1" x14ac:dyDescent="0.3">
      <c r="A55" s="40" t="str">
        <f>IF(AND(D55="",D55=""),"",$D$3&amp;"_"&amp;ROW()-11-COUNTBLANK($D$12:D55))</f>
        <v/>
      </c>
      <c r="B55" s="46" t="s">
        <v>76</v>
      </c>
      <c r="C55" s="47"/>
      <c r="D55" s="48"/>
      <c r="E55" s="42"/>
      <c r="F55" s="18"/>
      <c r="G55" s="18"/>
      <c r="H55" s="18"/>
      <c r="I55" s="18"/>
      <c r="J55" s="18"/>
      <c r="K55" s="18"/>
      <c r="L55" s="18"/>
      <c r="M55" s="18"/>
      <c r="N55" s="18"/>
      <c r="O55" s="18"/>
      <c r="P55" s="18"/>
      <c r="Q55" s="13" t="str">
        <f t="shared" si="0"/>
        <v/>
      </c>
      <c r="R55" s="18"/>
      <c r="S55" s="18"/>
    </row>
    <row r="56" spans="1:19" ht="31.2" outlineLevel="1" x14ac:dyDescent="0.25">
      <c r="A56" s="40" t="str">
        <f>IF(AND(D56="",D56=""),"",$D$3&amp;"_"&amp;ROW()-11-COUNTBLANK($D$12:D56))</f>
        <v>_39</v>
      </c>
      <c r="B56" s="32" t="s">
        <v>27</v>
      </c>
      <c r="C56" s="32" t="s">
        <v>73</v>
      </c>
      <c r="D56" s="32" t="s">
        <v>77</v>
      </c>
      <c r="E56" s="42" t="s">
        <v>140</v>
      </c>
      <c r="F56" s="18"/>
      <c r="G56" s="18" t="s">
        <v>84</v>
      </c>
      <c r="H56" s="18"/>
      <c r="I56" s="18"/>
      <c r="J56" s="18"/>
      <c r="K56" s="18"/>
      <c r="L56" s="18"/>
      <c r="M56" s="18"/>
      <c r="N56" s="18"/>
      <c r="O56" s="18"/>
      <c r="P56" s="18"/>
      <c r="Q56" s="13"/>
      <c r="R56" s="18"/>
      <c r="S56" s="18"/>
    </row>
    <row r="57" spans="1:19" ht="31.2" outlineLevel="1" x14ac:dyDescent="0.25">
      <c r="A57" s="40" t="str">
        <f>IF(AND(D57="",D57=""),"",$D$3&amp;"_"&amp;ROW()-11-COUNTBLANK($D$12:D57))</f>
        <v>_40</v>
      </c>
      <c r="B57" s="32" t="s">
        <v>78</v>
      </c>
      <c r="C57" s="32" t="s">
        <v>79</v>
      </c>
      <c r="D57" s="32" t="s">
        <v>80</v>
      </c>
      <c r="E57" s="42" t="s">
        <v>140</v>
      </c>
      <c r="F57" s="18"/>
      <c r="G57" s="18" t="s">
        <v>85</v>
      </c>
      <c r="H57" s="18"/>
      <c r="I57" s="18"/>
      <c r="J57" s="18"/>
      <c r="K57" s="18"/>
      <c r="L57" s="18"/>
      <c r="M57" s="18"/>
      <c r="N57" s="18"/>
      <c r="O57" s="18"/>
      <c r="P57" s="18"/>
      <c r="Q57" s="13"/>
      <c r="R57" s="18"/>
      <c r="S57" s="18"/>
    </row>
    <row r="58" spans="1:19" s="19" customFormat="1" ht="24.6" x14ac:dyDescent="0.25">
      <c r="A58" s="40" t="str">
        <f>IF(AND(D58="",D58=""),"",$D$3&amp;"_"&amp;ROW()-11-COUNTBLANK($D$12:D58))</f>
        <v/>
      </c>
      <c r="B58" s="51" t="s">
        <v>81</v>
      </c>
      <c r="C58" s="52"/>
      <c r="D58" s="53"/>
      <c r="E58" s="71"/>
      <c r="F58" s="20"/>
      <c r="G58" s="18" t="s">
        <v>86</v>
      </c>
      <c r="H58" s="20"/>
      <c r="I58" s="20"/>
      <c r="J58" s="20"/>
      <c r="K58" s="20"/>
      <c r="L58" s="20"/>
      <c r="M58" s="20"/>
      <c r="N58" s="20"/>
      <c r="O58" s="20"/>
      <c r="P58" s="20"/>
      <c r="Q58" s="13"/>
      <c r="R58" s="20"/>
      <c r="S58" s="20"/>
    </row>
    <row r="59" spans="1:19" ht="124.8" x14ac:dyDescent="0.25">
      <c r="A59" s="40" t="str">
        <f>IF(AND(D59="",D59=""),"",$D$3&amp;"_"&amp;ROW()-11-COUNTBLANK($D$12:D59))</f>
        <v>_41</v>
      </c>
      <c r="B59" s="34" t="s">
        <v>83</v>
      </c>
      <c r="C59" s="35" t="s">
        <v>92</v>
      </c>
      <c r="D59" s="32" t="s">
        <v>91</v>
      </c>
      <c r="E59" s="42" t="s">
        <v>140</v>
      </c>
      <c r="F59" s="18"/>
      <c r="G59" s="27" t="s">
        <v>88</v>
      </c>
      <c r="H59" s="18"/>
      <c r="I59" s="18"/>
      <c r="J59" s="18"/>
      <c r="K59" s="18"/>
      <c r="L59" s="18"/>
      <c r="M59" s="18"/>
      <c r="N59" s="18"/>
      <c r="O59" s="18"/>
      <c r="P59" s="18"/>
      <c r="Q59" s="13"/>
      <c r="R59" s="18"/>
      <c r="S59" s="18"/>
    </row>
    <row r="60" spans="1:19" ht="78" x14ac:dyDescent="0.25">
      <c r="A60" s="40" t="str">
        <f>IF(AND(D60="",D60=""),"",$D$3&amp;"_"&amp;ROW()-11-COUNTBLANK($D$12:D60))</f>
        <v>_42</v>
      </c>
      <c r="B60" s="34" t="s">
        <v>89</v>
      </c>
      <c r="C60" s="36" t="s">
        <v>93</v>
      </c>
      <c r="D60" s="32" t="s">
        <v>94</v>
      </c>
      <c r="E60" s="42" t="s">
        <v>140</v>
      </c>
      <c r="F60" s="18"/>
      <c r="G60" s="27"/>
      <c r="H60" s="18"/>
      <c r="I60" s="18"/>
      <c r="J60" s="18"/>
      <c r="K60" s="18"/>
      <c r="L60" s="18"/>
      <c r="M60" s="18"/>
      <c r="N60" s="18"/>
      <c r="O60" s="18"/>
      <c r="P60" s="18"/>
      <c r="Q60" s="13" t="str">
        <f t="shared" si="0"/>
        <v>P</v>
      </c>
      <c r="R60" s="18"/>
      <c r="S60" s="18"/>
    </row>
    <row r="61" spans="1:19" ht="78" x14ac:dyDescent="0.25">
      <c r="A61" s="40" t="str">
        <f>IF(AND(D61="",D61=""),"",$D$3&amp;"_"&amp;ROW()-11-COUNTBLANK($D$12:D61))</f>
        <v>_43</v>
      </c>
      <c r="B61" s="37" t="s">
        <v>90</v>
      </c>
      <c r="C61" s="36" t="s">
        <v>95</v>
      </c>
      <c r="D61" s="38" t="s">
        <v>82</v>
      </c>
      <c r="E61" s="42" t="s">
        <v>140</v>
      </c>
      <c r="F61" s="18"/>
      <c r="G61" s="18"/>
      <c r="H61" s="18"/>
      <c r="I61" s="18"/>
      <c r="J61" s="18"/>
      <c r="K61" s="18"/>
      <c r="L61" s="18"/>
      <c r="M61" s="18"/>
      <c r="N61" s="18"/>
      <c r="O61" s="18"/>
      <c r="P61" s="18"/>
      <c r="Q61" s="13" t="str">
        <f t="shared" si="0"/>
        <v>P</v>
      </c>
      <c r="R61" s="18"/>
      <c r="S61" s="18"/>
    </row>
    <row r="62" spans="1:19" ht="78" x14ac:dyDescent="0.25">
      <c r="A62" s="40" t="str">
        <f>IF(AND(D62="",D62=""),"",$D$3&amp;"_"&amp;ROW()-11-COUNTBLANK($D$12:D62))</f>
        <v>_44</v>
      </c>
      <c r="B62" s="37" t="s">
        <v>104</v>
      </c>
      <c r="C62" s="36" t="s">
        <v>96</v>
      </c>
      <c r="D62" s="38" t="s">
        <v>82</v>
      </c>
      <c r="E62" s="42" t="s">
        <v>140</v>
      </c>
      <c r="F62" s="18"/>
      <c r="G62" s="18"/>
      <c r="H62" s="18"/>
      <c r="I62" s="18"/>
      <c r="J62" s="18"/>
      <c r="K62" s="18"/>
      <c r="L62" s="18"/>
      <c r="M62" s="18"/>
      <c r="N62" s="18"/>
      <c r="O62" s="18"/>
      <c r="P62" s="18"/>
      <c r="Q62" s="13" t="str">
        <f t="shared" si="0"/>
        <v>P</v>
      </c>
      <c r="R62" s="18"/>
      <c r="S62" s="18"/>
    </row>
    <row r="63" spans="1:19" ht="78" x14ac:dyDescent="0.25">
      <c r="A63" s="40" t="str">
        <f>IF(AND(D63="",D63=""),"",$D$3&amp;"_"&amp;ROW()-11-COUNTBLANK($D$12:D63))</f>
        <v>_45</v>
      </c>
      <c r="B63" s="37" t="s">
        <v>105</v>
      </c>
      <c r="C63" s="36" t="s">
        <v>97</v>
      </c>
      <c r="D63" s="38" t="s">
        <v>82</v>
      </c>
      <c r="E63" s="42" t="s">
        <v>140</v>
      </c>
      <c r="F63" s="18"/>
      <c r="G63" s="18"/>
      <c r="H63" s="18"/>
      <c r="I63" s="18"/>
      <c r="J63" s="18"/>
      <c r="K63" s="18"/>
      <c r="L63" s="18"/>
      <c r="M63" s="18"/>
      <c r="N63" s="18"/>
      <c r="O63" s="18"/>
      <c r="P63" s="18"/>
      <c r="Q63" s="13" t="str">
        <f t="shared" si="0"/>
        <v>P</v>
      </c>
      <c r="R63" s="18"/>
      <c r="S63" s="18"/>
    </row>
    <row r="64" spans="1:19" ht="78" x14ac:dyDescent="0.25">
      <c r="A64" s="40" t="str">
        <f>IF(AND(D64="",D64=""),"",$D$3&amp;"_"&amp;ROW()-11-COUNTBLANK($D$12:D64))</f>
        <v>_46</v>
      </c>
      <c r="B64" s="37" t="s">
        <v>106</v>
      </c>
      <c r="C64" s="36" t="s">
        <v>98</v>
      </c>
      <c r="D64" s="38" t="s">
        <v>82</v>
      </c>
      <c r="E64" s="42" t="s">
        <v>140</v>
      </c>
      <c r="F64" s="18"/>
      <c r="G64" s="18"/>
      <c r="H64" s="18"/>
      <c r="I64" s="18"/>
      <c r="J64" s="18"/>
      <c r="K64" s="18"/>
      <c r="L64" s="18"/>
      <c r="M64" s="18"/>
      <c r="N64" s="18"/>
      <c r="O64" s="18"/>
      <c r="P64" s="18"/>
      <c r="Q64" s="13" t="str">
        <f t="shared" si="0"/>
        <v>P</v>
      </c>
      <c r="R64" s="18"/>
      <c r="S64" s="18"/>
    </row>
    <row r="65" spans="1:19" ht="93.6" x14ac:dyDescent="0.25">
      <c r="A65" s="40" t="str">
        <f>IF(AND(D65="",D65=""),"",$D$3&amp;"_"&amp;ROW()-11-COUNTBLANK($D$12:D65))</f>
        <v>_47</v>
      </c>
      <c r="B65" s="37" t="s">
        <v>107</v>
      </c>
      <c r="C65" s="36" t="s">
        <v>99</v>
      </c>
      <c r="D65" s="38" t="s">
        <v>82</v>
      </c>
      <c r="E65" s="42" t="s">
        <v>140</v>
      </c>
      <c r="F65" s="18"/>
      <c r="G65" s="18"/>
      <c r="H65" s="18"/>
      <c r="I65" s="18"/>
      <c r="J65" s="18"/>
      <c r="K65" s="18"/>
      <c r="L65" s="18"/>
      <c r="M65" s="18"/>
      <c r="N65" s="18"/>
      <c r="O65" s="18"/>
      <c r="P65" s="18"/>
      <c r="Q65" s="13" t="str">
        <f t="shared" si="0"/>
        <v>P</v>
      </c>
      <c r="R65" s="18"/>
      <c r="S65" s="18"/>
    </row>
    <row r="66" spans="1:19" ht="78" x14ac:dyDescent="0.25">
      <c r="A66" s="40" t="str">
        <f>IF(AND(D66="",D66=""),"",$D$3&amp;"_"&amp;ROW()-11-COUNTBLANK($D$12:D66))</f>
        <v>_48</v>
      </c>
      <c r="B66" s="37" t="s">
        <v>114</v>
      </c>
      <c r="C66" s="36" t="s">
        <v>100</v>
      </c>
      <c r="D66" s="38" t="s">
        <v>82</v>
      </c>
      <c r="E66" s="42" t="s">
        <v>140</v>
      </c>
      <c r="F66" s="18"/>
      <c r="G66" s="18"/>
      <c r="H66" s="18"/>
      <c r="I66" s="18"/>
      <c r="J66" s="18"/>
      <c r="K66" s="18"/>
      <c r="L66" s="18"/>
      <c r="M66" s="18"/>
      <c r="N66" s="18"/>
      <c r="O66" s="18"/>
      <c r="P66" s="18"/>
      <c r="Q66" s="13" t="str">
        <f t="shared" si="0"/>
        <v>P</v>
      </c>
      <c r="R66" s="18"/>
      <c r="S66" s="18"/>
    </row>
    <row r="67" spans="1:19" ht="93.6" x14ac:dyDescent="0.25">
      <c r="A67" s="40" t="str">
        <f>IF(AND(D67="",D67=""),"",$D$3&amp;"_"&amp;ROW()-11-COUNTBLANK($D$12:D67))</f>
        <v>_49</v>
      </c>
      <c r="B67" s="37" t="s">
        <v>108</v>
      </c>
      <c r="C67" s="36" t="s">
        <v>101</v>
      </c>
      <c r="D67" s="38" t="s">
        <v>82</v>
      </c>
      <c r="E67" s="42" t="s">
        <v>140</v>
      </c>
      <c r="F67" s="18"/>
      <c r="G67" s="18"/>
      <c r="H67" s="18"/>
      <c r="I67" s="18"/>
      <c r="J67" s="18"/>
      <c r="K67" s="18"/>
      <c r="L67" s="18"/>
      <c r="M67" s="18"/>
      <c r="N67" s="18"/>
      <c r="O67" s="18"/>
      <c r="P67" s="18"/>
      <c r="Q67" s="13" t="str">
        <f t="shared" si="0"/>
        <v>P</v>
      </c>
      <c r="R67" s="18"/>
      <c r="S67" s="18"/>
    </row>
    <row r="68" spans="1:19" ht="109.2" x14ac:dyDescent="0.25">
      <c r="A68" s="40" t="str">
        <f>IF(AND(D68="",D68=""),"",$D$3&amp;"_"&amp;ROW()-11-COUNTBLANK($D$12:D68))</f>
        <v>_50</v>
      </c>
      <c r="B68" s="37" t="s">
        <v>109</v>
      </c>
      <c r="C68" s="36" t="s">
        <v>102</v>
      </c>
      <c r="D68" s="38" t="s">
        <v>110</v>
      </c>
      <c r="E68" s="42" t="s">
        <v>140</v>
      </c>
      <c r="F68" s="18"/>
      <c r="G68" s="18"/>
      <c r="H68" s="18"/>
      <c r="I68" s="18"/>
      <c r="J68" s="18"/>
      <c r="K68" s="18"/>
      <c r="L68" s="18"/>
      <c r="M68" s="18"/>
      <c r="N68" s="18"/>
      <c r="O68" s="18"/>
      <c r="P68" s="18"/>
      <c r="Q68" s="13" t="str">
        <f t="shared" si="0"/>
        <v>P</v>
      </c>
      <c r="R68" s="18"/>
      <c r="S68" s="18"/>
    </row>
    <row r="69" spans="1:19" ht="109.2" x14ac:dyDescent="0.25">
      <c r="A69" s="40" t="str">
        <f>IF(AND(D69="",D69=""),"",$D$3&amp;"_"&amp;ROW()-11-COUNTBLANK($D$12:D69))</f>
        <v>_51</v>
      </c>
      <c r="B69" s="37" t="s">
        <v>111</v>
      </c>
      <c r="C69" s="36" t="s">
        <v>102</v>
      </c>
      <c r="D69" s="38" t="s">
        <v>112</v>
      </c>
      <c r="E69" s="42" t="s">
        <v>140</v>
      </c>
      <c r="F69" s="18"/>
      <c r="G69" s="18"/>
      <c r="H69" s="18"/>
      <c r="I69" s="18"/>
      <c r="J69" s="18"/>
      <c r="K69" s="18"/>
      <c r="L69" s="18"/>
      <c r="M69" s="18"/>
      <c r="N69" s="18"/>
      <c r="O69" s="18"/>
      <c r="P69" s="18"/>
      <c r="Q69" s="13" t="str">
        <f t="shared" si="0"/>
        <v>P</v>
      </c>
      <c r="R69" s="18"/>
      <c r="S69" s="18"/>
    </row>
    <row r="70" spans="1:19" ht="109.2" x14ac:dyDescent="0.25">
      <c r="A70" s="40" t="str">
        <f>IF(AND(D70="",D70=""),"",$D$3&amp;"_"&amp;ROW()-11-COUNTBLANK($D$12:D70))</f>
        <v>_52</v>
      </c>
      <c r="B70" s="37" t="s">
        <v>113</v>
      </c>
      <c r="C70" s="36" t="s">
        <v>102</v>
      </c>
      <c r="D70" s="38" t="s">
        <v>112</v>
      </c>
      <c r="E70" s="42" t="s">
        <v>140</v>
      </c>
      <c r="F70" s="18"/>
      <c r="G70" s="18"/>
      <c r="H70" s="18"/>
      <c r="I70" s="18"/>
      <c r="J70" s="18"/>
      <c r="K70" s="18"/>
      <c r="L70" s="18"/>
      <c r="M70" s="18"/>
      <c r="N70" s="18"/>
      <c r="O70" s="18"/>
      <c r="P70" s="18"/>
      <c r="Q70" s="13" t="str">
        <f t="shared" si="0"/>
        <v>P</v>
      </c>
      <c r="R70" s="18"/>
      <c r="S70" s="18"/>
    </row>
    <row r="71" spans="1:19" ht="21" x14ac:dyDescent="0.25">
      <c r="A71" s="15"/>
      <c r="B71" s="24"/>
      <c r="C71" s="25"/>
      <c r="D71" s="26"/>
      <c r="E71" s="18"/>
      <c r="F71" s="18"/>
      <c r="G71" s="18"/>
      <c r="H71" s="18"/>
      <c r="I71" s="18"/>
      <c r="J71" s="18"/>
      <c r="K71" s="18"/>
      <c r="L71" s="18"/>
      <c r="M71" s="18"/>
      <c r="N71" s="18"/>
      <c r="O71" s="18"/>
      <c r="P71" s="18"/>
      <c r="Q71" s="18"/>
      <c r="R71" s="18"/>
      <c r="S71" s="18"/>
    </row>
    <row r="72" spans="1:19" ht="21" x14ac:dyDescent="0.25">
      <c r="A72" s="15"/>
      <c r="B72" s="24"/>
      <c r="C72" s="25"/>
      <c r="D72" s="26"/>
      <c r="E72" s="18"/>
      <c r="F72" s="18"/>
      <c r="G72" s="18"/>
      <c r="H72" s="18"/>
      <c r="I72" s="18"/>
      <c r="J72" s="18"/>
      <c r="K72" s="18"/>
      <c r="L72" s="18"/>
      <c r="M72" s="18"/>
      <c r="N72" s="18"/>
      <c r="O72" s="18"/>
      <c r="P72" s="18"/>
      <c r="Q72" s="18"/>
      <c r="R72" s="18"/>
      <c r="S72" s="18"/>
    </row>
    <row r="73" spans="1:19" s="23" customFormat="1" ht="15.6" outlineLevel="1" x14ac:dyDescent="0.3">
      <c r="A73" s="15" t="str">
        <f>IF(AND(D73="",D73=""),"",$D$3&amp;"_"&amp;ROW()-11-COUNTBLANK($D$12:D73))</f>
        <v/>
      </c>
      <c r="B73" s="39"/>
      <c r="C73" s="39"/>
      <c r="D73" s="39"/>
      <c r="E73" s="21"/>
      <c r="F73" s="21"/>
      <c r="G73" s="21"/>
      <c r="H73" s="21"/>
      <c r="I73" s="21"/>
      <c r="J73" s="21"/>
      <c r="K73" s="21"/>
      <c r="L73" s="21"/>
      <c r="M73" s="21"/>
      <c r="N73" s="21"/>
      <c r="O73" s="21"/>
      <c r="P73" s="21"/>
      <c r="Q73" s="21"/>
      <c r="R73" s="21"/>
      <c r="S73" s="21"/>
    </row>
    <row r="74" spans="1:19" s="23" customFormat="1" ht="21" x14ac:dyDescent="0.3">
      <c r="A74" s="15" t="str">
        <f>IF(AND(D74="",D74=""),"",$D$3&amp;"_"&amp;ROW()-11-COUNTBLANK($D$12:D74))</f>
        <v/>
      </c>
      <c r="B74" s="22"/>
      <c r="C74" s="22"/>
      <c r="D74" s="22"/>
      <c r="E74" s="21"/>
      <c r="F74" s="21"/>
      <c r="G74" s="21"/>
      <c r="H74" s="21"/>
      <c r="I74" s="21"/>
      <c r="J74" s="21"/>
      <c r="K74" s="21"/>
      <c r="L74" s="21"/>
      <c r="M74" s="21"/>
      <c r="N74" s="21"/>
      <c r="O74" s="21"/>
      <c r="P74" s="21"/>
      <c r="Q74" s="21"/>
      <c r="R74" s="21"/>
      <c r="S74" s="21"/>
    </row>
    <row r="75" spans="1:19" s="23" customFormat="1" ht="21" outlineLevel="1" x14ac:dyDescent="0.3">
      <c r="A75" s="15" t="str">
        <f>IF(AND(D75="",D75=""),"",$D$3&amp;"_"&amp;ROW()-11-COUNTBLANK($D$12:D75))</f>
        <v/>
      </c>
      <c r="B75" s="22"/>
      <c r="C75" s="22"/>
      <c r="D75" s="22"/>
      <c r="E75" s="21"/>
      <c r="F75" s="21"/>
      <c r="G75" s="21"/>
      <c r="H75" s="21"/>
      <c r="I75" s="21"/>
      <c r="J75" s="21"/>
      <c r="K75" s="21"/>
      <c r="L75" s="21"/>
      <c r="M75" s="21"/>
      <c r="N75" s="21"/>
      <c r="O75" s="21"/>
      <c r="P75" s="21"/>
      <c r="Q75" s="21"/>
      <c r="R75" s="21"/>
      <c r="S75" s="21"/>
    </row>
    <row r="76" spans="1:19" s="23" customFormat="1" ht="21" outlineLevel="1" x14ac:dyDescent="0.3">
      <c r="A76" s="15" t="str">
        <f>IF(AND(D76="",D76=""),"",$D$3&amp;"_"&amp;ROW()-11-COUNTBLANK($D$12:D76))</f>
        <v/>
      </c>
      <c r="B76" s="22"/>
      <c r="C76" s="22"/>
      <c r="D76" s="22"/>
      <c r="E76" s="21"/>
      <c r="F76" s="21"/>
      <c r="G76" s="21"/>
      <c r="H76" s="21"/>
      <c r="I76" s="21"/>
      <c r="J76" s="21"/>
      <c r="K76" s="21"/>
      <c r="L76" s="21"/>
      <c r="M76" s="21"/>
      <c r="N76" s="21"/>
      <c r="O76" s="21"/>
      <c r="P76" s="21"/>
      <c r="Q76" s="21"/>
      <c r="R76" s="21"/>
      <c r="S76" s="21"/>
    </row>
    <row r="77" spans="1:19" ht="25.5" customHeight="1" x14ac:dyDescent="0.25">
      <c r="A77" s="18"/>
      <c r="B77" s="22"/>
      <c r="C77" s="22"/>
      <c r="D77" s="22"/>
      <c r="E77" s="18"/>
      <c r="F77" s="18"/>
      <c r="G77" s="18"/>
      <c r="H77" s="18"/>
      <c r="I77" s="18"/>
      <c r="J77" s="18"/>
      <c r="K77" s="18"/>
      <c r="L77" s="18"/>
      <c r="M77" s="18"/>
      <c r="N77" s="18"/>
      <c r="O77" s="18"/>
      <c r="P77" s="18"/>
      <c r="Q77" s="18"/>
      <c r="R77" s="18"/>
      <c r="S77" s="18"/>
    </row>
    <row r="78" spans="1:19" ht="20.25" customHeight="1" x14ac:dyDescent="0.25">
      <c r="A78" s="18"/>
      <c r="B78" s="22"/>
      <c r="C78" s="22"/>
      <c r="D78" s="22"/>
      <c r="E78" s="18"/>
      <c r="F78" s="18"/>
      <c r="G78" s="18"/>
      <c r="H78" s="18"/>
      <c r="I78" s="18"/>
      <c r="J78" s="18"/>
      <c r="K78" s="18"/>
      <c r="L78" s="18"/>
      <c r="M78" s="18"/>
      <c r="N78" s="18"/>
      <c r="O78" s="18"/>
      <c r="P78" s="18"/>
      <c r="Q78" s="18"/>
      <c r="R78" s="18"/>
      <c r="S78" s="18"/>
    </row>
    <row r="79" spans="1:19" ht="20.25" customHeight="1" x14ac:dyDescent="0.25">
      <c r="A79" s="18"/>
      <c r="B79" s="22"/>
      <c r="C79" s="22"/>
      <c r="D79" s="22"/>
      <c r="E79" s="18"/>
      <c r="F79" s="18"/>
      <c r="G79" s="18"/>
      <c r="H79" s="18"/>
      <c r="I79" s="18"/>
      <c r="J79" s="18"/>
      <c r="K79" s="18"/>
      <c r="L79" s="18"/>
      <c r="M79" s="18"/>
      <c r="N79" s="18"/>
      <c r="O79" s="18"/>
      <c r="P79" s="18"/>
      <c r="Q79" s="18"/>
      <c r="R79" s="18"/>
      <c r="S79" s="18"/>
    </row>
    <row r="80" spans="1:19" s="23" customFormat="1" ht="20.25" customHeight="1" x14ac:dyDescent="0.3">
      <c r="A80" s="21"/>
      <c r="B80" s="22"/>
      <c r="C80" s="22"/>
      <c r="D80" s="22"/>
      <c r="E80" s="21"/>
      <c r="F80" s="21"/>
      <c r="G80" s="21"/>
      <c r="H80" s="21"/>
      <c r="I80" s="21"/>
      <c r="J80" s="21"/>
      <c r="K80" s="21"/>
      <c r="L80" s="21"/>
      <c r="M80" s="21"/>
      <c r="N80" s="21"/>
      <c r="O80" s="21"/>
      <c r="P80" s="21"/>
      <c r="Q80" s="21"/>
      <c r="R80" s="21"/>
      <c r="S80" s="21"/>
    </row>
    <row r="81" spans="1:19" ht="22.5" customHeight="1" x14ac:dyDescent="0.25">
      <c r="A81" s="18"/>
      <c r="B81" s="22"/>
      <c r="C81" s="22"/>
      <c r="D81" s="22"/>
      <c r="E81" s="18"/>
      <c r="F81" s="18"/>
      <c r="G81" s="18"/>
      <c r="H81" s="18"/>
      <c r="I81" s="18"/>
      <c r="J81" s="18"/>
      <c r="K81" s="18"/>
      <c r="L81" s="18"/>
      <c r="M81" s="18"/>
      <c r="N81" s="18"/>
      <c r="O81" s="18"/>
      <c r="P81" s="18"/>
      <c r="Q81" s="18"/>
      <c r="R81" s="18"/>
      <c r="S81" s="18"/>
    </row>
    <row r="82" spans="1:19" ht="20.25" customHeight="1" x14ac:dyDescent="0.25">
      <c r="A82" s="18"/>
      <c r="B82" s="22"/>
      <c r="C82" s="22"/>
      <c r="D82" s="22"/>
      <c r="E82" s="18"/>
      <c r="F82" s="18"/>
      <c r="G82" s="18"/>
      <c r="H82" s="18"/>
      <c r="I82" s="18"/>
      <c r="J82" s="18"/>
      <c r="K82" s="18"/>
      <c r="L82" s="18"/>
      <c r="M82" s="18"/>
      <c r="N82" s="18"/>
      <c r="O82" s="18"/>
      <c r="P82" s="18"/>
      <c r="Q82" s="18"/>
      <c r="R82" s="18"/>
      <c r="S82" s="18"/>
    </row>
    <row r="83" spans="1:19" ht="20.25" customHeight="1" x14ac:dyDescent="0.25">
      <c r="A83" s="18"/>
      <c r="B83" s="22"/>
      <c r="C83" s="22"/>
      <c r="D83" s="22"/>
      <c r="E83" s="18"/>
      <c r="F83" s="18"/>
      <c r="G83" s="18"/>
      <c r="H83" s="18"/>
      <c r="I83" s="18"/>
      <c r="J83" s="18"/>
      <c r="K83" s="18"/>
      <c r="L83" s="18"/>
      <c r="M83" s="18"/>
      <c r="N83" s="18"/>
      <c r="O83" s="18"/>
      <c r="P83" s="18"/>
      <c r="Q83" s="18"/>
      <c r="R83" s="18"/>
      <c r="S83" s="18"/>
    </row>
  </sheetData>
  <mergeCells count="23">
    <mergeCell ref="R10:R11"/>
    <mergeCell ref="S10:S11"/>
    <mergeCell ref="C1:D1"/>
    <mergeCell ref="A10:A11"/>
    <mergeCell ref="B10:B11"/>
    <mergeCell ref="C10:C11"/>
    <mergeCell ref="D10:D11"/>
    <mergeCell ref="E10:G10"/>
    <mergeCell ref="B40:B41"/>
    <mergeCell ref="H10:J10"/>
    <mergeCell ref="K10:M10"/>
    <mergeCell ref="N10:P10"/>
    <mergeCell ref="Q10:Q11"/>
    <mergeCell ref="B12:D12"/>
    <mergeCell ref="B14:B16"/>
    <mergeCell ref="B17:D17"/>
    <mergeCell ref="B21:B33"/>
    <mergeCell ref="B36:D36"/>
    <mergeCell ref="B44:D44"/>
    <mergeCell ref="B48:B49"/>
    <mergeCell ref="B52:D52"/>
    <mergeCell ref="B55:D55"/>
    <mergeCell ref="B58:D58"/>
  </mergeCells>
  <conditionalFormatting sqref="E1:Q13 Q17:Q70">
    <cfRule type="cellIs" priority="4" stopIfTrue="1" operator="equal">
      <formula>"P"</formula>
    </cfRule>
    <cfRule type="cellIs" dxfId="3" priority="5" stopIfTrue="1" operator="equal">
      <formula>"F"</formula>
    </cfRule>
    <cfRule type="cellIs" dxfId="2" priority="6" stopIfTrue="1" operator="equal">
      <formula>"PE"</formula>
    </cfRule>
  </conditionalFormatting>
  <conditionalFormatting sqref="E14:Q16">
    <cfRule type="cellIs" priority="1" stopIfTrue="1" operator="equal">
      <formula>"P"</formula>
    </cfRule>
    <cfRule type="cellIs" dxfId="1" priority="2" stopIfTrue="1" operator="equal">
      <formula>"F"</formula>
    </cfRule>
    <cfRule type="cellIs" dxfId="0" priority="3" stopIfTrue="1" operator="equal">
      <formula>"PE"</formula>
    </cfRule>
  </conditionalFormatting>
  <dataValidations count="1">
    <dataValidation type="list" allowBlank="1" showInputMessage="1" showErrorMessage="1" sqref="E1:P9 E12:P16 E18:E70" xr:uid="{00000000-0002-0000-0100-000000000000}">
      <formula1>"P,F,PE"</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Phân tích</vt:lpstr>
      <vt:lpstr>ConvertRate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elon musk</dc:creator>
  <cp:lastModifiedBy>ASUS</cp:lastModifiedBy>
  <dcterms:created xsi:type="dcterms:W3CDTF">2021-07-18T02:08:07Z</dcterms:created>
  <dcterms:modified xsi:type="dcterms:W3CDTF">2022-06-08T18:25:01Z</dcterms:modified>
</cp:coreProperties>
</file>