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F3CE54F-39DC-46DD-B410-C5A711ECB087}" xr6:coauthVersionLast="36" xr6:coauthVersionMax="47" xr10:uidLastSave="{00000000-0000-0000-0000-000000000000}"/>
  <bookViews>
    <workbookView xWindow="0" yWindow="0" windowWidth="23040" windowHeight="9060" activeTab="1" xr2:uid="{00000000-000D-0000-FFFF-FFFF00000000}"/>
  </bookViews>
  <sheets>
    <sheet name="Requirement" sheetId="1" r:id="rId1"/>
    <sheet name="Register" sheetId="2" r:id="rId2"/>
  </sheets>
  <calcPr calcId="191029"/>
</workbook>
</file>

<file path=xl/calcChain.xml><?xml version="1.0" encoding="utf-8"?>
<calcChain xmlns="http://schemas.openxmlformats.org/spreadsheetml/2006/main">
  <c r="Q15" i="2" l="1"/>
  <c r="Q186" i="2" l="1"/>
  <c r="A26" i="2"/>
  <c r="A27" i="2"/>
  <c r="A28" i="2"/>
  <c r="A29" i="2"/>
  <c r="A30" i="2"/>
  <c r="A31" i="2"/>
  <c r="A15" i="2" l="1"/>
  <c r="A16" i="2"/>
  <c r="A17" i="2"/>
  <c r="A18" i="2"/>
  <c r="A19" i="2"/>
  <c r="A20" i="2"/>
  <c r="A21" i="2"/>
  <c r="A22" i="2"/>
  <c r="A23" i="2"/>
  <c r="A24" i="2"/>
  <c r="A25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4" i="2"/>
  <c r="Q265" i="2" l="1"/>
  <c r="A265" i="2"/>
  <c r="Q264" i="2"/>
  <c r="A264" i="2"/>
  <c r="Q263" i="2"/>
  <c r="A263" i="2"/>
  <c r="Q262" i="2"/>
  <c r="A262" i="2"/>
  <c r="Q261" i="2"/>
  <c r="A261" i="2"/>
  <c r="Q260" i="2"/>
  <c r="A260" i="2"/>
  <c r="Q259" i="2"/>
  <c r="A259" i="2"/>
  <c r="Q258" i="2"/>
  <c r="A258" i="2"/>
  <c r="Q257" i="2"/>
  <c r="A257" i="2"/>
  <c r="Q256" i="2"/>
  <c r="A256" i="2"/>
  <c r="Q255" i="2"/>
  <c r="A255" i="2"/>
  <c r="Q254" i="2"/>
  <c r="A254" i="2"/>
  <c r="Q253" i="2"/>
  <c r="A253" i="2"/>
  <c r="Q252" i="2"/>
  <c r="A252" i="2"/>
  <c r="Q251" i="2"/>
  <c r="A251" i="2"/>
  <c r="Q250" i="2"/>
  <c r="A250" i="2"/>
  <c r="Q249" i="2"/>
  <c r="A249" i="2"/>
  <c r="Q248" i="2"/>
  <c r="A248" i="2"/>
  <c r="Q247" i="2"/>
  <c r="A247" i="2"/>
  <c r="Q246" i="2"/>
  <c r="A246" i="2"/>
  <c r="Q245" i="2"/>
  <c r="A245" i="2"/>
  <c r="Q244" i="2"/>
  <c r="A244" i="2"/>
  <c r="Q243" i="2"/>
  <c r="A243" i="2"/>
  <c r="Q242" i="2"/>
  <c r="A242" i="2"/>
  <c r="Q241" i="2"/>
  <c r="A241" i="2"/>
  <c r="Q240" i="2"/>
  <c r="A240" i="2"/>
  <c r="Q239" i="2"/>
  <c r="A239" i="2"/>
  <c r="Q238" i="2"/>
  <c r="A238" i="2"/>
  <c r="Q237" i="2"/>
  <c r="A237" i="2"/>
  <c r="Q236" i="2"/>
  <c r="A236" i="2"/>
  <c r="Q235" i="2"/>
  <c r="A235" i="2"/>
  <c r="Q234" i="2"/>
  <c r="A234" i="2"/>
  <c r="Q233" i="2"/>
  <c r="A233" i="2"/>
  <c r="Q232" i="2"/>
  <c r="A232" i="2"/>
  <c r="Q231" i="2"/>
  <c r="A231" i="2"/>
  <c r="Q230" i="2"/>
  <c r="A230" i="2"/>
  <c r="Q229" i="2"/>
  <c r="A229" i="2"/>
  <c r="Q228" i="2"/>
  <c r="A228" i="2"/>
  <c r="Q227" i="2"/>
  <c r="A227" i="2"/>
  <c r="Q226" i="2"/>
  <c r="A226" i="2"/>
  <c r="Q225" i="2"/>
  <c r="A225" i="2"/>
  <c r="Q224" i="2"/>
  <c r="A224" i="2"/>
  <c r="Q223" i="2"/>
  <c r="A223" i="2"/>
  <c r="Q222" i="2"/>
  <c r="A222" i="2"/>
  <c r="Q221" i="2"/>
  <c r="A221" i="2"/>
  <c r="Q220" i="2"/>
  <c r="A220" i="2"/>
  <c r="Q219" i="2"/>
  <c r="A219" i="2"/>
  <c r="Q218" i="2"/>
  <c r="A218" i="2"/>
  <c r="Q217" i="2"/>
  <c r="A217" i="2"/>
  <c r="Q216" i="2"/>
  <c r="A216" i="2"/>
  <c r="Q215" i="2"/>
  <c r="A215" i="2"/>
  <c r="Q214" i="2"/>
  <c r="A214" i="2"/>
  <c r="Q213" i="2"/>
  <c r="A213" i="2"/>
  <c r="Q212" i="2"/>
  <c r="A212" i="2"/>
  <c r="Q211" i="2"/>
  <c r="A211" i="2"/>
  <c r="Q210" i="2"/>
  <c r="A210" i="2"/>
  <c r="Q209" i="2"/>
  <c r="A209" i="2"/>
  <c r="Q208" i="2"/>
  <c r="A208" i="2"/>
  <c r="Q207" i="2"/>
  <c r="A207" i="2"/>
  <c r="Q206" i="2"/>
  <c r="A206" i="2"/>
  <c r="Q205" i="2"/>
  <c r="A205" i="2"/>
  <c r="Q204" i="2"/>
  <c r="A204" i="2"/>
  <c r="Q203" i="2"/>
  <c r="A203" i="2"/>
  <c r="Q202" i="2"/>
  <c r="A202" i="2"/>
  <c r="Q201" i="2"/>
  <c r="A201" i="2"/>
  <c r="Q200" i="2"/>
  <c r="A200" i="2"/>
  <c r="Q199" i="2"/>
  <c r="A199" i="2"/>
  <c r="Q198" i="2"/>
  <c r="A198" i="2"/>
  <c r="Q197" i="2"/>
  <c r="A197" i="2"/>
  <c r="Q196" i="2"/>
  <c r="A196" i="2"/>
  <c r="Q195" i="2"/>
  <c r="Q194" i="2"/>
  <c r="Q193" i="2"/>
  <c r="Q192" i="2"/>
  <c r="Q191" i="2"/>
  <c r="Q190" i="2"/>
  <c r="Q189" i="2"/>
  <c r="Q188" i="2"/>
  <c r="Q187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Q112" i="2"/>
  <c r="Q111" i="2"/>
  <c r="Q110" i="2"/>
  <c r="Q109" i="2"/>
  <c r="Q108" i="2"/>
  <c r="Q107" i="2"/>
  <c r="Q106" i="2"/>
  <c r="Q105" i="2"/>
  <c r="Q104" i="2"/>
  <c r="Q103" i="2"/>
  <c r="Q102" i="2"/>
  <c r="Q101" i="2"/>
  <c r="Q100" i="2"/>
  <c r="Q99" i="2"/>
  <c r="Q98" i="2"/>
  <c r="Q97" i="2"/>
  <c r="Q96" i="2"/>
  <c r="Q95" i="2"/>
  <c r="Q94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3" i="2"/>
  <c r="A13" i="2"/>
</calcChain>
</file>

<file path=xl/sharedStrings.xml><?xml version="1.0" encoding="utf-8"?>
<sst xmlns="http://schemas.openxmlformats.org/spreadsheetml/2006/main" count="735" uniqueCount="313">
  <si>
    <t>School's name</t>
  </si>
  <si>
    <t>Obligatory</t>
  </si>
  <si>
    <t>Describe</t>
  </si>
  <si>
    <t>Class</t>
  </si>
  <si>
    <t>x</t>
  </si>
  <si>
    <t>School year</t>
  </si>
  <si>
    <t>Account</t>
  </si>
  <si>
    <t>Account used to log in. Accounts can contain letters, numbers, and special characters. Does not contain Vietnamese with accents and spaces, from 3-25 characters in length.</t>
  </si>
  <si>
    <t>Password</t>
  </si>
  <si>
    <t>Password must contain letters, numbers, special characters, at least 1 uppercase letter, length from 6-12 characters and contain no spaces.</t>
  </si>
  <si>
    <t>Confirm password</t>
  </si>
  <si>
    <t>Enter the same as Password field</t>
  </si>
  <si>
    <t>Email</t>
  </si>
  <si>
    <t>Phone</t>
  </si>
  <si>
    <t>Sex</t>
  </si>
  <si>
    <t>Male Female</t>
  </si>
  <si>
    <t>Date of birth</t>
  </si>
  <si>
    <t>School</t>
  </si>
  <si>
    <t>Allows input of all types of characters</t>
  </si>
  <si>
    <t>Current job</t>
  </si>
  <si>
    <t>Facebook</t>
  </si>
  <si>
    <t>Download CV</t>
  </si>
  <si>
    <t>TEST SCENE *</t>
  </si>
  <si>
    <t>&lt;Browser name 1&gt;</t>
  </si>
  <si>
    <t>&lt;Browser name 2&gt;</t>
  </si>
  <si>
    <t>&lt;Browser name 3&gt;</t>
  </si>
  <si>
    <t>&lt;Browser name 4&gt;</t>
  </si>
  <si>
    <t>Current results</t>
  </si>
  <si>
    <t>Error code</t>
  </si>
  <si>
    <t>1st</t>
  </si>
  <si>
    <t>2nd</t>
  </si>
  <si>
    <t>3 times</t>
  </si>
  <si>
    <t>Function: Register</t>
  </si>
  <si>
    <t>Check screen overview</t>
  </si>
  <si>
    <t>Check screen in default state</t>
  </si>
  <si>
    <t>Check the overall screen interface</t>
  </si>
  <si>
    <t>Check the order of cursor movement on the screen when pressing Tab</t>
  </si>
  <si>
    <t>Press Tab repeatedly</t>
  </si>
  <si>
    <t>The cursor moves in turn in the order: From left to right, from top to bottom</t>
  </si>
  <si>
    <t>Check the order in which the cursor moves backwards on the screen when Shift-Tab . is pressed</t>
  </si>
  <si>
    <t>Press the Shift-Tab key repeatedly</t>
  </si>
  <si>
    <t>Cursor moves in reverse order: bottom to top, right to left</t>
  </si>
  <si>
    <t>Check the interface when zooming out, zooming in</t>
  </si>
  <si>
    <t>The screen shrinks, zooms in, and doesn't break the interface</t>
  </si>
  <si>
    <t>Check out the affiliate links</t>
  </si>
  <si>
    <t>Check default status</t>
  </si>
  <si>
    <t>Disabling status</t>
  </si>
  <si>
    <t>Check the list of values ​​in the select box</t>
  </si>
  <si>
    <t>Check the selection of value</t>
  </si>
  <si>
    <t>Correctly display the selected value</t>
  </si>
  <si>
    <t>Check display when the list of values ​​is too long</t>
  </si>
  <si>
    <t>Vertical scroll bar appears</t>
  </si>
  <si>
    <t>Check for input permission</t>
  </si>
  <si>
    <t>Not allowed to enter</t>
  </si>
  <si>
    <t>Enabled status</t>
  </si>
  <si>
    <t>Check default status</t>
  </si>
  <si>
    <t>Enabled Status</t>
  </si>
  <si>
    <t>Check when entering numeric characters</t>
  </si>
  <si>
    <t>Check when entering lowercase characters</t>
  </si>
  <si>
    <t>Check when entering special characters</t>
  </si>
  <si>
    <t>Check when entering the space character</t>
  </si>
  <si>
    <t>Check when copy/paste</t>
  </si>
  <si>
    <t>Allow copy/paste data</t>
  </si>
  <si>
    <t>Check when entering capital letters</t>
  </si>
  <si>
    <t>Check when copy/paste is too maxlength</t>
  </si>
  <si>
    <t>Automatically trim characters beyond maxlength</t>
  </si>
  <si>
    <t>Check when input is too maxlength</t>
  </si>
  <si>
    <t>Do not allow entering characters beyond maxlength</t>
  </si>
  <si>
    <t>Check when entering html characters</t>
  </si>
  <si>
    <t>Check Data Encryption</t>
  </si>
  <si>
    <t>Characters are encoded as "*"</t>
  </si>
  <si>
    <t>List of values ​​include: Male, Female - Values ​​are sorted in ascending order</t>
  </si>
  <si>
    <t>Check when you click on the Calendar icon</t>
  </si>
  <si>
    <t>A date picker appears allowing you to choose a date</t>
  </si>
  <si>
    <t>Check value selection</t>
  </si>
  <si>
    <t>Display the correct date selected</t>
  </si>
  <si>
    <t>Validate trường Học trường</t>
  </si>
  <si>
    <t>Validate the Facebook field</t>
  </si>
  <si>
    <t>Check when button is clicked</t>
  </si>
  <si>
    <t>Opens a popup allowing you to select files from local</t>
  </si>
  <si>
    <t>Check we upload files</t>
  </si>
  <si>
    <t>File upload successful</t>
  </si>
  <si>
    <t>Check alignment, layout</t>
  </si>
  <si>
    <t>Button name "+ Select..." centered, right design</t>
  </si>
  <si>
    <t>Function</t>
  </si>
  <si>
    <t>Unsuccessful</t>
  </si>
  <si>
    <t>Registration failed. Display the message Uploaded file must be in PDF, DOC or DOCX file format</t>
  </si>
  <si>
    <t>Register when there is no network</t>
  </si>
  <si>
    <t>Successful</t>
  </si>
  <si>
    <t>number only - 10 characters if no area code - 12 characters if input (+84xxx)</t>
  </si>
  <si>
    <t>Only accept PDF, DOC, DOCX files, size &lt;= 15Mb</t>
  </si>
  <si>
    <t>Only selected after selecting the School Year</t>
  </si>
  <si>
    <t>Enter email format for example abc_123@duoimail.com. Email has not been registered before.</t>
  </si>
  <si>
    <t>P</t>
  </si>
  <si>
    <t>F</t>
  </si>
  <si>
    <t>Allow</t>
  </si>
  <si>
    <t xml:space="preserve">1. Check the title of the screen 
2. Check the focus of the mouse 
3. Check the default values ​​of the fields 
4. Check the header, footer
</t>
  </si>
  <si>
    <t>1. Check layout, font, spelling, font color 
2. Check labels using the same font type, font size, left alignment 
3. Check required fields with * 
4. Check All errors in spelling, sentence structure, grammar on the screen 
5. Check the Form is logically arranged and easy to use, the interface colors are harmonious.</t>
  </si>
  <si>
    <t>1.Press Ctrl - 
2. Press movie Ctrl +</t>
  </si>
  <si>
    <t>1. Check when mouse hovers on the Login link 
2. Check when click on the Login link</t>
  </si>
  <si>
    <t>1. Link is underlined and changed color 
2. Opens Login screen</t>
  </si>
  <si>
    <t>The list of values ​​includes: (the list of values ​​depends on the description document is given or taken from the Database to write specifically here) 
- Values ​​are sorted in ascending order</t>
  </si>
  <si>
    <t>TestcaseID</t>
  </si>
  <si>
    <t xml:space="preserve">Description </t>
  </si>
  <si>
    <t>Interface</t>
  </si>
  <si>
    <t>Step Test</t>
  </si>
  <si>
    <t>Expected results</t>
  </si>
  <si>
    <t>No Lớp học selection 
- Other information entered is valid</t>
  </si>
  <si>
    <t>Validate field Lớp học - Select Lớp học</t>
  </si>
  <si>
    <t>Validate field Lớp học - Select Năm học</t>
  </si>
  <si>
    <t>Do not select Năm học 
- Other information is valid</t>
  </si>
  <si>
    <t>Validate the Mật khẩu field</t>
  </si>
  <si>
    <t>Do not enter a value in the Mật khẩu field 
- Other information is valid</t>
  </si>
  <si>
    <t>Mật khẩu field is valid but is too maxlength (12 characters) - Other information is valid</t>
  </si>
  <si>
    <t>Registration failed. Display field message Mật khẩu must contain letters, numbers, special characters, at least 1 uppercase letter and no spaces, length from 6-12 characters</t>
  </si>
  <si>
    <t>Mật khẩu field is valid but &lt; minlength (6 characters) - Other information is valid</t>
  </si>
  <si>
    <t>Mật khẩu field is missing digits - Other information is valid</t>
  </si>
  <si>
    <t>The Mật khẩu field is missing an uppercase letter - Other information is valid</t>
  </si>
  <si>
    <t>Mật khẩu field is missing special characters - Other information is valid</t>
  </si>
  <si>
    <t>Validate the Tài khoản field</t>
  </si>
  <si>
    <t>Do not enter a value in the Tài khoản field 
- Other information is valid</t>
  </si>
  <si>
    <t>The Tài khoản field is over maxlength (25 characters) 
- Other information is valid</t>
  </si>
  <si>
    <t>Registration failed. Displays a message that the Tài khoản field contains letters, numbers, or special characters, no spaces, 3-25 characters in length</t>
  </si>
  <si>
    <t>Input field Tài khoản &lt; minlength (3 characters) 
- Other information is valid</t>
  </si>
  <si>
    <t>Enter previously registered Tài khoản information 
- Other information is valid</t>
  </si>
  <si>
    <t>Registration failed. Displays the message that the Tài khoản field already exists</t>
  </si>
  <si>
    <t>Validate the Xác nhận mật khẩu field</t>
  </si>
  <si>
    <t>Do not enter the field Xác nhận mật khẩu - Other fields enter valid</t>
  </si>
  <si>
    <t>Xác nhận mật khẩu field does not match the Mật khẩu field - Other fields are valid</t>
  </si>
  <si>
    <t>Registration failed. Displays a message that the Xác nhận mật khẩu field does not match the Mật khẩu field</t>
  </si>
  <si>
    <t>Validate the E-mail field</t>
  </si>
  <si>
    <t>Do not enter a value in the E-mail field 
- Other fields are valid</t>
  </si>
  <si>
    <t>Enter only the space value in the E-mail field 
- All other fields enter valid</t>
  </si>
  <si>
    <t>Enter Existing E-mail 
- Other fields enter valid</t>
  </si>
  <si>
    <t>Registration failed. Show message E-mail already exists, ask to enter another E-mail.</t>
  </si>
  <si>
    <t>Enter E-mail in the wrong format (without the @gmail.com extension) 
- Other fields are valid</t>
  </si>
  <si>
    <t>Registration failed. Display E-mail message with format abc_123@duoimail.com</t>
  </si>
  <si>
    <t>Validate the field Họ và tên</t>
  </si>
  <si>
    <t>Do not enter a value in the Họ và tên field 
- Other fields are valid</t>
  </si>
  <si>
    <t>Enter the space value only in the Họ và tên field 
- Other fields are valid</t>
  </si>
  <si>
    <t>Validate the Giới tính field</t>
  </si>
  <si>
    <t>Do not select a value in the Giới tính field 
- Other fields enter valid</t>
  </si>
  <si>
    <t>Validate the Ngày sinh field</t>
  </si>
  <si>
    <t>Validate the Công việc hiện tại field</t>
  </si>
  <si>
    <t>Validate button Download Tải CV</t>
  </si>
  <si>
    <t>Do not download Tải CV 
- Other fields enter valid</t>
  </si>
  <si>
    <t>Download Tải CV file format other than doc/pdf 
- Other fields are valid</t>
  </si>
  <si>
    <t>1.Access laptrinhhn.com page -&gt; click link Đăng kí tại đây  
2. At field Họ và tên: copy/paste data too maxlength</t>
  </si>
  <si>
    <t>1.Access laptrinhhn.com page -&gt; click link Đăng kí tại đây  
2. In the field Họ và tên: enter data too maxlength</t>
  </si>
  <si>
    <t>1.Access laptrinhhn.com -&gt; click link Đăng kí tại đây  
2. At field field: copy/paste data too maxlength</t>
  </si>
  <si>
    <t>1.Access laptrinhhn.com -&gt; click link Đăng kí tại đây  
2. At field field: enter data too maxlength</t>
  </si>
  <si>
    <t>1.Access laptrinhhn.com page -&gt; click link Đăng kí tại đây  
2. In field Công việc hiện tại: copy/paste data too maxlength</t>
  </si>
  <si>
    <t>1.Access laptrinhhn.com -&gt; click link Đăng kí tại đây  
2. In field Công việc hiện tại: enter data too maxlength</t>
  </si>
  <si>
    <t xml:space="preserve">The function screen is opened: 
1. Display the title of the function on the screen &lt;&lt;Register&gt;&gt; 
2. Focus is set to the first editable field 
3. Display all fields as shown in the document: 
+ Lớp học: display placeholder "Select Năm học" and "Select Lớp học" 
+ Tài khoản: display placeholder "Login Tài khoản". Text message "(*) Login Tài khoản does not contain Unicode characters and spaces" 
+ Mật khẩu: display placeholder "Login Mật khẩu" 
+ Xác nhận mật khẩu: display placeholder "Xác nhận mật khẩu" 
+ E-mail : show placeholder "Example: abc@testerhn.com" 
+ Họ và tên : display placeholder "First and last name" + Giới tính: display placeholder "Select Giới tính" 
+ Ngày sinh: blank 
+ Điện thoại: show placeholder "Điện thoại" + field: show placeholder " University graduated or studying" 
+ Công việc hiện tại: show placeholder "Công việc hiện tại" 
+ Facebool: show placeholder "Facebook Link" 
+ Button: 
- Download Tải CV 
- Register for an Tài khoản Show prices Default values ​​of the fields are correct 4.Header, reasonable footer or according to the available design
</t>
  </si>
  <si>
    <t>Validate the Điện thoại field</t>
  </si>
  <si>
    <t>Do not enter a value in the Điện thoại field 
- Other fields enter valid</t>
  </si>
  <si>
    <t>Enter space only in the Điện thoại field 
- Other fields are valid</t>
  </si>
  <si>
    <t>Enter the previously registered Điện thoại number in the Điện thoại field 
- Other fields are valid</t>
  </si>
  <si>
    <t>Registration failed. Display the message The Điện thoại number already exists</t>
  </si>
  <si>
    <t xml:space="preserve">Display the Đăng kí screen:
</t>
  </si>
  <si>
    <t>Successful Đăng kí, enter only required field information
 - Năm học: select valid 
- Lớp học: select valid 
- Tài khoản: enter only uppercase and lowercase letters, length = minlength 
- Mật khẩu: enter valid = minlength 
- Xác nhận mật khẩu: match Mật khẩu 
- E-mail: enter valid (gmail) 
- Họ và tên: enter valid 
- Điện thoại: enter valid (10 digits: 098xxx)  
- Giới tính: Male 
- Tải CV: determined PDF file format, size &lt; 15MB 
- The remaining fields are not imported</t>
  </si>
  <si>
    <t>Successful Đăng kí, enter only required field information 
- Năm học: select valid 
- Lớp học: select valid 
- Tài khoản: enter only digits, length = maxlength 
- Mật khẩu: enter valid = maxlength 
- confirm receive Mật khẩu: match Mật khẩu 
- E-mail: valid input (icloud) 
- Họ và tên: valid input 
- Điện thoại: valid input (12 digits: +8498xxx) 
- Giới tính: Female 
- Tải CV: file format .DOC, capacity = 15MB 
- Remaining fields do not enter</t>
  </si>
  <si>
    <t>Successful Đăng kí, enter all fields: 
- Năm học: valid 
- Lớp học: select valid 
- Tài khoản: enter only special characters, length &lt; maxlength and &gt; minlength 
- Mật khẩu: enter valid, no lowercase letters length &lt; maxlength and &gt; minlength 
- Xác nhận mật khẩu: match Mật khẩu 
- E-mail: enter valid 
- Họ và tên: enter valid 
- Điện thoại: enter valid, ( 10 digits : 098xxx) 
- Giới tính: Female 
- Ngày sinh: select valid, smaller than current date 
- field: valid input, all kinds of characters 
- Công việc hiện tại: enter valid, all kinds of characters 
- Facebook: valid input, correct link form 
- Tải CV: .DOC file format, size &lt; 15MB</t>
  </si>
  <si>
    <t>Successful Đăng kí, enter all fields: 
- Năm học: valid 
- Lớp học: select valid 
- Tài khoản: enter all types of characters, length &lt; maxlength and &gt; minlength 
- Mật khẩu: enter valid, no lowercase letters length &lt; maxlength and &gt; minlength 
- Xác nhận mật khẩu: match Mật khẩu 
- E-mail: enter valid 
- Họ và tên: enter valid 
- Điện thoại: enter valid (10 digits: 098xxx) 
- Giới tính: Female 
- Ngày sinh: select valid, greater than current date 
- Học trường: enter valid, all types of characters 
- Công việc hiện tại: enter valid, all types of characters 
- Facebook : valid input, incorrect link form 
- Tải CV: .DOCX file format, size &lt; 15MB</t>
  </si>
  <si>
    <t>Successful Đăng kí, enter all fields: 
- Năm học: valid 
- Lớp học: select valid 
- Tài khoản: enter all types of characters, length &lt; maxlength and &gt; minlength 
- Mật khẩu: enter valid, no lowercase letters length &lt; maxlength and &gt; minlength 
- Xác nhận mật khẩu: match Mật khẩu 
- E-mail: valid input, terminal space 
- Họ và tên: valid input, terminal space 
- Điện thoại: valid input, terminal space (10 digits: 098xxx) 
- Giới tính: Male 
- Ngày sinh: select valid, equal to current date 
- field: enter valid, all kinds of characters, terminal space - Work Công việc hiện tại: enter valid, all kinds of characters, terminal space 
- Facebook: enter valid, correct link form, terminal space 
- Tải CV: .DOC file format, size &lt; 15MB</t>
  </si>
  <si>
    <t>Registration Success.</t>
  </si>
  <si>
    <t>1.Access laptrinhhn.com 
2. Check the alignment and layout in the button</t>
  </si>
  <si>
    <t>Validate button Đăng kí tài khoản</t>
  </si>
  <si>
    <t>The button name "Đăng kí tài khoản" is centered, right design</t>
  </si>
  <si>
    <t>Registration failed. Displays an error message require to select  Lớp học</t>
  </si>
  <si>
    <t>Registration failed. Displays an error message require to select Năm học</t>
  </si>
  <si>
    <t>Registration failed. Displays an error message require for information to be entered in the Tài khoản field</t>
  </si>
  <si>
    <t>Registration failed. Display a message require to enter Mật khẩu</t>
  </si>
  <si>
    <t>Registration failed. Display a message require to enter Mật khẩu Confirm</t>
  </si>
  <si>
    <t>Registration failed. Display a message require to enter E-mail</t>
  </si>
  <si>
    <t>Register failed. Display a message require to enter Họ và tên</t>
  </si>
  <si>
    <t>Registration failed. Display a message require to enter Họ và tên</t>
  </si>
  <si>
    <t>Registration failed. Display a message require to select Giới tính</t>
  </si>
  <si>
    <t>Registration failed. Display a message require to enter Điện thoại</t>
  </si>
  <si>
    <t>Registration failed. Display a message require to upload Tải CV</t>
  </si>
  <si>
    <t>Registration failed. Display a message require to recheck network connection</t>
  </si>
  <si>
    <t>1. Accesslaptrinhhn.com page -&gt; click link Đăng kí tại đây  
2. In E-mail field: copy/paste data too maxlength</t>
  </si>
  <si>
    <t>1. Accesslaptrinhhn.com page -&gt; click link Đăng kí tại đây  
2. In E-mail field: enter data too maxlength</t>
  </si>
  <si>
    <t>1. Accesslaptrinhhn.com page -&gt; click link Đăng kí tại đây  
2. At Facebook field: copy/paste data too maxlength</t>
  </si>
  <si>
    <t>1. Accesslaptrinhhn.com page -&gt; click link Đăng kí tại đây  
2. In Facebook field: enter data too maxlength</t>
  </si>
  <si>
    <t>1. Labels, textboxes, combos have the same length, width and spacing, do not move.
2. Labels use the same font type, font size, left alignment 
3. Required fields must have sign. (*) 
4. Check all spelling, sentence structure, and grammar errors on the screen 
5. Form is logically arranged and easy to use</t>
  </si>
  <si>
    <t>Check when entering Vietnamese with sign</t>
  </si>
  <si>
    <t>1.Access laptrinhhn.com -&gt; click Đăng kí tại đây 
2. Check the Đăng kí interface</t>
  </si>
  <si>
    <t>1.Access laptrinhhn.com -&gt; click Đăng kí tại đây 
2. In the Mật khẩu field: enter a number</t>
  </si>
  <si>
    <t>1.Access laptrinhhn.com -&gt; click Đăng kí tại đây  
2. click on the Calendar icon in the Ngày sinh field -&gt; Select any date at the Date picker</t>
  </si>
  <si>
    <t>1.Access laptrinhhn.com -&gt; click Đăng kí tại đây  
2. In the Đăng kí form:  
- Don't select the Lớp học value  
- Other fields are valid  
3. Click the Đăng kí tài khoản</t>
  </si>
  <si>
    <t>1.Access laptrinhhn.com -&gt; click Đăng kí tại đây  
2. In the Đăng kí form:  
- Don't select the Năm học value  
- Other fields are valid  
3. Click the Đăng kí tài khoản</t>
  </si>
  <si>
    <t>1.Access laptrinhhn.com page -&gt; click Đăng kí tại đây  
2. In the Đăng kí form:  
- Do not enter the value in the Tài khoản field  
- Other fields are valid  
3. Click the Đăng kí tài khoản</t>
  </si>
  <si>
    <t>1.Access laptrinhhn.com page -&gt; click Đăng kí tại đây  
2. In the Đăng kí form:  
- The valid Tài khoản field has been registered before  
- The other fields are valid  
3. Click the Đăng kí tài khoản</t>
  </si>
  <si>
    <t>1. Accesslaptrinhhn.com page -&gt; click Đăng kí tại đây  
2. In the Đăng kí form:  
- Mật khẩu field: leave blank  
- Other fields are valid  
3. Click the Đăng kí tài khoản</t>
  </si>
  <si>
    <t>1.Access laptrinhhn.com -&gt; click Đăng kí tại đây  
2. In the Đăng kí form:  
- The Mật khẩu field is missing digits  
- Other fields are valid  
3. Click the Đăng kí tài khoản</t>
  </si>
  <si>
    <t>1.Access laptrinhhn.com -&gt; click Đăng kí tại đây  
2. In the Đăng kí form:  
- The Mật khẩu field is missing an uppercase letter  
- Other fields are valid  
3. Click the Đăng kí tài khoản</t>
  </si>
  <si>
    <t>1.Access laptrinhhn.com page -&gt; click Đăng kí tại đây  
2. In the Đăng kí form:  
- The Mật khẩu field is missing special characters  
- Other fields are valid  
3. Click the Đăng kí tài khoản</t>
  </si>
  <si>
    <t>1.Access laptrinhhn.com -&gt; click Đăng kí tại đây  
2. In the Đăng kí form:  
- Xác nhận mật khẩu field is not entered  
- Other fields are valid  
3. Click the Đăng kí tài khoản</t>
  </si>
  <si>
    <t>1.Access laptrinhhn.com -&gt; click Đăng kí tại đây  
2. In the Đăng kí form:  
- The Xác nhận mật khẩu field does not match the Mật khẩu field  
- Other fields are valid  
3. Click the Đăng kí tài khoản</t>
  </si>
  <si>
    <t>1.Access laptrinhhn.com page -&gt; click Đăng kí tại đây  
2. In the Đăng kí form:  
- Do not enter a value in the E-mail field  
- Other fields are valid  
3. Click the Đăng kí tài khoản</t>
  </si>
  <si>
    <t>1.Access laptrinhhn.com page -&gt; click Đăng kí tại đây  
2. In the Đăng kí form:  
- Just enter the space value in the E-mail field  
- Other fields are valid  
3. Click the Đăng kí tài khoản</t>
  </si>
  <si>
    <t>1.Access laptrinhhn.com -&gt; click Đăng kí tại đây 
2. In the Đăng kí form: 
- Enter an existing E-mail 
- Other fields are valid 
3. Click the Đăng kí tài khoản</t>
  </si>
  <si>
    <t>1.Access laptrinhhn.com page -&gt; click Đăng kí tại đây 
2. In the Đăng kí form: 
- Enter the E-mail in the wrong format (no @gmail.com extension). Ex: Tuyenlt 
- Other fields are valid. 
3. Click the Đăng kí tài khoản</t>
  </si>
  <si>
    <t>1.Access laptrinhhn.com page -&gt; click Đăng kí tại đây 
2. In the Đăng kí form: 
- Do not enter the value in the Họ và tên field 
- Other fields are valid 
3. Click the Đăng kí tài khoản</t>
  </si>
  <si>
    <t>1.Access laptrinhhn.com page -&gt; click Đăng kí tại đây 
2. In the Đăng kí form: 
- Just enter the space value in the Họ và tên field 
- Other fields are valid 
3. Click the Đăng kí tài khoản</t>
  </si>
  <si>
    <t>1.Access laptrinhhn.com -&gt; click Đăng kí tại đây 
2. In the Đăng kí form: 
- Do not select a value in the Giới tính field 
- Other fields are valid 
3. Click the Đăng kí tài khoản</t>
  </si>
  <si>
    <t>1.Access laptrinhhn.com page -&gt; click Đăng kí tại đây 
2. In the Đăng kí form: 
- Do not enter a value in the Điện thoại field 
- Other fields are valid 
3. Click the Đăng kí tài khoản</t>
  </si>
  <si>
    <t>1.Access laptrinhhn.com page -&gt; click Đăng kí tại đây 
2. In the Đăng kí form: 
- Just enter the space value in the Điện thoại field 
- Other fields are valid 
3. Click the Đăng kí tài khoản</t>
  </si>
  <si>
    <t>1.Access laptrinhhn.com page -&gt; click Đăng kí tại đây 
2. In the Đăng kí form: 
- Enter the Điện thoại number that has been registered before in the Điện thoại field 
- Other fields are valid 
3. Click the Sign button sign here</t>
  </si>
  <si>
    <t>1.Access laptrinhhn.com -&gt; click Đăng kí tại đây 
2. In the Đăng kí form: 
- Enter all valid information fields 
3. Click the Đăng kí tài khoản</t>
  </si>
  <si>
    <t>1.Access laptrinhhn.com -&gt; click link Đăng kí tại đây  
2. In the Đăng kí form:  
- The Tài khoản field is too maxlength (25 characters)  
- Other fields are valid  
3. Click the Đăng kí tài khoản</t>
  </si>
  <si>
    <t>1.Access laptrinhhn.com page -&gt; click Đăng kí tại đây  
2. In the Đăng kí form:  
- The Mật khẩu field is valid but too maxlength (12 characters)  
- Other fields are valid  
3. Click the Sign button sign here</t>
  </si>
  <si>
    <t>1.Access laptrinhhn.com page -&gt; click Đăng kí tại đây  
2. In the Đăng kí form:  
- Enter the Mật khẩu field valid but &lt; minlength (6 characters)  
- Other fields enter valid  
3. Click the Sign button sign here</t>
  </si>
  <si>
    <t>1.Access laptrinhhn.com -&gt; click Đăng kí tại đây 
2. In the Đăng kí form: 
- Do not upload Tải CV 
- Other fields are valid 
3. Click the Đăng kí tài khoản</t>
  </si>
  <si>
    <t>1.Access laptrinhhn.com -&gt; click Đăng kí tại đây 
2. In the Đăng kí form: 
- Upload Tải CV: JPG format file 
- Other fields are valid 
3. Click the Đăng kí tài khoản</t>
  </si>
  <si>
    <t>1.Access laptrinhhn.com -&gt; click Đăng kí tại đây  
2. In the Đăng kí form:  
- Năm học: select valid  
- Lớp học: select valid
- Tài khoản: enter only uppercase, lowercase letters, degrees length = minlength 
- Mật khẩu: enter valid = minlength 
- Xác nhận mật khẩu: match Mật khẩu 
- E-mail: enter valid (gmail) 
- Họ và tên: enter valid 
- Điện thoại: enter valid 
- Giới tính: Male 
- Tải CV: PDF file format, size &lt; 15MB 
- The remaining fields do not enter 
3. Click the button Đăng kí tại đây</t>
  </si>
  <si>
    <t>1.Access laptrinhhn.com -&gt; click Đăng kí tại đây 
2. In the Đăng kí form:
- Năm học: select valid 
- Lớp học: select valid 
- Tài khoản: enter only digits, length = maxlength 
- Mật khẩu: enter valid = maxlength 
- Xác nhận mật khẩu: match Mật khẩu 
- E-mail: enter valid (icloud) 
- Họ và tên: enter valid 
- Điện thoại: enter valid 
- Giới tính: Female 
- Tải CV: .DOC file format, size = 15MB 
- The remaining fields do not enter 
3. Click the button Đăng kí tại đây</t>
  </si>
  <si>
    <t>1.Access laptrinhhn.com -&gt; click Đăng kí tại đây 
2. In the Đăng kí form: 
- Năm học: select valid 
- Lớp học: select valid 
- Tài khoản: enter only special characters, length &lt; maxlength and &gt; minlength 
- Mật khẩu: enter valid, no lowercase letters length &lt; maxlength and &gt; minlength 
- Xác nhận mật khẩu: match Mật khẩu 
- E-mail: enter valid 
- Họ và tên: enter valid
- Điện thoại: valid input, space in between 
- Giới tính: Female 
- Ngày sinh: select valid, less than current date 
- Học trường: valid input, all characters 
- Công việc hiện tại: enter valid , all kinds of characters 
- Facebook: enter valid, correct link form 
- Tải CV: file format .DOC, size &lt; 15MB 
3. Click button Đăng kí tại đây</t>
  </si>
  <si>
    <t>1. Accesslaptrinhhn.com -&gt; click Đăng kí tại đây 
2. In the Đăng kí form:  
- Năm học: select valid  
- Lớp học: select valid  
- Tài khoản: enter all types of characters, length &lt; maxlength and &gt; minlength  
- Mật khẩu: enter valid, no lowercase letters length &lt; maxlength and &gt; minlength 
- Xác nhận mật khẩu: match Mật khẩu  
- E-mail: valid input, terminal space  
- Họ và tên: valid input, terminal space  
- Điện thoại: valid input, terminal space  
- Giới tính: Male  
- Ngày sinh: select valid, equal to current date  
- field: valid input, all types of characters, first space last  
- Công việc hiện tại: enter valid, all kinds of characters, terminal space  
- Facebook: enter valid, correct link form, terminal space  
- Tải CV: .DOC file format, size &lt; 15MB  
3. Click the Đăng kí tài khoản</t>
  </si>
  <si>
    <t>1.Access laptrinhhn.com -&gt; Click Đăng kí tại đây 
2. Check the field Lớp học - Select a Lớp học</t>
  </si>
  <si>
    <t>1.Access laptrinhhn.com -&gt; Click Đăng kí tại đây 
2. Select Năm học 
3. Check the list of values ​​in the field selectbox Lớp học - Select  Lớp học</t>
  </si>
  <si>
    <t>1.Access laptrinhhn.com -&gt; Click Đăng kí tại đây  
2. Select Year  
3. Select any value in the field selectbox Lớp học - Select a Lớp học</t>
  </si>
  <si>
    <t>1.Access laptrinhhn.com -&gt; Click Đăng kí tại đây  
2. Select Năm học  
3. Check the list of values ​​in the field selectbox Lớp học - Select a Lớp học</t>
  </si>
  <si>
    <t>1.Access laptrinhhn.com -&gt; Click Đăng kí tại đây  
2. Select Year  
3. Enter a value in the field selectbox Lớp học - Select a Lớp học</t>
  </si>
  <si>
    <t>1.Access laptrinhhn.com -&gt; Click Đăng kí tại đây 2. Check the field Lớp họcroom - Select the Năm học</t>
  </si>
  <si>
    <t>1.Access laptrinhhn.com -&gt; Click Đăng kí tại đây 
2. Check the list of values ​​in the field selectbox Lớp học - Select the Năm học</t>
  </si>
  <si>
    <t>1.Access laptrinhhn.com -&gt; Click Đăng kí tại đây 
2. Select any value in the field selectbox Lớp học - Select the Năm học</t>
  </si>
  <si>
    <t>1.Access laptrinhhn.com -&gt; Click Đăng kí tại đây 
2. Enter the value in the selectbox field Lớp học - Select the Năm học</t>
  </si>
  <si>
    <t>1.Access laptrinhhn.com -&gt; Click Đăng kí tại đây 
2. Check default status</t>
  </si>
  <si>
    <t>1.Access laptrinhhn.com page -&gt; Click Đăng kí tại đây 
2. In the Tài khoản field: enter digits</t>
  </si>
  <si>
    <t>1.Access laptrinhhn.com page -&gt; Click Đăng kí tại đây 
2. In the Tài khoản field: enter lowercase letters</t>
  </si>
  <si>
    <t>1.Access laptrinhhn.com -&gt; Click Đăng kí tại đây 
2. In the Tài khoản field: enter special characters</t>
  </si>
  <si>
    <t>1.Access laptrinhhn.com page -&gt; Click Đăng kí tại đây 
2. In the Tài khoản field: enter space</t>
  </si>
  <si>
    <t>1.Access laptrinhhn.com -&gt; Click Đăng kí tại đây 
2. In the Tài khoản field: copy/paste data</t>
  </si>
  <si>
    <t>1.Access laptrinhhn.com page -&gt; Click Đăng kí tại đây 
2. In the Tài khoản field: enter uppercase letters</t>
  </si>
  <si>
    <t>1.Access laptrinhhn.com -&gt; Click Đăng kí tại đây 
2. In the Tài khoản field: enter Vietnamese with sign</t>
  </si>
  <si>
    <t>1.Access laptrinhhn.com -&gt; Click Đăng kí tại đây 
2. In the Tài khoản field: copy/paste data too maxlength</t>
  </si>
  <si>
    <t>1.Access laptrinhhn.com -&gt; Click Đăng kí tại đây 
2. In the Tài khoản field: enter data too maxlength</t>
  </si>
  <si>
    <t>1.Access laptrinhhn.com -&gt; Click Đăng kí tại đây 
2. In the Tài khoản field: enter html</t>
  </si>
  <si>
    <t>1.Access laptrinhhn.com -&gt; Click Đăng kí tại đây 
2. In the Mật khẩu field: enter lowercase letters</t>
  </si>
  <si>
    <t>1.Access laptrinhhn.com -&gt; Click Đăng kí tại đây 
2. In the Mật khẩu field: enter special characters</t>
  </si>
  <si>
    <t>1.Access laptrinhhn.com -&gt; Click Đăng kí tại đây 
2. In the Mật khẩu field: enter space</t>
  </si>
  <si>
    <t>1.Access laptrinhhn.com page -&gt; Click Đăng kí tại đây 
2. In the Mật khẩu field: copy/paste data</t>
  </si>
  <si>
    <t>1.Access laptrinhhn.com page -&gt; Click Đăng kí tại đây
 2. In the Mật khẩu field: enter uppercase letters</t>
  </si>
  <si>
    <t>1.Access laptrinhhn.com page -&gt; Click Đăng kí tại đây 
2. In the Mật khẩu field: enter Vietnamese with sign</t>
  </si>
  <si>
    <t>1.Access laptrinhhn.com -&gt; Click Đăng kí tại đây 
2. In the Mật khẩu field: copy/paste data that is too maxlength</t>
  </si>
  <si>
    <t>1.Access laptrinhhn.com -&gt; Click Đăng kí tại đây 
2. In the Mật khẩu field: enter data too maxlength</t>
  </si>
  <si>
    <t>1.Access laptrinhhn.com -&gt; Click Đăng kí tại đây 
2. In the Mật khẩu field: enter any character</t>
  </si>
  <si>
    <t>1.Access laptrinhhn.com -&gt; Click Đăng kí tại đây  
2. Check default status</t>
  </si>
  <si>
    <t>1.Access laptrinhhn.com page -&gt; Click Đăng kí tại đây  
2. In the E-mail field: enter a number</t>
  </si>
  <si>
    <t>1.Access laptrinhhn.com -&gt; Click Đăng kí tại đây  
2. In the E-mail field: enter lowercase letters</t>
  </si>
  <si>
    <t>1.Access laptrinhhn.com -&gt; Click Đăng kí tại đây  
2. In the E-mail field: enter special characters</t>
  </si>
  <si>
    <t>1.Access laptrinhhn.com -&gt; Click Đăng kí tại đây  
2. In the E-mail field: enter space</t>
  </si>
  <si>
    <t>1.Access laptrinhhn.com -&gt; Click Đăng kí tại đây  
2. In the E-mail field: copy/paste data</t>
  </si>
  <si>
    <t>1.Access laptrinhhn.com -&gt; Click Đăng kí tại đây  
2. In the E-mail field: enter uppercase</t>
  </si>
  <si>
    <t>1.Access laptrinhhn.com -&gt; Click Đăng kí tại đây  
2. In the E-mail field: enter Vietnamese with sign</t>
  </si>
  <si>
    <t>1.Access laptrinhhn.com -&gt; Click Đăng kí tại đây  
2. In the E-mail field: enter html characters</t>
  </si>
  <si>
    <t>1.Access laptrinhhn.com -&gt; Click Đăng kí tại đây  
2. In the field Họ và tên: enter numbers</t>
  </si>
  <si>
    <t>1.Access laptrinhhn.com page -&gt; Click Đăng kí tại đây  
2. In the field Họ và tên: enter lowercase letters</t>
  </si>
  <si>
    <t>1.Access laptrinhhn.com -&gt; Click Đăng kí tại đây  
2. In the field Họ và tên: enter special characters</t>
  </si>
  <si>
    <t>1.Access laptrinhhn.com page -&gt; Click Đăng kí tại đây  
2. In the field Họ và tên: enter space</t>
  </si>
  <si>
    <t>1.Access laptrinhhn.com page -&gt; Click Đăng kí tại đây  
2. In the field Họ và tên: copy/paste data</t>
  </si>
  <si>
    <t>1.Access laptrinhhn.com page -&gt; Click Đăng kí tại đây  
2. In the field Họ và tên: enter uppercase</t>
  </si>
  <si>
    <t>1.Access laptrinhhn.com -&gt; Click Đăng kí tại đây  
2. In the field Họ và tên: enter accented Vietnamese</t>
  </si>
  <si>
    <t>1.Access laptrinhhn.com page -&gt; Click Đăng kí tại đây  
2. In the field Họ và tên: enter html characters</t>
  </si>
  <si>
    <t>1.Access laptrinhhn.com -&gt; Click Đăng kí tại đây  
2. Check the Giới tính field</t>
  </si>
  <si>
    <t>1.Access laptrinhhn.com page -&gt; Click Đăng kí tại đây  
2. Check the list of values ​​in the Selectbox Giới tính field</t>
  </si>
  <si>
    <t>1.Access laptrinhhn.com -&gt; Click Đăng kí tại đây  
2. Choose any value in the Giới tính field selectbox</t>
  </si>
  <si>
    <t>1.Access laptrinhhn.com page -&gt; Click Đăng kí tại đây  
2. Enter the value in the Giới tính field selectbox</t>
  </si>
  <si>
    <t>1.Access laptrinhhn.com -&gt; Click Đăng kí tại đây  
2. Check the field Lớp họcroom - Select the Năm học</t>
  </si>
  <si>
    <t>1.Access laptrinhhn.com -&gt; Click Đăng kí tại đây  
2. Enter the value in the Ngày sinh field</t>
  </si>
  <si>
    <t>1.Access laptrinhhn.com -&gt; Click Đăng kí tại đây  
2. click the Calendar icon in the Ngày sinh field</t>
  </si>
  <si>
    <t>1.Access laptrinhhn.com page -&gt; Click Đăng kí tại đây  
2. In the Điện thoại field: enter digits</t>
  </si>
  <si>
    <t>1.Access laptrinhhn.com -&gt; Click Đăng kí tại đây  
2. In the Điện thoại field: enter lowercase letters</t>
  </si>
  <si>
    <t>1.Access laptrinhhn.com -&gt; Click Đăng kí tại đây  
2. In the Điện thoại field: enter special characters</t>
  </si>
  <si>
    <t>1.Access laptrinhhn.com page -&gt; Click Đăng kí tại đây  
2. In the Điện thoại field: enter space</t>
  </si>
  <si>
    <t>1.Access laptrinhhn.com -&gt; Click Đăng kí tại đây 
 2. In the Điện thoại field: copy/paste the data as the number</t>
  </si>
  <si>
    <t>1.Access laptrinhhn.com -&gt; Click Đăng kí tại đây  
2. In the Điện thoại field: enter uppercase letters</t>
  </si>
  <si>
    <t>1.Access laptrinhhn.com -&gt; Click Đăng kí tại đây  
2. In the Điện thoại field: enter Vietnamese with sign</t>
  </si>
  <si>
    <t>1. Accessthe laptrinhhn.com page - &gt; Click Đăng kí tại đây  
2. At Điện thoại field: make copy/paste data too maxlength</t>
  </si>
  <si>
    <t>1. Accessthe laptrinhhn.com page - &gt; Click Đăng kí tại đây  
2. At Điện thoại field: enter data too maxlength</t>
  </si>
  <si>
    <t>1. Accessthe laptrinhhn.com page - &gt; Click Đăng kí tại đây  
2. At Điện thoại field: type html characters</t>
  </si>
  <si>
    <t>1. Accessthe laptrinhhn.com page - &gt; Click Đăng kí tại đây  
2. At field: enter digits</t>
  </si>
  <si>
    <t>1. Accessthe laptrinhhn.com page - &gt; Click Đăng kí tại đây  
2. At field: enter lowercase letters</t>
  </si>
  <si>
    <t>1. Accessthe laptrinhhn.com page - &gt; Click Đăng kí tại đây  
2. At field: enter special characters</t>
  </si>
  <si>
    <t>1. Accessthe laptrinhhn.com page - &gt; Click Đăng kí tại đây  
2. At field: enter space</t>
  </si>
  <si>
    <t>1.Access laptrinhhn.com -&gt; Click Đăng kí tại đây  
2. At field field: copy/paste data</t>
  </si>
  <si>
    <t>1.Access laptrinhhn.com -&gt; Click Đăng kí tại đây  
2. At field field: enter uppercase letters</t>
  </si>
  <si>
    <t>1. Accesslaptrinhhn.com -&gt; Click Đăng kí tại đây  
2. At field field: enter Vietnamese with sign</t>
  </si>
  <si>
    <t>1.Access laptrinhhn.com -&gt; Click Đăng kí tại đây  
2. At field field: enter html characters</t>
  </si>
  <si>
    <t>1.Access laptrinhhn.com -&gt; Click Đăng kí tại đây  
2. In the Công việc hiện tại field: enter numbers</t>
  </si>
  <si>
    <t>1.Access laptrinhhn.com -&gt; Click Đăng kí tại đây  
2. In the Công việc hiện tại field: enter lowercase letters</t>
  </si>
  <si>
    <t>1.Access laptrinhhn.com -&gt; Click Đăng kí tại đây  
2. In the field Công việc hiện tại: enter special characters</t>
  </si>
  <si>
    <t>1.Access laptrinhhn.com page -&gt; Click Đăng kí tại đây  
2. In the Công việc hiện tại field: enter space</t>
  </si>
  <si>
    <t>1.Access laptrinhhn.com -&gt; Click Đăng kí tại đây  
2. In the Công việc hiện tại field: copy/paste data</t>
  </si>
  <si>
    <t>1.Access laptrinhhn.com -&gt; Click Đăng kí tại đây  
2. In the field Công việc hiện tại: enter uppercase</t>
  </si>
  <si>
    <t>1.Access laptrinhhn.com -&gt; Click Đăng kí tại đây  
2. In the Công việc hiện tại field: enter accented Vietnamese</t>
  </si>
  <si>
    <t>1.Access laptrinhhn.com page -&gt; Click Đăng kí tại đây  
2. In the field Công việc hiện tại: enter html</t>
  </si>
  <si>
    <t>1.Access laptrinhhn.com page -&gt; Click Đăng kí tại đây  
2. In the Facebook field: enter numbers</t>
  </si>
  <si>
    <t>1.Access laptrinhhn.com page -&gt; Click Đăng kí tại đây  
2. In the Facebook field: enter lowercase letters</t>
  </si>
  <si>
    <t>1.Access laptrinhhn.com page -&gt; Click Đăng kí tại đây  
2. In the Facebook field: enter special characters</t>
  </si>
  <si>
    <t>1.Access laptrinhhn.com -&gt; Click Đăng kí tại đây  
2. In the Facebook field: enter space</t>
  </si>
  <si>
    <t>1.Access laptrinhhn.com page -&gt; Click Đăng kí tại đây  
2. At Facebook field: copy/paste data</t>
  </si>
  <si>
    <t>1.Access laptrinhhn.com page -&gt; Click Đăng kí tại đây  
2. In the Facebook field: enter uppercase</t>
  </si>
  <si>
    <t>1.Access laptrinhhn.com -&gt; Click Đăng kí tại đây  
2. At the Facebook field: enter Vietnamese with sign</t>
  </si>
  <si>
    <t>1.Access laptrinhhn.com -&gt; Click Đăng kí tại đây  
2. In the Facebook field: enter html characters</t>
  </si>
  <si>
    <t>1.Access laptrinhhn.com -&gt; Click Đăng kí tại đây 
 2. Check default status</t>
  </si>
  <si>
    <t>1.Access laptrinhhn.com -&gt; Click Đăng kí tại đây  
2. Click the button Download Tải CV</t>
  </si>
  <si>
    <t>1.Access laptrinhhn.com -&gt; Click Đăng kí tại đây  
2. Click the button Download Tải CV -&gt; select any file</t>
  </si>
  <si>
    <t>1.Access laptrinhhn.com -&gt; Click Đăng kí tại đây  
2. Check the alignment and layout in the button</t>
  </si>
  <si>
    <t>1.Access laptrinhhn.com page -&gt; Click Đăng kí tại đây  
2. In the Đăng kí form:  
- In the Tài khoản field, enter &lt; minlength (3 characters)  
- Other fields are valid  
3. Click the Đăng kí tài khoản</t>
  </si>
  <si>
    <t>1. Access laptrinhhn.com -&gt; Click Đăng kí tại đây  
2. In the Đăng kí form:  
- Năm học: select valid  
- Lớp học: select valid  
- Tài khoản: enter all types of characters, length &lt; maxlength and &gt; minlength  
- Mật khẩu: enter valid, no lowercase letters length &lt; maxlength and &gt; minlength  
- Xác nhận mật khẩu: match Mật khẩu  
- E-mail: enter valid  
- Họ và tên: enter valid  
- Điện thoại: valid input  
- Giới tính: Female  
- Ngày sinh: select valid, greater than current date  
- Hoc trường: enter valid, all types of characters  
- Công việc hiện tại: enter valid, all types of characters self  
- Facebook: valid input, incorrect link form  
- Tải CV: .DOCX file format, size &lt; 15MB  
3. Click button Đăng kí tại đây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</si>
</sst>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b/>
      <sz val="14"/>
      <color theme="1"/>
      <name val="Times New Roman"/>
    </font>
    <font>
      <sz val="11"/>
      <color theme="1"/>
      <name val="Times New Roman"/>
    </font>
    <font>
      <sz val="12"/>
      <color theme="1"/>
      <name val="Times New Roman"/>
    </font>
    <font>
      <b/>
      <sz val="12"/>
      <color theme="1"/>
      <name val="Times New Roman"/>
    </font>
    <font>
      <sz val="11"/>
      <name val="Arial"/>
    </font>
    <font>
      <sz val="12"/>
      <color rgb="FFFF0000"/>
      <name val="Times New Roman"/>
    </font>
    <font>
      <b/>
      <sz val="13"/>
      <color theme="1"/>
      <name val="Times New Roman"/>
      <family val="1"/>
    </font>
    <font>
      <sz val="13"/>
      <name val="Arial"/>
      <family val="2"/>
    </font>
    <font>
      <b/>
      <sz val="13"/>
      <color rgb="FFFF0000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u/>
      <sz val="13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00CCFF"/>
        <bgColor rgb="FF00CC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4" xfId="0" applyFont="1" applyBorder="1"/>
    <xf numFmtId="0" fontId="4" fillId="4" borderId="5" xfId="0" applyFont="1" applyFill="1" applyBorder="1" applyAlignment="1">
      <alignment horizontal="center" vertical="center" wrapText="1"/>
    </xf>
    <xf numFmtId="0" fontId="5" fillId="0" borderId="10" xfId="0" applyFont="1" applyBorder="1"/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8" fillId="0" borderId="7" xfId="0" applyFont="1" applyBorder="1"/>
    <xf numFmtId="0" fontId="8" fillId="0" borderId="8" xfId="0" applyFont="1" applyBorder="1"/>
    <xf numFmtId="0" fontId="9" fillId="4" borderId="5" xfId="0" applyFont="1" applyFill="1" applyBorder="1" applyAlignment="1">
      <alignment horizontal="center" vertical="center" wrapText="1"/>
    </xf>
    <xf numFmtId="0" fontId="8" fillId="0" borderId="9" xfId="0" applyFont="1" applyBorder="1"/>
    <xf numFmtId="0" fontId="8" fillId="0" borderId="10" xfId="0" applyFont="1" applyBorder="1"/>
    <xf numFmtId="0" fontId="7" fillId="4" borderId="1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vertical="center"/>
    </xf>
    <xf numFmtId="0" fontId="7" fillId="5" borderId="6" xfId="0" applyFont="1" applyFill="1" applyBorder="1" applyAlignment="1">
      <alignment horizontal="left" vertical="center" wrapText="1"/>
    </xf>
    <xf numFmtId="0" fontId="8" fillId="0" borderId="12" xfId="0" applyFont="1" applyBorder="1"/>
    <xf numFmtId="0" fontId="7" fillId="5" borderId="13" xfId="0" applyFont="1" applyFill="1" applyBorder="1" applyAlignment="1">
      <alignment vertical="center"/>
    </xf>
    <xf numFmtId="0" fontId="9" fillId="5" borderId="13" xfId="0" applyFont="1" applyFill="1" applyBorder="1" applyAlignment="1">
      <alignment vertical="center"/>
    </xf>
    <xf numFmtId="0" fontId="10" fillId="3" borderId="11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0" fillId="3" borderId="16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vertical="center" wrapText="1"/>
    </xf>
    <xf numFmtId="0" fontId="7" fillId="5" borderId="13" xfId="0" applyFont="1" applyFill="1" applyBorder="1" applyAlignment="1">
      <alignment horizontal="left" vertical="center" wrapText="1"/>
    </xf>
    <xf numFmtId="0" fontId="10" fillId="0" borderId="15" xfId="0" applyFont="1" applyBorder="1" applyAlignment="1">
      <alignment vertical="center" wrapText="1"/>
    </xf>
    <xf numFmtId="0" fontId="10" fillId="0" borderId="14" xfId="0" applyFont="1" applyBorder="1" applyAlignment="1">
      <alignment vertical="top" wrapText="1"/>
    </xf>
    <xf numFmtId="0" fontId="10" fillId="7" borderId="14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vertical="center" wrapText="1"/>
    </xf>
    <xf numFmtId="0" fontId="7" fillId="6" borderId="13" xfId="0" applyFont="1" applyFill="1" applyBorder="1" applyAlignment="1">
      <alignment horizontal="left" vertical="center" wrapText="1"/>
    </xf>
    <xf numFmtId="0" fontId="7" fillId="8" borderId="13" xfId="0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vertical="center" wrapText="1"/>
    </xf>
    <xf numFmtId="0" fontId="12" fillId="0" borderId="1" xfId="0" applyFont="1" applyBorder="1"/>
  </cellXfs>
  <cellStyles count="1">
    <cellStyle name="Normal" xfId="0" builtinId="0"/>
  </cellStyles>
  <dxfs count="18"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0000FF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1000"/>
  <sheetViews>
    <sheetView topLeftCell="A4" workbookViewId="0">
      <selection activeCell="C24" sqref="C24"/>
    </sheetView>
  </sheetViews>
  <sheetFormatPr defaultColWidth="12.69921875" defaultRowHeight="15" customHeight="1" x14ac:dyDescent="0.25"/>
  <cols>
    <col min="1" max="2" width="7.69921875" customWidth="1"/>
    <col min="3" max="3" width="22.3984375" customWidth="1"/>
    <col min="4" max="4" width="13" customWidth="1"/>
    <col min="5" max="5" width="40" customWidth="1"/>
    <col min="6" max="26" width="7.69921875" customWidth="1"/>
  </cols>
  <sheetData>
    <row r="1" spans="3:5" ht="14.25" customHeight="1" x14ac:dyDescent="0.25"/>
    <row r="2" spans="3:5" ht="14.25" customHeight="1" x14ac:dyDescent="0.25"/>
    <row r="3" spans="3:5" ht="14.25" customHeight="1" x14ac:dyDescent="0.25"/>
    <row r="4" spans="3:5" ht="14.25" customHeight="1" x14ac:dyDescent="0.25"/>
    <row r="5" spans="3:5" ht="14.25" customHeight="1" x14ac:dyDescent="0.25"/>
    <row r="6" spans="3:5" ht="14.25" customHeight="1" x14ac:dyDescent="0.25"/>
    <row r="7" spans="3:5" ht="14.25" customHeight="1" x14ac:dyDescent="0.3">
      <c r="C7" s="1" t="s">
        <v>0</v>
      </c>
      <c r="D7" s="1" t="s">
        <v>1</v>
      </c>
      <c r="E7" s="1" t="s">
        <v>2</v>
      </c>
    </row>
    <row r="8" spans="3:5" ht="14.25" customHeight="1" x14ac:dyDescent="0.25">
      <c r="C8" s="2" t="s">
        <v>3</v>
      </c>
      <c r="D8" s="2" t="s">
        <v>4</v>
      </c>
      <c r="E8" s="3" t="s">
        <v>91</v>
      </c>
    </row>
    <row r="9" spans="3:5" ht="14.25" customHeight="1" x14ac:dyDescent="0.25">
      <c r="C9" s="2" t="s">
        <v>5</v>
      </c>
      <c r="D9" s="2" t="s">
        <v>4</v>
      </c>
      <c r="E9" s="3"/>
    </row>
    <row r="10" spans="3:5" ht="55.2" x14ac:dyDescent="0.25">
      <c r="C10" s="2" t="s">
        <v>6</v>
      </c>
      <c r="D10" s="2" t="s">
        <v>4</v>
      </c>
      <c r="E10" s="3" t="s">
        <v>7</v>
      </c>
    </row>
    <row r="11" spans="3:5" ht="41.4" x14ac:dyDescent="0.25">
      <c r="C11" s="2" t="s">
        <v>8</v>
      </c>
      <c r="D11" s="2" t="s">
        <v>4</v>
      </c>
      <c r="E11" s="3" t="s">
        <v>9</v>
      </c>
    </row>
    <row r="12" spans="3:5" ht="13.8" x14ac:dyDescent="0.25">
      <c r="C12" s="2" t="s">
        <v>10</v>
      </c>
      <c r="D12" s="2" t="s">
        <v>4</v>
      </c>
      <c r="E12" s="3" t="s">
        <v>11</v>
      </c>
    </row>
    <row r="13" spans="3:5" ht="41.4" x14ac:dyDescent="0.25">
      <c r="C13" s="2" t="s">
        <v>12</v>
      </c>
      <c r="D13" s="2" t="s">
        <v>4</v>
      </c>
      <c r="E13" s="3" t="s">
        <v>92</v>
      </c>
    </row>
    <row r="14" spans="3:5" ht="27.6" x14ac:dyDescent="0.25">
      <c r="C14" s="2" t="s">
        <v>13</v>
      </c>
      <c r="D14" s="2" t="s">
        <v>4</v>
      </c>
      <c r="E14" s="3" t="s">
        <v>89</v>
      </c>
    </row>
    <row r="15" spans="3:5" ht="14.25" customHeight="1" x14ac:dyDescent="0.25">
      <c r="C15" s="2" t="s">
        <v>14</v>
      </c>
      <c r="D15" s="2" t="s">
        <v>4</v>
      </c>
      <c r="E15" s="3" t="s">
        <v>15</v>
      </c>
    </row>
    <row r="16" spans="3:5" ht="14.25" customHeight="1" x14ac:dyDescent="0.25">
      <c r="C16" s="2" t="s">
        <v>16</v>
      </c>
      <c r="D16" s="2"/>
      <c r="E16" s="3"/>
    </row>
    <row r="17" spans="3:5" ht="14.25" customHeight="1" x14ac:dyDescent="0.25">
      <c r="C17" s="2" t="s">
        <v>17</v>
      </c>
      <c r="D17" s="2"/>
      <c r="E17" s="3" t="s">
        <v>18</v>
      </c>
    </row>
    <row r="18" spans="3:5" ht="14.25" customHeight="1" x14ac:dyDescent="0.25">
      <c r="C18" s="2" t="s">
        <v>19</v>
      </c>
      <c r="D18" s="2"/>
      <c r="E18" s="3" t="s">
        <v>18</v>
      </c>
    </row>
    <row r="19" spans="3:5" ht="14.25" customHeight="1" x14ac:dyDescent="0.25">
      <c r="C19" s="2" t="s">
        <v>20</v>
      </c>
      <c r="D19" s="2"/>
      <c r="E19" s="3" t="s">
        <v>18</v>
      </c>
    </row>
    <row r="20" spans="3:5" ht="13.8" x14ac:dyDescent="0.25">
      <c r="C20" s="2" t="s">
        <v>21</v>
      </c>
      <c r="D20" s="2" t="s">
        <v>4</v>
      </c>
      <c r="E20" s="3" t="s">
        <v>90</v>
      </c>
    </row>
    <row r="21" spans="3:5" ht="14.25" customHeight="1" x14ac:dyDescent="0.25"/>
    <row r="22" spans="3:5" ht="14.25" customHeight="1" x14ac:dyDescent="0.25"/>
    <row r="23" spans="3:5" ht="14.25" customHeight="1" x14ac:dyDescent="0.25"/>
    <row r="24" spans="3:5" ht="14.25" customHeight="1" x14ac:dyDescent="0.25"/>
    <row r="25" spans="3:5" ht="14.25" customHeight="1" x14ac:dyDescent="0.25"/>
    <row r="26" spans="3:5" ht="14.25" customHeight="1" x14ac:dyDescent="0.25"/>
    <row r="27" spans="3:5" ht="14.25" customHeight="1" x14ac:dyDescent="0.25"/>
    <row r="28" spans="3:5" ht="14.25" customHeight="1" x14ac:dyDescent="0.25"/>
    <row r="29" spans="3:5" ht="14.25" customHeight="1" x14ac:dyDescent="0.25"/>
    <row r="30" spans="3:5" ht="14.25" customHeight="1" x14ac:dyDescent="0.25"/>
    <row r="31" spans="3:5" ht="14.25" customHeight="1" x14ac:dyDescent="0.25"/>
    <row r="32" spans="3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65"/>
  <sheetViews>
    <sheetView tabSelected="1" topLeftCell="A36" zoomScale="70" zoomScaleNormal="70" workbookViewId="0">
      <selection activeCell="D195" sqref="D195"/>
    </sheetView>
  </sheetViews>
  <sheetFormatPr defaultColWidth="12.69921875" defaultRowHeight="13.8" outlineLevelRow="1" x14ac:dyDescent="0.25"/>
  <cols>
    <col min="1" max="1" width="13.3984375" bestFit="1" customWidth="1"/>
    <col min="2" max="2" width="47.8984375" bestFit="1" customWidth="1"/>
    <col min="3" max="3" width="56.69921875" bestFit="1" customWidth="1"/>
    <col min="4" max="4" width="55.19921875" bestFit="1" customWidth="1"/>
    <col min="5" max="5" width="4" bestFit="1" customWidth="1"/>
    <col min="6" max="6" width="4.69921875" bestFit="1" customWidth="1"/>
    <col min="7" max="7" width="8.19921875" bestFit="1" customWidth="1"/>
    <col min="8" max="8" width="4" bestFit="1" customWidth="1"/>
    <col min="9" max="9" width="4.69921875" bestFit="1" customWidth="1"/>
    <col min="10" max="10" width="8.19921875" bestFit="1" customWidth="1"/>
    <col min="11" max="11" width="4" bestFit="1" customWidth="1"/>
    <col min="12" max="12" width="4.69921875" bestFit="1" customWidth="1"/>
    <col min="13" max="13" width="8.19921875" bestFit="1" customWidth="1"/>
    <col min="14" max="14" width="4" bestFit="1" customWidth="1"/>
    <col min="15" max="15" width="4.69921875" bestFit="1" customWidth="1"/>
    <col min="16" max="16" width="8.19921875" bestFit="1" customWidth="1"/>
    <col min="17" max="17" width="7.3984375" bestFit="1" customWidth="1"/>
    <col min="18" max="18" width="6.69921875" bestFit="1" customWidth="1"/>
    <col min="19" max="26" width="7.69921875" customWidth="1"/>
  </cols>
  <sheetData>
    <row r="1" spans="1:19" ht="15.6" x14ac:dyDescent="0.25">
      <c r="A1" s="4"/>
      <c r="B1" s="5"/>
      <c r="C1" s="12" t="s">
        <v>22</v>
      </c>
      <c r="D1" s="13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  <c r="S1" s="5"/>
    </row>
    <row r="2" spans="1:19" ht="15.6" x14ac:dyDescent="0.25">
      <c r="A2" s="4"/>
      <c r="B2" s="5"/>
      <c r="C2" s="8"/>
      <c r="D2" s="9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  <c r="S2" s="5"/>
    </row>
    <row r="3" spans="1:19" ht="15.6" x14ac:dyDescent="0.25">
      <c r="A3" s="4"/>
      <c r="B3" s="5"/>
      <c r="C3" s="8"/>
      <c r="D3" s="9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  <c r="S3" s="5"/>
    </row>
    <row r="4" spans="1:19" ht="15.6" x14ac:dyDescent="0.25">
      <c r="A4" s="4"/>
      <c r="B4" s="5"/>
      <c r="C4" s="8"/>
      <c r="D4" s="10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  <c r="S4" s="5"/>
    </row>
    <row r="5" spans="1:19" ht="15.6" x14ac:dyDescent="0.25">
      <c r="A5" s="4"/>
      <c r="B5" s="5"/>
      <c r="C5" s="8"/>
      <c r="D5" s="10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  <c r="S5" s="5"/>
    </row>
    <row r="6" spans="1:19" ht="15.6" x14ac:dyDescent="0.25">
      <c r="A6" s="4"/>
      <c r="B6" s="5"/>
      <c r="C6" s="8"/>
      <c r="D6" s="10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  <c r="S6" s="5"/>
    </row>
    <row r="7" spans="1:19" ht="15.6" x14ac:dyDescent="0.25">
      <c r="A7" s="4"/>
      <c r="B7" s="5"/>
      <c r="C7" s="8"/>
      <c r="D7" s="10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  <c r="S7" s="5"/>
    </row>
    <row r="8" spans="1:19" ht="15.6" x14ac:dyDescent="0.25">
      <c r="A8" s="4"/>
      <c r="B8" s="5"/>
      <c r="C8" s="8"/>
      <c r="D8" s="10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  <c r="S8" s="5"/>
    </row>
    <row r="9" spans="1:19" ht="15.6" x14ac:dyDescent="0.25">
      <c r="A9" s="4"/>
      <c r="B9" s="5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  <c r="S9" s="5"/>
    </row>
    <row r="10" spans="1:19" ht="16.8" x14ac:dyDescent="0.3">
      <c r="A10" s="16" t="s">
        <v>102</v>
      </c>
      <c r="B10" s="16" t="s">
        <v>103</v>
      </c>
      <c r="C10" s="16" t="s">
        <v>105</v>
      </c>
      <c r="D10" s="16" t="s">
        <v>106</v>
      </c>
      <c r="E10" s="17" t="s">
        <v>23</v>
      </c>
      <c r="F10" s="18"/>
      <c r="G10" s="19"/>
      <c r="H10" s="17" t="s">
        <v>24</v>
      </c>
      <c r="I10" s="18"/>
      <c r="J10" s="19"/>
      <c r="K10" s="17" t="s">
        <v>25</v>
      </c>
      <c r="L10" s="18"/>
      <c r="M10" s="19"/>
      <c r="N10" s="17" t="s">
        <v>26</v>
      </c>
      <c r="O10" s="18"/>
      <c r="P10" s="19"/>
      <c r="Q10" s="16" t="s">
        <v>27</v>
      </c>
      <c r="R10" s="20" t="s">
        <v>28</v>
      </c>
      <c r="S10" s="14"/>
    </row>
    <row r="11" spans="1:19" ht="16.8" x14ac:dyDescent="0.25">
      <c r="A11" s="21"/>
      <c r="B11" s="22"/>
      <c r="C11" s="22"/>
      <c r="D11" s="22"/>
      <c r="E11" s="23" t="s">
        <v>29</v>
      </c>
      <c r="F11" s="23" t="s">
        <v>30</v>
      </c>
      <c r="G11" s="23" t="s">
        <v>31</v>
      </c>
      <c r="H11" s="23" t="s">
        <v>29</v>
      </c>
      <c r="I11" s="23" t="s">
        <v>30</v>
      </c>
      <c r="J11" s="23" t="s">
        <v>31</v>
      </c>
      <c r="K11" s="23" t="s">
        <v>29</v>
      </c>
      <c r="L11" s="23" t="s">
        <v>30</v>
      </c>
      <c r="M11" s="23" t="s">
        <v>31</v>
      </c>
      <c r="N11" s="23" t="s">
        <v>29</v>
      </c>
      <c r="O11" s="23" t="s">
        <v>30</v>
      </c>
      <c r="P11" s="23" t="s">
        <v>31</v>
      </c>
      <c r="Q11" s="22"/>
      <c r="R11" s="22"/>
      <c r="S11" s="15"/>
    </row>
    <row r="12" spans="1:19" ht="16.8" x14ac:dyDescent="0.3">
      <c r="A12" s="24"/>
      <c r="B12" s="25" t="s">
        <v>32</v>
      </c>
      <c r="C12" s="18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8"/>
      <c r="S12" s="11"/>
    </row>
    <row r="13" spans="1:19" ht="16.8" x14ac:dyDescent="0.3">
      <c r="A13" s="29" t="str">
        <f t="shared" ref="A13:A265" si="0">IF(AND(D13="",D13=""),"",$D$3&amp;"_"&amp;ROW()-11-COUNTBLANK($D$12:D13))</f>
        <v/>
      </c>
      <c r="B13" s="30" t="s">
        <v>104</v>
      </c>
      <c r="C13" s="18"/>
      <c r="D13" s="19"/>
      <c r="E13" s="31"/>
      <c r="F13" s="31"/>
      <c r="G13" s="31"/>
      <c r="H13" s="32"/>
      <c r="I13" s="33"/>
      <c r="J13" s="33"/>
      <c r="K13" s="33"/>
      <c r="L13" s="33"/>
      <c r="M13" s="33"/>
      <c r="N13" s="33"/>
      <c r="O13" s="33"/>
      <c r="P13" s="33"/>
      <c r="Q13" s="34" t="str">
        <f t="shared" ref="Q13:Q186" si="1">IF(OR(IF(G13="",IF(F13="",IF(E13="","",E13),F13),G13)="F",IF(J13="",IF(I13="",IF(H13="","",H13),I13),J13)="F",IF(M13="",IF(L13="",IF(K13="","",K13),L13),M13)="F",IF(P13="",IF(O13="",IF(N13="","",N13),O13),P13)="F")=TRUE,"F",IF(OR(IF(G13="",IF(F13="",IF(E13="","",E13),F13),G13)="PE",IF(J13="",IF(I13="",IF(H13="","",H13),I13),J13)="PE",IF(M13="",IF(L13="",IF(K13="","",K13),L13),M13)="PE",IF(P13="",IF(O13="",IF(N13="","",N13),O13),P13)="PE")=TRUE,"PE",IF(AND(IF(G13="",IF(F13="",IF(E13="","",E13),F13),G13)="",IF(J13="",IF(I13="",IF(H13="","",H13),I13),J13)="",IF(M13="",IF(L13="",IF(K13="","",K13),L13),M13)="",IF(P13="",IF(O13="",IF(N13="","",N13),O13),P13)="")=TRUE,"","P")))</f>
        <v/>
      </c>
      <c r="R13" s="35"/>
      <c r="S13" s="9"/>
    </row>
    <row r="14" spans="1:19" ht="33.6" outlineLevel="1" x14ac:dyDescent="0.25">
      <c r="A14" s="36" t="str">
        <f>IF(AND(D14="",D14=""),"",$D$3&amp;"Register_"&amp;ROW()-11-COUNTBLANK($D$12:D14))</f>
        <v>Register_1</v>
      </c>
      <c r="B14" s="37" t="s">
        <v>33</v>
      </c>
      <c r="C14" s="38" t="s">
        <v>187</v>
      </c>
      <c r="D14" s="39" t="s">
        <v>159</v>
      </c>
      <c r="E14" s="31" t="s">
        <v>93</v>
      </c>
      <c r="F14" s="31"/>
      <c r="G14" s="31"/>
      <c r="H14" s="32"/>
      <c r="I14" s="33"/>
      <c r="J14" s="33"/>
      <c r="K14" s="33"/>
      <c r="L14" s="33"/>
      <c r="M14" s="33"/>
      <c r="N14" s="33"/>
      <c r="O14" s="33"/>
      <c r="P14" s="33"/>
      <c r="Q14" s="34" t="s">
        <v>93</v>
      </c>
      <c r="R14" s="35"/>
      <c r="S14" s="9"/>
    </row>
    <row r="15" spans="1:19" ht="409.6" outlineLevel="1" x14ac:dyDescent="0.25">
      <c r="A15" s="36" t="str">
        <f>IF(AND(D15="",D15=""),"",$D$3&amp;"Register_"&amp;ROW()-11-COUNTBLANK($D$12:D15))</f>
        <v>Register_2</v>
      </c>
      <c r="B15" s="37" t="s">
        <v>34</v>
      </c>
      <c r="C15" s="40" t="s">
        <v>96</v>
      </c>
      <c r="D15" s="41" t="s">
        <v>153</v>
      </c>
      <c r="E15" s="31" t="s">
        <v>93</v>
      </c>
      <c r="F15" s="31"/>
      <c r="G15" s="31"/>
      <c r="H15" s="32"/>
      <c r="I15" s="33"/>
      <c r="J15" s="33"/>
      <c r="K15" s="33"/>
      <c r="L15" s="33"/>
      <c r="M15" s="33"/>
      <c r="N15" s="33"/>
      <c r="O15" s="33"/>
      <c r="P15" s="33"/>
      <c r="Q15" s="34" t="str">
        <f>IF(OR(IF(G15="",IF(F15="",IF(E15="","",E15),F15),G15)="F",IF(J15="",IF(I15="",IF(H15="","",H15),I15),J15)="F",IF(M15="",IF(L15="",IF(K15="","",K15),L15),M15)="F",IF(P15="",IF(O15="",IF(N15="","",N15),O15),P15)="F")=TRUE,"F",IF(OR(IF(G15="",IF(F15="",IF(E15="","",E15),F15),G15)="PE",IF(J15="",IF(I15="",IF(H15="","",H15),I15),J15)="PE",IF(M15="",IF(L15="",IF(K15="","",K15),L15),M15)="PE",IF(P15="",IF(O15="",IF(N15="","",N15),O15),P15)="PE")=TRUE,"PE",IF(AND(IF(G15="",IF(F15="",IF(E15="","",E15),F15),G15)="",IF(J15="",IF(I15="",IF(H15="","",Q13H15),I15),J15)="",IF(M15="",IF(L15="",IF(K15="","",K15),L15),M15)="",IF(P15="",IF(O15="",IF(N15="","",N15),O15),P15)="")=TRUE,"","P")))</f>
        <v>P</v>
      </c>
      <c r="R15" s="35"/>
      <c r="S15" s="9"/>
    </row>
    <row r="16" spans="1:19" ht="134.4" outlineLevel="1" x14ac:dyDescent="0.25">
      <c r="A16" s="36" t="str">
        <f>IF(AND(D16="",D16=""),"",$D$3&amp;"Register_"&amp;ROW()-11-COUNTBLANK($D$12:D16))</f>
        <v>Register_3</v>
      </c>
      <c r="B16" s="37" t="s">
        <v>35</v>
      </c>
      <c r="C16" s="38" t="s">
        <v>97</v>
      </c>
      <c r="D16" s="38" t="s">
        <v>185</v>
      </c>
      <c r="E16" s="31" t="s">
        <v>93</v>
      </c>
      <c r="F16" s="31"/>
      <c r="G16" s="31"/>
      <c r="H16" s="32"/>
      <c r="I16" s="33"/>
      <c r="J16" s="33"/>
      <c r="K16" s="33"/>
      <c r="L16" s="33"/>
      <c r="M16" s="33"/>
      <c r="N16" s="33"/>
      <c r="O16" s="33"/>
      <c r="P16" s="33"/>
      <c r="Q16" s="34" t="str">
        <f t="shared" si="1"/>
        <v>P</v>
      </c>
      <c r="R16" s="35"/>
      <c r="S16" s="9"/>
    </row>
    <row r="17" spans="1:19" ht="33.6" outlineLevel="1" x14ac:dyDescent="0.25">
      <c r="A17" s="36" t="str">
        <f>IF(AND(D17="",D17=""),"",$D$3&amp;"Register_"&amp;ROW()-11-COUNTBLANK($D$12:D17))</f>
        <v>Register_4</v>
      </c>
      <c r="B17" s="37" t="s">
        <v>36</v>
      </c>
      <c r="C17" s="38" t="s">
        <v>37</v>
      </c>
      <c r="D17" s="42" t="s">
        <v>38</v>
      </c>
      <c r="E17" s="31" t="s">
        <v>93</v>
      </c>
      <c r="F17" s="31"/>
      <c r="G17" s="31"/>
      <c r="H17" s="32"/>
      <c r="I17" s="33"/>
      <c r="J17" s="33"/>
      <c r="K17" s="33"/>
      <c r="L17" s="33"/>
      <c r="M17" s="33"/>
      <c r="N17" s="33"/>
      <c r="O17" s="33"/>
      <c r="P17" s="33"/>
      <c r="Q17" s="34" t="str">
        <f t="shared" si="1"/>
        <v>P</v>
      </c>
      <c r="R17" s="35"/>
      <c r="S17" s="9"/>
    </row>
    <row r="18" spans="1:19" ht="50.4" outlineLevel="1" x14ac:dyDescent="0.25">
      <c r="A18" s="36" t="str">
        <f>IF(AND(D18="",D18=""),"",$D$3&amp;"Register_"&amp;ROW()-11-COUNTBLANK($D$12:D18))</f>
        <v>Register_5</v>
      </c>
      <c r="B18" s="37" t="s">
        <v>39</v>
      </c>
      <c r="C18" s="38" t="s">
        <v>40</v>
      </c>
      <c r="D18" s="38" t="s">
        <v>41</v>
      </c>
      <c r="E18" s="31" t="s">
        <v>93</v>
      </c>
      <c r="F18" s="31"/>
      <c r="G18" s="31"/>
      <c r="H18" s="32"/>
      <c r="I18" s="33"/>
      <c r="J18" s="33"/>
      <c r="K18" s="33"/>
      <c r="L18" s="33"/>
      <c r="M18" s="33"/>
      <c r="N18" s="33"/>
      <c r="O18" s="33"/>
      <c r="P18" s="33"/>
      <c r="Q18" s="34" t="str">
        <f t="shared" si="1"/>
        <v>P</v>
      </c>
      <c r="R18" s="35"/>
      <c r="S18" s="9"/>
    </row>
    <row r="19" spans="1:19" ht="33.6" outlineLevel="1" x14ac:dyDescent="0.25">
      <c r="A19" s="36" t="str">
        <f>IF(AND(D19="",D19=""),"",$D$3&amp;"Register_"&amp;ROW()-11-COUNTBLANK($D$12:D19))</f>
        <v>Register_6</v>
      </c>
      <c r="B19" s="37" t="s">
        <v>42</v>
      </c>
      <c r="C19" s="38" t="s">
        <v>98</v>
      </c>
      <c r="D19" s="38" t="s">
        <v>43</v>
      </c>
      <c r="E19" s="31" t="s">
        <v>93</v>
      </c>
      <c r="F19" s="31"/>
      <c r="G19" s="31"/>
      <c r="H19" s="32"/>
      <c r="I19" s="33"/>
      <c r="J19" s="33"/>
      <c r="K19" s="33"/>
      <c r="L19" s="33"/>
      <c r="M19" s="33"/>
      <c r="N19" s="33"/>
      <c r="O19" s="33"/>
      <c r="P19" s="33"/>
      <c r="Q19" s="34" t="str">
        <f t="shared" si="1"/>
        <v>P</v>
      </c>
      <c r="R19" s="35"/>
      <c r="S19" s="9"/>
    </row>
    <row r="20" spans="1:19" ht="33.6" outlineLevel="1" x14ac:dyDescent="0.25">
      <c r="A20" s="36" t="str">
        <f>IF(AND(D20="",D20=""),"",$D$3&amp;"Register_"&amp;ROW()-11-COUNTBLANK($D$12:D20))</f>
        <v>Register_7</v>
      </c>
      <c r="B20" s="37" t="s">
        <v>44</v>
      </c>
      <c r="C20" s="38" t="s">
        <v>99</v>
      </c>
      <c r="D20" s="38" t="s">
        <v>100</v>
      </c>
      <c r="E20" s="31" t="s">
        <v>93</v>
      </c>
      <c r="F20" s="31"/>
      <c r="G20" s="31"/>
      <c r="H20" s="32"/>
      <c r="I20" s="33"/>
      <c r="J20" s="33"/>
      <c r="K20" s="33"/>
      <c r="L20" s="33"/>
      <c r="M20" s="33"/>
      <c r="N20" s="33"/>
      <c r="O20" s="33"/>
      <c r="P20" s="33"/>
      <c r="Q20" s="34" t="str">
        <f t="shared" si="1"/>
        <v>P</v>
      </c>
      <c r="R20" s="35"/>
      <c r="S20" s="9"/>
    </row>
    <row r="21" spans="1:19" ht="16.8" x14ac:dyDescent="0.3">
      <c r="A21" s="36" t="str">
        <f>IF(AND(D21="",D21=""),"",$D$3&amp;"Register_"&amp;ROW()-11-COUNTBLANK($D$12:D21))</f>
        <v/>
      </c>
      <c r="B21" s="43" t="s">
        <v>108</v>
      </c>
      <c r="C21" s="18"/>
      <c r="D21" s="19"/>
      <c r="E21" s="31"/>
      <c r="F21" s="31"/>
      <c r="G21" s="31"/>
      <c r="H21" s="32"/>
      <c r="I21" s="33"/>
      <c r="J21" s="33"/>
      <c r="K21" s="33"/>
      <c r="L21" s="33"/>
      <c r="M21" s="33"/>
      <c r="N21" s="33"/>
      <c r="O21" s="33"/>
      <c r="P21" s="33"/>
      <c r="Q21" s="34" t="str">
        <f t="shared" si="1"/>
        <v/>
      </c>
      <c r="R21" s="35"/>
      <c r="S21" s="9"/>
    </row>
    <row r="22" spans="1:19" ht="33.6" outlineLevel="1" x14ac:dyDescent="0.25">
      <c r="A22" s="36" t="str">
        <f>IF(AND(D22="",D22=""),"",$D$3&amp;"Register_"&amp;ROW()-11-COUNTBLANK($D$12:D22))</f>
        <v>Register_8</v>
      </c>
      <c r="B22" s="44" t="s">
        <v>45</v>
      </c>
      <c r="C22" s="38" t="s">
        <v>220</v>
      </c>
      <c r="D22" s="44" t="s">
        <v>46</v>
      </c>
      <c r="E22" s="31" t="s">
        <v>93</v>
      </c>
      <c r="F22" s="31"/>
      <c r="G22" s="31"/>
      <c r="H22" s="32"/>
      <c r="I22" s="33"/>
      <c r="J22" s="33"/>
      <c r="K22" s="33"/>
      <c r="L22" s="33"/>
      <c r="M22" s="33"/>
      <c r="N22" s="33"/>
      <c r="O22" s="33"/>
      <c r="P22" s="33"/>
      <c r="Q22" s="34" t="str">
        <f t="shared" si="1"/>
        <v>P</v>
      </c>
      <c r="R22" s="35"/>
      <c r="S22" s="9"/>
    </row>
    <row r="23" spans="1:19" ht="67.2" outlineLevel="1" x14ac:dyDescent="0.25">
      <c r="A23" s="36" t="str">
        <f>IF(AND(D23="",D23=""),"",$D$3&amp;"Register_"&amp;ROW()-11-COUNTBLANK($D$12:D23))</f>
        <v>Register_9</v>
      </c>
      <c r="B23" s="45" t="s">
        <v>47</v>
      </c>
      <c r="C23" s="38" t="s">
        <v>221</v>
      </c>
      <c r="D23" s="40" t="s">
        <v>101</v>
      </c>
      <c r="E23" s="31" t="s">
        <v>94</v>
      </c>
      <c r="F23" s="31"/>
      <c r="G23" s="31"/>
      <c r="H23" s="32"/>
      <c r="I23" s="33"/>
      <c r="J23" s="33"/>
      <c r="K23" s="33"/>
      <c r="L23" s="33"/>
      <c r="M23" s="33"/>
      <c r="N23" s="33"/>
      <c r="O23" s="33"/>
      <c r="P23" s="33"/>
      <c r="Q23" s="34" t="str">
        <f t="shared" si="1"/>
        <v>F</v>
      </c>
      <c r="R23" s="35"/>
      <c r="S23" s="9"/>
    </row>
    <row r="24" spans="1:19" ht="67.2" outlineLevel="1" x14ac:dyDescent="0.25">
      <c r="A24" s="36" t="str">
        <f>IF(AND(D24="",D24=""),"",$D$3&amp;"Register_"&amp;ROW()-11-COUNTBLANK($D$12:D24))</f>
        <v>Register_10</v>
      </c>
      <c r="B24" s="45" t="s">
        <v>48</v>
      </c>
      <c r="C24" s="38" t="s">
        <v>222</v>
      </c>
      <c r="D24" s="40" t="s">
        <v>49</v>
      </c>
      <c r="E24" s="31" t="s">
        <v>93</v>
      </c>
      <c r="F24" s="31"/>
      <c r="G24" s="31"/>
      <c r="H24" s="32"/>
      <c r="I24" s="33"/>
      <c r="J24" s="33"/>
      <c r="K24" s="33"/>
      <c r="L24" s="33"/>
      <c r="M24" s="33"/>
      <c r="N24" s="33"/>
      <c r="O24" s="33"/>
      <c r="P24" s="33"/>
      <c r="Q24" s="34" t="str">
        <f t="shared" si="1"/>
        <v>P</v>
      </c>
      <c r="R24" s="35"/>
      <c r="S24" s="9"/>
    </row>
    <row r="25" spans="1:19" ht="67.2" outlineLevel="1" x14ac:dyDescent="0.25">
      <c r="A25" s="36" t="str">
        <f>IF(AND(D25="",D25=""),"",$D$3&amp;"Register_"&amp;ROW()-11-COUNTBLANK($D$12:D25))</f>
        <v>Register_11</v>
      </c>
      <c r="B25" s="45" t="s">
        <v>50</v>
      </c>
      <c r="C25" s="38" t="s">
        <v>223</v>
      </c>
      <c r="D25" s="40" t="s">
        <v>51</v>
      </c>
      <c r="E25" s="31" t="s">
        <v>94</v>
      </c>
      <c r="F25" s="31"/>
      <c r="G25" s="31"/>
      <c r="H25" s="32"/>
      <c r="I25" s="33"/>
      <c r="J25" s="33"/>
      <c r="K25" s="33"/>
      <c r="L25" s="33"/>
      <c r="M25" s="33"/>
      <c r="N25" s="33"/>
      <c r="O25" s="33"/>
      <c r="P25" s="33"/>
      <c r="Q25" s="34" t="str">
        <f t="shared" si="1"/>
        <v>F</v>
      </c>
      <c r="R25" s="35"/>
      <c r="S25" s="9"/>
    </row>
    <row r="26" spans="1:19" ht="67.2" outlineLevel="1" x14ac:dyDescent="0.25">
      <c r="A26" s="36" t="str">
        <f>IF(AND(D26="",D26=""),"",$D$3&amp;"Register_"&amp;ROW()-11-COUNTBLANK($D$12:D26))</f>
        <v>Register_12</v>
      </c>
      <c r="B26" s="45" t="s">
        <v>52</v>
      </c>
      <c r="C26" s="38" t="s">
        <v>224</v>
      </c>
      <c r="D26" s="40" t="s">
        <v>53</v>
      </c>
      <c r="E26" s="31" t="s">
        <v>93</v>
      </c>
      <c r="F26" s="31"/>
      <c r="G26" s="31"/>
      <c r="H26" s="32"/>
      <c r="I26" s="33"/>
      <c r="J26" s="33"/>
      <c r="K26" s="33"/>
      <c r="L26" s="33"/>
      <c r="M26" s="33"/>
      <c r="N26" s="33"/>
      <c r="O26" s="33"/>
      <c r="P26" s="33"/>
      <c r="Q26" s="34" t="str">
        <f t="shared" si="1"/>
        <v>P</v>
      </c>
      <c r="R26" s="35"/>
      <c r="S26" s="9"/>
    </row>
    <row r="27" spans="1:19" ht="16.8" x14ac:dyDescent="0.3">
      <c r="A27" s="36" t="str">
        <f>IF(AND(D27="",D27=""),"",$D$3&amp;"Register_"&amp;ROW()-11-COUNTBLANK($D$12:D27))</f>
        <v/>
      </c>
      <c r="B27" s="43" t="s">
        <v>109</v>
      </c>
      <c r="C27" s="18"/>
      <c r="D27" s="19"/>
      <c r="E27" s="31"/>
      <c r="F27" s="31"/>
      <c r="G27" s="31"/>
      <c r="H27" s="32"/>
      <c r="I27" s="33"/>
      <c r="J27" s="33"/>
      <c r="K27" s="33"/>
      <c r="L27" s="33"/>
      <c r="M27" s="33"/>
      <c r="N27" s="33"/>
      <c r="O27" s="33"/>
      <c r="P27" s="33"/>
      <c r="Q27" s="34" t="str">
        <f t="shared" si="1"/>
        <v/>
      </c>
      <c r="R27" s="35"/>
      <c r="S27" s="9"/>
    </row>
    <row r="28" spans="1:19" ht="33.6" outlineLevel="1" x14ac:dyDescent="0.25">
      <c r="A28" s="36" t="str">
        <f>IF(AND(D28="",D28=""),"",$D$3&amp;"Register_"&amp;ROW()-11-COUNTBLANK($D$12:D28))</f>
        <v>Register_13</v>
      </c>
      <c r="B28" s="44" t="s">
        <v>45</v>
      </c>
      <c r="C28" s="38" t="s">
        <v>225</v>
      </c>
      <c r="D28" s="44" t="s">
        <v>54</v>
      </c>
      <c r="E28" s="31" t="s">
        <v>93</v>
      </c>
      <c r="F28" s="31"/>
      <c r="G28" s="31"/>
      <c r="H28" s="32"/>
      <c r="I28" s="33"/>
      <c r="J28" s="33"/>
      <c r="K28" s="33"/>
      <c r="L28" s="33"/>
      <c r="M28" s="33"/>
      <c r="N28" s="33"/>
      <c r="O28" s="33"/>
      <c r="P28" s="33"/>
      <c r="Q28" s="34" t="str">
        <f t="shared" si="1"/>
        <v>P</v>
      </c>
      <c r="R28" s="35"/>
      <c r="S28" s="9"/>
    </row>
    <row r="29" spans="1:19" ht="67.2" outlineLevel="1" x14ac:dyDescent="0.25">
      <c r="A29" s="36" t="str">
        <f>IF(AND(D29="",D29=""),"",$D$3&amp;"Register_"&amp;ROW()-11-COUNTBLANK($D$12:D29))</f>
        <v>Register_14</v>
      </c>
      <c r="B29" s="45" t="s">
        <v>47</v>
      </c>
      <c r="C29" s="38" t="s">
        <v>226</v>
      </c>
      <c r="D29" s="40" t="s">
        <v>101</v>
      </c>
      <c r="E29" s="31" t="s">
        <v>94</v>
      </c>
      <c r="F29" s="31"/>
      <c r="G29" s="31"/>
      <c r="H29" s="32"/>
      <c r="I29" s="33"/>
      <c r="J29" s="33"/>
      <c r="K29" s="33"/>
      <c r="L29" s="33"/>
      <c r="M29" s="33"/>
      <c r="N29" s="33"/>
      <c r="O29" s="33"/>
      <c r="P29" s="33"/>
      <c r="Q29" s="34" t="str">
        <f t="shared" si="1"/>
        <v>F</v>
      </c>
      <c r="R29" s="35"/>
      <c r="S29" s="9"/>
    </row>
    <row r="30" spans="1:19" ht="50.4" outlineLevel="1" x14ac:dyDescent="0.25">
      <c r="A30" s="36" t="str">
        <f>IF(AND(D30="",D30=""),"",$D$3&amp;"Register_"&amp;ROW()-11-COUNTBLANK($D$12:D30))</f>
        <v>Register_15</v>
      </c>
      <c r="B30" s="45" t="s">
        <v>48</v>
      </c>
      <c r="C30" s="38" t="s">
        <v>227</v>
      </c>
      <c r="D30" s="40" t="s">
        <v>49</v>
      </c>
      <c r="E30" s="31" t="s">
        <v>93</v>
      </c>
      <c r="F30" s="31"/>
      <c r="G30" s="31"/>
      <c r="H30" s="32"/>
      <c r="I30" s="33"/>
      <c r="J30" s="33"/>
      <c r="K30" s="33"/>
      <c r="L30" s="33"/>
      <c r="M30" s="33"/>
      <c r="N30" s="33"/>
      <c r="O30" s="33"/>
      <c r="P30" s="33"/>
      <c r="Q30" s="34" t="str">
        <f t="shared" si="1"/>
        <v>P</v>
      </c>
      <c r="R30" s="35"/>
      <c r="S30" s="9"/>
    </row>
    <row r="31" spans="1:19" ht="50.4" outlineLevel="1" x14ac:dyDescent="0.25">
      <c r="A31" s="36" t="str">
        <f>IF(AND(D31="",D31=""),"",$D$3&amp;"Register_"&amp;ROW()-11-COUNTBLANK($D$12:D31))</f>
        <v>Register_16</v>
      </c>
      <c r="B31" s="45" t="s">
        <v>50</v>
      </c>
      <c r="C31" s="38" t="s">
        <v>226</v>
      </c>
      <c r="D31" s="40" t="s">
        <v>51</v>
      </c>
      <c r="E31" s="31" t="s">
        <v>94</v>
      </c>
      <c r="F31" s="31"/>
      <c r="G31" s="31"/>
      <c r="H31" s="32"/>
      <c r="I31" s="33"/>
      <c r="J31" s="33"/>
      <c r="K31" s="33"/>
      <c r="L31" s="33"/>
      <c r="M31" s="33"/>
      <c r="N31" s="33"/>
      <c r="O31" s="33"/>
      <c r="P31" s="33"/>
      <c r="Q31" s="34" t="str">
        <f t="shared" si="1"/>
        <v>F</v>
      </c>
      <c r="R31" s="35"/>
      <c r="S31" s="9"/>
    </row>
    <row r="32" spans="1:19" ht="50.4" outlineLevel="1" x14ac:dyDescent="0.25">
      <c r="A32" s="36" t="str">
        <f>IF(AND(D32="",D32=""),"",$D$3&amp;"Register_"&amp;ROW()-11-COUNTBLANK($D$12:D32))</f>
        <v>Register_17</v>
      </c>
      <c r="B32" s="45" t="s">
        <v>52</v>
      </c>
      <c r="C32" s="38" t="s">
        <v>228</v>
      </c>
      <c r="D32" s="40" t="s">
        <v>53</v>
      </c>
      <c r="E32" s="31" t="s">
        <v>93</v>
      </c>
      <c r="F32" s="31"/>
      <c r="G32" s="31"/>
      <c r="H32" s="32"/>
      <c r="I32" s="33"/>
      <c r="J32" s="33"/>
      <c r="K32" s="33"/>
      <c r="L32" s="33"/>
      <c r="M32" s="33"/>
      <c r="N32" s="33"/>
      <c r="O32" s="33"/>
      <c r="P32" s="33"/>
      <c r="Q32" s="34" t="str">
        <f t="shared" si="1"/>
        <v>P</v>
      </c>
      <c r="R32" s="35"/>
      <c r="S32" s="9"/>
    </row>
    <row r="33" spans="1:19" ht="16.8" x14ac:dyDescent="0.3">
      <c r="A33" s="36" t="str">
        <f>IF(AND(D33="",D33=""),"",$D$3&amp;"Register_"&amp;ROW()-11-COUNTBLANK($D$12:D33))</f>
        <v/>
      </c>
      <c r="B33" s="43" t="s">
        <v>119</v>
      </c>
      <c r="C33" s="18"/>
      <c r="D33" s="19"/>
      <c r="E33" s="31"/>
      <c r="F33" s="31"/>
      <c r="G33" s="31"/>
      <c r="H33" s="32"/>
      <c r="I33" s="33"/>
      <c r="J33" s="33"/>
      <c r="K33" s="33"/>
      <c r="L33" s="33"/>
      <c r="M33" s="33"/>
      <c r="N33" s="33"/>
      <c r="O33" s="33"/>
      <c r="P33" s="33"/>
      <c r="Q33" s="34" t="str">
        <f t="shared" si="1"/>
        <v/>
      </c>
      <c r="R33" s="35"/>
      <c r="S33" s="9"/>
    </row>
    <row r="34" spans="1:19" ht="33.6" outlineLevel="1" x14ac:dyDescent="0.25">
      <c r="A34" s="36" t="str">
        <f>IF(AND(D34="",D34=""),"",$D$3&amp;"Register_"&amp;ROW()-11-COUNTBLANK($D$12:D34))</f>
        <v>Register_18</v>
      </c>
      <c r="B34" s="46" t="s">
        <v>55</v>
      </c>
      <c r="C34" s="38" t="s">
        <v>229</v>
      </c>
      <c r="D34" s="40" t="s">
        <v>56</v>
      </c>
      <c r="E34" s="31" t="s">
        <v>93</v>
      </c>
      <c r="F34" s="31"/>
      <c r="G34" s="31"/>
      <c r="H34" s="32"/>
      <c r="I34" s="33"/>
      <c r="J34" s="33"/>
      <c r="K34" s="33"/>
      <c r="L34" s="33"/>
      <c r="M34" s="33"/>
      <c r="N34" s="33"/>
      <c r="O34" s="33"/>
      <c r="P34" s="33"/>
      <c r="Q34" s="34" t="str">
        <f t="shared" si="1"/>
        <v>P</v>
      </c>
      <c r="R34" s="35"/>
      <c r="S34" s="9"/>
    </row>
    <row r="35" spans="1:19" ht="50.4" outlineLevel="1" x14ac:dyDescent="0.25">
      <c r="A35" s="36" t="str">
        <f>IF(AND(D35="",D35=""),"",$D$3&amp;"Register_"&amp;ROW()-11-COUNTBLANK($D$12:D35))</f>
        <v>Register_19</v>
      </c>
      <c r="B35" s="46" t="s">
        <v>57</v>
      </c>
      <c r="C35" s="38" t="s">
        <v>230</v>
      </c>
      <c r="D35" s="40" t="s">
        <v>95</v>
      </c>
      <c r="E35" s="31" t="s">
        <v>93</v>
      </c>
      <c r="F35" s="31"/>
      <c r="G35" s="31"/>
      <c r="H35" s="32"/>
      <c r="I35" s="33"/>
      <c r="J35" s="33"/>
      <c r="K35" s="33"/>
      <c r="L35" s="33"/>
      <c r="M35" s="33"/>
      <c r="N35" s="33"/>
      <c r="O35" s="33"/>
      <c r="P35" s="33"/>
      <c r="Q35" s="34" t="str">
        <f t="shared" si="1"/>
        <v>P</v>
      </c>
      <c r="R35" s="35"/>
      <c r="S35" s="9"/>
    </row>
    <row r="36" spans="1:19" ht="50.4" outlineLevel="1" x14ac:dyDescent="0.25">
      <c r="A36" s="36" t="str">
        <f>IF(AND(D36="",D36=""),"",$D$3&amp;"Register_"&amp;ROW()-11-COUNTBLANK($D$12:D36))</f>
        <v>Register_20</v>
      </c>
      <c r="B36" s="46" t="s">
        <v>58</v>
      </c>
      <c r="C36" s="38" t="s">
        <v>231</v>
      </c>
      <c r="D36" s="40" t="s">
        <v>95</v>
      </c>
      <c r="E36" s="31" t="s">
        <v>93</v>
      </c>
      <c r="F36" s="31"/>
      <c r="G36" s="31"/>
      <c r="H36" s="32"/>
      <c r="I36" s="33"/>
      <c r="J36" s="33"/>
      <c r="K36" s="33"/>
      <c r="L36" s="33"/>
      <c r="M36" s="33"/>
      <c r="N36" s="33"/>
      <c r="O36" s="33"/>
      <c r="P36" s="33"/>
      <c r="Q36" s="34" t="str">
        <f t="shared" si="1"/>
        <v>P</v>
      </c>
      <c r="R36" s="35"/>
      <c r="S36" s="9"/>
    </row>
    <row r="37" spans="1:19" ht="33.6" outlineLevel="1" x14ac:dyDescent="0.25">
      <c r="A37" s="36" t="str">
        <f>IF(AND(D37="",D37=""),"",$D$3&amp;"Register_"&amp;ROW()-11-COUNTBLANK($D$12:D37))</f>
        <v>Register_21</v>
      </c>
      <c r="B37" s="46" t="s">
        <v>59</v>
      </c>
      <c r="C37" s="38" t="s">
        <v>232</v>
      </c>
      <c r="D37" s="40" t="s">
        <v>95</v>
      </c>
      <c r="E37" s="31" t="s">
        <v>93</v>
      </c>
      <c r="F37" s="31"/>
      <c r="G37" s="31"/>
      <c r="H37" s="32"/>
      <c r="I37" s="33"/>
      <c r="J37" s="33"/>
      <c r="K37" s="33"/>
      <c r="L37" s="33"/>
      <c r="M37" s="33"/>
      <c r="N37" s="33"/>
      <c r="O37" s="33"/>
      <c r="P37" s="33"/>
      <c r="Q37" s="34" t="str">
        <f t="shared" si="1"/>
        <v>P</v>
      </c>
      <c r="R37" s="35"/>
      <c r="S37" s="9"/>
    </row>
    <row r="38" spans="1:19" ht="50.4" outlineLevel="1" x14ac:dyDescent="0.25">
      <c r="A38" s="36" t="str">
        <f>IF(AND(D38="",D38=""),"",$D$3&amp;"Register_"&amp;ROW()-11-COUNTBLANK($D$12:D38))</f>
        <v>Register_22</v>
      </c>
      <c r="B38" s="46" t="s">
        <v>60</v>
      </c>
      <c r="C38" s="38" t="s">
        <v>233</v>
      </c>
      <c r="D38" s="40" t="s">
        <v>53</v>
      </c>
      <c r="E38" s="31" t="s">
        <v>94</v>
      </c>
      <c r="F38" s="31"/>
      <c r="G38" s="31"/>
      <c r="H38" s="32"/>
      <c r="I38" s="33"/>
      <c r="J38" s="33"/>
      <c r="K38" s="33"/>
      <c r="L38" s="33"/>
      <c r="M38" s="33"/>
      <c r="N38" s="33"/>
      <c r="O38" s="33"/>
      <c r="P38" s="33"/>
      <c r="Q38" s="34" t="str">
        <f t="shared" si="1"/>
        <v>F</v>
      </c>
      <c r="R38" s="35"/>
      <c r="S38" s="9"/>
    </row>
    <row r="39" spans="1:19" ht="33.6" outlineLevel="1" x14ac:dyDescent="0.25">
      <c r="A39" s="36" t="str">
        <f>IF(AND(D39="",D39=""),"",$D$3&amp;"Register_"&amp;ROW()-11-COUNTBLANK($D$12:D39))</f>
        <v>Register_23</v>
      </c>
      <c r="B39" s="47" t="s">
        <v>61</v>
      </c>
      <c r="C39" s="38" t="s">
        <v>234</v>
      </c>
      <c r="D39" s="40" t="s">
        <v>62</v>
      </c>
      <c r="E39" s="31" t="s">
        <v>93</v>
      </c>
      <c r="F39" s="31"/>
      <c r="G39" s="31"/>
      <c r="H39" s="32"/>
      <c r="I39" s="33"/>
      <c r="J39" s="33"/>
      <c r="K39" s="33"/>
      <c r="L39" s="33"/>
      <c r="M39" s="33"/>
      <c r="N39" s="33"/>
      <c r="O39" s="33"/>
      <c r="P39" s="33"/>
      <c r="Q39" s="34" t="str">
        <f t="shared" si="1"/>
        <v>P</v>
      </c>
      <c r="R39" s="35"/>
      <c r="S39" s="9"/>
    </row>
    <row r="40" spans="1:19" ht="50.4" outlineLevel="1" x14ac:dyDescent="0.25">
      <c r="A40" s="36" t="str">
        <f>IF(AND(D40="",D40=""),"",$D$3&amp;"Register_"&amp;ROW()-11-COUNTBLANK($D$12:D40))</f>
        <v>Register_24</v>
      </c>
      <c r="B40" s="47" t="s">
        <v>63</v>
      </c>
      <c r="C40" s="38" t="s">
        <v>235</v>
      </c>
      <c r="D40" s="40" t="s">
        <v>95</v>
      </c>
      <c r="E40" s="31" t="s">
        <v>93</v>
      </c>
      <c r="F40" s="31"/>
      <c r="G40" s="31"/>
      <c r="H40" s="32"/>
      <c r="I40" s="33"/>
      <c r="J40" s="33"/>
      <c r="K40" s="33"/>
      <c r="L40" s="33"/>
      <c r="M40" s="33"/>
      <c r="N40" s="33"/>
      <c r="O40" s="33"/>
      <c r="P40" s="33"/>
      <c r="Q40" s="34" t="str">
        <f t="shared" si="1"/>
        <v>P</v>
      </c>
      <c r="R40" s="35"/>
      <c r="S40" s="9"/>
    </row>
    <row r="41" spans="1:19" ht="33.6" outlineLevel="1" x14ac:dyDescent="0.25">
      <c r="A41" s="36" t="str">
        <f>IF(AND(D41="",D41=""),"",$D$3&amp;"Register_"&amp;ROW()-11-COUNTBLANK($D$12:D41))</f>
        <v>Register_25</v>
      </c>
      <c r="B41" s="47" t="s">
        <v>186</v>
      </c>
      <c r="C41" s="38" t="s">
        <v>236</v>
      </c>
      <c r="D41" s="40" t="s">
        <v>53</v>
      </c>
      <c r="E41" s="31" t="s">
        <v>94</v>
      </c>
      <c r="F41" s="31"/>
      <c r="G41" s="31"/>
      <c r="H41" s="32"/>
      <c r="I41" s="33"/>
      <c r="J41" s="33"/>
      <c r="K41" s="33"/>
      <c r="L41" s="33"/>
      <c r="M41" s="33"/>
      <c r="N41" s="33"/>
      <c r="O41" s="33"/>
      <c r="P41" s="33"/>
      <c r="Q41" s="34" t="str">
        <f t="shared" si="1"/>
        <v>F</v>
      </c>
      <c r="R41" s="35"/>
      <c r="S41" s="9"/>
    </row>
    <row r="42" spans="1:19" ht="33.6" outlineLevel="1" x14ac:dyDescent="0.25">
      <c r="A42" s="36" t="str">
        <f>IF(AND(D42="",D42=""),"",$D$3&amp;"Register_"&amp;ROW()-11-COUNTBLANK($D$12:D42))</f>
        <v>Register_26</v>
      </c>
      <c r="B42" s="47" t="s">
        <v>64</v>
      </c>
      <c r="C42" s="38" t="s">
        <v>237</v>
      </c>
      <c r="D42" s="40" t="s">
        <v>65</v>
      </c>
      <c r="E42" s="31" t="s">
        <v>94</v>
      </c>
      <c r="F42" s="31"/>
      <c r="G42" s="31"/>
      <c r="H42" s="32"/>
      <c r="I42" s="33"/>
      <c r="J42" s="33"/>
      <c r="K42" s="33"/>
      <c r="L42" s="33"/>
      <c r="M42" s="33"/>
      <c r="N42" s="33"/>
      <c r="O42" s="33"/>
      <c r="P42" s="33"/>
      <c r="Q42" s="34" t="str">
        <f t="shared" si="1"/>
        <v>F</v>
      </c>
      <c r="R42" s="35"/>
      <c r="S42" s="9"/>
    </row>
    <row r="43" spans="1:19" ht="33.6" outlineLevel="1" x14ac:dyDescent="0.25">
      <c r="A43" s="36" t="str">
        <f>IF(AND(D43="",D43=""),"",$D$3&amp;"Register_"&amp;ROW()-11-COUNTBLANK($D$12:D43))</f>
        <v>Register_27</v>
      </c>
      <c r="B43" s="45" t="s">
        <v>66</v>
      </c>
      <c r="C43" s="38" t="s">
        <v>238</v>
      </c>
      <c r="D43" s="40" t="s">
        <v>67</v>
      </c>
      <c r="E43" s="31" t="s">
        <v>94</v>
      </c>
      <c r="F43" s="31"/>
      <c r="G43" s="31"/>
      <c r="H43" s="32"/>
      <c r="I43" s="33"/>
      <c r="J43" s="33"/>
      <c r="K43" s="33"/>
      <c r="L43" s="33"/>
      <c r="M43" s="33"/>
      <c r="N43" s="33"/>
      <c r="O43" s="33"/>
      <c r="P43" s="33"/>
      <c r="Q43" s="34" t="str">
        <f t="shared" si="1"/>
        <v>F</v>
      </c>
      <c r="R43" s="35"/>
      <c r="S43" s="9"/>
    </row>
    <row r="44" spans="1:19" ht="33.6" outlineLevel="1" x14ac:dyDescent="0.25">
      <c r="A44" s="36" t="str">
        <f>IF(AND(D44="",D44=""),"",$D$3&amp;"Register_"&amp;ROW()-11-COUNTBLANK($D$12:D44))</f>
        <v>Register_28</v>
      </c>
      <c r="B44" s="45" t="s">
        <v>68</v>
      </c>
      <c r="C44" s="38" t="s">
        <v>239</v>
      </c>
      <c r="D44" s="40" t="s">
        <v>95</v>
      </c>
      <c r="E44" s="31" t="s">
        <v>93</v>
      </c>
      <c r="F44" s="31"/>
      <c r="G44" s="31"/>
      <c r="H44" s="32"/>
      <c r="I44" s="33"/>
      <c r="J44" s="33"/>
      <c r="K44" s="33"/>
      <c r="L44" s="33"/>
      <c r="M44" s="33"/>
      <c r="N44" s="33"/>
      <c r="O44" s="33"/>
      <c r="P44" s="33"/>
      <c r="Q44" s="34" t="str">
        <f t="shared" si="1"/>
        <v>P</v>
      </c>
      <c r="R44" s="35"/>
      <c r="S44" s="9"/>
    </row>
    <row r="45" spans="1:19" ht="16.8" x14ac:dyDescent="0.3">
      <c r="A45" s="36" t="str">
        <f>IF(AND(D45="",D45=""),"",$D$3&amp;"Register_"&amp;ROW()-11-COUNTBLANK($D$12:D45))</f>
        <v/>
      </c>
      <c r="B45" s="43" t="s">
        <v>111</v>
      </c>
      <c r="C45" s="18"/>
      <c r="D45" s="19"/>
      <c r="E45" s="31"/>
      <c r="F45" s="31"/>
      <c r="G45" s="31"/>
      <c r="H45" s="32"/>
      <c r="I45" s="33"/>
      <c r="J45" s="33"/>
      <c r="K45" s="33"/>
      <c r="L45" s="33"/>
      <c r="M45" s="33"/>
      <c r="N45" s="33"/>
      <c r="O45" s="33"/>
      <c r="P45" s="33"/>
      <c r="Q45" s="34" t="str">
        <f t="shared" si="1"/>
        <v/>
      </c>
      <c r="R45" s="35"/>
      <c r="S45" s="9"/>
    </row>
    <row r="46" spans="1:19" ht="33.6" outlineLevel="1" x14ac:dyDescent="0.25">
      <c r="A46" s="36" t="str">
        <f>IF(AND(D46="",D46=""),"",$D$3&amp;"Register_"&amp;ROW()-11-COUNTBLANK($D$12:D46))</f>
        <v>Register_29</v>
      </c>
      <c r="B46" s="46" t="s">
        <v>55</v>
      </c>
      <c r="C46" s="38" t="s">
        <v>229</v>
      </c>
      <c r="D46" s="40" t="s">
        <v>56</v>
      </c>
      <c r="E46" s="31" t="s">
        <v>93</v>
      </c>
      <c r="F46" s="31"/>
      <c r="G46" s="31"/>
      <c r="H46" s="32"/>
      <c r="I46" s="33"/>
      <c r="J46" s="33"/>
      <c r="K46" s="33"/>
      <c r="L46" s="33"/>
      <c r="M46" s="33"/>
      <c r="N46" s="33"/>
      <c r="O46" s="33"/>
      <c r="P46" s="33"/>
      <c r="Q46" s="34" t="str">
        <f t="shared" si="1"/>
        <v>P</v>
      </c>
      <c r="R46" s="35"/>
      <c r="S46" s="9"/>
    </row>
    <row r="47" spans="1:19" ht="33.6" outlineLevel="1" x14ac:dyDescent="0.25">
      <c r="A47" s="36" t="str">
        <f>IF(AND(D47="",D47=""),"",$D$3&amp;"Register_"&amp;ROW()-11-COUNTBLANK($D$12:D47))</f>
        <v>Register_30</v>
      </c>
      <c r="B47" s="46" t="s">
        <v>57</v>
      </c>
      <c r="C47" s="38" t="s">
        <v>188</v>
      </c>
      <c r="D47" s="40" t="s">
        <v>95</v>
      </c>
      <c r="E47" s="31" t="s">
        <v>93</v>
      </c>
      <c r="F47" s="31"/>
      <c r="G47" s="31"/>
      <c r="H47" s="32"/>
      <c r="I47" s="33"/>
      <c r="J47" s="33"/>
      <c r="K47" s="33"/>
      <c r="L47" s="33"/>
      <c r="M47" s="33"/>
      <c r="N47" s="33"/>
      <c r="O47" s="33"/>
      <c r="P47" s="33"/>
      <c r="Q47" s="34" t="str">
        <f t="shared" si="1"/>
        <v>P</v>
      </c>
      <c r="R47" s="35"/>
      <c r="S47" s="9"/>
    </row>
    <row r="48" spans="1:19" ht="33.6" outlineLevel="1" x14ac:dyDescent="0.25">
      <c r="A48" s="36" t="str">
        <f>IF(AND(D48="",D48=""),"",$D$3&amp;"Register_"&amp;ROW()-11-COUNTBLANK($D$12:D48))</f>
        <v>Register_31</v>
      </c>
      <c r="B48" s="46" t="s">
        <v>58</v>
      </c>
      <c r="C48" s="38" t="s">
        <v>240</v>
      </c>
      <c r="D48" s="40" t="s">
        <v>95</v>
      </c>
      <c r="E48" s="31" t="s">
        <v>93</v>
      </c>
      <c r="F48" s="31"/>
      <c r="G48" s="31"/>
      <c r="H48" s="32"/>
      <c r="I48" s="33"/>
      <c r="J48" s="33"/>
      <c r="K48" s="33"/>
      <c r="L48" s="33"/>
      <c r="M48" s="33"/>
      <c r="N48" s="33"/>
      <c r="O48" s="33"/>
      <c r="P48" s="33"/>
      <c r="Q48" s="34" t="str">
        <f t="shared" si="1"/>
        <v>P</v>
      </c>
      <c r="R48" s="35"/>
      <c r="S48" s="9"/>
    </row>
    <row r="49" spans="1:19" ht="33.6" outlineLevel="1" x14ac:dyDescent="0.25">
      <c r="A49" s="36" t="str">
        <f>IF(AND(D49="",D49=""),"",$D$3&amp;"Register_"&amp;ROW()-11-COUNTBLANK($D$12:D49))</f>
        <v>Register_32</v>
      </c>
      <c r="B49" s="46" t="s">
        <v>59</v>
      </c>
      <c r="C49" s="38" t="s">
        <v>241</v>
      </c>
      <c r="D49" s="40" t="s">
        <v>95</v>
      </c>
      <c r="E49" s="31" t="s">
        <v>93</v>
      </c>
      <c r="F49" s="31"/>
      <c r="G49" s="31"/>
      <c r="H49" s="32"/>
      <c r="I49" s="33"/>
      <c r="J49" s="33"/>
      <c r="K49" s="33"/>
      <c r="L49" s="33"/>
      <c r="M49" s="33"/>
      <c r="N49" s="33"/>
      <c r="O49" s="33"/>
      <c r="P49" s="33"/>
      <c r="Q49" s="34" t="str">
        <f t="shared" si="1"/>
        <v>P</v>
      </c>
      <c r="R49" s="35"/>
      <c r="S49" s="9"/>
    </row>
    <row r="50" spans="1:19" ht="33.6" outlineLevel="1" x14ac:dyDescent="0.25">
      <c r="A50" s="36" t="str">
        <f>IF(AND(D50="",D50=""),"",$D$3&amp;"Register_"&amp;ROW()-11-COUNTBLANK($D$12:D50))</f>
        <v>Register_33</v>
      </c>
      <c r="B50" s="46" t="s">
        <v>60</v>
      </c>
      <c r="C50" s="38" t="s">
        <v>242</v>
      </c>
      <c r="D50" s="40" t="s">
        <v>53</v>
      </c>
      <c r="E50" s="31" t="s">
        <v>94</v>
      </c>
      <c r="F50" s="31"/>
      <c r="G50" s="31"/>
      <c r="H50" s="32"/>
      <c r="I50" s="33"/>
      <c r="J50" s="33"/>
      <c r="K50" s="33"/>
      <c r="L50" s="33"/>
      <c r="M50" s="33"/>
      <c r="N50" s="33"/>
      <c r="O50" s="33"/>
      <c r="P50" s="33"/>
      <c r="Q50" s="34" t="str">
        <f t="shared" si="1"/>
        <v>F</v>
      </c>
      <c r="R50" s="35"/>
      <c r="S50" s="9"/>
    </row>
    <row r="51" spans="1:19" ht="50.4" outlineLevel="1" x14ac:dyDescent="0.25">
      <c r="A51" s="36" t="str">
        <f>IF(AND(D51="",D51=""),"",$D$3&amp;"Register_"&amp;ROW()-11-COUNTBLANK($D$12:D51))</f>
        <v>Register_34</v>
      </c>
      <c r="B51" s="47" t="s">
        <v>61</v>
      </c>
      <c r="C51" s="38" t="s">
        <v>243</v>
      </c>
      <c r="D51" s="40" t="s">
        <v>62</v>
      </c>
      <c r="E51" s="31" t="s">
        <v>93</v>
      </c>
      <c r="F51" s="31"/>
      <c r="G51" s="31"/>
      <c r="H51" s="32"/>
      <c r="I51" s="33"/>
      <c r="J51" s="33"/>
      <c r="K51" s="33"/>
      <c r="L51" s="33"/>
      <c r="M51" s="33"/>
      <c r="N51" s="33"/>
      <c r="O51" s="33"/>
      <c r="P51" s="33"/>
      <c r="Q51" s="34" t="str">
        <f t="shared" si="1"/>
        <v>P</v>
      </c>
      <c r="R51" s="35"/>
      <c r="S51" s="9"/>
    </row>
    <row r="52" spans="1:19" ht="50.4" outlineLevel="1" x14ac:dyDescent="0.25">
      <c r="A52" s="36" t="str">
        <f>IF(AND(D52="",D52=""),"",$D$3&amp;"Register_"&amp;ROW()-11-COUNTBLANK($D$12:D52))</f>
        <v>Register_35</v>
      </c>
      <c r="B52" s="47" t="s">
        <v>63</v>
      </c>
      <c r="C52" s="38" t="s">
        <v>244</v>
      </c>
      <c r="D52" s="40" t="s">
        <v>95</v>
      </c>
      <c r="E52" s="31" t="s">
        <v>93</v>
      </c>
      <c r="F52" s="31"/>
      <c r="G52" s="31"/>
      <c r="H52" s="32"/>
      <c r="I52" s="33"/>
      <c r="J52" s="33"/>
      <c r="K52" s="33"/>
      <c r="L52" s="33"/>
      <c r="M52" s="33"/>
      <c r="N52" s="33"/>
      <c r="O52" s="33"/>
      <c r="P52" s="33"/>
      <c r="Q52" s="34" t="str">
        <f t="shared" si="1"/>
        <v>P</v>
      </c>
      <c r="R52" s="35"/>
      <c r="S52" s="9"/>
    </row>
    <row r="53" spans="1:19" ht="50.4" outlineLevel="1" x14ac:dyDescent="0.25">
      <c r="A53" s="36" t="str">
        <f>IF(AND(D53="",D53=""),"",$D$3&amp;"Register_"&amp;ROW()-11-COUNTBLANK($D$12:D53))</f>
        <v>Register_36</v>
      </c>
      <c r="B53" s="47" t="s">
        <v>186</v>
      </c>
      <c r="C53" s="38" t="s">
        <v>245</v>
      </c>
      <c r="D53" s="40" t="s">
        <v>53</v>
      </c>
      <c r="E53" s="31" t="s">
        <v>94</v>
      </c>
      <c r="F53" s="31"/>
      <c r="G53" s="31"/>
      <c r="H53" s="32"/>
      <c r="I53" s="33"/>
      <c r="J53" s="33"/>
      <c r="K53" s="33"/>
      <c r="L53" s="33"/>
      <c r="M53" s="33"/>
      <c r="N53" s="33"/>
      <c r="O53" s="33"/>
      <c r="P53" s="33"/>
      <c r="Q53" s="34" t="str">
        <f t="shared" si="1"/>
        <v>F</v>
      </c>
      <c r="R53" s="35"/>
      <c r="S53" s="9"/>
    </row>
    <row r="54" spans="1:19" ht="50.4" outlineLevel="1" x14ac:dyDescent="0.25">
      <c r="A54" s="36" t="str">
        <f>IF(AND(D54="",D54=""),"",$D$3&amp;"Register_"&amp;ROW()-11-COUNTBLANK($D$12:D54))</f>
        <v>Register_37</v>
      </c>
      <c r="B54" s="47" t="s">
        <v>64</v>
      </c>
      <c r="C54" s="38" t="s">
        <v>246</v>
      </c>
      <c r="D54" s="40" t="s">
        <v>65</v>
      </c>
      <c r="E54" s="31" t="s">
        <v>94</v>
      </c>
      <c r="F54" s="31"/>
      <c r="G54" s="31"/>
      <c r="H54" s="32"/>
      <c r="I54" s="33"/>
      <c r="J54" s="33"/>
      <c r="K54" s="33"/>
      <c r="L54" s="33"/>
      <c r="M54" s="33"/>
      <c r="N54" s="33"/>
      <c r="O54" s="33"/>
      <c r="P54" s="33"/>
      <c r="Q54" s="34" t="str">
        <f t="shared" si="1"/>
        <v>F</v>
      </c>
      <c r="R54" s="35"/>
      <c r="S54" s="9"/>
    </row>
    <row r="55" spans="1:19" ht="33.6" outlineLevel="1" x14ac:dyDescent="0.25">
      <c r="A55" s="36" t="str">
        <f>IF(AND(D55="",D55=""),"",$D$3&amp;"Register_"&amp;ROW()-11-COUNTBLANK($D$12:D55))</f>
        <v>Register_38</v>
      </c>
      <c r="B55" s="45" t="s">
        <v>66</v>
      </c>
      <c r="C55" s="38" t="s">
        <v>247</v>
      </c>
      <c r="D55" s="40" t="s">
        <v>67</v>
      </c>
      <c r="E55" s="31" t="s">
        <v>94</v>
      </c>
      <c r="F55" s="31"/>
      <c r="G55" s="31"/>
      <c r="H55" s="32"/>
      <c r="I55" s="33"/>
      <c r="J55" s="33"/>
      <c r="K55" s="33"/>
      <c r="L55" s="33"/>
      <c r="M55" s="33"/>
      <c r="N55" s="33"/>
      <c r="O55" s="33"/>
      <c r="P55" s="33"/>
      <c r="Q55" s="34" t="str">
        <f t="shared" si="1"/>
        <v>F</v>
      </c>
      <c r="R55" s="35"/>
      <c r="S55" s="9"/>
    </row>
    <row r="56" spans="1:19" ht="33.6" outlineLevel="1" x14ac:dyDescent="0.25">
      <c r="A56" s="36" t="str">
        <f>IF(AND(D56="",D56=""),"",$D$3&amp;"Register_"&amp;ROW()-11-COUNTBLANK($D$12:D56))</f>
        <v>Register_39</v>
      </c>
      <c r="B56" s="45" t="s">
        <v>68</v>
      </c>
      <c r="C56" s="38" t="s">
        <v>239</v>
      </c>
      <c r="D56" s="40" t="s">
        <v>95</v>
      </c>
      <c r="E56" s="31" t="s">
        <v>93</v>
      </c>
      <c r="F56" s="31"/>
      <c r="G56" s="31"/>
      <c r="H56" s="32"/>
      <c r="I56" s="33"/>
      <c r="J56" s="33"/>
      <c r="K56" s="33"/>
      <c r="L56" s="33"/>
      <c r="M56" s="33"/>
      <c r="N56" s="33"/>
      <c r="O56" s="33"/>
      <c r="P56" s="33"/>
      <c r="Q56" s="34" t="str">
        <f t="shared" si="1"/>
        <v>P</v>
      </c>
      <c r="R56" s="35"/>
      <c r="S56" s="9"/>
    </row>
    <row r="57" spans="1:19" ht="33.6" outlineLevel="1" x14ac:dyDescent="0.25">
      <c r="A57" s="36" t="str">
        <f>IF(AND(D57="",D57=""),"",$D$3&amp;"Register_"&amp;ROW()-11-COUNTBLANK($D$12:D57))</f>
        <v>Register_40</v>
      </c>
      <c r="B57" s="45" t="s">
        <v>69</v>
      </c>
      <c r="C57" s="38" t="s">
        <v>248</v>
      </c>
      <c r="D57" s="40" t="s">
        <v>70</v>
      </c>
      <c r="E57" s="31" t="s">
        <v>93</v>
      </c>
      <c r="F57" s="31"/>
      <c r="G57" s="31"/>
      <c r="H57" s="32"/>
      <c r="I57" s="33"/>
      <c r="J57" s="33"/>
      <c r="K57" s="33"/>
      <c r="L57" s="33"/>
      <c r="M57" s="33"/>
      <c r="N57" s="33"/>
      <c r="O57" s="33"/>
      <c r="P57" s="33"/>
      <c r="Q57" s="34" t="str">
        <f t="shared" si="1"/>
        <v>P</v>
      </c>
      <c r="R57" s="35"/>
      <c r="S57" s="9"/>
    </row>
    <row r="58" spans="1:19" ht="16.8" x14ac:dyDescent="0.3">
      <c r="A58" s="36" t="str">
        <f>IF(AND(D58="",D58=""),"",$D$3&amp;"Register_"&amp;ROW()-11-COUNTBLANK($D$12:D58))</f>
        <v/>
      </c>
      <c r="B58" s="43" t="s">
        <v>126</v>
      </c>
      <c r="C58" s="18"/>
      <c r="D58" s="19"/>
      <c r="E58" s="31"/>
      <c r="F58" s="31"/>
      <c r="G58" s="31"/>
      <c r="H58" s="32"/>
      <c r="I58" s="33"/>
      <c r="J58" s="33"/>
      <c r="K58" s="33"/>
      <c r="L58" s="33"/>
      <c r="M58" s="33"/>
      <c r="N58" s="33"/>
      <c r="O58" s="33"/>
      <c r="P58" s="33"/>
      <c r="Q58" s="34" t="str">
        <f t="shared" si="1"/>
        <v/>
      </c>
      <c r="R58" s="35"/>
      <c r="S58" s="9"/>
    </row>
    <row r="59" spans="1:19" ht="33.6" outlineLevel="1" x14ac:dyDescent="0.25">
      <c r="A59" s="36" t="str">
        <f>IF(AND(D59="",D59=""),"",$D$3&amp;"Register_"&amp;ROW()-11-COUNTBLANK($D$12:D59))</f>
        <v>Register_41</v>
      </c>
      <c r="B59" s="46" t="s">
        <v>55</v>
      </c>
      <c r="C59" s="38" t="s">
        <v>229</v>
      </c>
      <c r="D59" s="40" t="s">
        <v>56</v>
      </c>
      <c r="E59" s="31" t="s">
        <v>93</v>
      </c>
      <c r="F59" s="31"/>
      <c r="G59" s="31"/>
      <c r="H59" s="32"/>
      <c r="I59" s="33"/>
      <c r="J59" s="33"/>
      <c r="K59" s="33"/>
      <c r="L59" s="33"/>
      <c r="M59" s="33"/>
      <c r="N59" s="33"/>
      <c r="O59" s="33"/>
      <c r="P59" s="33"/>
      <c r="Q59" s="34" t="str">
        <f t="shared" si="1"/>
        <v>P</v>
      </c>
      <c r="R59" s="35"/>
      <c r="S59" s="9"/>
    </row>
    <row r="60" spans="1:19" ht="33.6" outlineLevel="1" x14ac:dyDescent="0.25">
      <c r="A60" s="36" t="str">
        <f>IF(AND(D60="",D60=""),"",$D$3&amp;"Register_"&amp;ROW()-11-COUNTBLANK($D$12:D60))</f>
        <v>Register_42</v>
      </c>
      <c r="B60" s="46" t="s">
        <v>57</v>
      </c>
      <c r="C60" s="38" t="s">
        <v>188</v>
      </c>
      <c r="D60" s="40" t="s">
        <v>95</v>
      </c>
      <c r="E60" s="31" t="s">
        <v>93</v>
      </c>
      <c r="F60" s="31"/>
      <c r="G60" s="31"/>
      <c r="H60" s="32"/>
      <c r="I60" s="33"/>
      <c r="J60" s="33"/>
      <c r="K60" s="33"/>
      <c r="L60" s="33"/>
      <c r="M60" s="33"/>
      <c r="N60" s="33"/>
      <c r="O60" s="33"/>
      <c r="P60" s="33"/>
      <c r="Q60" s="34" t="str">
        <f t="shared" si="1"/>
        <v>P</v>
      </c>
      <c r="R60" s="35"/>
      <c r="S60" s="9"/>
    </row>
    <row r="61" spans="1:19" ht="33.6" outlineLevel="1" x14ac:dyDescent="0.25">
      <c r="A61" s="36" t="str">
        <f>IF(AND(D61="",D61=""),"",$D$3&amp;"Register_"&amp;ROW()-11-COUNTBLANK($D$12:D61))</f>
        <v>Register_43</v>
      </c>
      <c r="B61" s="46" t="s">
        <v>58</v>
      </c>
      <c r="C61" s="38" t="s">
        <v>240</v>
      </c>
      <c r="D61" s="40" t="s">
        <v>95</v>
      </c>
      <c r="E61" s="31" t="s">
        <v>93</v>
      </c>
      <c r="F61" s="31"/>
      <c r="G61" s="31"/>
      <c r="H61" s="32"/>
      <c r="I61" s="33"/>
      <c r="J61" s="33"/>
      <c r="K61" s="33"/>
      <c r="L61" s="33"/>
      <c r="M61" s="33"/>
      <c r="N61" s="33"/>
      <c r="O61" s="33"/>
      <c r="P61" s="33"/>
      <c r="Q61" s="34" t="str">
        <f t="shared" si="1"/>
        <v>P</v>
      </c>
      <c r="R61" s="35"/>
      <c r="S61" s="9"/>
    </row>
    <row r="62" spans="1:19" ht="33.6" outlineLevel="1" x14ac:dyDescent="0.25">
      <c r="A62" s="36" t="str">
        <f>IF(AND(D62="",D62=""),"",$D$3&amp;"Register_"&amp;ROW()-11-COUNTBLANK($D$12:D62))</f>
        <v>Register_44</v>
      </c>
      <c r="B62" s="46" t="s">
        <v>59</v>
      </c>
      <c r="C62" s="38" t="s">
        <v>241</v>
      </c>
      <c r="D62" s="40" t="s">
        <v>95</v>
      </c>
      <c r="E62" s="31" t="s">
        <v>93</v>
      </c>
      <c r="F62" s="31"/>
      <c r="G62" s="31"/>
      <c r="H62" s="32"/>
      <c r="I62" s="33"/>
      <c r="J62" s="33"/>
      <c r="K62" s="33"/>
      <c r="L62" s="33"/>
      <c r="M62" s="33"/>
      <c r="N62" s="33"/>
      <c r="O62" s="33"/>
      <c r="P62" s="33"/>
      <c r="Q62" s="34" t="str">
        <f t="shared" si="1"/>
        <v>P</v>
      </c>
      <c r="R62" s="35"/>
      <c r="S62" s="9"/>
    </row>
    <row r="63" spans="1:19" ht="33.6" outlineLevel="1" x14ac:dyDescent="0.25">
      <c r="A63" s="36" t="str">
        <f>IF(AND(D63="",D63=""),"",$D$3&amp;"Register_"&amp;ROW()-11-COUNTBLANK($D$12:D63))</f>
        <v>Register_45</v>
      </c>
      <c r="B63" s="46" t="s">
        <v>60</v>
      </c>
      <c r="C63" s="38" t="s">
        <v>242</v>
      </c>
      <c r="D63" s="40" t="s">
        <v>53</v>
      </c>
      <c r="E63" s="31" t="s">
        <v>94</v>
      </c>
      <c r="F63" s="31"/>
      <c r="G63" s="31"/>
      <c r="H63" s="32"/>
      <c r="I63" s="33"/>
      <c r="J63" s="33"/>
      <c r="K63" s="33"/>
      <c r="L63" s="33"/>
      <c r="M63" s="33"/>
      <c r="N63" s="33"/>
      <c r="O63" s="33"/>
      <c r="P63" s="33"/>
      <c r="Q63" s="34" t="str">
        <f t="shared" si="1"/>
        <v>F</v>
      </c>
      <c r="R63" s="35"/>
      <c r="S63" s="9"/>
    </row>
    <row r="64" spans="1:19" ht="50.4" outlineLevel="1" x14ac:dyDescent="0.25">
      <c r="A64" s="36" t="str">
        <f>IF(AND(D64="",D64=""),"",$D$3&amp;"Register_"&amp;ROW()-11-COUNTBLANK($D$12:D64))</f>
        <v>Register_46</v>
      </c>
      <c r="B64" s="47" t="s">
        <v>61</v>
      </c>
      <c r="C64" s="38" t="s">
        <v>243</v>
      </c>
      <c r="D64" s="40" t="s">
        <v>62</v>
      </c>
      <c r="E64" s="31" t="s">
        <v>93</v>
      </c>
      <c r="F64" s="31"/>
      <c r="G64" s="31"/>
      <c r="H64" s="32"/>
      <c r="I64" s="33"/>
      <c r="J64" s="33"/>
      <c r="K64" s="33"/>
      <c r="L64" s="33"/>
      <c r="M64" s="33"/>
      <c r="N64" s="33"/>
      <c r="O64" s="33"/>
      <c r="P64" s="33"/>
      <c r="Q64" s="34" t="str">
        <f t="shared" si="1"/>
        <v>P</v>
      </c>
      <c r="R64" s="35"/>
      <c r="S64" s="9"/>
    </row>
    <row r="65" spans="1:19" ht="50.4" outlineLevel="1" x14ac:dyDescent="0.25">
      <c r="A65" s="36" t="str">
        <f>IF(AND(D65="",D65=""),"",$D$3&amp;"Register_"&amp;ROW()-11-COUNTBLANK($D$12:D65))</f>
        <v>Register_47</v>
      </c>
      <c r="B65" s="47" t="s">
        <v>63</v>
      </c>
      <c r="C65" s="38" t="s">
        <v>244</v>
      </c>
      <c r="D65" s="40" t="s">
        <v>95</v>
      </c>
      <c r="E65" s="31" t="s">
        <v>93</v>
      </c>
      <c r="F65" s="31"/>
      <c r="G65" s="31"/>
      <c r="H65" s="32"/>
      <c r="I65" s="33"/>
      <c r="J65" s="33"/>
      <c r="K65" s="33"/>
      <c r="L65" s="33"/>
      <c r="M65" s="33"/>
      <c r="N65" s="33"/>
      <c r="O65" s="33"/>
      <c r="P65" s="33"/>
      <c r="Q65" s="34" t="str">
        <f t="shared" si="1"/>
        <v>P</v>
      </c>
      <c r="R65" s="35"/>
      <c r="S65" s="9"/>
    </row>
    <row r="66" spans="1:19" ht="50.4" outlineLevel="1" x14ac:dyDescent="0.25">
      <c r="A66" s="36" t="str">
        <f>IF(AND(D66="",D66=""),"",$D$3&amp;"Register_"&amp;ROW()-11-COUNTBLANK($D$12:D66))</f>
        <v>Register_48</v>
      </c>
      <c r="B66" s="47" t="s">
        <v>186</v>
      </c>
      <c r="C66" s="38" t="s">
        <v>245</v>
      </c>
      <c r="D66" s="40" t="s">
        <v>53</v>
      </c>
      <c r="E66" s="31" t="s">
        <v>94</v>
      </c>
      <c r="F66" s="31"/>
      <c r="G66" s="31"/>
      <c r="H66" s="32"/>
      <c r="I66" s="33"/>
      <c r="J66" s="33"/>
      <c r="K66" s="33"/>
      <c r="L66" s="33"/>
      <c r="M66" s="33"/>
      <c r="N66" s="33"/>
      <c r="O66" s="33"/>
      <c r="P66" s="33"/>
      <c r="Q66" s="34" t="str">
        <f t="shared" si="1"/>
        <v>F</v>
      </c>
      <c r="R66" s="35"/>
      <c r="S66" s="9"/>
    </row>
    <row r="67" spans="1:19" ht="50.4" outlineLevel="1" x14ac:dyDescent="0.25">
      <c r="A67" s="36" t="str">
        <f>IF(AND(D67="",D67=""),"",$D$3&amp;"Register_"&amp;ROW()-11-COUNTBLANK($D$12:D67))</f>
        <v>Register_49</v>
      </c>
      <c r="B67" s="47" t="s">
        <v>64</v>
      </c>
      <c r="C67" s="38" t="s">
        <v>246</v>
      </c>
      <c r="D67" s="40" t="s">
        <v>65</v>
      </c>
      <c r="E67" s="31" t="s">
        <v>94</v>
      </c>
      <c r="F67" s="31"/>
      <c r="G67" s="31"/>
      <c r="H67" s="32"/>
      <c r="I67" s="33"/>
      <c r="J67" s="33"/>
      <c r="K67" s="33"/>
      <c r="L67" s="33"/>
      <c r="M67" s="33"/>
      <c r="N67" s="33"/>
      <c r="O67" s="33"/>
      <c r="P67" s="33"/>
      <c r="Q67" s="34" t="str">
        <f t="shared" si="1"/>
        <v>F</v>
      </c>
      <c r="R67" s="35"/>
      <c r="S67" s="9"/>
    </row>
    <row r="68" spans="1:19" ht="33.6" outlineLevel="1" x14ac:dyDescent="0.25">
      <c r="A68" s="36" t="str">
        <f>IF(AND(D68="",D68=""),"",$D$3&amp;"Register_"&amp;ROW()-11-COUNTBLANK($D$12:D68))</f>
        <v>Register_50</v>
      </c>
      <c r="B68" s="45" t="s">
        <v>66</v>
      </c>
      <c r="C68" s="38" t="s">
        <v>247</v>
      </c>
      <c r="D68" s="40" t="s">
        <v>67</v>
      </c>
      <c r="E68" s="31" t="s">
        <v>94</v>
      </c>
      <c r="F68" s="31"/>
      <c r="G68" s="31"/>
      <c r="H68" s="32"/>
      <c r="I68" s="33"/>
      <c r="J68" s="33"/>
      <c r="K68" s="33"/>
      <c r="L68" s="33"/>
      <c r="M68" s="33"/>
      <c r="N68" s="33"/>
      <c r="O68" s="33"/>
      <c r="P68" s="33"/>
      <c r="Q68" s="34" t="str">
        <f t="shared" si="1"/>
        <v>F</v>
      </c>
      <c r="R68" s="35"/>
      <c r="S68" s="9"/>
    </row>
    <row r="69" spans="1:19" ht="33.6" outlineLevel="1" x14ac:dyDescent="0.25">
      <c r="A69" s="36" t="str">
        <f>IF(AND(D69="",D69=""),"",$D$3&amp;"Register_"&amp;ROW()-11-COUNTBLANK($D$12:D69))</f>
        <v>Register_51</v>
      </c>
      <c r="B69" s="45" t="s">
        <v>68</v>
      </c>
      <c r="C69" s="38" t="s">
        <v>239</v>
      </c>
      <c r="D69" s="40" t="s">
        <v>95</v>
      </c>
      <c r="E69" s="31" t="s">
        <v>93</v>
      </c>
      <c r="F69" s="31"/>
      <c r="G69" s="31"/>
      <c r="H69" s="32"/>
      <c r="I69" s="33"/>
      <c r="J69" s="33"/>
      <c r="K69" s="33"/>
      <c r="L69" s="33"/>
      <c r="M69" s="33"/>
      <c r="N69" s="33"/>
      <c r="O69" s="33"/>
      <c r="P69" s="33"/>
      <c r="Q69" s="34" t="str">
        <f t="shared" si="1"/>
        <v>P</v>
      </c>
      <c r="R69" s="35"/>
      <c r="S69" s="9"/>
    </row>
    <row r="70" spans="1:19" ht="33.6" outlineLevel="1" x14ac:dyDescent="0.25">
      <c r="A70" s="36" t="str">
        <f>IF(AND(D70="",D70=""),"",$D$3&amp;"Register_"&amp;ROW()-11-COUNTBLANK($D$12:D70))</f>
        <v>Register_52</v>
      </c>
      <c r="B70" s="45" t="s">
        <v>69</v>
      </c>
      <c r="C70" s="38" t="s">
        <v>248</v>
      </c>
      <c r="D70" s="40" t="s">
        <v>70</v>
      </c>
      <c r="E70" s="31" t="s">
        <v>93</v>
      </c>
      <c r="F70" s="31"/>
      <c r="G70" s="31"/>
      <c r="H70" s="32"/>
      <c r="I70" s="33"/>
      <c r="J70" s="33"/>
      <c r="K70" s="33"/>
      <c r="L70" s="33"/>
      <c r="M70" s="33"/>
      <c r="N70" s="33"/>
      <c r="O70" s="33"/>
      <c r="P70" s="33"/>
      <c r="Q70" s="34" t="str">
        <f t="shared" si="1"/>
        <v>P</v>
      </c>
      <c r="R70" s="35"/>
      <c r="S70" s="9"/>
    </row>
    <row r="71" spans="1:19" ht="16.8" x14ac:dyDescent="0.3">
      <c r="A71" s="36" t="str">
        <f>IF(AND(D71="",D71=""),"",$D$3&amp;"Register_"&amp;ROW()-11-COUNTBLANK($D$12:D71))</f>
        <v/>
      </c>
      <c r="B71" s="43" t="s">
        <v>130</v>
      </c>
      <c r="C71" s="18"/>
      <c r="D71" s="19"/>
      <c r="E71" s="31"/>
      <c r="F71" s="31"/>
      <c r="G71" s="31"/>
      <c r="H71" s="32"/>
      <c r="I71" s="33"/>
      <c r="J71" s="33"/>
      <c r="K71" s="33"/>
      <c r="L71" s="33"/>
      <c r="M71" s="33"/>
      <c r="N71" s="33"/>
      <c r="O71" s="33"/>
      <c r="P71" s="33"/>
      <c r="Q71" s="34" t="str">
        <f t="shared" si="1"/>
        <v/>
      </c>
      <c r="R71" s="35"/>
      <c r="S71" s="9"/>
    </row>
    <row r="72" spans="1:19" ht="33.6" outlineLevel="1" x14ac:dyDescent="0.25">
      <c r="A72" s="36" t="str">
        <f>IF(AND(D72="",D72=""),"",$D$3&amp;"Register_"&amp;ROW()-11-COUNTBLANK($D$12:D72))</f>
        <v>Register_53</v>
      </c>
      <c r="B72" s="46" t="s">
        <v>55</v>
      </c>
      <c r="C72" s="38" t="s">
        <v>249</v>
      </c>
      <c r="D72" s="40" t="s">
        <v>56</v>
      </c>
      <c r="E72" s="31" t="s">
        <v>93</v>
      </c>
      <c r="F72" s="31"/>
      <c r="G72" s="31"/>
      <c r="H72" s="32"/>
      <c r="I72" s="33"/>
      <c r="J72" s="33"/>
      <c r="K72" s="33"/>
      <c r="L72" s="33"/>
      <c r="M72" s="33"/>
      <c r="N72" s="33"/>
      <c r="O72" s="33"/>
      <c r="P72" s="33"/>
      <c r="Q72" s="34" t="str">
        <f t="shared" si="1"/>
        <v>P</v>
      </c>
      <c r="R72" s="35"/>
      <c r="S72" s="9"/>
    </row>
    <row r="73" spans="1:19" ht="50.4" outlineLevel="1" x14ac:dyDescent="0.25">
      <c r="A73" s="36" t="str">
        <f>IF(AND(D73="",D73=""),"",$D$3&amp;"Register_"&amp;ROW()-11-COUNTBLANK($D$12:D73))</f>
        <v>Register_54</v>
      </c>
      <c r="B73" s="46" t="s">
        <v>57</v>
      </c>
      <c r="C73" s="38" t="s">
        <v>250</v>
      </c>
      <c r="D73" s="40" t="s">
        <v>95</v>
      </c>
      <c r="E73" s="31" t="s">
        <v>93</v>
      </c>
      <c r="F73" s="31"/>
      <c r="G73" s="31"/>
      <c r="H73" s="32"/>
      <c r="I73" s="33"/>
      <c r="J73" s="33"/>
      <c r="K73" s="33"/>
      <c r="L73" s="33"/>
      <c r="M73" s="33"/>
      <c r="N73" s="33"/>
      <c r="O73" s="33"/>
      <c r="P73" s="33"/>
      <c r="Q73" s="34" t="str">
        <f t="shared" si="1"/>
        <v>P</v>
      </c>
      <c r="R73" s="35"/>
      <c r="S73" s="9"/>
    </row>
    <row r="74" spans="1:19" ht="33.6" outlineLevel="1" x14ac:dyDescent="0.25">
      <c r="A74" s="36" t="str">
        <f>IF(AND(D74="",D74=""),"",$D$3&amp;"Register_"&amp;ROW()-11-COUNTBLANK($D$12:D74))</f>
        <v>Register_55</v>
      </c>
      <c r="B74" s="46" t="s">
        <v>58</v>
      </c>
      <c r="C74" s="38" t="s">
        <v>251</v>
      </c>
      <c r="D74" s="40" t="s">
        <v>95</v>
      </c>
      <c r="E74" s="31" t="s">
        <v>93</v>
      </c>
      <c r="F74" s="31"/>
      <c r="G74" s="31"/>
      <c r="H74" s="32"/>
      <c r="I74" s="33"/>
      <c r="J74" s="33"/>
      <c r="K74" s="33"/>
      <c r="L74" s="33"/>
      <c r="M74" s="33"/>
      <c r="N74" s="33"/>
      <c r="O74" s="33"/>
      <c r="P74" s="33"/>
      <c r="Q74" s="34" t="str">
        <f t="shared" si="1"/>
        <v>P</v>
      </c>
      <c r="R74" s="35"/>
      <c r="S74" s="9"/>
    </row>
    <row r="75" spans="1:19" ht="33.6" outlineLevel="1" x14ac:dyDescent="0.25">
      <c r="A75" s="36" t="str">
        <f>IF(AND(D75="",D75=""),"",$D$3&amp;"Register_"&amp;ROW()-11-COUNTBLANK($D$12:D75))</f>
        <v>Register_56</v>
      </c>
      <c r="B75" s="46" t="s">
        <v>59</v>
      </c>
      <c r="C75" s="38" t="s">
        <v>252</v>
      </c>
      <c r="D75" s="40" t="s">
        <v>95</v>
      </c>
      <c r="E75" s="31" t="s">
        <v>93</v>
      </c>
      <c r="F75" s="31"/>
      <c r="G75" s="31"/>
      <c r="H75" s="32"/>
      <c r="I75" s="33"/>
      <c r="J75" s="33"/>
      <c r="K75" s="33"/>
      <c r="L75" s="33"/>
      <c r="M75" s="33"/>
      <c r="N75" s="33"/>
      <c r="O75" s="33"/>
      <c r="P75" s="33"/>
      <c r="Q75" s="34" t="str">
        <f t="shared" si="1"/>
        <v>P</v>
      </c>
      <c r="R75" s="35"/>
      <c r="S75" s="9"/>
    </row>
    <row r="76" spans="1:19" ht="33.6" outlineLevel="1" x14ac:dyDescent="0.25">
      <c r="A76" s="36" t="str">
        <f>IF(AND(D76="",D76=""),"",$D$3&amp;"Register_"&amp;ROW()-11-COUNTBLANK($D$12:D76))</f>
        <v>Register_57</v>
      </c>
      <c r="B76" s="46" t="s">
        <v>60</v>
      </c>
      <c r="C76" s="38" t="s">
        <v>253</v>
      </c>
      <c r="D76" s="40" t="s">
        <v>95</v>
      </c>
      <c r="E76" s="31" t="s">
        <v>93</v>
      </c>
      <c r="F76" s="31"/>
      <c r="G76" s="31"/>
      <c r="H76" s="32"/>
      <c r="I76" s="33"/>
      <c r="J76" s="33"/>
      <c r="K76" s="33"/>
      <c r="L76" s="33"/>
      <c r="M76" s="33"/>
      <c r="N76" s="33"/>
      <c r="O76" s="33"/>
      <c r="P76" s="33"/>
      <c r="Q76" s="34" t="str">
        <f t="shared" si="1"/>
        <v>P</v>
      </c>
      <c r="R76" s="35"/>
      <c r="S76" s="9"/>
    </row>
    <row r="77" spans="1:19" ht="33.6" outlineLevel="1" x14ac:dyDescent="0.25">
      <c r="A77" s="36" t="str">
        <f>IF(AND(D77="",D77=""),"",$D$3&amp;"Register_"&amp;ROW()-11-COUNTBLANK($D$12:D77))</f>
        <v>Register_58</v>
      </c>
      <c r="B77" s="47" t="s">
        <v>61</v>
      </c>
      <c r="C77" s="38" t="s">
        <v>254</v>
      </c>
      <c r="D77" s="40" t="s">
        <v>62</v>
      </c>
      <c r="E77" s="31" t="s">
        <v>93</v>
      </c>
      <c r="F77" s="31"/>
      <c r="G77" s="31"/>
      <c r="H77" s="32"/>
      <c r="I77" s="33"/>
      <c r="J77" s="33"/>
      <c r="K77" s="33"/>
      <c r="L77" s="33"/>
      <c r="M77" s="33"/>
      <c r="N77" s="33"/>
      <c r="O77" s="33"/>
      <c r="P77" s="33"/>
      <c r="Q77" s="34" t="str">
        <f t="shared" si="1"/>
        <v>P</v>
      </c>
      <c r="R77" s="35"/>
      <c r="S77" s="9"/>
    </row>
    <row r="78" spans="1:19" ht="33.6" outlineLevel="1" x14ac:dyDescent="0.25">
      <c r="A78" s="36" t="str">
        <f>IF(AND(D78="",D78=""),"",$D$3&amp;"Register_"&amp;ROW()-11-COUNTBLANK($D$12:D78))</f>
        <v>Register_59</v>
      </c>
      <c r="B78" s="47" t="s">
        <v>63</v>
      </c>
      <c r="C78" s="38" t="s">
        <v>255</v>
      </c>
      <c r="D78" s="40" t="s">
        <v>95</v>
      </c>
      <c r="E78" s="31" t="s">
        <v>93</v>
      </c>
      <c r="F78" s="31"/>
      <c r="G78" s="31"/>
      <c r="H78" s="32"/>
      <c r="I78" s="33"/>
      <c r="J78" s="33"/>
      <c r="K78" s="33"/>
      <c r="L78" s="33"/>
      <c r="M78" s="33"/>
      <c r="N78" s="33"/>
      <c r="O78" s="33"/>
      <c r="P78" s="33"/>
      <c r="Q78" s="34" t="str">
        <f t="shared" si="1"/>
        <v>P</v>
      </c>
      <c r="R78" s="35"/>
      <c r="S78" s="9"/>
    </row>
    <row r="79" spans="1:19" ht="33.6" outlineLevel="1" x14ac:dyDescent="0.25">
      <c r="A79" s="36" t="str">
        <f>IF(AND(D79="",D79=""),"",$D$3&amp;"Register_"&amp;ROW()-11-COUNTBLANK($D$12:D79))</f>
        <v>Register_60</v>
      </c>
      <c r="B79" s="47" t="s">
        <v>186</v>
      </c>
      <c r="C79" s="38" t="s">
        <v>256</v>
      </c>
      <c r="D79" s="40" t="s">
        <v>53</v>
      </c>
      <c r="E79" s="31" t="s">
        <v>94</v>
      </c>
      <c r="F79" s="31"/>
      <c r="G79" s="31"/>
      <c r="H79" s="32"/>
      <c r="I79" s="33"/>
      <c r="J79" s="33"/>
      <c r="K79" s="33"/>
      <c r="L79" s="33"/>
      <c r="M79" s="33"/>
      <c r="N79" s="33"/>
      <c r="O79" s="33"/>
      <c r="P79" s="33"/>
      <c r="Q79" s="34" t="str">
        <f t="shared" si="1"/>
        <v>F</v>
      </c>
      <c r="R79" s="35"/>
      <c r="S79" s="9"/>
    </row>
    <row r="80" spans="1:19" ht="33.6" outlineLevel="1" x14ac:dyDescent="0.25">
      <c r="A80" s="36" t="str">
        <f>IF(AND(D80="",D80=""),"",$D$3&amp;"Register_"&amp;ROW()-11-COUNTBLANK($D$12:D80))</f>
        <v>Register_61</v>
      </c>
      <c r="B80" s="47" t="s">
        <v>64</v>
      </c>
      <c r="C80" s="38" t="s">
        <v>181</v>
      </c>
      <c r="D80" s="40" t="s">
        <v>65</v>
      </c>
      <c r="E80" s="31" t="s">
        <v>94</v>
      </c>
      <c r="F80" s="31"/>
      <c r="G80" s="31"/>
      <c r="H80" s="32"/>
      <c r="I80" s="33"/>
      <c r="J80" s="33"/>
      <c r="K80" s="33"/>
      <c r="L80" s="33"/>
      <c r="M80" s="33"/>
      <c r="N80" s="33"/>
      <c r="O80" s="33"/>
      <c r="P80" s="33"/>
      <c r="Q80" s="34" t="str">
        <f t="shared" si="1"/>
        <v>F</v>
      </c>
      <c r="R80" s="35"/>
      <c r="S80" s="9"/>
    </row>
    <row r="81" spans="1:19" ht="33.6" outlineLevel="1" x14ac:dyDescent="0.25">
      <c r="A81" s="36" t="str">
        <f>IF(AND(D81="",D81=""),"",$D$3&amp;"Register_"&amp;ROW()-11-COUNTBLANK($D$12:D81))</f>
        <v>Register_62</v>
      </c>
      <c r="B81" s="45" t="s">
        <v>66</v>
      </c>
      <c r="C81" s="38" t="s">
        <v>182</v>
      </c>
      <c r="D81" s="40" t="s">
        <v>67</v>
      </c>
      <c r="E81" s="31" t="s">
        <v>94</v>
      </c>
      <c r="F81" s="31"/>
      <c r="G81" s="31"/>
      <c r="H81" s="32"/>
      <c r="I81" s="33"/>
      <c r="J81" s="33"/>
      <c r="K81" s="33"/>
      <c r="L81" s="33"/>
      <c r="M81" s="33"/>
      <c r="N81" s="33"/>
      <c r="O81" s="33"/>
      <c r="P81" s="33"/>
      <c r="Q81" s="34" t="str">
        <f t="shared" si="1"/>
        <v>F</v>
      </c>
      <c r="R81" s="35"/>
      <c r="S81" s="9"/>
    </row>
    <row r="82" spans="1:19" ht="33.6" outlineLevel="1" x14ac:dyDescent="0.25">
      <c r="A82" s="36" t="str">
        <f>IF(AND(D82="",D82=""),"",$D$3&amp;"Register_"&amp;ROW()-11-COUNTBLANK($D$12:D82))</f>
        <v>Register_63</v>
      </c>
      <c r="B82" s="45" t="s">
        <v>68</v>
      </c>
      <c r="C82" s="38" t="s">
        <v>257</v>
      </c>
      <c r="D82" s="40" t="s">
        <v>95</v>
      </c>
      <c r="E82" s="31" t="s">
        <v>93</v>
      </c>
      <c r="F82" s="31"/>
      <c r="G82" s="31"/>
      <c r="H82" s="32"/>
      <c r="I82" s="33"/>
      <c r="J82" s="33"/>
      <c r="K82" s="33"/>
      <c r="L82" s="33"/>
      <c r="M82" s="33"/>
      <c r="N82" s="33"/>
      <c r="O82" s="33"/>
      <c r="P82" s="33"/>
      <c r="Q82" s="34" t="str">
        <f t="shared" si="1"/>
        <v>P</v>
      </c>
      <c r="R82" s="35"/>
      <c r="S82" s="9"/>
    </row>
    <row r="83" spans="1:19" ht="16.8" x14ac:dyDescent="0.3">
      <c r="A83" s="36" t="str">
        <f>IF(AND(D83="",D83=""),"",$D$3&amp;"Register_"&amp;ROW()-11-COUNTBLANK($D$12:D83))</f>
        <v/>
      </c>
      <c r="B83" s="43" t="s">
        <v>137</v>
      </c>
      <c r="C83" s="18"/>
      <c r="D83" s="19"/>
      <c r="E83" s="31"/>
      <c r="F83" s="31"/>
      <c r="G83" s="31"/>
      <c r="H83" s="32"/>
      <c r="I83" s="33"/>
      <c r="J83" s="33"/>
      <c r="K83" s="33"/>
      <c r="L83" s="33"/>
      <c r="M83" s="33"/>
      <c r="N83" s="33"/>
      <c r="O83" s="33"/>
      <c r="P83" s="33"/>
      <c r="Q83" s="34" t="str">
        <f t="shared" si="1"/>
        <v/>
      </c>
      <c r="R83" s="35"/>
      <c r="S83" s="9"/>
    </row>
    <row r="84" spans="1:19" ht="33.6" outlineLevel="1" x14ac:dyDescent="0.25">
      <c r="A84" s="36" t="str">
        <f>IF(AND(D84="",D84=""),"",$D$3&amp;"Register_"&amp;ROW()-11-COUNTBLANK($D$12:D84))</f>
        <v>Register_64</v>
      </c>
      <c r="B84" s="46" t="s">
        <v>55</v>
      </c>
      <c r="C84" s="38" t="s">
        <v>249</v>
      </c>
      <c r="D84" s="40" t="s">
        <v>56</v>
      </c>
      <c r="E84" s="31" t="s">
        <v>93</v>
      </c>
      <c r="F84" s="31"/>
      <c r="G84" s="31"/>
      <c r="H84" s="32"/>
      <c r="I84" s="33"/>
      <c r="J84" s="33"/>
      <c r="K84" s="33"/>
      <c r="L84" s="33"/>
      <c r="M84" s="33"/>
      <c r="N84" s="33"/>
      <c r="O84" s="33"/>
      <c r="P84" s="33"/>
      <c r="Q84" s="34" t="str">
        <f t="shared" si="1"/>
        <v>P</v>
      </c>
      <c r="R84" s="35"/>
      <c r="S84" s="9"/>
    </row>
    <row r="85" spans="1:19" ht="33.6" outlineLevel="1" x14ac:dyDescent="0.25">
      <c r="A85" s="36" t="str">
        <f>IF(AND(D85="",D85=""),"",$D$3&amp;"Register_"&amp;ROW()-11-COUNTBLANK($D$12:D85))</f>
        <v>Register_65</v>
      </c>
      <c r="B85" s="46" t="s">
        <v>57</v>
      </c>
      <c r="C85" s="38" t="s">
        <v>258</v>
      </c>
      <c r="D85" s="40" t="s">
        <v>95</v>
      </c>
      <c r="E85" s="31" t="s">
        <v>93</v>
      </c>
      <c r="F85" s="31"/>
      <c r="G85" s="31"/>
      <c r="H85" s="32"/>
      <c r="I85" s="33"/>
      <c r="J85" s="33"/>
      <c r="K85" s="33"/>
      <c r="L85" s="33"/>
      <c r="M85" s="33"/>
      <c r="N85" s="33"/>
      <c r="O85" s="33"/>
      <c r="P85" s="33"/>
      <c r="Q85" s="34" t="str">
        <f t="shared" si="1"/>
        <v>P</v>
      </c>
      <c r="R85" s="35"/>
      <c r="S85" s="9"/>
    </row>
    <row r="86" spans="1:19" ht="50.4" outlineLevel="1" x14ac:dyDescent="0.25">
      <c r="A86" s="36" t="str">
        <f>IF(AND(D86="",D86=""),"",$D$3&amp;"Register_"&amp;ROW()-11-COUNTBLANK($D$12:D86))</f>
        <v>Register_66</v>
      </c>
      <c r="B86" s="46" t="s">
        <v>58</v>
      </c>
      <c r="C86" s="38" t="s">
        <v>259</v>
      </c>
      <c r="D86" s="40" t="s">
        <v>95</v>
      </c>
      <c r="E86" s="31" t="s">
        <v>93</v>
      </c>
      <c r="F86" s="31"/>
      <c r="G86" s="31"/>
      <c r="H86" s="32"/>
      <c r="I86" s="33"/>
      <c r="J86" s="33"/>
      <c r="K86" s="33"/>
      <c r="L86" s="33"/>
      <c r="M86" s="33"/>
      <c r="N86" s="33"/>
      <c r="O86" s="33"/>
      <c r="P86" s="33"/>
      <c r="Q86" s="34" t="str">
        <f t="shared" si="1"/>
        <v>P</v>
      </c>
      <c r="R86" s="35"/>
      <c r="S86" s="9"/>
    </row>
    <row r="87" spans="1:19" ht="33.6" outlineLevel="1" x14ac:dyDescent="0.25">
      <c r="A87" s="36" t="str">
        <f>IF(AND(D87="",D87=""),"",$D$3&amp;"Register_"&amp;ROW()-11-COUNTBLANK($D$12:D87))</f>
        <v>Register_67</v>
      </c>
      <c r="B87" s="46" t="s">
        <v>59</v>
      </c>
      <c r="C87" s="38" t="s">
        <v>260</v>
      </c>
      <c r="D87" s="40" t="s">
        <v>95</v>
      </c>
      <c r="E87" s="31" t="s">
        <v>93</v>
      </c>
      <c r="F87" s="31"/>
      <c r="G87" s="31"/>
      <c r="H87" s="32"/>
      <c r="I87" s="33"/>
      <c r="J87" s="33"/>
      <c r="K87" s="33"/>
      <c r="L87" s="33"/>
      <c r="M87" s="33"/>
      <c r="N87" s="33"/>
      <c r="O87" s="33"/>
      <c r="P87" s="33"/>
      <c r="Q87" s="34" t="str">
        <f t="shared" si="1"/>
        <v>P</v>
      </c>
      <c r="R87" s="35"/>
      <c r="S87" s="9"/>
    </row>
    <row r="88" spans="1:19" ht="50.4" outlineLevel="1" x14ac:dyDescent="0.25">
      <c r="A88" s="36" t="str">
        <f>IF(AND(D88="",D88=""),"",$D$3&amp;"Register_"&amp;ROW()-11-COUNTBLANK($D$12:D88))</f>
        <v>Register_68</v>
      </c>
      <c r="B88" s="46" t="s">
        <v>60</v>
      </c>
      <c r="C88" s="38" t="s">
        <v>261</v>
      </c>
      <c r="D88" s="40" t="s">
        <v>95</v>
      </c>
      <c r="E88" s="31" t="s">
        <v>93</v>
      </c>
      <c r="F88" s="31"/>
      <c r="G88" s="31"/>
      <c r="H88" s="32"/>
      <c r="I88" s="33"/>
      <c r="J88" s="33"/>
      <c r="K88" s="33"/>
      <c r="L88" s="33"/>
      <c r="M88" s="33"/>
      <c r="N88" s="33"/>
      <c r="O88" s="33"/>
      <c r="P88" s="33"/>
      <c r="Q88" s="34" t="str">
        <f t="shared" si="1"/>
        <v>P</v>
      </c>
      <c r="R88" s="35"/>
      <c r="S88" s="9"/>
    </row>
    <row r="89" spans="1:19" ht="50.4" outlineLevel="1" x14ac:dyDescent="0.25">
      <c r="A89" s="36" t="str">
        <f>IF(AND(D89="",D89=""),"",$D$3&amp;"Register_"&amp;ROW()-11-COUNTBLANK($D$12:D89))</f>
        <v>Register_69</v>
      </c>
      <c r="B89" s="47" t="s">
        <v>61</v>
      </c>
      <c r="C89" s="38" t="s">
        <v>262</v>
      </c>
      <c r="D89" s="40" t="s">
        <v>62</v>
      </c>
      <c r="E89" s="31" t="s">
        <v>93</v>
      </c>
      <c r="F89" s="31"/>
      <c r="G89" s="31"/>
      <c r="H89" s="32"/>
      <c r="I89" s="33"/>
      <c r="J89" s="33"/>
      <c r="K89" s="33"/>
      <c r="L89" s="33"/>
      <c r="M89" s="33"/>
      <c r="N89" s="33"/>
      <c r="O89" s="33"/>
      <c r="P89" s="33"/>
      <c r="Q89" s="34" t="str">
        <f t="shared" si="1"/>
        <v>P</v>
      </c>
      <c r="R89" s="35"/>
      <c r="S89" s="9"/>
    </row>
    <row r="90" spans="1:19" ht="50.4" outlineLevel="1" x14ac:dyDescent="0.25">
      <c r="A90" s="36" t="str">
        <f>IF(AND(D90="",D90=""),"",$D$3&amp;"Register_"&amp;ROW()-11-COUNTBLANK($D$12:D90))</f>
        <v>Register_70</v>
      </c>
      <c r="B90" s="47" t="s">
        <v>63</v>
      </c>
      <c r="C90" s="38" t="s">
        <v>263</v>
      </c>
      <c r="D90" s="40" t="s">
        <v>95</v>
      </c>
      <c r="E90" s="31" t="s">
        <v>93</v>
      </c>
      <c r="F90" s="31"/>
      <c r="G90" s="31"/>
      <c r="H90" s="32"/>
      <c r="I90" s="33"/>
      <c r="J90" s="33"/>
      <c r="K90" s="33"/>
      <c r="L90" s="33"/>
      <c r="M90" s="33"/>
      <c r="N90" s="33"/>
      <c r="O90" s="33"/>
      <c r="P90" s="33"/>
      <c r="Q90" s="34" t="str">
        <f t="shared" si="1"/>
        <v>P</v>
      </c>
      <c r="R90" s="35"/>
      <c r="S90" s="9"/>
    </row>
    <row r="91" spans="1:19" ht="33.6" outlineLevel="1" x14ac:dyDescent="0.25">
      <c r="A91" s="36" t="str">
        <f>IF(AND(D91="",D91=""),"",$D$3&amp;"Register_"&amp;ROW()-11-COUNTBLANK($D$12:D91))</f>
        <v>Register_71</v>
      </c>
      <c r="B91" s="47" t="s">
        <v>186</v>
      </c>
      <c r="C91" s="38" t="s">
        <v>264</v>
      </c>
      <c r="D91" s="40" t="s">
        <v>95</v>
      </c>
      <c r="E91" s="31" t="s">
        <v>93</v>
      </c>
      <c r="F91" s="31"/>
      <c r="G91" s="31"/>
      <c r="H91" s="32"/>
      <c r="I91" s="33"/>
      <c r="J91" s="33"/>
      <c r="K91" s="33"/>
      <c r="L91" s="33"/>
      <c r="M91" s="33"/>
      <c r="N91" s="33"/>
      <c r="O91" s="33"/>
      <c r="P91" s="33"/>
      <c r="Q91" s="34" t="str">
        <f t="shared" si="1"/>
        <v>P</v>
      </c>
      <c r="R91" s="35"/>
      <c r="S91" s="9"/>
    </row>
    <row r="92" spans="1:19" ht="33.6" outlineLevel="1" x14ac:dyDescent="0.25">
      <c r="A92" s="36" t="str">
        <f>IF(AND(D92="",D92=""),"",$D$3&amp;"Register_"&amp;ROW()-11-COUNTBLANK($D$12:D92))</f>
        <v>Register_72</v>
      </c>
      <c r="B92" s="47" t="s">
        <v>64</v>
      </c>
      <c r="C92" s="38" t="s">
        <v>147</v>
      </c>
      <c r="D92" s="40" t="s">
        <v>65</v>
      </c>
      <c r="E92" s="31" t="s">
        <v>94</v>
      </c>
      <c r="F92" s="31"/>
      <c r="G92" s="31"/>
      <c r="H92" s="32"/>
      <c r="I92" s="33"/>
      <c r="J92" s="33"/>
      <c r="K92" s="33"/>
      <c r="L92" s="33"/>
      <c r="M92" s="33"/>
      <c r="N92" s="33"/>
      <c r="O92" s="33"/>
      <c r="P92" s="33"/>
      <c r="Q92" s="34" t="str">
        <f t="shared" si="1"/>
        <v>F</v>
      </c>
      <c r="R92" s="35"/>
      <c r="S92" s="9"/>
    </row>
    <row r="93" spans="1:19" ht="33.6" outlineLevel="1" x14ac:dyDescent="0.25">
      <c r="A93" s="36" t="str">
        <f>IF(AND(D93="",D93=""),"",$D$3&amp;"Register_"&amp;ROW()-11-COUNTBLANK($D$12:D93))</f>
        <v>Register_73</v>
      </c>
      <c r="B93" s="45" t="s">
        <v>66</v>
      </c>
      <c r="C93" s="38" t="s">
        <v>148</v>
      </c>
      <c r="D93" s="40" t="s">
        <v>67</v>
      </c>
      <c r="E93" s="31" t="s">
        <v>94</v>
      </c>
      <c r="F93" s="31"/>
      <c r="G93" s="31"/>
      <c r="H93" s="32"/>
      <c r="I93" s="33"/>
      <c r="J93" s="33"/>
      <c r="K93" s="33"/>
      <c r="L93" s="33"/>
      <c r="M93" s="33"/>
      <c r="N93" s="33"/>
      <c r="O93" s="33"/>
      <c r="P93" s="33"/>
      <c r="Q93" s="34" t="str">
        <f t="shared" si="1"/>
        <v>F</v>
      </c>
      <c r="R93" s="35"/>
      <c r="S93" s="9"/>
    </row>
    <row r="94" spans="1:19" ht="50.4" outlineLevel="1" x14ac:dyDescent="0.25">
      <c r="A94" s="36" t="str">
        <f>IF(AND(D94="",D94=""),"",$D$3&amp;"Register_"&amp;ROW()-11-COUNTBLANK($D$12:D94))</f>
        <v>Register_74</v>
      </c>
      <c r="B94" s="45" t="s">
        <v>68</v>
      </c>
      <c r="C94" s="38" t="s">
        <v>265</v>
      </c>
      <c r="D94" s="40" t="s">
        <v>95</v>
      </c>
      <c r="E94" s="31" t="s">
        <v>93</v>
      </c>
      <c r="F94" s="31"/>
      <c r="G94" s="31"/>
      <c r="H94" s="32"/>
      <c r="I94" s="33"/>
      <c r="J94" s="33"/>
      <c r="K94" s="33"/>
      <c r="L94" s="33"/>
      <c r="M94" s="33"/>
      <c r="N94" s="33"/>
      <c r="O94" s="33"/>
      <c r="P94" s="33"/>
      <c r="Q94" s="34" t="str">
        <f t="shared" si="1"/>
        <v>P</v>
      </c>
      <c r="R94" s="35"/>
      <c r="S94" s="9"/>
    </row>
    <row r="95" spans="1:19" ht="16.8" x14ac:dyDescent="0.3">
      <c r="A95" s="36" t="str">
        <f>IF(AND(D95="",D95=""),"",$D$3&amp;"Register_"&amp;ROW()-11-COUNTBLANK($D$12:D95))</f>
        <v/>
      </c>
      <c r="B95" s="43" t="s">
        <v>140</v>
      </c>
      <c r="C95" s="18"/>
      <c r="D95" s="19"/>
      <c r="E95" s="31"/>
      <c r="F95" s="31"/>
      <c r="G95" s="31"/>
      <c r="H95" s="32"/>
      <c r="I95" s="33"/>
      <c r="J95" s="33"/>
      <c r="K95" s="33"/>
      <c r="L95" s="33"/>
      <c r="M95" s="33"/>
      <c r="N95" s="33"/>
      <c r="O95" s="33"/>
      <c r="P95" s="33"/>
      <c r="Q95" s="34" t="str">
        <f t="shared" si="1"/>
        <v/>
      </c>
      <c r="R95" s="35"/>
      <c r="S95" s="9"/>
    </row>
    <row r="96" spans="1:19" ht="33.6" outlineLevel="1" x14ac:dyDescent="0.25">
      <c r="A96" s="36" t="str">
        <f>IF(AND(D96="",D96=""),"",$D$3&amp;"Register_"&amp;ROW()-11-COUNTBLANK($D$12:D96))</f>
        <v>Register_75</v>
      </c>
      <c r="B96" s="44" t="s">
        <v>45</v>
      </c>
      <c r="C96" s="38" t="s">
        <v>266</v>
      </c>
      <c r="D96" s="44" t="s">
        <v>54</v>
      </c>
      <c r="E96" s="31" t="s">
        <v>93</v>
      </c>
      <c r="F96" s="31"/>
      <c r="G96" s="31"/>
      <c r="H96" s="32"/>
      <c r="I96" s="33"/>
      <c r="J96" s="33"/>
      <c r="K96" s="33"/>
      <c r="L96" s="33"/>
      <c r="M96" s="33"/>
      <c r="N96" s="33"/>
      <c r="O96" s="33"/>
      <c r="P96" s="33"/>
      <c r="Q96" s="34" t="str">
        <f t="shared" si="1"/>
        <v>P</v>
      </c>
      <c r="R96" s="35"/>
      <c r="S96" s="9"/>
    </row>
    <row r="97" spans="1:19" ht="50.4" outlineLevel="1" x14ac:dyDescent="0.25">
      <c r="A97" s="36" t="str">
        <f>IF(AND(D97="",D97=""),"",$D$3&amp;"Register_"&amp;ROW()-11-COUNTBLANK($D$12:D97))</f>
        <v>Register_76</v>
      </c>
      <c r="B97" s="45" t="s">
        <v>47</v>
      </c>
      <c r="C97" s="38" t="s">
        <v>267</v>
      </c>
      <c r="D97" s="40" t="s">
        <v>71</v>
      </c>
      <c r="E97" s="31" t="s">
        <v>93</v>
      </c>
      <c r="F97" s="31"/>
      <c r="G97" s="31"/>
      <c r="H97" s="32"/>
      <c r="I97" s="33"/>
      <c r="J97" s="33"/>
      <c r="K97" s="33"/>
      <c r="L97" s="33"/>
      <c r="M97" s="33"/>
      <c r="N97" s="33"/>
      <c r="O97" s="33"/>
      <c r="P97" s="33"/>
      <c r="Q97" s="34" t="str">
        <f t="shared" si="1"/>
        <v>P</v>
      </c>
      <c r="R97" s="35"/>
      <c r="S97" s="9"/>
    </row>
    <row r="98" spans="1:19" ht="33.6" outlineLevel="1" x14ac:dyDescent="0.25">
      <c r="A98" s="36" t="str">
        <f>IF(AND(D98="",D98=""),"",$D$3&amp;"Register_"&amp;ROW()-11-COUNTBLANK($D$12:D98))</f>
        <v>Register_77</v>
      </c>
      <c r="B98" s="45" t="s">
        <v>48</v>
      </c>
      <c r="C98" s="38" t="s">
        <v>268</v>
      </c>
      <c r="D98" s="40" t="s">
        <v>49</v>
      </c>
      <c r="E98" s="31" t="s">
        <v>93</v>
      </c>
      <c r="F98" s="31"/>
      <c r="G98" s="31"/>
      <c r="H98" s="32"/>
      <c r="I98" s="33"/>
      <c r="J98" s="33"/>
      <c r="K98" s="33"/>
      <c r="L98" s="33"/>
      <c r="M98" s="33"/>
      <c r="N98" s="33"/>
      <c r="O98" s="33"/>
      <c r="P98" s="33"/>
      <c r="Q98" s="34" t="str">
        <f t="shared" si="1"/>
        <v>P</v>
      </c>
      <c r="R98" s="35"/>
      <c r="S98" s="9"/>
    </row>
    <row r="99" spans="1:19" ht="50.4" outlineLevel="1" x14ac:dyDescent="0.25">
      <c r="A99" s="36" t="str">
        <f>IF(AND(D99="",D99=""),"",$D$3&amp;"Register_"&amp;ROW()-11-COUNTBLANK($D$12:D99))</f>
        <v>Register_78</v>
      </c>
      <c r="B99" s="45" t="s">
        <v>52</v>
      </c>
      <c r="C99" s="38" t="s">
        <v>269</v>
      </c>
      <c r="D99" s="40" t="s">
        <v>53</v>
      </c>
      <c r="E99" s="31" t="s">
        <v>93</v>
      </c>
      <c r="F99" s="31"/>
      <c r="G99" s="31"/>
      <c r="H99" s="32"/>
      <c r="I99" s="33"/>
      <c r="J99" s="33"/>
      <c r="K99" s="33"/>
      <c r="L99" s="33"/>
      <c r="M99" s="33"/>
      <c r="N99" s="33"/>
      <c r="O99" s="33"/>
      <c r="P99" s="33"/>
      <c r="Q99" s="34" t="str">
        <f t="shared" si="1"/>
        <v>P</v>
      </c>
      <c r="R99" s="35"/>
      <c r="S99" s="9"/>
    </row>
    <row r="100" spans="1:19" ht="16.8" x14ac:dyDescent="0.3">
      <c r="A100" s="36" t="str">
        <f>IF(AND(D100="",D100=""),"",$D$3&amp;"Register_"&amp;ROW()-11-COUNTBLANK($D$12:D100))</f>
        <v/>
      </c>
      <c r="B100" s="43" t="s">
        <v>142</v>
      </c>
      <c r="C100" s="18"/>
      <c r="D100" s="19"/>
      <c r="E100" s="31"/>
      <c r="F100" s="31"/>
      <c r="G100" s="31"/>
      <c r="H100" s="32"/>
      <c r="I100" s="33"/>
      <c r="J100" s="33"/>
      <c r="K100" s="33"/>
      <c r="L100" s="33"/>
      <c r="M100" s="33"/>
      <c r="N100" s="33"/>
      <c r="O100" s="33"/>
      <c r="P100" s="33"/>
      <c r="Q100" s="34" t="str">
        <f t="shared" si="1"/>
        <v/>
      </c>
      <c r="R100" s="35"/>
      <c r="S100" s="9"/>
    </row>
    <row r="101" spans="1:19" ht="33.6" outlineLevel="1" x14ac:dyDescent="0.25">
      <c r="A101" s="36" t="str">
        <f>IF(AND(D101="",D101=""),"",$D$3&amp;"Register_"&amp;ROW()-11-COUNTBLANK($D$12:D101))</f>
        <v>Register_79</v>
      </c>
      <c r="B101" s="44" t="s">
        <v>45</v>
      </c>
      <c r="C101" s="38" t="s">
        <v>270</v>
      </c>
      <c r="D101" s="44" t="s">
        <v>54</v>
      </c>
      <c r="E101" s="31" t="s">
        <v>93</v>
      </c>
      <c r="F101" s="31"/>
      <c r="G101" s="31"/>
      <c r="H101" s="32"/>
      <c r="I101" s="33"/>
      <c r="J101" s="33"/>
      <c r="K101" s="33"/>
      <c r="L101" s="33"/>
      <c r="M101" s="33"/>
      <c r="N101" s="33"/>
      <c r="O101" s="33"/>
      <c r="P101" s="33"/>
      <c r="Q101" s="34" t="str">
        <f t="shared" si="1"/>
        <v>P</v>
      </c>
      <c r="R101" s="35"/>
      <c r="S101" s="9"/>
    </row>
    <row r="102" spans="1:19" ht="33.6" outlineLevel="1" x14ac:dyDescent="0.25">
      <c r="A102" s="36" t="str">
        <f>IF(AND(D102="",D102=""),"",$D$3&amp;"Register_"&amp;ROW()-11-COUNTBLANK($D$12:D102))</f>
        <v>Register_80</v>
      </c>
      <c r="B102" s="45" t="s">
        <v>52</v>
      </c>
      <c r="C102" s="38" t="s">
        <v>271</v>
      </c>
      <c r="D102" s="40" t="s">
        <v>53</v>
      </c>
      <c r="E102" s="31" t="s">
        <v>94</v>
      </c>
      <c r="F102" s="31"/>
      <c r="G102" s="31"/>
      <c r="H102" s="32"/>
      <c r="I102" s="33"/>
      <c r="J102" s="33"/>
      <c r="K102" s="33"/>
      <c r="L102" s="33"/>
      <c r="M102" s="33"/>
      <c r="N102" s="33"/>
      <c r="O102" s="33"/>
      <c r="P102" s="33"/>
      <c r="Q102" s="34" t="str">
        <f t="shared" si="1"/>
        <v>F</v>
      </c>
      <c r="R102" s="35"/>
      <c r="S102" s="9"/>
    </row>
    <row r="103" spans="1:19" ht="33.6" outlineLevel="1" x14ac:dyDescent="0.25">
      <c r="A103" s="36" t="str">
        <f>IF(AND(D103="",D103=""),"",$D$3&amp;"Register_"&amp;ROW()-11-COUNTBLANK($D$12:D103))</f>
        <v>Register_81</v>
      </c>
      <c r="B103" s="45" t="s">
        <v>72</v>
      </c>
      <c r="C103" s="38" t="s">
        <v>272</v>
      </c>
      <c r="D103" s="40" t="s">
        <v>73</v>
      </c>
      <c r="E103" s="31" t="s">
        <v>93</v>
      </c>
      <c r="F103" s="31"/>
      <c r="G103" s="31"/>
      <c r="H103" s="32"/>
      <c r="I103" s="33"/>
      <c r="J103" s="33"/>
      <c r="K103" s="33"/>
      <c r="L103" s="33"/>
      <c r="M103" s="33"/>
      <c r="N103" s="33"/>
      <c r="O103" s="33"/>
      <c r="P103" s="33"/>
      <c r="Q103" s="34" t="str">
        <f t="shared" si="1"/>
        <v>P</v>
      </c>
      <c r="R103" s="35"/>
      <c r="S103" s="9"/>
    </row>
    <row r="104" spans="1:19" ht="50.4" outlineLevel="1" x14ac:dyDescent="0.25">
      <c r="A104" s="36" t="str">
        <f>IF(AND(D104="",D104=""),"",$D$3&amp;"Register_"&amp;ROW()-11-COUNTBLANK($D$12:D104))</f>
        <v>Register_82</v>
      </c>
      <c r="B104" s="45" t="s">
        <v>74</v>
      </c>
      <c r="C104" s="38" t="s">
        <v>189</v>
      </c>
      <c r="D104" s="40" t="s">
        <v>75</v>
      </c>
      <c r="E104" s="31" t="s">
        <v>93</v>
      </c>
      <c r="F104" s="31"/>
      <c r="G104" s="31"/>
      <c r="H104" s="32"/>
      <c r="I104" s="33"/>
      <c r="J104" s="33"/>
      <c r="K104" s="33"/>
      <c r="L104" s="33"/>
      <c r="M104" s="33"/>
      <c r="N104" s="33"/>
      <c r="O104" s="33"/>
      <c r="P104" s="33"/>
      <c r="Q104" s="34" t="str">
        <f t="shared" si="1"/>
        <v>P</v>
      </c>
      <c r="R104" s="35"/>
      <c r="S104" s="9"/>
    </row>
    <row r="105" spans="1:19" ht="16.8" x14ac:dyDescent="0.3">
      <c r="A105" s="36" t="str">
        <f>IF(AND(D105="",D105=""),"",$D$3&amp;"Register_"&amp;ROW()-11-COUNTBLANK($D$12:D105))</f>
        <v/>
      </c>
      <c r="B105" s="43" t="s">
        <v>154</v>
      </c>
      <c r="C105" s="18"/>
      <c r="D105" s="19"/>
      <c r="E105" s="31"/>
      <c r="F105" s="31"/>
      <c r="G105" s="31"/>
      <c r="H105" s="32"/>
      <c r="I105" s="33"/>
      <c r="J105" s="33"/>
      <c r="K105" s="33"/>
      <c r="L105" s="33"/>
      <c r="M105" s="33"/>
      <c r="N105" s="33"/>
      <c r="O105" s="33"/>
      <c r="P105" s="33"/>
      <c r="Q105" s="34" t="str">
        <f t="shared" si="1"/>
        <v/>
      </c>
      <c r="R105" s="35"/>
      <c r="S105" s="9"/>
    </row>
    <row r="106" spans="1:19" ht="33.6" outlineLevel="1" x14ac:dyDescent="0.25">
      <c r="A106" s="36" t="str">
        <f>IF(AND(D106="",D106=""),"",$D$3&amp;"Register_"&amp;ROW()-11-COUNTBLANK($D$12:D106))</f>
        <v>Register_83</v>
      </c>
      <c r="B106" s="46" t="s">
        <v>55</v>
      </c>
      <c r="C106" s="38" t="s">
        <v>249</v>
      </c>
      <c r="D106" s="40" t="s">
        <v>56</v>
      </c>
      <c r="E106" s="31" t="s">
        <v>93</v>
      </c>
      <c r="F106" s="31"/>
      <c r="G106" s="31"/>
      <c r="H106" s="32"/>
      <c r="I106" s="33"/>
      <c r="J106" s="33"/>
      <c r="K106" s="33"/>
      <c r="L106" s="33"/>
      <c r="M106" s="33"/>
      <c r="N106" s="33"/>
      <c r="O106" s="33"/>
      <c r="P106" s="33"/>
      <c r="Q106" s="34" t="str">
        <f t="shared" si="1"/>
        <v>P</v>
      </c>
      <c r="R106" s="35"/>
      <c r="S106" s="9"/>
    </row>
    <row r="107" spans="1:19" ht="50.4" outlineLevel="1" x14ac:dyDescent="0.25">
      <c r="A107" s="36" t="str">
        <f>IF(AND(D107="",D107=""),"",$D$3&amp;"Register_"&amp;ROW()-11-COUNTBLANK($D$12:D107))</f>
        <v>Register_84</v>
      </c>
      <c r="B107" s="46" t="s">
        <v>57</v>
      </c>
      <c r="C107" s="38" t="s">
        <v>273</v>
      </c>
      <c r="D107" s="40" t="s">
        <v>95</v>
      </c>
      <c r="E107" s="31" t="s">
        <v>93</v>
      </c>
      <c r="F107" s="31"/>
      <c r="G107" s="31"/>
      <c r="H107" s="32"/>
      <c r="I107" s="33"/>
      <c r="J107" s="33"/>
      <c r="K107" s="33"/>
      <c r="L107" s="33"/>
      <c r="M107" s="33"/>
      <c r="N107" s="33"/>
      <c r="O107" s="33"/>
      <c r="P107" s="33"/>
      <c r="Q107" s="34" t="str">
        <f t="shared" si="1"/>
        <v>P</v>
      </c>
      <c r="R107" s="35"/>
      <c r="S107" s="9"/>
    </row>
    <row r="108" spans="1:19" ht="33.6" outlineLevel="1" x14ac:dyDescent="0.25">
      <c r="A108" s="36" t="str">
        <f>IF(AND(D108="",D108=""),"",$D$3&amp;"Register_"&amp;ROW()-11-COUNTBLANK($D$12:D108))</f>
        <v>Register_85</v>
      </c>
      <c r="B108" s="46" t="s">
        <v>58</v>
      </c>
      <c r="C108" s="38" t="s">
        <v>274</v>
      </c>
      <c r="D108" s="40" t="s">
        <v>53</v>
      </c>
      <c r="E108" s="31" t="s">
        <v>94</v>
      </c>
      <c r="F108" s="31"/>
      <c r="G108" s="31"/>
      <c r="H108" s="32"/>
      <c r="I108" s="33"/>
      <c r="J108" s="33"/>
      <c r="K108" s="33"/>
      <c r="L108" s="33"/>
      <c r="M108" s="33"/>
      <c r="N108" s="33"/>
      <c r="O108" s="33"/>
      <c r="P108" s="33"/>
      <c r="Q108" s="34" t="str">
        <f t="shared" si="1"/>
        <v>F</v>
      </c>
      <c r="R108" s="35"/>
      <c r="S108" s="9"/>
    </row>
    <row r="109" spans="1:19" ht="33.6" outlineLevel="1" x14ac:dyDescent="0.25">
      <c r="A109" s="36" t="str">
        <f>IF(AND(D109="",D109=""),"",$D$3&amp;"Register_"&amp;ROW()-11-COUNTBLANK($D$12:D109))</f>
        <v>Register_86</v>
      </c>
      <c r="B109" s="46" t="s">
        <v>59</v>
      </c>
      <c r="C109" s="38" t="s">
        <v>275</v>
      </c>
      <c r="D109" s="40" t="s">
        <v>53</v>
      </c>
      <c r="E109" s="31" t="s">
        <v>94</v>
      </c>
      <c r="F109" s="31"/>
      <c r="G109" s="31"/>
      <c r="H109" s="32"/>
      <c r="I109" s="33"/>
      <c r="J109" s="33"/>
      <c r="K109" s="33"/>
      <c r="L109" s="33"/>
      <c r="M109" s="33"/>
      <c r="N109" s="33"/>
      <c r="O109" s="33"/>
      <c r="P109" s="33"/>
      <c r="Q109" s="34" t="str">
        <f t="shared" si="1"/>
        <v>F</v>
      </c>
      <c r="R109" s="35"/>
      <c r="S109" s="9"/>
    </row>
    <row r="110" spans="1:19" ht="50.4" outlineLevel="1" x14ac:dyDescent="0.25">
      <c r="A110" s="36" t="str">
        <f>IF(AND(D110="",D110=""),"",$D$3&amp;"Register_"&amp;ROW()-11-COUNTBLANK($D$12:D110))</f>
        <v>Register_87</v>
      </c>
      <c r="B110" s="46" t="s">
        <v>60</v>
      </c>
      <c r="C110" s="38" t="s">
        <v>276</v>
      </c>
      <c r="D110" s="40" t="s">
        <v>95</v>
      </c>
      <c r="E110" s="31" t="s">
        <v>93</v>
      </c>
      <c r="F110" s="31"/>
      <c r="G110" s="31"/>
      <c r="H110" s="32"/>
      <c r="I110" s="33"/>
      <c r="J110" s="33"/>
      <c r="K110" s="33"/>
      <c r="L110" s="33"/>
      <c r="M110" s="33"/>
      <c r="N110" s="33"/>
      <c r="O110" s="33"/>
      <c r="P110" s="33"/>
      <c r="Q110" s="34" t="str">
        <f t="shared" si="1"/>
        <v>P</v>
      </c>
      <c r="R110" s="35"/>
      <c r="S110" s="9"/>
    </row>
    <row r="111" spans="1:19" ht="33.6" outlineLevel="1" x14ac:dyDescent="0.25">
      <c r="A111" s="36" t="str">
        <f>IF(AND(D111="",D111=""),"",$D$3&amp;"Register_"&amp;ROW()-11-COUNTBLANK($D$12:D111))</f>
        <v>Register_88</v>
      </c>
      <c r="B111" s="47" t="s">
        <v>61</v>
      </c>
      <c r="C111" s="38" t="s">
        <v>277</v>
      </c>
      <c r="D111" s="40" t="s">
        <v>62</v>
      </c>
      <c r="E111" s="31" t="s">
        <v>93</v>
      </c>
      <c r="F111" s="31"/>
      <c r="G111" s="31"/>
      <c r="H111" s="32"/>
      <c r="I111" s="33"/>
      <c r="J111" s="33"/>
      <c r="K111" s="33"/>
      <c r="L111" s="33"/>
      <c r="M111" s="33"/>
      <c r="N111" s="33"/>
      <c r="O111" s="33"/>
      <c r="P111" s="33"/>
      <c r="Q111" s="34" t="str">
        <f t="shared" si="1"/>
        <v>P</v>
      </c>
      <c r="R111" s="35"/>
      <c r="S111" s="9"/>
    </row>
    <row r="112" spans="1:19" ht="33.6" outlineLevel="1" x14ac:dyDescent="0.25">
      <c r="A112" s="36" t="str">
        <f>IF(AND(D112="",D112=""),"",$D$3&amp;"Register_"&amp;ROW()-11-COUNTBLANK($D$12:D112))</f>
        <v>Register_89</v>
      </c>
      <c r="B112" s="47" t="s">
        <v>63</v>
      </c>
      <c r="C112" s="38" t="s">
        <v>278</v>
      </c>
      <c r="D112" s="40" t="s">
        <v>53</v>
      </c>
      <c r="E112" s="31" t="s">
        <v>94</v>
      </c>
      <c r="F112" s="31"/>
      <c r="G112" s="31"/>
      <c r="H112" s="32"/>
      <c r="I112" s="33"/>
      <c r="J112" s="33"/>
      <c r="K112" s="33"/>
      <c r="L112" s="33"/>
      <c r="M112" s="33"/>
      <c r="N112" s="33"/>
      <c r="O112" s="33"/>
      <c r="P112" s="33"/>
      <c r="Q112" s="34" t="str">
        <f t="shared" si="1"/>
        <v>F</v>
      </c>
      <c r="R112" s="35"/>
      <c r="S112" s="9"/>
    </row>
    <row r="113" spans="1:19" ht="33.6" outlineLevel="1" x14ac:dyDescent="0.25">
      <c r="A113" s="36" t="str">
        <f>IF(AND(D113="",D113=""),"",$D$3&amp;"Register_"&amp;ROW()-11-COUNTBLANK($D$12:D113))</f>
        <v>Register_90</v>
      </c>
      <c r="B113" s="47" t="s">
        <v>186</v>
      </c>
      <c r="C113" s="38" t="s">
        <v>279</v>
      </c>
      <c r="D113" s="40" t="s">
        <v>53</v>
      </c>
      <c r="E113" s="31" t="s">
        <v>94</v>
      </c>
      <c r="F113" s="31"/>
      <c r="G113" s="31"/>
      <c r="H113" s="32"/>
      <c r="I113" s="33"/>
      <c r="J113" s="33"/>
      <c r="K113" s="33"/>
      <c r="L113" s="33"/>
      <c r="M113" s="33"/>
      <c r="N113" s="33"/>
      <c r="O113" s="33"/>
      <c r="P113" s="33"/>
      <c r="Q113" s="34" t="str">
        <f t="shared" si="1"/>
        <v>F</v>
      </c>
      <c r="R113" s="35"/>
      <c r="S113" s="9"/>
    </row>
    <row r="114" spans="1:19" ht="50.4" outlineLevel="1" x14ac:dyDescent="0.25">
      <c r="A114" s="36" t="str">
        <f>IF(AND(D114="",D114=""),"",$D$3&amp;"Register_"&amp;ROW()-11-COUNTBLANK($D$12:D114))</f>
        <v>Register_91</v>
      </c>
      <c r="B114" s="47" t="s">
        <v>64</v>
      </c>
      <c r="C114" s="38" t="s">
        <v>280</v>
      </c>
      <c r="D114" s="40" t="s">
        <v>65</v>
      </c>
      <c r="E114" s="31" t="s">
        <v>94</v>
      </c>
      <c r="F114" s="31"/>
      <c r="G114" s="31"/>
      <c r="H114" s="32"/>
      <c r="I114" s="33"/>
      <c r="J114" s="33"/>
      <c r="K114" s="33"/>
      <c r="L114" s="33"/>
      <c r="M114" s="33"/>
      <c r="N114" s="33"/>
      <c r="O114" s="33"/>
      <c r="P114" s="33"/>
      <c r="Q114" s="34" t="str">
        <f t="shared" si="1"/>
        <v>F</v>
      </c>
      <c r="R114" s="35"/>
      <c r="S114" s="9"/>
    </row>
    <row r="115" spans="1:19" ht="50.4" outlineLevel="1" x14ac:dyDescent="0.25">
      <c r="A115" s="36" t="str">
        <f>IF(AND(D115="",D115=""),"",$D$3&amp;"Register_"&amp;ROW()-11-COUNTBLANK($D$12:D115))</f>
        <v>Register_92</v>
      </c>
      <c r="B115" s="45" t="s">
        <v>66</v>
      </c>
      <c r="C115" s="38" t="s">
        <v>281</v>
      </c>
      <c r="D115" s="40" t="s">
        <v>67</v>
      </c>
      <c r="E115" s="31" t="s">
        <v>94</v>
      </c>
      <c r="F115" s="31"/>
      <c r="G115" s="31"/>
      <c r="H115" s="32"/>
      <c r="I115" s="33"/>
      <c r="J115" s="33"/>
      <c r="K115" s="33"/>
      <c r="L115" s="33"/>
      <c r="M115" s="33"/>
      <c r="N115" s="33"/>
      <c r="O115" s="33"/>
      <c r="P115" s="33"/>
      <c r="Q115" s="34" t="str">
        <f t="shared" si="1"/>
        <v>F</v>
      </c>
      <c r="R115" s="35"/>
      <c r="S115" s="9"/>
    </row>
    <row r="116" spans="1:19" ht="50.4" outlineLevel="1" x14ac:dyDescent="0.25">
      <c r="A116" s="36" t="str">
        <f>IF(AND(D116="",D116=""),"",$D$3&amp;"Register_"&amp;ROW()-11-COUNTBLANK($D$12:D116))</f>
        <v>Register_93</v>
      </c>
      <c r="B116" s="45" t="s">
        <v>68</v>
      </c>
      <c r="C116" s="38" t="s">
        <v>282</v>
      </c>
      <c r="D116" s="40" t="s">
        <v>53</v>
      </c>
      <c r="E116" s="31" t="s">
        <v>94</v>
      </c>
      <c r="F116" s="31"/>
      <c r="G116" s="31"/>
      <c r="H116" s="32"/>
      <c r="I116" s="33"/>
      <c r="J116" s="33"/>
      <c r="K116" s="33"/>
      <c r="L116" s="33"/>
      <c r="M116" s="33"/>
      <c r="N116" s="33"/>
      <c r="O116" s="33"/>
      <c r="P116" s="33"/>
      <c r="Q116" s="34" t="str">
        <f t="shared" si="1"/>
        <v>F</v>
      </c>
      <c r="R116" s="35"/>
      <c r="S116" s="9"/>
    </row>
    <row r="117" spans="1:19" ht="16.8" x14ac:dyDescent="0.3">
      <c r="A117" s="36" t="str">
        <f>IF(AND(D117="",D117=""),"",$D$3&amp;"Register_"&amp;ROW()-11-COUNTBLANK($D$12:D117))</f>
        <v/>
      </c>
      <c r="B117" s="43" t="s">
        <v>76</v>
      </c>
      <c r="C117" s="18"/>
      <c r="D117" s="19"/>
      <c r="E117" s="31"/>
      <c r="F117" s="31"/>
      <c r="G117" s="31"/>
      <c r="H117" s="32"/>
      <c r="I117" s="33"/>
      <c r="J117" s="33"/>
      <c r="K117" s="33"/>
      <c r="L117" s="33"/>
      <c r="M117" s="33"/>
      <c r="N117" s="33"/>
      <c r="O117" s="33"/>
      <c r="P117" s="33"/>
      <c r="Q117" s="34" t="str">
        <f t="shared" si="1"/>
        <v/>
      </c>
      <c r="R117" s="35"/>
      <c r="S117" s="9"/>
    </row>
    <row r="118" spans="1:19" ht="33.6" outlineLevel="1" x14ac:dyDescent="0.25">
      <c r="A118" s="36" t="str">
        <f>IF(AND(D118="",D118=""),"",$D$3&amp;"Register_"&amp;ROW()-11-COUNTBLANK($D$12:D118))</f>
        <v>Register_94</v>
      </c>
      <c r="B118" s="46" t="s">
        <v>55</v>
      </c>
      <c r="C118" s="38" t="s">
        <v>249</v>
      </c>
      <c r="D118" s="40" t="s">
        <v>56</v>
      </c>
      <c r="E118" s="31" t="s">
        <v>93</v>
      </c>
      <c r="F118" s="31"/>
      <c r="G118" s="31"/>
      <c r="H118" s="32"/>
      <c r="I118" s="33"/>
      <c r="J118" s="33"/>
      <c r="K118" s="33"/>
      <c r="L118" s="33"/>
      <c r="M118" s="33"/>
      <c r="N118" s="33"/>
      <c r="O118" s="33"/>
      <c r="P118" s="33"/>
      <c r="Q118" s="34" t="str">
        <f t="shared" si="1"/>
        <v>P</v>
      </c>
      <c r="R118" s="35"/>
      <c r="S118" s="9"/>
    </row>
    <row r="119" spans="1:19" ht="50.4" outlineLevel="1" x14ac:dyDescent="0.25">
      <c r="A119" s="36" t="str">
        <f>IF(AND(D119="",D119=""),"",$D$3&amp;"Register_"&amp;ROW()-11-COUNTBLANK($D$12:D119))</f>
        <v>Register_95</v>
      </c>
      <c r="B119" s="46" t="s">
        <v>57</v>
      </c>
      <c r="C119" s="38" t="s">
        <v>283</v>
      </c>
      <c r="D119" s="40" t="s">
        <v>95</v>
      </c>
      <c r="E119" s="31" t="s">
        <v>93</v>
      </c>
      <c r="F119" s="31"/>
      <c r="G119" s="31"/>
      <c r="H119" s="32"/>
      <c r="I119" s="33"/>
      <c r="J119" s="33"/>
      <c r="K119" s="33"/>
      <c r="L119" s="33"/>
      <c r="M119" s="33"/>
      <c r="N119" s="33"/>
      <c r="O119" s="33"/>
      <c r="P119" s="33"/>
      <c r="Q119" s="34" t="str">
        <f t="shared" si="1"/>
        <v>P</v>
      </c>
      <c r="R119" s="35"/>
      <c r="S119" s="9"/>
    </row>
    <row r="120" spans="1:19" ht="50.4" outlineLevel="1" x14ac:dyDescent="0.25">
      <c r="A120" s="36" t="str">
        <f>IF(AND(D120="",D120=""),"",$D$3&amp;"Register_"&amp;ROW()-11-COUNTBLANK($D$12:D120))</f>
        <v>Register_96</v>
      </c>
      <c r="B120" s="46" t="s">
        <v>58</v>
      </c>
      <c r="C120" s="38" t="s">
        <v>284</v>
      </c>
      <c r="D120" s="40" t="s">
        <v>95</v>
      </c>
      <c r="E120" s="31" t="s">
        <v>93</v>
      </c>
      <c r="F120" s="31"/>
      <c r="G120" s="31"/>
      <c r="H120" s="32"/>
      <c r="I120" s="33"/>
      <c r="J120" s="33"/>
      <c r="K120" s="33"/>
      <c r="L120" s="33"/>
      <c r="M120" s="33"/>
      <c r="N120" s="33"/>
      <c r="O120" s="33"/>
      <c r="P120" s="33"/>
      <c r="Q120" s="34" t="str">
        <f t="shared" si="1"/>
        <v>P</v>
      </c>
      <c r="R120" s="35"/>
      <c r="S120" s="9"/>
    </row>
    <row r="121" spans="1:19" ht="50.4" outlineLevel="1" x14ac:dyDescent="0.25">
      <c r="A121" s="36" t="str">
        <f>IF(AND(D121="",D121=""),"",$D$3&amp;"Register_"&amp;ROW()-11-COUNTBLANK($D$12:D121))</f>
        <v>Register_97</v>
      </c>
      <c r="B121" s="46" t="s">
        <v>59</v>
      </c>
      <c r="C121" s="38" t="s">
        <v>285</v>
      </c>
      <c r="D121" s="40" t="s">
        <v>95</v>
      </c>
      <c r="E121" s="31" t="s">
        <v>93</v>
      </c>
      <c r="F121" s="31"/>
      <c r="G121" s="31"/>
      <c r="H121" s="32"/>
      <c r="I121" s="33"/>
      <c r="J121" s="33"/>
      <c r="K121" s="33"/>
      <c r="L121" s="33"/>
      <c r="M121" s="33"/>
      <c r="N121" s="33"/>
      <c r="O121" s="33"/>
      <c r="P121" s="33"/>
      <c r="Q121" s="34" t="str">
        <f t="shared" si="1"/>
        <v>P</v>
      </c>
      <c r="R121" s="35"/>
      <c r="S121" s="9"/>
    </row>
    <row r="122" spans="1:19" ht="50.4" outlineLevel="1" x14ac:dyDescent="0.25">
      <c r="A122" s="36" t="str">
        <f>IF(AND(D122="",D122=""),"",$D$3&amp;"Register_"&amp;ROW()-11-COUNTBLANK($D$12:D122))</f>
        <v>Register_98</v>
      </c>
      <c r="B122" s="46" t="s">
        <v>60</v>
      </c>
      <c r="C122" s="38" t="s">
        <v>286</v>
      </c>
      <c r="D122" s="40" t="s">
        <v>95</v>
      </c>
      <c r="E122" s="31" t="s">
        <v>93</v>
      </c>
      <c r="F122" s="31"/>
      <c r="G122" s="31"/>
      <c r="H122" s="32"/>
      <c r="I122" s="33"/>
      <c r="J122" s="33"/>
      <c r="K122" s="33"/>
      <c r="L122" s="33"/>
      <c r="M122" s="33"/>
      <c r="N122" s="33"/>
      <c r="O122" s="33"/>
      <c r="P122" s="33"/>
      <c r="Q122" s="34" t="str">
        <f t="shared" si="1"/>
        <v>P</v>
      </c>
      <c r="R122" s="35"/>
      <c r="S122" s="9"/>
    </row>
    <row r="123" spans="1:19" ht="33.6" outlineLevel="1" x14ac:dyDescent="0.25">
      <c r="A123" s="36" t="str">
        <f>IF(AND(D123="",D123=""),"",$D$3&amp;"Register_"&amp;ROW()-11-COUNTBLANK($D$12:D123))</f>
        <v>Register_99</v>
      </c>
      <c r="B123" s="47" t="s">
        <v>61</v>
      </c>
      <c r="C123" s="38" t="s">
        <v>287</v>
      </c>
      <c r="D123" s="40" t="s">
        <v>62</v>
      </c>
      <c r="E123" s="31" t="s">
        <v>93</v>
      </c>
      <c r="F123" s="31"/>
      <c r="G123" s="31"/>
      <c r="H123" s="32"/>
      <c r="I123" s="33"/>
      <c r="J123" s="33"/>
      <c r="K123" s="33"/>
      <c r="L123" s="33"/>
      <c r="M123" s="33"/>
      <c r="N123" s="33"/>
      <c r="O123" s="33"/>
      <c r="P123" s="33"/>
      <c r="Q123" s="34" t="str">
        <f t="shared" si="1"/>
        <v>P</v>
      </c>
      <c r="R123" s="35"/>
      <c r="S123" s="9"/>
    </row>
    <row r="124" spans="1:19" ht="33.6" outlineLevel="1" x14ac:dyDescent="0.25">
      <c r="A124" s="36" t="str">
        <f>IF(AND(D124="",D124=""),"",$D$3&amp;"Register_"&amp;ROW()-11-COUNTBLANK($D$12:D124))</f>
        <v>Register_100</v>
      </c>
      <c r="B124" s="47" t="s">
        <v>63</v>
      </c>
      <c r="C124" s="38" t="s">
        <v>288</v>
      </c>
      <c r="D124" s="40" t="s">
        <v>95</v>
      </c>
      <c r="E124" s="31" t="s">
        <v>93</v>
      </c>
      <c r="F124" s="31"/>
      <c r="G124" s="31"/>
      <c r="H124" s="32"/>
      <c r="I124" s="33"/>
      <c r="J124" s="33"/>
      <c r="K124" s="33"/>
      <c r="L124" s="33"/>
      <c r="M124" s="33"/>
      <c r="N124" s="33"/>
      <c r="O124" s="33"/>
      <c r="P124" s="33"/>
      <c r="Q124" s="34" t="str">
        <f t="shared" si="1"/>
        <v>P</v>
      </c>
      <c r="R124" s="35"/>
      <c r="S124" s="9"/>
    </row>
    <row r="125" spans="1:19" ht="33.6" outlineLevel="1" x14ac:dyDescent="0.25">
      <c r="A125" s="36" t="str">
        <f>IF(AND(D125="",D125=""),"",$D$3&amp;"Register_"&amp;ROW()-11-COUNTBLANK($D$12:D125))</f>
        <v>Register_101</v>
      </c>
      <c r="B125" s="47" t="s">
        <v>186</v>
      </c>
      <c r="C125" s="38" t="s">
        <v>289</v>
      </c>
      <c r="D125" s="40" t="s">
        <v>95</v>
      </c>
      <c r="E125" s="31" t="s">
        <v>93</v>
      </c>
      <c r="F125" s="31"/>
      <c r="G125" s="31"/>
      <c r="H125" s="32"/>
      <c r="I125" s="33"/>
      <c r="J125" s="33"/>
      <c r="K125" s="33"/>
      <c r="L125" s="33"/>
      <c r="M125" s="33"/>
      <c r="N125" s="33"/>
      <c r="O125" s="33"/>
      <c r="P125" s="33"/>
      <c r="Q125" s="34" t="str">
        <f t="shared" si="1"/>
        <v>P</v>
      </c>
      <c r="R125" s="35"/>
      <c r="S125" s="9"/>
    </row>
    <row r="126" spans="1:19" ht="33.6" outlineLevel="1" x14ac:dyDescent="0.25">
      <c r="A126" s="36" t="str">
        <f>IF(AND(D126="",D126=""),"",$D$3&amp;"Register_"&amp;ROW()-11-COUNTBLANK($D$12:D126))</f>
        <v>Register_102</v>
      </c>
      <c r="B126" s="47" t="s">
        <v>64</v>
      </c>
      <c r="C126" s="38" t="s">
        <v>149</v>
      </c>
      <c r="D126" s="40" t="s">
        <v>65</v>
      </c>
      <c r="E126" s="31" t="s">
        <v>94</v>
      </c>
      <c r="F126" s="31"/>
      <c r="G126" s="31"/>
      <c r="H126" s="32"/>
      <c r="I126" s="33"/>
      <c r="J126" s="33"/>
      <c r="K126" s="33"/>
      <c r="L126" s="33"/>
      <c r="M126" s="33"/>
      <c r="N126" s="33"/>
      <c r="O126" s="33"/>
      <c r="P126" s="33"/>
      <c r="Q126" s="34" t="str">
        <f t="shared" si="1"/>
        <v>F</v>
      </c>
      <c r="R126" s="35"/>
      <c r="S126" s="9"/>
    </row>
    <row r="127" spans="1:19" ht="33.6" outlineLevel="1" x14ac:dyDescent="0.25">
      <c r="A127" s="36" t="str">
        <f>IF(AND(D127="",D127=""),"",$D$3&amp;"Register_"&amp;ROW()-11-COUNTBLANK($D$12:D127))</f>
        <v>Register_103</v>
      </c>
      <c r="B127" s="45" t="s">
        <v>66</v>
      </c>
      <c r="C127" s="38" t="s">
        <v>150</v>
      </c>
      <c r="D127" s="40" t="s">
        <v>67</v>
      </c>
      <c r="E127" s="31" t="s">
        <v>94</v>
      </c>
      <c r="F127" s="31"/>
      <c r="G127" s="31"/>
      <c r="H127" s="32"/>
      <c r="I127" s="33"/>
      <c r="J127" s="33"/>
      <c r="K127" s="33"/>
      <c r="L127" s="33"/>
      <c r="M127" s="33"/>
      <c r="N127" s="33"/>
      <c r="O127" s="33"/>
      <c r="P127" s="33"/>
      <c r="Q127" s="34" t="str">
        <f t="shared" si="1"/>
        <v>F</v>
      </c>
      <c r="R127" s="35"/>
      <c r="S127" s="9"/>
    </row>
    <row r="128" spans="1:19" ht="33.6" outlineLevel="1" x14ac:dyDescent="0.25">
      <c r="A128" s="36" t="str">
        <f>IF(AND(D128="",D128=""),"",$D$3&amp;"Register_"&amp;ROW()-11-COUNTBLANK($D$12:D128))</f>
        <v>Register_104</v>
      </c>
      <c r="B128" s="45" t="s">
        <v>68</v>
      </c>
      <c r="C128" s="38" t="s">
        <v>290</v>
      </c>
      <c r="D128" s="40" t="s">
        <v>95</v>
      </c>
      <c r="E128" s="31" t="s">
        <v>93</v>
      </c>
      <c r="F128" s="31"/>
      <c r="G128" s="31"/>
      <c r="H128" s="32"/>
      <c r="I128" s="33"/>
      <c r="J128" s="33"/>
      <c r="K128" s="33"/>
      <c r="L128" s="33"/>
      <c r="M128" s="33"/>
      <c r="N128" s="33"/>
      <c r="O128" s="33"/>
      <c r="P128" s="33"/>
      <c r="Q128" s="34" t="str">
        <f t="shared" si="1"/>
        <v>P</v>
      </c>
      <c r="R128" s="35"/>
      <c r="S128" s="9"/>
    </row>
    <row r="129" spans="1:19" ht="16.8" x14ac:dyDescent="0.3">
      <c r="A129" s="36" t="str">
        <f>IF(AND(D129="",D129=""),"",$D$3&amp;"Register_"&amp;ROW()-11-COUNTBLANK($D$12:D129))</f>
        <v/>
      </c>
      <c r="B129" s="43" t="s">
        <v>143</v>
      </c>
      <c r="C129" s="18"/>
      <c r="D129" s="19"/>
      <c r="E129" s="31"/>
      <c r="F129" s="31"/>
      <c r="G129" s="31"/>
      <c r="H129" s="32"/>
      <c r="I129" s="33"/>
      <c r="J129" s="33"/>
      <c r="K129" s="33"/>
      <c r="L129" s="33"/>
      <c r="M129" s="33"/>
      <c r="N129" s="33"/>
      <c r="O129" s="33"/>
      <c r="P129" s="33"/>
      <c r="Q129" s="34" t="str">
        <f t="shared" si="1"/>
        <v/>
      </c>
      <c r="R129" s="35"/>
      <c r="S129" s="9"/>
    </row>
    <row r="130" spans="1:19" ht="33.6" outlineLevel="1" x14ac:dyDescent="0.25">
      <c r="A130" s="36" t="str">
        <f>IF(AND(D130="",D130=""),"",$D$3&amp;"Register_"&amp;ROW()-11-COUNTBLANK($D$12:D130))</f>
        <v>Register_105</v>
      </c>
      <c r="B130" s="46" t="s">
        <v>55</v>
      </c>
      <c r="C130" s="38" t="s">
        <v>229</v>
      </c>
      <c r="D130" s="40" t="s">
        <v>56</v>
      </c>
      <c r="E130" s="31" t="s">
        <v>93</v>
      </c>
      <c r="F130" s="31"/>
      <c r="G130" s="31"/>
      <c r="H130" s="32"/>
      <c r="I130" s="33"/>
      <c r="J130" s="33"/>
      <c r="K130" s="33"/>
      <c r="L130" s="33"/>
      <c r="M130" s="33"/>
      <c r="N130" s="33"/>
      <c r="O130" s="33"/>
      <c r="P130" s="33"/>
      <c r="Q130" s="34" t="str">
        <f t="shared" si="1"/>
        <v>P</v>
      </c>
      <c r="R130" s="35"/>
      <c r="S130" s="9"/>
    </row>
    <row r="131" spans="1:19" ht="33.6" outlineLevel="1" x14ac:dyDescent="0.25">
      <c r="A131" s="36" t="str">
        <f>IF(AND(D131="",D131=""),"",$D$3&amp;"Register_"&amp;ROW()-11-COUNTBLANK($D$12:D131))</f>
        <v>Register_106</v>
      </c>
      <c r="B131" s="46" t="s">
        <v>57</v>
      </c>
      <c r="C131" s="38" t="s">
        <v>291</v>
      </c>
      <c r="D131" s="40" t="s">
        <v>95</v>
      </c>
      <c r="E131" s="31" t="s">
        <v>93</v>
      </c>
      <c r="F131" s="31"/>
      <c r="G131" s="31"/>
      <c r="H131" s="32"/>
      <c r="I131" s="33"/>
      <c r="J131" s="33"/>
      <c r="K131" s="33"/>
      <c r="L131" s="33"/>
      <c r="M131" s="33"/>
      <c r="N131" s="33"/>
      <c r="O131" s="33"/>
      <c r="P131" s="33"/>
      <c r="Q131" s="34" t="str">
        <f t="shared" si="1"/>
        <v>P</v>
      </c>
      <c r="R131" s="35"/>
      <c r="S131" s="9"/>
    </row>
    <row r="132" spans="1:19" ht="33.6" outlineLevel="1" x14ac:dyDescent="0.25">
      <c r="A132" s="36" t="str">
        <f>IF(AND(D132="",D132=""),"",$D$3&amp;"Register_"&amp;ROW()-11-COUNTBLANK($D$12:D132))</f>
        <v>Register_107</v>
      </c>
      <c r="B132" s="46" t="s">
        <v>58</v>
      </c>
      <c r="C132" s="38" t="s">
        <v>292</v>
      </c>
      <c r="D132" s="40" t="s">
        <v>95</v>
      </c>
      <c r="E132" s="31" t="s">
        <v>93</v>
      </c>
      <c r="F132" s="31"/>
      <c r="G132" s="31"/>
      <c r="H132" s="32"/>
      <c r="I132" s="33"/>
      <c r="J132" s="33"/>
      <c r="K132" s="33"/>
      <c r="L132" s="33"/>
      <c r="M132" s="33"/>
      <c r="N132" s="33"/>
      <c r="O132" s="33"/>
      <c r="P132" s="33"/>
      <c r="Q132" s="34" t="str">
        <f t="shared" si="1"/>
        <v>P</v>
      </c>
      <c r="R132" s="35"/>
      <c r="S132" s="9"/>
    </row>
    <row r="133" spans="1:19" ht="33.6" outlineLevel="1" x14ac:dyDescent="0.25">
      <c r="A133" s="36" t="str">
        <f>IF(AND(D133="",D133=""),"",$D$3&amp;"Register_"&amp;ROW()-11-COUNTBLANK($D$12:D133))</f>
        <v>Register_108</v>
      </c>
      <c r="B133" s="46" t="s">
        <v>59</v>
      </c>
      <c r="C133" s="38" t="s">
        <v>293</v>
      </c>
      <c r="D133" s="40" t="s">
        <v>95</v>
      </c>
      <c r="E133" s="31" t="s">
        <v>93</v>
      </c>
      <c r="F133" s="31"/>
      <c r="G133" s="31"/>
      <c r="H133" s="32"/>
      <c r="I133" s="33"/>
      <c r="J133" s="33"/>
      <c r="K133" s="33"/>
      <c r="L133" s="33"/>
      <c r="M133" s="33"/>
      <c r="N133" s="33"/>
      <c r="O133" s="33"/>
      <c r="P133" s="33"/>
      <c r="Q133" s="34" t="str">
        <f t="shared" si="1"/>
        <v>P</v>
      </c>
      <c r="R133" s="35"/>
      <c r="S133" s="9"/>
    </row>
    <row r="134" spans="1:19" ht="50.4" outlineLevel="1" x14ac:dyDescent="0.25">
      <c r="A134" s="36" t="str">
        <f>IF(AND(D134="",D134=""),"",$D$3&amp;"Register_"&amp;ROW()-11-COUNTBLANK($D$12:D134))</f>
        <v>Register_109</v>
      </c>
      <c r="B134" s="46" t="s">
        <v>60</v>
      </c>
      <c r="C134" s="38" t="s">
        <v>294</v>
      </c>
      <c r="D134" s="40" t="s">
        <v>95</v>
      </c>
      <c r="E134" s="31" t="s">
        <v>93</v>
      </c>
      <c r="F134" s="31"/>
      <c r="G134" s="31"/>
      <c r="H134" s="32"/>
      <c r="I134" s="33"/>
      <c r="J134" s="33"/>
      <c r="K134" s="33"/>
      <c r="L134" s="33"/>
      <c r="M134" s="33"/>
      <c r="N134" s="33"/>
      <c r="O134" s="33"/>
      <c r="P134" s="33"/>
      <c r="Q134" s="34" t="str">
        <f t="shared" si="1"/>
        <v>P</v>
      </c>
      <c r="R134" s="35"/>
      <c r="S134" s="9"/>
    </row>
    <row r="135" spans="1:19" ht="33.6" outlineLevel="1" x14ac:dyDescent="0.25">
      <c r="A135" s="36" t="str">
        <f>IF(AND(D135="",D135=""),"",$D$3&amp;"Register_"&amp;ROW()-11-COUNTBLANK($D$12:D135))</f>
        <v>Register_110</v>
      </c>
      <c r="B135" s="47" t="s">
        <v>61</v>
      </c>
      <c r="C135" s="38" t="s">
        <v>295</v>
      </c>
      <c r="D135" s="40" t="s">
        <v>62</v>
      </c>
      <c r="E135" s="31" t="s">
        <v>93</v>
      </c>
      <c r="F135" s="31"/>
      <c r="G135" s="31"/>
      <c r="H135" s="32"/>
      <c r="I135" s="33"/>
      <c r="J135" s="33"/>
      <c r="K135" s="33"/>
      <c r="L135" s="33"/>
      <c r="M135" s="33"/>
      <c r="N135" s="33"/>
      <c r="O135" s="33"/>
      <c r="P135" s="33"/>
      <c r="Q135" s="34" t="str">
        <f t="shared" si="1"/>
        <v>P</v>
      </c>
      <c r="R135" s="35"/>
      <c r="S135" s="9"/>
    </row>
    <row r="136" spans="1:19" ht="33.6" outlineLevel="1" x14ac:dyDescent="0.25">
      <c r="A136" s="36" t="str">
        <f>IF(AND(D136="",D136=""),"",$D$3&amp;"Register_"&amp;ROW()-11-COUNTBLANK($D$12:D136))</f>
        <v>Register_111</v>
      </c>
      <c r="B136" s="47" t="s">
        <v>63</v>
      </c>
      <c r="C136" s="38" t="s">
        <v>296</v>
      </c>
      <c r="D136" s="40" t="s">
        <v>95</v>
      </c>
      <c r="E136" s="31" t="s">
        <v>93</v>
      </c>
      <c r="F136" s="31"/>
      <c r="G136" s="31"/>
      <c r="H136" s="32"/>
      <c r="I136" s="33"/>
      <c r="J136" s="33"/>
      <c r="K136" s="33"/>
      <c r="L136" s="33"/>
      <c r="M136" s="33"/>
      <c r="N136" s="33"/>
      <c r="O136" s="33"/>
      <c r="P136" s="33"/>
      <c r="Q136" s="34" t="str">
        <f t="shared" si="1"/>
        <v>P</v>
      </c>
      <c r="R136" s="35"/>
      <c r="S136" s="9"/>
    </row>
    <row r="137" spans="1:19" ht="33.6" outlineLevel="1" x14ac:dyDescent="0.25">
      <c r="A137" s="36" t="str">
        <f>IF(AND(D137="",D137=""),"",$D$3&amp;"Register_"&amp;ROW()-11-COUNTBLANK($D$12:D137))</f>
        <v>Register_112</v>
      </c>
      <c r="B137" s="47" t="s">
        <v>186</v>
      </c>
      <c r="C137" s="38" t="s">
        <v>297</v>
      </c>
      <c r="D137" s="40" t="s">
        <v>95</v>
      </c>
      <c r="E137" s="31" t="s">
        <v>93</v>
      </c>
      <c r="F137" s="31"/>
      <c r="G137" s="31"/>
      <c r="H137" s="32"/>
      <c r="I137" s="33"/>
      <c r="J137" s="33"/>
      <c r="K137" s="33"/>
      <c r="L137" s="33"/>
      <c r="M137" s="33"/>
      <c r="N137" s="33"/>
      <c r="O137" s="33"/>
      <c r="P137" s="33"/>
      <c r="Q137" s="34" t="str">
        <f t="shared" si="1"/>
        <v>P</v>
      </c>
      <c r="R137" s="35"/>
      <c r="S137" s="9"/>
    </row>
    <row r="138" spans="1:19" ht="33.6" outlineLevel="1" x14ac:dyDescent="0.25">
      <c r="A138" s="36" t="str">
        <f>IF(AND(D138="",D138=""),"",$D$3&amp;"Register_"&amp;ROW()-11-COUNTBLANK($D$12:D138))</f>
        <v>Register_113</v>
      </c>
      <c r="B138" s="47" t="s">
        <v>64</v>
      </c>
      <c r="C138" s="38" t="s">
        <v>151</v>
      </c>
      <c r="D138" s="40" t="s">
        <v>65</v>
      </c>
      <c r="E138" s="31" t="s">
        <v>94</v>
      </c>
      <c r="F138" s="31"/>
      <c r="G138" s="31"/>
      <c r="H138" s="32"/>
      <c r="I138" s="33"/>
      <c r="J138" s="33"/>
      <c r="K138" s="33"/>
      <c r="L138" s="33"/>
      <c r="M138" s="33"/>
      <c r="N138" s="33"/>
      <c r="O138" s="33"/>
      <c r="P138" s="33"/>
      <c r="Q138" s="34" t="str">
        <f t="shared" si="1"/>
        <v>F</v>
      </c>
      <c r="R138" s="35"/>
      <c r="S138" s="9"/>
    </row>
    <row r="139" spans="1:19" ht="33.6" outlineLevel="1" x14ac:dyDescent="0.25">
      <c r="A139" s="36" t="str">
        <f>IF(AND(D139="",D139=""),"",$D$3&amp;"Register_"&amp;ROW()-11-COUNTBLANK($D$12:D139))</f>
        <v>Register_114</v>
      </c>
      <c r="B139" s="45" t="s">
        <v>66</v>
      </c>
      <c r="C139" s="38" t="s">
        <v>152</v>
      </c>
      <c r="D139" s="40" t="s">
        <v>67</v>
      </c>
      <c r="E139" s="31" t="s">
        <v>94</v>
      </c>
      <c r="F139" s="31"/>
      <c r="G139" s="31"/>
      <c r="H139" s="32"/>
      <c r="I139" s="33"/>
      <c r="J139" s="33"/>
      <c r="K139" s="33"/>
      <c r="L139" s="33"/>
      <c r="M139" s="33"/>
      <c r="N139" s="33"/>
      <c r="O139" s="33"/>
      <c r="P139" s="33"/>
      <c r="Q139" s="34" t="str">
        <f t="shared" si="1"/>
        <v>F</v>
      </c>
      <c r="R139" s="35"/>
      <c r="S139" s="9"/>
    </row>
    <row r="140" spans="1:19" ht="50.4" outlineLevel="1" x14ac:dyDescent="0.25">
      <c r="A140" s="36" t="str">
        <f>IF(AND(D140="",D140=""),"",$D$3&amp;"Register_"&amp;ROW()-11-COUNTBLANK($D$12:D140))</f>
        <v>Register_115</v>
      </c>
      <c r="B140" s="45" t="s">
        <v>68</v>
      </c>
      <c r="C140" s="38" t="s">
        <v>298</v>
      </c>
      <c r="D140" s="40" t="s">
        <v>95</v>
      </c>
      <c r="E140" s="31" t="s">
        <v>93</v>
      </c>
      <c r="F140" s="31"/>
      <c r="G140" s="31"/>
      <c r="H140" s="32"/>
      <c r="I140" s="33"/>
      <c r="J140" s="33"/>
      <c r="K140" s="33"/>
      <c r="L140" s="33"/>
      <c r="M140" s="33"/>
      <c r="N140" s="33"/>
      <c r="O140" s="33"/>
      <c r="P140" s="33"/>
      <c r="Q140" s="34" t="str">
        <f t="shared" si="1"/>
        <v>P</v>
      </c>
      <c r="R140" s="35"/>
      <c r="S140" s="9"/>
    </row>
    <row r="141" spans="1:19" ht="16.8" x14ac:dyDescent="0.3">
      <c r="A141" s="36" t="str">
        <f>IF(AND(D141="",D141=""),"",$D$3&amp;"Register_"&amp;ROW()-11-COUNTBLANK($D$12:D141))</f>
        <v/>
      </c>
      <c r="B141" s="43" t="s">
        <v>77</v>
      </c>
      <c r="C141" s="18"/>
      <c r="D141" s="19"/>
      <c r="E141" s="31"/>
      <c r="F141" s="31"/>
      <c r="G141" s="31"/>
      <c r="H141" s="32"/>
      <c r="I141" s="33"/>
      <c r="J141" s="33"/>
      <c r="K141" s="33"/>
      <c r="L141" s="33"/>
      <c r="M141" s="33"/>
      <c r="N141" s="33"/>
      <c r="O141" s="33"/>
      <c r="P141" s="33"/>
      <c r="Q141" s="34" t="str">
        <f t="shared" si="1"/>
        <v/>
      </c>
      <c r="R141" s="35"/>
      <c r="S141" s="9"/>
    </row>
    <row r="142" spans="1:19" ht="33.6" outlineLevel="1" x14ac:dyDescent="0.25">
      <c r="A142" s="36" t="str">
        <f>IF(AND(D142="",D142=""),"",$D$3&amp;"Register_"&amp;ROW()-11-COUNTBLANK($D$12:D142))</f>
        <v>Register_116</v>
      </c>
      <c r="B142" s="46" t="s">
        <v>55</v>
      </c>
      <c r="C142" s="38" t="s">
        <v>249</v>
      </c>
      <c r="D142" s="40" t="s">
        <v>56</v>
      </c>
      <c r="E142" s="31" t="s">
        <v>93</v>
      </c>
      <c r="F142" s="31"/>
      <c r="G142" s="31"/>
      <c r="H142" s="32"/>
      <c r="I142" s="33"/>
      <c r="J142" s="33"/>
      <c r="K142" s="33"/>
      <c r="L142" s="33"/>
      <c r="M142" s="33"/>
      <c r="N142" s="33"/>
      <c r="O142" s="33"/>
      <c r="P142" s="33"/>
      <c r="Q142" s="34" t="str">
        <f t="shared" si="1"/>
        <v>P</v>
      </c>
      <c r="R142" s="35"/>
      <c r="S142" s="9"/>
    </row>
    <row r="143" spans="1:19" ht="50.4" outlineLevel="1" x14ac:dyDescent="0.25">
      <c r="A143" s="36" t="str">
        <f>IF(AND(D143="",D143=""),"",$D$3&amp;"Register_"&amp;ROW()-11-COUNTBLANK($D$12:D143))</f>
        <v>Register_117</v>
      </c>
      <c r="B143" s="46" t="s">
        <v>57</v>
      </c>
      <c r="C143" s="38" t="s">
        <v>299</v>
      </c>
      <c r="D143" s="40" t="s">
        <v>95</v>
      </c>
      <c r="E143" s="31" t="s">
        <v>93</v>
      </c>
      <c r="F143" s="31"/>
      <c r="G143" s="31"/>
      <c r="H143" s="32"/>
      <c r="I143" s="33"/>
      <c r="J143" s="33"/>
      <c r="K143" s="33"/>
      <c r="L143" s="33"/>
      <c r="M143" s="33"/>
      <c r="N143" s="33"/>
      <c r="O143" s="33"/>
      <c r="P143" s="33"/>
      <c r="Q143" s="34" t="str">
        <f t="shared" si="1"/>
        <v>P</v>
      </c>
      <c r="R143" s="35"/>
      <c r="S143" s="9"/>
    </row>
    <row r="144" spans="1:19" ht="50.4" outlineLevel="1" x14ac:dyDescent="0.25">
      <c r="A144" s="36" t="str">
        <f>IF(AND(D144="",D144=""),"",$D$3&amp;"Register_"&amp;ROW()-11-COUNTBLANK($D$12:D144))</f>
        <v>Register_118</v>
      </c>
      <c r="B144" s="46" t="s">
        <v>58</v>
      </c>
      <c r="C144" s="38" t="s">
        <v>300</v>
      </c>
      <c r="D144" s="40" t="s">
        <v>95</v>
      </c>
      <c r="E144" s="31" t="s">
        <v>93</v>
      </c>
      <c r="F144" s="31"/>
      <c r="G144" s="31"/>
      <c r="H144" s="32"/>
      <c r="I144" s="33"/>
      <c r="J144" s="33"/>
      <c r="K144" s="33"/>
      <c r="L144" s="33"/>
      <c r="M144" s="33"/>
      <c r="N144" s="33"/>
      <c r="O144" s="33"/>
      <c r="P144" s="33"/>
      <c r="Q144" s="34" t="str">
        <f t="shared" si="1"/>
        <v>P</v>
      </c>
      <c r="R144" s="35"/>
      <c r="S144" s="9"/>
    </row>
    <row r="145" spans="1:19" ht="50.4" outlineLevel="1" x14ac:dyDescent="0.25">
      <c r="A145" s="36" t="str">
        <f>IF(AND(D145="",D145=""),"",$D$3&amp;"Register_"&amp;ROW()-11-COUNTBLANK($D$12:D145))</f>
        <v>Register_119</v>
      </c>
      <c r="B145" s="46" t="s">
        <v>59</v>
      </c>
      <c r="C145" s="38" t="s">
        <v>301</v>
      </c>
      <c r="D145" s="40" t="s">
        <v>95</v>
      </c>
      <c r="E145" s="31" t="s">
        <v>93</v>
      </c>
      <c r="F145" s="31"/>
      <c r="G145" s="31"/>
      <c r="H145" s="32"/>
      <c r="I145" s="33"/>
      <c r="J145" s="33"/>
      <c r="K145" s="33"/>
      <c r="L145" s="33"/>
      <c r="M145" s="33"/>
      <c r="N145" s="33"/>
      <c r="O145" s="33"/>
      <c r="P145" s="33"/>
      <c r="Q145" s="34" t="str">
        <f t="shared" si="1"/>
        <v>P</v>
      </c>
      <c r="R145" s="35"/>
      <c r="S145" s="9"/>
    </row>
    <row r="146" spans="1:19" ht="33.6" outlineLevel="1" x14ac:dyDescent="0.25">
      <c r="A146" s="36" t="str">
        <f>IF(AND(D146="",D146=""),"",$D$3&amp;"Register_"&amp;ROW()-11-COUNTBLANK($D$12:D146))</f>
        <v>Register_120</v>
      </c>
      <c r="B146" s="46" t="s">
        <v>60</v>
      </c>
      <c r="C146" s="38" t="s">
        <v>302</v>
      </c>
      <c r="D146" s="40" t="s">
        <v>95</v>
      </c>
      <c r="E146" s="31" t="s">
        <v>93</v>
      </c>
      <c r="F146" s="31"/>
      <c r="G146" s="31"/>
      <c r="H146" s="32"/>
      <c r="I146" s="33"/>
      <c r="J146" s="33"/>
      <c r="K146" s="33"/>
      <c r="L146" s="33"/>
      <c r="M146" s="33"/>
      <c r="N146" s="33"/>
      <c r="O146" s="33"/>
      <c r="P146" s="33"/>
      <c r="Q146" s="34" t="str">
        <f t="shared" si="1"/>
        <v>P</v>
      </c>
      <c r="R146" s="35"/>
      <c r="S146" s="9"/>
    </row>
    <row r="147" spans="1:19" ht="50.4" outlineLevel="1" x14ac:dyDescent="0.25">
      <c r="A147" s="36" t="str">
        <f>IF(AND(D147="",D147=""),"",$D$3&amp;"Register_"&amp;ROW()-11-COUNTBLANK($D$12:D147))</f>
        <v>Register_121</v>
      </c>
      <c r="B147" s="47" t="s">
        <v>61</v>
      </c>
      <c r="C147" s="38" t="s">
        <v>303</v>
      </c>
      <c r="D147" s="40" t="s">
        <v>62</v>
      </c>
      <c r="E147" s="31" t="s">
        <v>93</v>
      </c>
      <c r="F147" s="31"/>
      <c r="G147" s="31"/>
      <c r="H147" s="32"/>
      <c r="I147" s="33"/>
      <c r="J147" s="33"/>
      <c r="K147" s="33"/>
      <c r="L147" s="33"/>
      <c r="M147" s="33"/>
      <c r="N147" s="33"/>
      <c r="O147" s="33"/>
      <c r="P147" s="33"/>
      <c r="Q147" s="34" t="str">
        <f t="shared" si="1"/>
        <v>P</v>
      </c>
      <c r="R147" s="35"/>
      <c r="S147" s="9"/>
    </row>
    <row r="148" spans="1:19" ht="50.4" outlineLevel="1" x14ac:dyDescent="0.25">
      <c r="A148" s="36" t="str">
        <f>IF(AND(D148="",D148=""),"",$D$3&amp;"Register_"&amp;ROW()-11-COUNTBLANK($D$12:D148))</f>
        <v>Register_122</v>
      </c>
      <c r="B148" s="47" t="s">
        <v>63</v>
      </c>
      <c r="C148" s="38" t="s">
        <v>304</v>
      </c>
      <c r="D148" s="40" t="s">
        <v>95</v>
      </c>
      <c r="E148" s="31" t="s">
        <v>93</v>
      </c>
      <c r="F148" s="31"/>
      <c r="G148" s="31"/>
      <c r="H148" s="32"/>
      <c r="I148" s="33"/>
      <c r="J148" s="33"/>
      <c r="K148" s="33"/>
      <c r="L148" s="33"/>
      <c r="M148" s="33"/>
      <c r="N148" s="33"/>
      <c r="O148" s="33"/>
      <c r="P148" s="33"/>
      <c r="Q148" s="34" t="str">
        <f t="shared" si="1"/>
        <v>P</v>
      </c>
      <c r="R148" s="35"/>
      <c r="S148" s="9"/>
    </row>
    <row r="149" spans="1:19" ht="33.6" outlineLevel="1" x14ac:dyDescent="0.25">
      <c r="A149" s="36" t="str">
        <f>IF(AND(D149="",D149=""),"",$D$3&amp;"Register_"&amp;ROW()-11-COUNTBLANK($D$12:D149))</f>
        <v>Register_123</v>
      </c>
      <c r="B149" s="47" t="s">
        <v>186</v>
      </c>
      <c r="C149" s="38" t="s">
        <v>305</v>
      </c>
      <c r="D149" s="40" t="s">
        <v>95</v>
      </c>
      <c r="E149" s="31" t="s">
        <v>93</v>
      </c>
      <c r="F149" s="31"/>
      <c r="G149" s="31"/>
      <c r="H149" s="32"/>
      <c r="I149" s="33"/>
      <c r="J149" s="33"/>
      <c r="K149" s="33"/>
      <c r="L149" s="33"/>
      <c r="M149" s="33"/>
      <c r="N149" s="33"/>
      <c r="O149" s="33"/>
      <c r="P149" s="33"/>
      <c r="Q149" s="34" t="str">
        <f t="shared" si="1"/>
        <v>P</v>
      </c>
      <c r="R149" s="35"/>
      <c r="S149" s="9"/>
    </row>
    <row r="150" spans="1:19" ht="33.6" outlineLevel="1" x14ac:dyDescent="0.25">
      <c r="A150" s="36" t="str">
        <f>IF(AND(D150="",D150=""),"",$D$3&amp;"Register_"&amp;ROW()-11-COUNTBLANK($D$12:D150))</f>
        <v>Register_124</v>
      </c>
      <c r="B150" s="47" t="s">
        <v>64</v>
      </c>
      <c r="C150" s="38" t="s">
        <v>183</v>
      </c>
      <c r="D150" s="40" t="s">
        <v>65</v>
      </c>
      <c r="E150" s="31" t="s">
        <v>94</v>
      </c>
      <c r="F150" s="31"/>
      <c r="G150" s="31"/>
      <c r="H150" s="32"/>
      <c r="I150" s="33"/>
      <c r="J150" s="33"/>
      <c r="K150" s="33"/>
      <c r="L150" s="33"/>
      <c r="M150" s="33"/>
      <c r="N150" s="33"/>
      <c r="O150" s="33"/>
      <c r="P150" s="33"/>
      <c r="Q150" s="34" t="str">
        <f t="shared" si="1"/>
        <v>F</v>
      </c>
      <c r="R150" s="35"/>
      <c r="S150" s="9"/>
    </row>
    <row r="151" spans="1:19" ht="33.6" outlineLevel="1" x14ac:dyDescent="0.25">
      <c r="A151" s="36" t="str">
        <f>IF(AND(D151="",D151=""),"",$D$3&amp;"Register_"&amp;ROW()-11-COUNTBLANK($D$12:D151))</f>
        <v>Register_125</v>
      </c>
      <c r="B151" s="45" t="s">
        <v>66</v>
      </c>
      <c r="C151" s="38" t="s">
        <v>184</v>
      </c>
      <c r="D151" s="40" t="s">
        <v>67</v>
      </c>
      <c r="E151" s="31" t="s">
        <v>94</v>
      </c>
      <c r="F151" s="31"/>
      <c r="G151" s="31"/>
      <c r="H151" s="32"/>
      <c r="I151" s="33"/>
      <c r="J151" s="33"/>
      <c r="K151" s="33"/>
      <c r="L151" s="33"/>
      <c r="M151" s="33"/>
      <c r="N151" s="33"/>
      <c r="O151" s="33"/>
      <c r="P151" s="33"/>
      <c r="Q151" s="34" t="str">
        <f t="shared" si="1"/>
        <v>F</v>
      </c>
      <c r="R151" s="35"/>
      <c r="S151" s="9"/>
    </row>
    <row r="152" spans="1:19" ht="33.6" outlineLevel="1" x14ac:dyDescent="0.25">
      <c r="A152" s="36" t="str">
        <f>IF(AND(D152="",D152=""),"",$D$3&amp;"Register_"&amp;ROW()-11-COUNTBLANK($D$12:D152))</f>
        <v>Register_126</v>
      </c>
      <c r="B152" s="45" t="s">
        <v>68</v>
      </c>
      <c r="C152" s="38" t="s">
        <v>306</v>
      </c>
      <c r="D152" s="40" t="s">
        <v>95</v>
      </c>
      <c r="E152" s="31" t="s">
        <v>93</v>
      </c>
      <c r="F152" s="31"/>
      <c r="G152" s="31"/>
      <c r="H152" s="32"/>
      <c r="I152" s="33"/>
      <c r="J152" s="33"/>
      <c r="K152" s="33"/>
      <c r="L152" s="33"/>
      <c r="M152" s="33"/>
      <c r="N152" s="33"/>
      <c r="O152" s="33"/>
      <c r="P152" s="33"/>
      <c r="Q152" s="34" t="str">
        <f t="shared" si="1"/>
        <v>P</v>
      </c>
      <c r="R152" s="35"/>
      <c r="S152" s="9"/>
    </row>
    <row r="153" spans="1:19" ht="16.8" x14ac:dyDescent="0.3">
      <c r="A153" s="36" t="str">
        <f>IF(AND(D153="",D153=""),"",$D$3&amp;"Register_"&amp;ROW()-11-COUNTBLANK($D$12:D153))</f>
        <v/>
      </c>
      <c r="B153" s="43" t="s">
        <v>144</v>
      </c>
      <c r="C153" s="18"/>
      <c r="D153" s="19"/>
      <c r="E153" s="31"/>
      <c r="F153" s="31"/>
      <c r="G153" s="31"/>
      <c r="H153" s="32"/>
      <c r="I153" s="33"/>
      <c r="J153" s="33"/>
      <c r="K153" s="33"/>
      <c r="L153" s="33"/>
      <c r="M153" s="33"/>
      <c r="N153" s="33"/>
      <c r="O153" s="33"/>
      <c r="P153" s="33"/>
      <c r="Q153" s="34" t="str">
        <f t="shared" si="1"/>
        <v/>
      </c>
      <c r="R153" s="35"/>
      <c r="S153" s="9"/>
    </row>
    <row r="154" spans="1:19" ht="33.6" outlineLevel="1" x14ac:dyDescent="0.25">
      <c r="A154" s="36" t="str">
        <f>IF(AND(D154="",D154=""),"",$D$3&amp;"Register_"&amp;ROW()-11-COUNTBLANK($D$12:D154))</f>
        <v>Register_127</v>
      </c>
      <c r="B154" s="46" t="s">
        <v>55</v>
      </c>
      <c r="C154" s="38" t="s">
        <v>307</v>
      </c>
      <c r="D154" s="40" t="s">
        <v>56</v>
      </c>
      <c r="E154" s="31" t="s">
        <v>93</v>
      </c>
      <c r="F154" s="31"/>
      <c r="G154" s="31"/>
      <c r="H154" s="32"/>
      <c r="I154" s="33"/>
      <c r="J154" s="33"/>
      <c r="K154" s="33"/>
      <c r="L154" s="33"/>
      <c r="M154" s="33"/>
      <c r="N154" s="33"/>
      <c r="O154" s="33"/>
      <c r="P154" s="33"/>
      <c r="Q154" s="34" t="str">
        <f t="shared" si="1"/>
        <v>P</v>
      </c>
      <c r="R154" s="35"/>
      <c r="S154" s="9"/>
    </row>
    <row r="155" spans="1:19" ht="33.6" outlineLevel="1" x14ac:dyDescent="0.25">
      <c r="A155" s="36" t="str">
        <f>IF(AND(D155="",D155=""),"",$D$3&amp;"Register_"&amp;ROW()-11-COUNTBLANK($D$12:D155))</f>
        <v>Register_128</v>
      </c>
      <c r="B155" s="45" t="s">
        <v>78</v>
      </c>
      <c r="C155" s="38" t="s">
        <v>308</v>
      </c>
      <c r="D155" s="40" t="s">
        <v>79</v>
      </c>
      <c r="E155" s="31" t="s">
        <v>93</v>
      </c>
      <c r="F155" s="31"/>
      <c r="G155" s="31"/>
      <c r="H155" s="32"/>
      <c r="I155" s="33"/>
      <c r="J155" s="33"/>
      <c r="K155" s="33"/>
      <c r="L155" s="33"/>
      <c r="M155" s="33"/>
      <c r="N155" s="33"/>
      <c r="O155" s="33"/>
      <c r="P155" s="33"/>
      <c r="Q155" s="34" t="str">
        <f t="shared" si="1"/>
        <v>P</v>
      </c>
      <c r="R155" s="35"/>
      <c r="S155" s="9"/>
    </row>
    <row r="156" spans="1:19" ht="33.6" outlineLevel="1" x14ac:dyDescent="0.25">
      <c r="A156" s="36" t="str">
        <f>IF(AND(D156="",D156=""),"",$D$3&amp;"Register_"&amp;ROW()-11-COUNTBLANK($D$12:D156))</f>
        <v>Register_129</v>
      </c>
      <c r="B156" s="45" t="s">
        <v>80</v>
      </c>
      <c r="C156" s="38" t="s">
        <v>309</v>
      </c>
      <c r="D156" s="40" t="s">
        <v>81</v>
      </c>
      <c r="E156" s="31" t="s">
        <v>93</v>
      </c>
      <c r="F156" s="31"/>
      <c r="G156" s="31"/>
      <c r="H156" s="32"/>
      <c r="I156" s="33"/>
      <c r="J156" s="33"/>
      <c r="K156" s="33"/>
      <c r="L156" s="33"/>
      <c r="M156" s="33"/>
      <c r="N156" s="33"/>
      <c r="O156" s="33"/>
      <c r="P156" s="33"/>
      <c r="Q156" s="34" t="str">
        <f t="shared" si="1"/>
        <v>P</v>
      </c>
      <c r="R156" s="35"/>
      <c r="S156" s="9"/>
    </row>
    <row r="157" spans="1:19" ht="33.6" outlineLevel="1" x14ac:dyDescent="0.25">
      <c r="A157" s="36" t="str">
        <f>IF(AND(D157="",D157=""),"",$D$3&amp;"Register_"&amp;ROW()-11-COUNTBLANK($D$12:D157))</f>
        <v>Register_130</v>
      </c>
      <c r="B157" s="45" t="s">
        <v>82</v>
      </c>
      <c r="C157" s="38" t="s">
        <v>310</v>
      </c>
      <c r="D157" s="40" t="s">
        <v>83</v>
      </c>
      <c r="E157" s="31" t="s">
        <v>93</v>
      </c>
      <c r="F157" s="31"/>
      <c r="G157" s="31"/>
      <c r="H157" s="32"/>
      <c r="I157" s="33"/>
      <c r="J157" s="33"/>
      <c r="K157" s="33"/>
      <c r="L157" s="33"/>
      <c r="M157" s="33"/>
      <c r="N157" s="33"/>
      <c r="O157" s="33"/>
      <c r="P157" s="33"/>
      <c r="Q157" s="34" t="str">
        <f t="shared" si="1"/>
        <v>P</v>
      </c>
      <c r="R157" s="35"/>
      <c r="S157" s="9"/>
    </row>
    <row r="158" spans="1:19" ht="16.8" x14ac:dyDescent="0.3">
      <c r="A158" s="36" t="str">
        <f>IF(AND(D158="",D158=""),"",$D$3&amp;"Register_"&amp;ROW()-11-COUNTBLANK($D$12:D158))</f>
        <v/>
      </c>
      <c r="B158" s="43" t="s">
        <v>167</v>
      </c>
      <c r="C158" s="18"/>
      <c r="D158" s="19"/>
      <c r="E158" s="31"/>
      <c r="F158" s="31"/>
      <c r="G158" s="31"/>
      <c r="H158" s="32"/>
      <c r="I158" s="33"/>
      <c r="J158" s="33"/>
      <c r="K158" s="33"/>
      <c r="L158" s="33"/>
      <c r="M158" s="33"/>
      <c r="N158" s="33"/>
      <c r="O158" s="33"/>
      <c r="P158" s="33"/>
      <c r="Q158" s="34" t="str">
        <f t="shared" si="1"/>
        <v/>
      </c>
      <c r="R158" s="35"/>
      <c r="S158" s="9"/>
    </row>
    <row r="159" spans="1:19" ht="33.6" outlineLevel="1" x14ac:dyDescent="0.25">
      <c r="A159" s="36" t="str">
        <f>IF(AND(D159="",D159=""),"",$D$3&amp;"Register_"&amp;ROW()-11-COUNTBLANK($D$12:D159))</f>
        <v>Register_131</v>
      </c>
      <c r="B159" s="46" t="s">
        <v>55</v>
      </c>
      <c r="C159" s="38" t="s">
        <v>249</v>
      </c>
      <c r="D159" s="40" t="s">
        <v>56</v>
      </c>
      <c r="E159" s="31" t="s">
        <v>93</v>
      </c>
      <c r="F159" s="31"/>
      <c r="G159" s="31"/>
      <c r="H159" s="32"/>
      <c r="I159" s="33"/>
      <c r="J159" s="33"/>
      <c r="K159" s="33"/>
      <c r="L159" s="33"/>
      <c r="M159" s="33"/>
      <c r="N159" s="33"/>
      <c r="O159" s="33"/>
      <c r="P159" s="33"/>
      <c r="Q159" s="34" t="str">
        <f t="shared" si="1"/>
        <v>P</v>
      </c>
      <c r="R159" s="35"/>
      <c r="S159" s="9"/>
    </row>
    <row r="160" spans="1:19" ht="33.6" outlineLevel="1" x14ac:dyDescent="0.25">
      <c r="A160" s="36" t="str">
        <f>IF(AND(D160="",D160=""),"",$D$3&amp;"Register_"&amp;ROW()-11-COUNTBLANK($D$12:D160))</f>
        <v>Register_132</v>
      </c>
      <c r="B160" s="45" t="s">
        <v>82</v>
      </c>
      <c r="C160" s="38" t="s">
        <v>166</v>
      </c>
      <c r="D160" s="40" t="s">
        <v>168</v>
      </c>
      <c r="E160" s="31" t="s">
        <v>93</v>
      </c>
      <c r="F160" s="31"/>
      <c r="G160" s="31"/>
      <c r="H160" s="32"/>
      <c r="I160" s="33"/>
      <c r="J160" s="33"/>
      <c r="K160" s="33"/>
      <c r="L160" s="33"/>
      <c r="M160" s="33"/>
      <c r="N160" s="33"/>
      <c r="O160" s="33"/>
      <c r="P160" s="33"/>
      <c r="Q160" s="34" t="str">
        <f t="shared" si="1"/>
        <v>P</v>
      </c>
      <c r="R160" s="35"/>
      <c r="S160" s="9"/>
    </row>
    <row r="161" spans="1:19" ht="16.8" x14ac:dyDescent="0.3">
      <c r="A161" s="36" t="str">
        <f>IF(AND(D161="",D161=""),"",$D$3&amp;"Register_"&amp;ROW()-11-COUNTBLANK($D$12:D161))</f>
        <v/>
      </c>
      <c r="B161" s="48" t="s">
        <v>84</v>
      </c>
      <c r="C161" s="18"/>
      <c r="D161" s="19"/>
      <c r="E161" s="31"/>
      <c r="F161" s="31"/>
      <c r="G161" s="31"/>
      <c r="H161" s="32"/>
      <c r="I161" s="33"/>
      <c r="J161" s="33"/>
      <c r="K161" s="33"/>
      <c r="L161" s="33"/>
      <c r="M161" s="33"/>
      <c r="N161" s="33"/>
      <c r="O161" s="33"/>
      <c r="P161" s="33"/>
      <c r="Q161" s="34" t="str">
        <f t="shared" si="1"/>
        <v/>
      </c>
      <c r="R161" s="35"/>
      <c r="S161" s="9"/>
    </row>
    <row r="162" spans="1:19" ht="16.8" x14ac:dyDescent="0.3">
      <c r="A162" s="36" t="str">
        <f>IF(AND(D162="",D162=""),"",$D$3&amp;"Register_"&amp;ROW()-11-COUNTBLANK($D$12:D162))</f>
        <v/>
      </c>
      <c r="B162" s="49" t="s">
        <v>85</v>
      </c>
      <c r="C162" s="18"/>
      <c r="D162" s="19"/>
      <c r="E162" s="31"/>
      <c r="F162" s="31"/>
      <c r="G162" s="31"/>
      <c r="H162" s="32"/>
      <c r="I162" s="33"/>
      <c r="J162" s="33"/>
      <c r="K162" s="33"/>
      <c r="L162" s="33"/>
      <c r="M162" s="33"/>
      <c r="N162" s="33"/>
      <c r="O162" s="33"/>
      <c r="P162" s="33"/>
      <c r="Q162" s="34" t="str">
        <f t="shared" si="1"/>
        <v/>
      </c>
      <c r="R162" s="35"/>
      <c r="S162" s="9"/>
    </row>
    <row r="163" spans="1:19" ht="84" outlineLevel="1" x14ac:dyDescent="0.25">
      <c r="A163" s="36" t="str">
        <f>IF(AND(D163="",D163=""),"",$D$3&amp;"Register_"&amp;ROW()-11-COUNTBLANK($D$12:D163))</f>
        <v>Register_133</v>
      </c>
      <c r="B163" s="46" t="s">
        <v>107</v>
      </c>
      <c r="C163" s="38" t="s">
        <v>190</v>
      </c>
      <c r="D163" s="50" t="s">
        <v>169</v>
      </c>
      <c r="E163" s="31" t="s">
        <v>93</v>
      </c>
      <c r="F163" s="31"/>
      <c r="G163" s="31"/>
      <c r="H163" s="32"/>
      <c r="I163" s="33"/>
      <c r="J163" s="33"/>
      <c r="K163" s="33"/>
      <c r="L163" s="33"/>
      <c r="M163" s="33"/>
      <c r="N163" s="33"/>
      <c r="O163" s="33"/>
      <c r="P163" s="33"/>
      <c r="Q163" s="34" t="str">
        <f t="shared" si="1"/>
        <v>P</v>
      </c>
      <c r="R163" s="35"/>
      <c r="S163" s="9"/>
    </row>
    <row r="164" spans="1:19" ht="84" outlineLevel="1" x14ac:dyDescent="0.25">
      <c r="A164" s="36" t="str">
        <f>IF(AND(D164="",D164=""),"",$D$3&amp;"Register_"&amp;ROW()-11-COUNTBLANK($D$12:D164))</f>
        <v>Register_134</v>
      </c>
      <c r="B164" s="46" t="s">
        <v>110</v>
      </c>
      <c r="C164" s="38" t="s">
        <v>191</v>
      </c>
      <c r="D164" s="50" t="s">
        <v>170</v>
      </c>
      <c r="E164" s="31" t="s">
        <v>93</v>
      </c>
      <c r="F164" s="31"/>
      <c r="G164" s="31"/>
      <c r="H164" s="32"/>
      <c r="I164" s="33"/>
      <c r="J164" s="33"/>
      <c r="K164" s="33"/>
      <c r="L164" s="33"/>
      <c r="M164" s="33"/>
      <c r="N164" s="33"/>
      <c r="O164" s="33"/>
      <c r="P164" s="33"/>
      <c r="Q164" s="34" t="str">
        <f t="shared" si="1"/>
        <v>P</v>
      </c>
      <c r="R164" s="35"/>
      <c r="S164" s="9"/>
    </row>
    <row r="165" spans="1:19" ht="84" outlineLevel="1" x14ac:dyDescent="0.25">
      <c r="A165" s="36" t="str">
        <f>IF(AND(D165="",D165=""),"",$D$3&amp;"Register_"&amp;ROW()-11-COUNTBLANK($D$12:D165))</f>
        <v>Register_135</v>
      </c>
      <c r="B165" s="46" t="s">
        <v>120</v>
      </c>
      <c r="C165" s="38" t="s">
        <v>192</v>
      </c>
      <c r="D165" s="50" t="s">
        <v>171</v>
      </c>
      <c r="E165" s="31" t="s">
        <v>93</v>
      </c>
      <c r="F165" s="31"/>
      <c r="G165" s="31"/>
      <c r="H165" s="32"/>
      <c r="I165" s="33"/>
      <c r="J165" s="33"/>
      <c r="K165" s="33"/>
      <c r="L165" s="33"/>
      <c r="M165" s="33"/>
      <c r="N165" s="33"/>
      <c r="O165" s="33"/>
      <c r="P165" s="33"/>
      <c r="Q165" s="34" t="str">
        <f t="shared" si="1"/>
        <v>P</v>
      </c>
      <c r="R165" s="35"/>
      <c r="S165" s="9"/>
    </row>
    <row r="166" spans="1:19" ht="84" outlineLevel="1" x14ac:dyDescent="0.25">
      <c r="A166" s="36" t="str">
        <f>IF(AND(D166="",D166=""),"",$D$3&amp;"Register_"&amp;ROW()-11-COUNTBLANK($D$12:D166))</f>
        <v>Register_136</v>
      </c>
      <c r="B166" s="46" t="s">
        <v>121</v>
      </c>
      <c r="C166" s="38" t="s">
        <v>211</v>
      </c>
      <c r="D166" s="50" t="s">
        <v>122</v>
      </c>
      <c r="E166" s="31" t="s">
        <v>94</v>
      </c>
      <c r="F166" s="31"/>
      <c r="G166" s="31"/>
      <c r="H166" s="32"/>
      <c r="I166" s="33"/>
      <c r="J166" s="33"/>
      <c r="K166" s="33"/>
      <c r="L166" s="33"/>
      <c r="M166" s="33"/>
      <c r="N166" s="33"/>
      <c r="O166" s="33"/>
      <c r="P166" s="33"/>
      <c r="Q166" s="34" t="str">
        <f t="shared" si="1"/>
        <v>F</v>
      </c>
      <c r="R166" s="35"/>
      <c r="S166" s="9"/>
    </row>
    <row r="167" spans="1:19" ht="100.8" outlineLevel="1" x14ac:dyDescent="0.25">
      <c r="A167" s="36" t="str">
        <f>IF(AND(D167="",D167=""),"",$D$3&amp;"Register_"&amp;ROW()-11-COUNTBLANK($D$12:D167))</f>
        <v>Register_137</v>
      </c>
      <c r="B167" s="46" t="s">
        <v>123</v>
      </c>
      <c r="C167" s="38" t="s">
        <v>311</v>
      </c>
      <c r="D167" s="50" t="s">
        <v>122</v>
      </c>
      <c r="E167" s="31" t="s">
        <v>94</v>
      </c>
      <c r="F167" s="31"/>
      <c r="G167" s="31"/>
      <c r="H167" s="32"/>
      <c r="I167" s="33"/>
      <c r="J167" s="33"/>
      <c r="K167" s="33"/>
      <c r="L167" s="33"/>
      <c r="M167" s="33"/>
      <c r="N167" s="33"/>
      <c r="O167" s="33"/>
      <c r="P167" s="33"/>
      <c r="Q167" s="34" t="str">
        <f t="shared" si="1"/>
        <v>F</v>
      </c>
      <c r="R167" s="35"/>
      <c r="S167" s="9"/>
    </row>
    <row r="168" spans="1:19" ht="84" outlineLevel="1" x14ac:dyDescent="0.25">
      <c r="A168" s="36" t="str">
        <f>IF(AND(D168="",D168=""),"",$D$3&amp;"Register_"&amp;ROW()-11-COUNTBLANK($D$12:D168))</f>
        <v>Register_138</v>
      </c>
      <c r="B168" s="46" t="s">
        <v>124</v>
      </c>
      <c r="C168" s="38" t="s">
        <v>193</v>
      </c>
      <c r="D168" s="50" t="s">
        <v>125</v>
      </c>
      <c r="E168" s="31" t="s">
        <v>93</v>
      </c>
      <c r="F168" s="31"/>
      <c r="G168" s="31"/>
      <c r="H168" s="32"/>
      <c r="I168" s="33"/>
      <c r="J168" s="33"/>
      <c r="K168" s="33"/>
      <c r="L168" s="33"/>
      <c r="M168" s="33"/>
      <c r="N168" s="33"/>
      <c r="O168" s="33"/>
      <c r="P168" s="33"/>
      <c r="Q168" s="34" t="str">
        <f t="shared" si="1"/>
        <v>P</v>
      </c>
      <c r="R168" s="35"/>
      <c r="S168" s="9"/>
    </row>
    <row r="169" spans="1:19" ht="84" outlineLevel="1" x14ac:dyDescent="0.25">
      <c r="A169" s="36" t="str">
        <f>IF(AND(D169="",D169=""),"",$D$3&amp;"Register_"&amp;ROW()-11-COUNTBLANK($D$12:D169))</f>
        <v>Register_139</v>
      </c>
      <c r="B169" s="46" t="s">
        <v>112</v>
      </c>
      <c r="C169" s="38" t="s">
        <v>194</v>
      </c>
      <c r="D169" s="50" t="s">
        <v>172</v>
      </c>
      <c r="E169" s="31" t="s">
        <v>94</v>
      </c>
      <c r="F169" s="31"/>
      <c r="G169" s="31"/>
      <c r="H169" s="32"/>
      <c r="I169" s="33"/>
      <c r="J169" s="33"/>
      <c r="K169" s="33"/>
      <c r="L169" s="33"/>
      <c r="M169" s="33"/>
      <c r="N169" s="33"/>
      <c r="O169" s="33"/>
      <c r="P169" s="33"/>
      <c r="Q169" s="34" t="str">
        <f t="shared" si="1"/>
        <v>F</v>
      </c>
      <c r="R169" s="35"/>
      <c r="S169" s="9"/>
    </row>
    <row r="170" spans="1:19" ht="100.8" outlineLevel="1" x14ac:dyDescent="0.25">
      <c r="A170" s="36" t="str">
        <f>IF(AND(D170="",D170=""),"",$D$3&amp;"Register_"&amp;ROW()-11-COUNTBLANK($D$12:D170))</f>
        <v>Register_140</v>
      </c>
      <c r="B170" s="46" t="s">
        <v>113</v>
      </c>
      <c r="C170" s="38" t="s">
        <v>212</v>
      </c>
      <c r="D170" s="50" t="s">
        <v>114</v>
      </c>
      <c r="E170" s="31" t="s">
        <v>94</v>
      </c>
      <c r="F170" s="31"/>
      <c r="G170" s="31"/>
      <c r="H170" s="32"/>
      <c r="I170" s="33"/>
      <c r="J170" s="33"/>
      <c r="K170" s="33"/>
      <c r="L170" s="33"/>
      <c r="M170" s="33"/>
      <c r="N170" s="33"/>
      <c r="O170" s="33"/>
      <c r="P170" s="33"/>
      <c r="Q170" s="34" t="str">
        <f t="shared" si="1"/>
        <v>F</v>
      </c>
      <c r="R170" s="35"/>
      <c r="S170" s="9"/>
    </row>
    <row r="171" spans="1:19" ht="100.8" outlineLevel="1" x14ac:dyDescent="0.25">
      <c r="A171" s="36" t="str">
        <f>IF(AND(D171="",D171=""),"",$D$3&amp;"Register_"&amp;ROW()-11-COUNTBLANK($D$12:D171))</f>
        <v>Register_141</v>
      </c>
      <c r="B171" s="46" t="s">
        <v>115</v>
      </c>
      <c r="C171" s="38" t="s">
        <v>213</v>
      </c>
      <c r="D171" s="50" t="s">
        <v>114</v>
      </c>
      <c r="E171" s="31" t="s">
        <v>94</v>
      </c>
      <c r="F171" s="31"/>
      <c r="G171" s="31"/>
      <c r="H171" s="32"/>
      <c r="I171" s="33"/>
      <c r="J171" s="33"/>
      <c r="K171" s="33"/>
      <c r="L171" s="33"/>
      <c r="M171" s="33"/>
      <c r="N171" s="33"/>
      <c r="O171" s="33"/>
      <c r="P171" s="33"/>
      <c r="Q171" s="34" t="str">
        <f t="shared" si="1"/>
        <v>F</v>
      </c>
      <c r="R171" s="35"/>
      <c r="S171" s="9"/>
    </row>
    <row r="172" spans="1:19" ht="84" outlineLevel="1" x14ac:dyDescent="0.25">
      <c r="A172" s="36" t="str">
        <f>IF(AND(D172="",D172=""),"",$D$3&amp;"Register_"&amp;ROW()-11-COUNTBLANK($D$12:D172))</f>
        <v>Register_142</v>
      </c>
      <c r="B172" s="46" t="s">
        <v>116</v>
      </c>
      <c r="C172" s="38" t="s">
        <v>195</v>
      </c>
      <c r="D172" s="50" t="s">
        <v>114</v>
      </c>
      <c r="E172" s="31" t="s">
        <v>94</v>
      </c>
      <c r="F172" s="31"/>
      <c r="G172" s="31"/>
      <c r="H172" s="32"/>
      <c r="I172" s="33"/>
      <c r="J172" s="33"/>
      <c r="K172" s="33"/>
      <c r="L172" s="33"/>
      <c r="M172" s="33"/>
      <c r="N172" s="33"/>
      <c r="O172" s="33"/>
      <c r="P172" s="33"/>
      <c r="Q172" s="34" t="str">
        <f t="shared" si="1"/>
        <v>F</v>
      </c>
      <c r="R172" s="35"/>
      <c r="S172" s="9"/>
    </row>
    <row r="173" spans="1:19" ht="84" outlineLevel="1" x14ac:dyDescent="0.25">
      <c r="A173" s="36" t="str">
        <f>IF(AND(D173="",D173=""),"",$D$3&amp;"Register_"&amp;ROW()-11-COUNTBLANK($D$12:D173))</f>
        <v>Register_143</v>
      </c>
      <c r="B173" s="46" t="s">
        <v>117</v>
      </c>
      <c r="C173" s="38" t="s">
        <v>196</v>
      </c>
      <c r="D173" s="50" t="s">
        <v>114</v>
      </c>
      <c r="E173" s="31" t="s">
        <v>94</v>
      </c>
      <c r="F173" s="31"/>
      <c r="G173" s="31"/>
      <c r="H173" s="32"/>
      <c r="I173" s="33"/>
      <c r="J173" s="33"/>
      <c r="K173" s="33"/>
      <c r="L173" s="33"/>
      <c r="M173" s="33"/>
      <c r="N173" s="33"/>
      <c r="O173" s="33"/>
      <c r="P173" s="33"/>
      <c r="Q173" s="34" t="str">
        <f t="shared" si="1"/>
        <v>F</v>
      </c>
      <c r="R173" s="35"/>
      <c r="S173" s="9"/>
    </row>
    <row r="174" spans="1:19" ht="84" outlineLevel="1" x14ac:dyDescent="0.25">
      <c r="A174" s="36" t="str">
        <f>IF(AND(D174="",D174=""),"",$D$3&amp;"Register_"&amp;ROW()-11-COUNTBLANK($D$12:D174))</f>
        <v>Register_144</v>
      </c>
      <c r="B174" s="46" t="s">
        <v>118</v>
      </c>
      <c r="C174" s="38" t="s">
        <v>197</v>
      </c>
      <c r="D174" s="50" t="s">
        <v>114</v>
      </c>
      <c r="E174" s="31" t="s">
        <v>94</v>
      </c>
      <c r="F174" s="31"/>
      <c r="G174" s="31"/>
      <c r="H174" s="32"/>
      <c r="I174" s="33"/>
      <c r="J174" s="33"/>
      <c r="K174" s="33"/>
      <c r="L174" s="33"/>
      <c r="M174" s="33"/>
      <c r="N174" s="33"/>
      <c r="O174" s="33"/>
      <c r="P174" s="33"/>
      <c r="Q174" s="34" t="str">
        <f t="shared" si="1"/>
        <v>F</v>
      </c>
      <c r="R174" s="35"/>
      <c r="S174" s="9"/>
    </row>
    <row r="175" spans="1:19" ht="84" outlineLevel="1" x14ac:dyDescent="0.25">
      <c r="A175" s="36" t="str">
        <f>IF(AND(D175="",D175=""),"",$D$3&amp;"Register_"&amp;ROW()-11-COUNTBLANK($D$12:D175))</f>
        <v>Register_145</v>
      </c>
      <c r="B175" s="46" t="s">
        <v>127</v>
      </c>
      <c r="C175" s="38" t="s">
        <v>198</v>
      </c>
      <c r="D175" s="50" t="s">
        <v>173</v>
      </c>
      <c r="E175" s="31" t="s">
        <v>94</v>
      </c>
      <c r="F175" s="31"/>
      <c r="G175" s="31"/>
      <c r="H175" s="32"/>
      <c r="I175" s="33"/>
      <c r="J175" s="33"/>
      <c r="K175" s="33"/>
      <c r="L175" s="33"/>
      <c r="M175" s="33"/>
      <c r="N175" s="33"/>
      <c r="O175" s="33"/>
      <c r="P175" s="33"/>
      <c r="Q175" s="34" t="str">
        <f t="shared" si="1"/>
        <v>F</v>
      </c>
      <c r="R175" s="35"/>
      <c r="S175" s="9"/>
    </row>
    <row r="176" spans="1:19" ht="100.8" outlineLevel="1" x14ac:dyDescent="0.25">
      <c r="A176" s="36" t="str">
        <f>IF(AND(D176="",D176=""),"",$D$3&amp;"Register_"&amp;ROW()-11-COUNTBLANK($D$12:D176))</f>
        <v>Register_146</v>
      </c>
      <c r="B176" s="46" t="s">
        <v>128</v>
      </c>
      <c r="C176" s="38" t="s">
        <v>199</v>
      </c>
      <c r="D176" s="50" t="s">
        <v>129</v>
      </c>
      <c r="E176" s="31" t="s">
        <v>93</v>
      </c>
      <c r="F176" s="31"/>
      <c r="G176" s="31"/>
      <c r="H176" s="32"/>
      <c r="I176" s="33"/>
      <c r="J176" s="33"/>
      <c r="K176" s="33"/>
      <c r="L176" s="33"/>
      <c r="M176" s="33"/>
      <c r="N176" s="33"/>
      <c r="O176" s="33"/>
      <c r="P176" s="33"/>
      <c r="Q176" s="34" t="str">
        <f t="shared" si="1"/>
        <v>P</v>
      </c>
      <c r="R176" s="35"/>
      <c r="S176" s="9"/>
    </row>
    <row r="177" spans="1:19" ht="84" outlineLevel="1" x14ac:dyDescent="0.25">
      <c r="A177" s="36" t="str">
        <f>IF(AND(D177="",D177=""),"",$D$3&amp;"Register_"&amp;ROW()-11-COUNTBLANK($D$12:D177))</f>
        <v>Register_147</v>
      </c>
      <c r="B177" s="46" t="s">
        <v>131</v>
      </c>
      <c r="C177" s="38" t="s">
        <v>200</v>
      </c>
      <c r="D177" s="50" t="s">
        <v>174</v>
      </c>
      <c r="E177" s="31" t="s">
        <v>93</v>
      </c>
      <c r="F177" s="31"/>
      <c r="G177" s="31"/>
      <c r="H177" s="32"/>
      <c r="I177" s="33"/>
      <c r="J177" s="33"/>
      <c r="K177" s="33"/>
      <c r="L177" s="33"/>
      <c r="M177" s="33"/>
      <c r="N177" s="33"/>
      <c r="O177" s="33"/>
      <c r="P177" s="33"/>
      <c r="Q177" s="34" t="str">
        <f t="shared" si="1"/>
        <v>P</v>
      </c>
      <c r="R177" s="35"/>
      <c r="S177" s="9"/>
    </row>
    <row r="178" spans="1:19" ht="84" outlineLevel="1" x14ac:dyDescent="0.25">
      <c r="A178" s="36" t="str">
        <f>IF(AND(D178="",D178=""),"",$D$3&amp;"Register_"&amp;ROW()-11-COUNTBLANK($D$12:D178))</f>
        <v>Register_148</v>
      </c>
      <c r="B178" s="46" t="s">
        <v>132</v>
      </c>
      <c r="C178" s="38" t="s">
        <v>201</v>
      </c>
      <c r="D178" s="50" t="s">
        <v>174</v>
      </c>
      <c r="E178" s="31" t="s">
        <v>93</v>
      </c>
      <c r="F178" s="31"/>
      <c r="G178" s="31"/>
      <c r="H178" s="32"/>
      <c r="I178" s="33"/>
      <c r="J178" s="33"/>
      <c r="K178" s="33"/>
      <c r="L178" s="33"/>
      <c r="M178" s="33"/>
      <c r="N178" s="33"/>
      <c r="O178" s="33"/>
      <c r="P178" s="33"/>
      <c r="Q178" s="34" t="str">
        <f t="shared" si="1"/>
        <v>P</v>
      </c>
      <c r="R178" s="35"/>
      <c r="S178" s="9"/>
    </row>
    <row r="179" spans="1:19" ht="84" outlineLevel="1" x14ac:dyDescent="0.25">
      <c r="A179" s="36" t="str">
        <f>IF(AND(D179="",D179=""),"",$D$3&amp;"Register_"&amp;ROW()-11-COUNTBLANK($D$12:D179))</f>
        <v>Register_149</v>
      </c>
      <c r="B179" s="46" t="s">
        <v>133</v>
      </c>
      <c r="C179" s="38" t="s">
        <v>202</v>
      </c>
      <c r="D179" s="50" t="s">
        <v>134</v>
      </c>
      <c r="E179" s="31" t="s">
        <v>93</v>
      </c>
      <c r="F179" s="31"/>
      <c r="G179" s="31"/>
      <c r="H179" s="32"/>
      <c r="I179" s="33"/>
      <c r="J179" s="33"/>
      <c r="K179" s="33"/>
      <c r="L179" s="33"/>
      <c r="M179" s="33"/>
      <c r="N179" s="33"/>
      <c r="O179" s="33"/>
      <c r="P179" s="33"/>
      <c r="Q179" s="34" t="str">
        <f t="shared" si="1"/>
        <v>P</v>
      </c>
      <c r="R179" s="35"/>
      <c r="S179" s="9"/>
    </row>
    <row r="180" spans="1:19" ht="100.8" outlineLevel="1" x14ac:dyDescent="0.25">
      <c r="A180" s="36" t="str">
        <f>IF(AND(D180="",D180=""),"",$D$3&amp;"Register_"&amp;ROW()-11-COUNTBLANK($D$12:D180))</f>
        <v>Register_150</v>
      </c>
      <c r="B180" s="46" t="s">
        <v>135</v>
      </c>
      <c r="C180" s="38" t="s">
        <v>203</v>
      </c>
      <c r="D180" s="50" t="s">
        <v>136</v>
      </c>
      <c r="E180" s="31" t="s">
        <v>93</v>
      </c>
      <c r="F180" s="31"/>
      <c r="G180" s="31"/>
      <c r="H180" s="32"/>
      <c r="I180" s="33"/>
      <c r="J180" s="33"/>
      <c r="K180" s="33"/>
      <c r="L180" s="33"/>
      <c r="M180" s="33"/>
      <c r="N180" s="33"/>
      <c r="O180" s="33"/>
      <c r="P180" s="33"/>
      <c r="Q180" s="34" t="str">
        <f t="shared" si="1"/>
        <v>P</v>
      </c>
      <c r="R180" s="35"/>
      <c r="S180" s="9"/>
    </row>
    <row r="181" spans="1:19" ht="84" outlineLevel="1" x14ac:dyDescent="0.25">
      <c r="A181" s="36" t="str">
        <f>IF(AND(D181="",D181=""),"",$D$3&amp;"Register_"&amp;ROW()-11-COUNTBLANK($D$12:D181))</f>
        <v>Register_151</v>
      </c>
      <c r="B181" s="46" t="s">
        <v>138</v>
      </c>
      <c r="C181" s="38" t="s">
        <v>204</v>
      </c>
      <c r="D181" s="50" t="s">
        <v>175</v>
      </c>
      <c r="E181" s="31" t="s">
        <v>93</v>
      </c>
      <c r="F181" s="31"/>
      <c r="G181" s="31"/>
      <c r="H181" s="32"/>
      <c r="I181" s="33"/>
      <c r="J181" s="33"/>
      <c r="K181" s="33"/>
      <c r="L181" s="33"/>
      <c r="M181" s="33"/>
      <c r="N181" s="33"/>
      <c r="O181" s="33"/>
      <c r="P181" s="33"/>
      <c r="Q181" s="34" t="str">
        <f t="shared" si="1"/>
        <v>P</v>
      </c>
      <c r="R181" s="35"/>
      <c r="S181" s="9"/>
    </row>
    <row r="182" spans="1:19" ht="84" outlineLevel="1" x14ac:dyDescent="0.25">
      <c r="A182" s="36" t="str">
        <f>IF(AND(D182="",D182=""),"",$D$3&amp;"Register_"&amp;ROW()-11-COUNTBLANK($D$12:D182))</f>
        <v>Register_152</v>
      </c>
      <c r="B182" s="46" t="s">
        <v>139</v>
      </c>
      <c r="C182" s="38" t="s">
        <v>205</v>
      </c>
      <c r="D182" s="50" t="s">
        <v>176</v>
      </c>
      <c r="E182" s="31" t="s">
        <v>93</v>
      </c>
      <c r="F182" s="31"/>
      <c r="G182" s="31"/>
      <c r="H182" s="32"/>
      <c r="I182" s="33"/>
      <c r="J182" s="33"/>
      <c r="K182" s="33"/>
      <c r="L182" s="33"/>
      <c r="M182" s="33"/>
      <c r="N182" s="33"/>
      <c r="O182" s="33"/>
      <c r="P182" s="33"/>
      <c r="Q182" s="34" t="str">
        <f t="shared" si="1"/>
        <v>P</v>
      </c>
      <c r="R182" s="35"/>
      <c r="S182" s="9"/>
    </row>
    <row r="183" spans="1:19" ht="84" outlineLevel="1" x14ac:dyDescent="0.25">
      <c r="A183" s="36" t="str">
        <f>IF(AND(D183="",D183=""),"",$D$3&amp;"Register_"&amp;ROW()-11-COUNTBLANK($D$12:D183))</f>
        <v>Register_153</v>
      </c>
      <c r="B183" s="46" t="s">
        <v>141</v>
      </c>
      <c r="C183" s="38" t="s">
        <v>206</v>
      </c>
      <c r="D183" s="50" t="s">
        <v>177</v>
      </c>
      <c r="E183" s="31" t="s">
        <v>93</v>
      </c>
      <c r="F183" s="31"/>
      <c r="G183" s="31"/>
      <c r="H183" s="32"/>
      <c r="I183" s="33"/>
      <c r="J183" s="33"/>
      <c r="K183" s="33"/>
      <c r="L183" s="33"/>
      <c r="M183" s="33"/>
      <c r="N183" s="33"/>
      <c r="O183" s="33"/>
      <c r="P183" s="33"/>
      <c r="Q183" s="34" t="str">
        <f t="shared" si="1"/>
        <v>P</v>
      </c>
      <c r="R183" s="35"/>
      <c r="S183" s="9"/>
    </row>
    <row r="184" spans="1:19" ht="84" outlineLevel="1" x14ac:dyDescent="0.25">
      <c r="A184" s="36" t="str">
        <f>IF(AND(D184="",D184=""),"",$D$3&amp;"Register_"&amp;ROW()-11-COUNTBLANK($D$12:D184))</f>
        <v>Register_154</v>
      </c>
      <c r="B184" s="46" t="s">
        <v>155</v>
      </c>
      <c r="C184" s="38" t="s">
        <v>207</v>
      </c>
      <c r="D184" s="50" t="s">
        <v>178</v>
      </c>
      <c r="E184" s="31" t="s">
        <v>94</v>
      </c>
      <c r="F184" s="31"/>
      <c r="G184" s="31"/>
      <c r="H184" s="32"/>
      <c r="I184" s="33"/>
      <c r="J184" s="33"/>
      <c r="K184" s="33"/>
      <c r="L184" s="33"/>
      <c r="M184" s="33"/>
      <c r="N184" s="33"/>
      <c r="O184" s="33"/>
      <c r="P184" s="33"/>
      <c r="Q184" s="34" t="str">
        <f t="shared" si="1"/>
        <v>F</v>
      </c>
      <c r="R184" s="35"/>
      <c r="S184" s="9"/>
    </row>
    <row r="185" spans="1:19" ht="84" outlineLevel="1" x14ac:dyDescent="0.3">
      <c r="A185" s="36" t="str">
        <f>IF(AND(D185="",D185=""),"",$D$3&amp;"Register_"&amp;ROW()-11-COUNTBLANK($D$12:D185))</f>
        <v>Register_155</v>
      </c>
      <c r="B185" s="46" t="s">
        <v>156</v>
      </c>
      <c r="C185" s="38" t="s">
        <v>208</v>
      </c>
      <c r="D185" s="50" t="s">
        <v>178</v>
      </c>
      <c r="E185" s="31" t="s">
        <v>94</v>
      </c>
      <c r="F185" s="31"/>
      <c r="G185" s="31"/>
      <c r="H185" s="32"/>
      <c r="I185" s="33"/>
      <c r="J185" s="33"/>
      <c r="K185" s="33"/>
      <c r="L185" s="33"/>
      <c r="M185" s="33"/>
      <c r="N185" s="33"/>
      <c r="O185" s="33"/>
      <c r="P185" s="33"/>
      <c r="Q185" s="34" t="str">
        <f t="shared" si="1"/>
        <v>F</v>
      </c>
      <c r="R185" s="51"/>
      <c r="S185" s="9"/>
    </row>
    <row r="186" spans="1:19" ht="100.8" outlineLevel="1" x14ac:dyDescent="0.3">
      <c r="A186" s="36" t="str">
        <f>IF(AND(D186="",D186=""),"",$D$3&amp;"Register_"&amp;ROW()-11-COUNTBLANK($D$12:D186))</f>
        <v>Register_156</v>
      </c>
      <c r="B186" s="46" t="s">
        <v>157</v>
      </c>
      <c r="C186" s="38" t="s">
        <v>209</v>
      </c>
      <c r="D186" s="50" t="s">
        <v>158</v>
      </c>
      <c r="E186" s="31" t="s">
        <v>94</v>
      </c>
      <c r="F186" s="31"/>
      <c r="G186" s="31"/>
      <c r="H186" s="32"/>
      <c r="I186" s="33"/>
      <c r="J186" s="33"/>
      <c r="K186" s="33"/>
      <c r="L186" s="33"/>
      <c r="M186" s="33"/>
      <c r="N186" s="33"/>
      <c r="O186" s="33"/>
      <c r="P186" s="33"/>
      <c r="Q186" s="34" t="str">
        <f t="shared" si="1"/>
        <v>F</v>
      </c>
      <c r="R186" s="51"/>
      <c r="S186" s="9"/>
    </row>
    <row r="187" spans="1:19" ht="84" outlineLevel="1" x14ac:dyDescent="0.3">
      <c r="A187" s="36" t="str">
        <f>IF(AND(D187="",D187=""),"",$D$3&amp;"Register_"&amp;ROW()-11-COUNTBLANK($D$12:D187))</f>
        <v>Register_157</v>
      </c>
      <c r="B187" s="45" t="s">
        <v>145</v>
      </c>
      <c r="C187" s="38" t="s">
        <v>214</v>
      </c>
      <c r="D187" s="50" t="s">
        <v>179</v>
      </c>
      <c r="E187" s="31" t="s">
        <v>94</v>
      </c>
      <c r="F187" s="31"/>
      <c r="G187" s="31"/>
      <c r="H187" s="32"/>
      <c r="I187" s="33"/>
      <c r="J187" s="33"/>
      <c r="K187" s="33"/>
      <c r="L187" s="33"/>
      <c r="M187" s="33"/>
      <c r="N187" s="33"/>
      <c r="O187" s="33"/>
      <c r="P187" s="33"/>
      <c r="Q187" s="34" t="str">
        <f t="shared" ref="Q187:Q265" si="2">IF(OR(IF(G187="",IF(F187="",IF(E187="","",E187),F187),G187)="F",IF(J187="",IF(I187="",IF(H187="","",H187),I187),J187)="F",IF(M187="",IF(L187="",IF(K187="","",K187),L187),M187)="F",IF(P187="",IF(O187="",IF(N187="","",N187),O187),P187)="F")=TRUE,"F",IF(OR(IF(G187="",IF(F187="",IF(E187="","",E187),F187),G187)="PE",IF(J187="",IF(I187="",IF(H187="","",H187),I187),J187)="PE",IF(M187="",IF(L187="",IF(K187="","",K187),L187),M187)="PE",IF(P187="",IF(O187="",IF(N187="","",N187),O187),P187)="PE")=TRUE,"PE",IF(AND(IF(G187="",IF(F187="",IF(E187="","",E187),F187),G187)="",IF(J187="",IF(I187="",IF(H187="","",H187),I187),J187)="",IF(M187="",IF(L187="",IF(K187="","",K187),L187),M187)="",IF(P187="",IF(O187="",IF(N187="","",N187),O187),P187)="")=TRUE,"","P")))</f>
        <v>F</v>
      </c>
      <c r="R187" s="51"/>
      <c r="S187" s="9"/>
    </row>
    <row r="188" spans="1:19" ht="84" outlineLevel="1" x14ac:dyDescent="0.3">
      <c r="A188" s="36" t="str">
        <f>IF(AND(D188="",D188=""),"",$D$3&amp;"Register_"&amp;ROW()-11-COUNTBLANK($D$12:D188))</f>
        <v>Register_158</v>
      </c>
      <c r="B188" s="45" t="s">
        <v>146</v>
      </c>
      <c r="C188" s="38" t="s">
        <v>215</v>
      </c>
      <c r="D188" s="50" t="s">
        <v>86</v>
      </c>
      <c r="E188" s="31" t="s">
        <v>94</v>
      </c>
      <c r="F188" s="31"/>
      <c r="G188" s="31"/>
      <c r="H188" s="32"/>
      <c r="I188" s="33"/>
      <c r="J188" s="33"/>
      <c r="K188" s="33"/>
      <c r="L188" s="33"/>
      <c r="M188" s="33"/>
      <c r="N188" s="33"/>
      <c r="O188" s="33"/>
      <c r="P188" s="33"/>
      <c r="Q188" s="34" t="str">
        <f t="shared" si="2"/>
        <v>F</v>
      </c>
      <c r="R188" s="51"/>
      <c r="S188" s="9"/>
    </row>
    <row r="189" spans="1:19" ht="67.2" outlineLevel="1" x14ac:dyDescent="0.3">
      <c r="A189" s="36" t="str">
        <f>IF(AND(D189="",D189=""),"",$D$3&amp;"Register_"&amp;ROW()-11-COUNTBLANK($D$12:D189))</f>
        <v>Register_159</v>
      </c>
      <c r="B189" s="45" t="s">
        <v>87</v>
      </c>
      <c r="C189" s="38" t="s">
        <v>210</v>
      </c>
      <c r="D189" s="50" t="s">
        <v>180</v>
      </c>
      <c r="E189" s="31" t="s">
        <v>93</v>
      </c>
      <c r="F189" s="31"/>
      <c r="G189" s="31"/>
      <c r="H189" s="32"/>
      <c r="I189" s="33"/>
      <c r="J189" s="33"/>
      <c r="K189" s="33"/>
      <c r="L189" s="33"/>
      <c r="M189" s="33"/>
      <c r="N189" s="33"/>
      <c r="O189" s="33"/>
      <c r="P189" s="33"/>
      <c r="Q189" s="34" t="str">
        <f t="shared" si="2"/>
        <v>P</v>
      </c>
      <c r="R189" s="51"/>
      <c r="S189" s="9"/>
    </row>
    <row r="190" spans="1:19" ht="16.8" x14ac:dyDescent="0.3">
      <c r="A190" s="36" t="str">
        <f>IF(AND(D190="",D190=""),"",$D$3&amp;"Register_"&amp;ROW()-11-COUNTBLANK($D$12:D190))</f>
        <v/>
      </c>
      <c r="B190" s="49" t="s">
        <v>88</v>
      </c>
      <c r="C190" s="18"/>
      <c r="D190" s="19"/>
      <c r="E190" s="31"/>
      <c r="F190" s="31"/>
      <c r="G190" s="31"/>
      <c r="H190" s="32"/>
      <c r="I190" s="33"/>
      <c r="J190" s="33"/>
      <c r="K190" s="33"/>
      <c r="L190" s="33"/>
      <c r="M190" s="33"/>
      <c r="N190" s="33"/>
      <c r="O190" s="33"/>
      <c r="P190" s="33"/>
      <c r="Q190" s="34" t="str">
        <f t="shared" si="2"/>
        <v/>
      </c>
      <c r="R190" s="35"/>
      <c r="S190" s="9"/>
    </row>
    <row r="191" spans="1:19" ht="252" outlineLevel="1" x14ac:dyDescent="0.25">
      <c r="A191" s="36" t="str">
        <f>IF(AND(D191="",D191=""),"",$D$3&amp;"Register_"&amp;ROW()-11-COUNTBLANK($D$12:D191))</f>
        <v>Register_160</v>
      </c>
      <c r="B191" s="46" t="s">
        <v>160</v>
      </c>
      <c r="C191" s="38" t="s">
        <v>216</v>
      </c>
      <c r="D191" s="50" t="s">
        <v>165</v>
      </c>
      <c r="E191" s="31" t="s">
        <v>93</v>
      </c>
      <c r="F191" s="31"/>
      <c r="G191" s="31"/>
      <c r="H191" s="32"/>
      <c r="I191" s="33"/>
      <c r="J191" s="33"/>
      <c r="K191" s="33"/>
      <c r="L191" s="33"/>
      <c r="M191" s="33"/>
      <c r="N191" s="33"/>
      <c r="O191" s="33"/>
      <c r="P191" s="33"/>
      <c r="Q191" s="34" t="str">
        <f t="shared" si="2"/>
        <v>P</v>
      </c>
      <c r="R191" s="35"/>
      <c r="S191" s="9"/>
    </row>
    <row r="192" spans="1:19" ht="235.2" outlineLevel="1" x14ac:dyDescent="0.25">
      <c r="A192" s="36" t="str">
        <f>IF(AND(D192="",D192=""),"",$D$3&amp;"Register_"&amp;ROW()-11-COUNTBLANK($D$12:D192))</f>
        <v>Register_161</v>
      </c>
      <c r="B192" s="46" t="s">
        <v>161</v>
      </c>
      <c r="C192" s="38" t="s">
        <v>217</v>
      </c>
      <c r="D192" s="50" t="s">
        <v>165</v>
      </c>
      <c r="E192" s="31" t="s">
        <v>93</v>
      </c>
      <c r="F192" s="31"/>
      <c r="G192" s="31"/>
      <c r="H192" s="32"/>
      <c r="I192" s="33"/>
      <c r="J192" s="33"/>
      <c r="K192" s="33"/>
      <c r="L192" s="33"/>
      <c r="M192" s="33"/>
      <c r="N192" s="33"/>
      <c r="O192" s="33"/>
      <c r="P192" s="33"/>
      <c r="Q192" s="34" t="str">
        <f t="shared" si="2"/>
        <v>P</v>
      </c>
      <c r="R192" s="35"/>
      <c r="S192" s="9"/>
    </row>
    <row r="193" spans="1:19" ht="319.2" outlineLevel="1" x14ac:dyDescent="0.25">
      <c r="A193" s="36" t="str">
        <f>IF(AND(D193="",D193=""),"",$D$3&amp;"Register_"&amp;ROW()-11-COUNTBLANK($D$12:D193))</f>
        <v>Register_162</v>
      </c>
      <c r="B193" s="46" t="s">
        <v>162</v>
      </c>
      <c r="C193" s="38" t="s">
        <v>218</v>
      </c>
      <c r="D193" s="50" t="s">
        <v>165</v>
      </c>
      <c r="E193" s="31" t="s">
        <v>93</v>
      </c>
      <c r="F193" s="31"/>
      <c r="G193" s="31"/>
      <c r="H193" s="32"/>
      <c r="I193" s="33"/>
      <c r="J193" s="33"/>
      <c r="K193" s="33"/>
      <c r="L193" s="33"/>
      <c r="M193" s="33"/>
      <c r="N193" s="33"/>
      <c r="O193" s="33"/>
      <c r="P193" s="33"/>
      <c r="Q193" s="34" t="str">
        <f t="shared" si="2"/>
        <v>P</v>
      </c>
      <c r="R193" s="35"/>
      <c r="S193" s="9"/>
    </row>
    <row r="194" spans="1:19" ht="319.2" outlineLevel="1" x14ac:dyDescent="0.25">
      <c r="A194" s="36" t="str">
        <f>IF(AND(D194="",D194=""),"",$D$3&amp;"Register_"&amp;ROW()-11-COUNTBLANK($D$12:D194))</f>
        <v>Register_163</v>
      </c>
      <c r="B194" s="46" t="s">
        <v>163</v>
      </c>
      <c r="C194" s="38" t="s">
        <v>312</v>
      </c>
      <c r="D194" s="50" t="s">
        <v>165</v>
      </c>
      <c r="E194" s="31"/>
      <c r="F194" s="31"/>
      <c r="G194" s="31"/>
      <c r="H194" s="32"/>
      <c r="I194" s="33"/>
      <c r="J194" s="33"/>
      <c r="K194" s="33"/>
      <c r="L194" s="33"/>
      <c r="M194" s="33"/>
      <c r="N194" s="33"/>
      <c r="O194" s="33"/>
      <c r="P194" s="33"/>
      <c r="Q194" s="34" t="str">
        <f t="shared" si="2"/>
        <v/>
      </c>
      <c r="R194" s="35"/>
      <c r="S194" s="9"/>
    </row>
    <row r="195" spans="1:19" ht="336" outlineLevel="1" x14ac:dyDescent="0.25">
      <c r="A195" s="36" t="str">
        <f>IF(AND(D195="",D195=""),"",$D$3&amp;"Register_"&amp;ROW()-11-COUNTBLANK($D$12:D195))</f>
        <v>Register_164</v>
      </c>
      <c r="B195" s="46" t="s">
        <v>164</v>
      </c>
      <c r="C195" s="38" t="s">
        <v>219</v>
      </c>
      <c r="D195" s="50" t="s">
        <v>165</v>
      </c>
      <c r="E195" s="31" t="s">
        <v>93</v>
      </c>
      <c r="F195" s="31"/>
      <c r="G195" s="31"/>
      <c r="H195" s="32"/>
      <c r="I195" s="33"/>
      <c r="J195" s="33"/>
      <c r="K195" s="33"/>
      <c r="L195" s="33"/>
      <c r="M195" s="33"/>
      <c r="N195" s="33"/>
      <c r="O195" s="33"/>
      <c r="P195" s="33"/>
      <c r="Q195" s="34" t="str">
        <f t="shared" si="2"/>
        <v>P</v>
      </c>
      <c r="R195" s="35"/>
      <c r="S195" s="9"/>
    </row>
    <row r="196" spans="1:19" ht="16.8" x14ac:dyDescent="0.25">
      <c r="A196" s="29" t="str">
        <f t="shared" si="0"/>
        <v/>
      </c>
      <c r="B196" s="50"/>
      <c r="C196" s="38"/>
      <c r="D196" s="40"/>
      <c r="E196" s="31"/>
      <c r="F196" s="31"/>
      <c r="G196" s="31"/>
      <c r="H196" s="32"/>
      <c r="I196" s="33"/>
      <c r="J196" s="33"/>
      <c r="K196" s="33"/>
      <c r="L196" s="33"/>
      <c r="M196" s="33"/>
      <c r="N196" s="33"/>
      <c r="O196" s="33"/>
      <c r="P196" s="33"/>
      <c r="Q196" s="34" t="str">
        <f t="shared" si="2"/>
        <v/>
      </c>
      <c r="R196" s="35"/>
      <c r="S196" s="9"/>
    </row>
    <row r="197" spans="1:19" ht="16.8" x14ac:dyDescent="0.25">
      <c r="A197" s="29" t="str">
        <f t="shared" si="0"/>
        <v/>
      </c>
      <c r="B197" s="50"/>
      <c r="C197" s="38"/>
      <c r="D197" s="40"/>
      <c r="E197" s="31"/>
      <c r="F197" s="31"/>
      <c r="G197" s="31"/>
      <c r="H197" s="32"/>
      <c r="I197" s="33"/>
      <c r="J197" s="33"/>
      <c r="K197" s="33"/>
      <c r="L197" s="33"/>
      <c r="M197" s="33"/>
      <c r="N197" s="33"/>
      <c r="O197" s="33"/>
      <c r="P197" s="33"/>
      <c r="Q197" s="34" t="str">
        <f t="shared" si="2"/>
        <v/>
      </c>
      <c r="R197" s="35"/>
      <c r="S197" s="9"/>
    </row>
    <row r="198" spans="1:19" ht="16.8" x14ac:dyDescent="0.25">
      <c r="A198" s="29" t="str">
        <f t="shared" si="0"/>
        <v/>
      </c>
      <c r="B198" s="50"/>
      <c r="C198" s="38"/>
      <c r="D198" s="40"/>
      <c r="E198" s="31"/>
      <c r="F198" s="31"/>
      <c r="G198" s="31"/>
      <c r="H198" s="32"/>
      <c r="I198" s="33"/>
      <c r="J198" s="33"/>
      <c r="K198" s="33"/>
      <c r="L198" s="33"/>
      <c r="M198" s="33"/>
      <c r="N198" s="33"/>
      <c r="O198" s="33"/>
      <c r="P198" s="33"/>
      <c r="Q198" s="34" t="str">
        <f t="shared" si="2"/>
        <v/>
      </c>
      <c r="R198" s="35"/>
      <c r="S198" s="9"/>
    </row>
    <row r="199" spans="1:19" ht="16.8" x14ac:dyDescent="0.25">
      <c r="A199" s="29" t="str">
        <f t="shared" si="0"/>
        <v/>
      </c>
      <c r="B199" s="50"/>
      <c r="C199" s="38"/>
      <c r="D199" s="40"/>
      <c r="E199" s="31"/>
      <c r="F199" s="31"/>
      <c r="G199" s="31"/>
      <c r="H199" s="32"/>
      <c r="I199" s="33"/>
      <c r="J199" s="33"/>
      <c r="K199" s="33"/>
      <c r="L199" s="33"/>
      <c r="M199" s="33"/>
      <c r="N199" s="33"/>
      <c r="O199" s="33"/>
      <c r="P199" s="33"/>
      <c r="Q199" s="34" t="str">
        <f t="shared" si="2"/>
        <v/>
      </c>
      <c r="R199" s="35"/>
      <c r="S199" s="9"/>
    </row>
    <row r="200" spans="1:19" ht="16.8" x14ac:dyDescent="0.25">
      <c r="A200" s="29" t="str">
        <f t="shared" si="0"/>
        <v/>
      </c>
      <c r="B200" s="50"/>
      <c r="C200" s="38"/>
      <c r="D200" s="40"/>
      <c r="E200" s="31"/>
      <c r="F200" s="31"/>
      <c r="G200" s="31"/>
      <c r="H200" s="32"/>
      <c r="I200" s="33"/>
      <c r="J200" s="33"/>
      <c r="K200" s="33"/>
      <c r="L200" s="33"/>
      <c r="M200" s="33"/>
      <c r="N200" s="33"/>
      <c r="O200" s="33"/>
      <c r="P200" s="33"/>
      <c r="Q200" s="34" t="str">
        <f t="shared" si="2"/>
        <v/>
      </c>
      <c r="R200" s="35"/>
      <c r="S200" s="9"/>
    </row>
    <row r="201" spans="1:19" ht="16.8" x14ac:dyDescent="0.25">
      <c r="A201" s="29" t="str">
        <f t="shared" si="0"/>
        <v/>
      </c>
      <c r="B201" s="50"/>
      <c r="C201" s="38"/>
      <c r="D201" s="40"/>
      <c r="E201" s="31"/>
      <c r="F201" s="31"/>
      <c r="G201" s="31"/>
      <c r="H201" s="32"/>
      <c r="I201" s="33"/>
      <c r="J201" s="33"/>
      <c r="K201" s="33"/>
      <c r="L201" s="33"/>
      <c r="M201" s="33"/>
      <c r="N201" s="33"/>
      <c r="O201" s="33"/>
      <c r="P201" s="33"/>
      <c r="Q201" s="34" t="str">
        <f t="shared" si="2"/>
        <v/>
      </c>
      <c r="R201" s="35"/>
      <c r="S201" s="9"/>
    </row>
    <row r="202" spans="1:19" ht="16.8" x14ac:dyDescent="0.25">
      <c r="A202" s="29" t="str">
        <f t="shared" si="0"/>
        <v/>
      </c>
      <c r="B202" s="50"/>
      <c r="C202" s="38"/>
      <c r="D202" s="40"/>
      <c r="E202" s="31"/>
      <c r="F202" s="31"/>
      <c r="G202" s="31"/>
      <c r="H202" s="32"/>
      <c r="I202" s="33"/>
      <c r="J202" s="33"/>
      <c r="K202" s="33"/>
      <c r="L202" s="33"/>
      <c r="M202" s="33"/>
      <c r="N202" s="33"/>
      <c r="O202" s="33"/>
      <c r="P202" s="33"/>
      <c r="Q202" s="34" t="str">
        <f t="shared" si="2"/>
        <v/>
      </c>
      <c r="R202" s="35"/>
      <c r="S202" s="9"/>
    </row>
    <row r="203" spans="1:19" ht="16.8" x14ac:dyDescent="0.25">
      <c r="A203" s="29" t="str">
        <f t="shared" si="0"/>
        <v/>
      </c>
      <c r="B203" s="50"/>
      <c r="C203" s="38"/>
      <c r="D203" s="40"/>
      <c r="E203" s="31"/>
      <c r="F203" s="31"/>
      <c r="G203" s="31"/>
      <c r="H203" s="32"/>
      <c r="I203" s="33"/>
      <c r="J203" s="33"/>
      <c r="K203" s="33"/>
      <c r="L203" s="33"/>
      <c r="M203" s="33"/>
      <c r="N203" s="33"/>
      <c r="O203" s="33"/>
      <c r="P203" s="33"/>
      <c r="Q203" s="34" t="str">
        <f t="shared" si="2"/>
        <v/>
      </c>
      <c r="R203" s="35"/>
      <c r="S203" s="9"/>
    </row>
    <row r="204" spans="1:19" ht="16.8" x14ac:dyDescent="0.25">
      <c r="A204" s="29" t="str">
        <f t="shared" si="0"/>
        <v/>
      </c>
      <c r="B204" s="50"/>
      <c r="C204" s="38"/>
      <c r="D204" s="40"/>
      <c r="E204" s="31"/>
      <c r="F204" s="31"/>
      <c r="G204" s="31"/>
      <c r="H204" s="32"/>
      <c r="I204" s="33"/>
      <c r="J204" s="33"/>
      <c r="K204" s="33"/>
      <c r="L204" s="33"/>
      <c r="M204" s="33"/>
      <c r="N204" s="33"/>
      <c r="O204" s="33"/>
      <c r="P204" s="33"/>
      <c r="Q204" s="34" t="str">
        <f t="shared" si="2"/>
        <v/>
      </c>
      <c r="R204" s="35"/>
      <c r="S204" s="9"/>
    </row>
    <row r="205" spans="1:19" ht="16.8" x14ac:dyDescent="0.25">
      <c r="A205" s="29" t="str">
        <f t="shared" si="0"/>
        <v/>
      </c>
      <c r="B205" s="39"/>
      <c r="C205" s="40"/>
      <c r="D205" s="40"/>
      <c r="E205" s="31"/>
      <c r="F205" s="31"/>
      <c r="G205" s="31"/>
      <c r="H205" s="32"/>
      <c r="I205" s="33"/>
      <c r="J205" s="33"/>
      <c r="K205" s="33"/>
      <c r="L205" s="33"/>
      <c r="M205" s="33"/>
      <c r="N205" s="33"/>
      <c r="O205" s="33"/>
      <c r="P205" s="33"/>
      <c r="Q205" s="34" t="str">
        <f t="shared" si="2"/>
        <v/>
      </c>
      <c r="R205" s="35"/>
      <c r="S205" s="9"/>
    </row>
    <row r="206" spans="1:19" ht="16.8" x14ac:dyDescent="0.3">
      <c r="A206" s="29" t="str">
        <f t="shared" si="0"/>
        <v/>
      </c>
      <c r="B206" s="39"/>
      <c r="C206" s="40"/>
      <c r="D206" s="40"/>
      <c r="E206" s="31"/>
      <c r="F206" s="31"/>
      <c r="G206" s="31"/>
      <c r="H206" s="32"/>
      <c r="I206" s="33"/>
      <c r="J206" s="33"/>
      <c r="K206" s="33"/>
      <c r="L206" s="33"/>
      <c r="M206" s="33"/>
      <c r="N206" s="33"/>
      <c r="O206" s="33"/>
      <c r="P206" s="33"/>
      <c r="Q206" s="34" t="str">
        <f t="shared" si="2"/>
        <v/>
      </c>
      <c r="R206" s="51"/>
      <c r="S206" s="9"/>
    </row>
    <row r="207" spans="1:19" ht="16.8" x14ac:dyDescent="0.3">
      <c r="A207" s="29" t="str">
        <f t="shared" si="0"/>
        <v/>
      </c>
      <c r="B207" s="39"/>
      <c r="C207" s="40"/>
      <c r="D207" s="42"/>
      <c r="E207" s="31"/>
      <c r="F207" s="31"/>
      <c r="G207" s="31"/>
      <c r="H207" s="32"/>
      <c r="I207" s="33"/>
      <c r="J207" s="33"/>
      <c r="K207" s="33"/>
      <c r="L207" s="33"/>
      <c r="M207" s="33"/>
      <c r="N207" s="33"/>
      <c r="O207" s="33"/>
      <c r="P207" s="33"/>
      <c r="Q207" s="34" t="str">
        <f t="shared" si="2"/>
        <v/>
      </c>
      <c r="R207" s="51"/>
      <c r="S207" s="9"/>
    </row>
    <row r="208" spans="1:19" ht="16.8" x14ac:dyDescent="0.3">
      <c r="A208" s="29" t="str">
        <f t="shared" si="0"/>
        <v/>
      </c>
      <c r="B208" s="39"/>
      <c r="C208" s="40"/>
      <c r="D208" s="40"/>
      <c r="E208" s="31"/>
      <c r="F208" s="31"/>
      <c r="G208" s="31"/>
      <c r="H208" s="32"/>
      <c r="I208" s="33"/>
      <c r="J208" s="33"/>
      <c r="K208" s="33"/>
      <c r="L208" s="33"/>
      <c r="M208" s="33"/>
      <c r="N208" s="33"/>
      <c r="O208" s="33"/>
      <c r="P208" s="33"/>
      <c r="Q208" s="34" t="str">
        <f t="shared" si="2"/>
        <v/>
      </c>
      <c r="R208" s="51"/>
      <c r="S208" s="9"/>
    </row>
    <row r="209" spans="1:19" ht="16.8" x14ac:dyDescent="0.25">
      <c r="A209" s="29" t="str">
        <f t="shared" si="0"/>
        <v/>
      </c>
      <c r="B209" s="50"/>
      <c r="C209" s="38"/>
      <c r="D209" s="40"/>
      <c r="E209" s="31"/>
      <c r="F209" s="31"/>
      <c r="G209" s="31"/>
      <c r="H209" s="32"/>
      <c r="I209" s="33"/>
      <c r="J209" s="33"/>
      <c r="K209" s="33"/>
      <c r="L209" s="33"/>
      <c r="M209" s="33"/>
      <c r="N209" s="33"/>
      <c r="O209" s="33"/>
      <c r="P209" s="33"/>
      <c r="Q209" s="34" t="str">
        <f t="shared" si="2"/>
        <v/>
      </c>
      <c r="R209" s="35"/>
      <c r="S209" s="9"/>
    </row>
    <row r="210" spans="1:19" ht="16.8" x14ac:dyDescent="0.25">
      <c r="A210" s="29" t="str">
        <f t="shared" si="0"/>
        <v/>
      </c>
      <c r="B210" s="50"/>
      <c r="C210" s="38"/>
      <c r="D210" s="40"/>
      <c r="E210" s="31"/>
      <c r="F210" s="31"/>
      <c r="G210" s="31"/>
      <c r="H210" s="32"/>
      <c r="I210" s="33"/>
      <c r="J210" s="33"/>
      <c r="K210" s="33"/>
      <c r="L210" s="33"/>
      <c r="M210" s="33"/>
      <c r="N210" s="33"/>
      <c r="O210" s="33"/>
      <c r="P210" s="33"/>
      <c r="Q210" s="34" t="str">
        <f t="shared" si="2"/>
        <v/>
      </c>
      <c r="R210" s="35"/>
      <c r="S210" s="9"/>
    </row>
    <row r="211" spans="1:19" ht="16.8" x14ac:dyDescent="0.25">
      <c r="A211" s="29" t="str">
        <f t="shared" si="0"/>
        <v/>
      </c>
      <c r="B211" s="50"/>
      <c r="C211" s="38"/>
      <c r="D211" s="40"/>
      <c r="E211" s="31"/>
      <c r="F211" s="31"/>
      <c r="G211" s="31"/>
      <c r="H211" s="32"/>
      <c r="I211" s="33"/>
      <c r="J211" s="33"/>
      <c r="K211" s="33"/>
      <c r="L211" s="33"/>
      <c r="M211" s="33"/>
      <c r="N211" s="33"/>
      <c r="O211" s="33"/>
      <c r="P211" s="33"/>
      <c r="Q211" s="34" t="str">
        <f t="shared" si="2"/>
        <v/>
      </c>
      <c r="R211" s="35"/>
      <c r="S211" s="9"/>
    </row>
    <row r="212" spans="1:19" ht="16.8" x14ac:dyDescent="0.25">
      <c r="A212" s="29" t="str">
        <f t="shared" si="0"/>
        <v/>
      </c>
      <c r="B212" s="50"/>
      <c r="C212" s="38"/>
      <c r="D212" s="40"/>
      <c r="E212" s="31"/>
      <c r="F212" s="31"/>
      <c r="G212" s="31"/>
      <c r="H212" s="32"/>
      <c r="I212" s="33"/>
      <c r="J212" s="33"/>
      <c r="K212" s="33"/>
      <c r="L212" s="33"/>
      <c r="M212" s="33"/>
      <c r="N212" s="33"/>
      <c r="O212" s="33"/>
      <c r="P212" s="33"/>
      <c r="Q212" s="34" t="str">
        <f t="shared" si="2"/>
        <v/>
      </c>
      <c r="R212" s="35"/>
      <c r="S212" s="9"/>
    </row>
    <row r="213" spans="1:19" ht="16.8" x14ac:dyDescent="0.25">
      <c r="A213" s="29" t="str">
        <f t="shared" si="0"/>
        <v/>
      </c>
      <c r="B213" s="50"/>
      <c r="C213" s="38"/>
      <c r="D213" s="40"/>
      <c r="E213" s="31"/>
      <c r="F213" s="31"/>
      <c r="G213" s="31"/>
      <c r="H213" s="32"/>
      <c r="I213" s="33"/>
      <c r="J213" s="33"/>
      <c r="K213" s="33"/>
      <c r="L213" s="33"/>
      <c r="M213" s="33"/>
      <c r="N213" s="33"/>
      <c r="O213" s="33"/>
      <c r="P213" s="33"/>
      <c r="Q213" s="34" t="str">
        <f t="shared" si="2"/>
        <v/>
      </c>
      <c r="R213" s="35"/>
      <c r="S213" s="9"/>
    </row>
    <row r="214" spans="1:19" ht="16.8" x14ac:dyDescent="0.25">
      <c r="A214" s="29" t="str">
        <f t="shared" si="0"/>
        <v/>
      </c>
      <c r="B214" s="50"/>
      <c r="C214" s="38"/>
      <c r="D214" s="40"/>
      <c r="E214" s="31"/>
      <c r="F214" s="31"/>
      <c r="G214" s="31"/>
      <c r="H214" s="32"/>
      <c r="I214" s="33"/>
      <c r="J214" s="33"/>
      <c r="K214" s="33"/>
      <c r="L214" s="33"/>
      <c r="M214" s="33"/>
      <c r="N214" s="33"/>
      <c r="O214" s="33"/>
      <c r="P214" s="33"/>
      <c r="Q214" s="34" t="str">
        <f t="shared" si="2"/>
        <v/>
      </c>
      <c r="R214" s="35"/>
      <c r="S214" s="9"/>
    </row>
    <row r="215" spans="1:19" ht="16.8" x14ac:dyDescent="0.25">
      <c r="A215" s="29" t="str">
        <f t="shared" si="0"/>
        <v/>
      </c>
      <c r="B215" s="50"/>
      <c r="C215" s="38"/>
      <c r="D215" s="40"/>
      <c r="E215" s="31"/>
      <c r="F215" s="31"/>
      <c r="G215" s="31"/>
      <c r="H215" s="32"/>
      <c r="I215" s="33"/>
      <c r="J215" s="33"/>
      <c r="K215" s="33"/>
      <c r="L215" s="33"/>
      <c r="M215" s="33"/>
      <c r="N215" s="33"/>
      <c r="O215" s="33"/>
      <c r="P215" s="33"/>
      <c r="Q215" s="34" t="str">
        <f t="shared" si="2"/>
        <v/>
      </c>
      <c r="R215" s="35"/>
      <c r="S215" s="9"/>
    </row>
    <row r="216" spans="1:19" ht="16.8" x14ac:dyDescent="0.25">
      <c r="A216" s="29" t="str">
        <f t="shared" si="0"/>
        <v/>
      </c>
      <c r="B216" s="50"/>
      <c r="C216" s="38"/>
      <c r="D216" s="40"/>
      <c r="E216" s="31"/>
      <c r="F216" s="31"/>
      <c r="G216" s="31"/>
      <c r="H216" s="32"/>
      <c r="I216" s="33"/>
      <c r="J216" s="33"/>
      <c r="K216" s="33"/>
      <c r="L216" s="33"/>
      <c r="M216" s="33"/>
      <c r="N216" s="33"/>
      <c r="O216" s="33"/>
      <c r="P216" s="33"/>
      <c r="Q216" s="34" t="str">
        <f t="shared" si="2"/>
        <v/>
      </c>
      <c r="R216" s="35"/>
      <c r="S216" s="9"/>
    </row>
    <row r="217" spans="1:19" ht="16.8" x14ac:dyDescent="0.25">
      <c r="A217" s="29" t="str">
        <f t="shared" si="0"/>
        <v/>
      </c>
      <c r="B217" s="50"/>
      <c r="C217" s="38"/>
      <c r="D217" s="40"/>
      <c r="E217" s="31"/>
      <c r="F217" s="31"/>
      <c r="G217" s="31"/>
      <c r="H217" s="32"/>
      <c r="I217" s="33"/>
      <c r="J217" s="33"/>
      <c r="K217" s="33"/>
      <c r="L217" s="33"/>
      <c r="M217" s="33"/>
      <c r="N217" s="33"/>
      <c r="O217" s="33"/>
      <c r="P217" s="33"/>
      <c r="Q217" s="34" t="str">
        <f t="shared" si="2"/>
        <v/>
      </c>
      <c r="R217" s="35"/>
      <c r="S217" s="9"/>
    </row>
    <row r="218" spans="1:19" ht="16.8" x14ac:dyDescent="0.25">
      <c r="A218" s="29" t="str">
        <f t="shared" si="0"/>
        <v/>
      </c>
      <c r="B218" s="50"/>
      <c r="C218" s="38"/>
      <c r="D218" s="40"/>
      <c r="E218" s="31"/>
      <c r="F218" s="31"/>
      <c r="G218" s="31"/>
      <c r="H218" s="32"/>
      <c r="I218" s="33"/>
      <c r="J218" s="33"/>
      <c r="K218" s="33"/>
      <c r="L218" s="33"/>
      <c r="M218" s="33"/>
      <c r="N218" s="33"/>
      <c r="O218" s="33"/>
      <c r="P218" s="33"/>
      <c r="Q218" s="34" t="str">
        <f t="shared" si="2"/>
        <v/>
      </c>
      <c r="R218" s="35"/>
      <c r="S218" s="9"/>
    </row>
    <row r="219" spans="1:19" ht="16.8" x14ac:dyDescent="0.25">
      <c r="A219" s="29" t="str">
        <f t="shared" si="0"/>
        <v/>
      </c>
      <c r="B219" s="50"/>
      <c r="C219" s="38"/>
      <c r="D219" s="40"/>
      <c r="E219" s="31"/>
      <c r="F219" s="31"/>
      <c r="G219" s="31"/>
      <c r="H219" s="32"/>
      <c r="I219" s="33"/>
      <c r="J219" s="33"/>
      <c r="K219" s="33"/>
      <c r="L219" s="33"/>
      <c r="M219" s="33"/>
      <c r="N219" s="33"/>
      <c r="O219" s="33"/>
      <c r="P219" s="33"/>
      <c r="Q219" s="34" t="str">
        <f t="shared" si="2"/>
        <v/>
      </c>
      <c r="R219" s="35"/>
      <c r="S219" s="9"/>
    </row>
    <row r="220" spans="1:19" ht="16.8" x14ac:dyDescent="0.25">
      <c r="A220" s="29" t="str">
        <f t="shared" si="0"/>
        <v/>
      </c>
      <c r="B220" s="50"/>
      <c r="C220" s="38"/>
      <c r="D220" s="40"/>
      <c r="E220" s="31"/>
      <c r="F220" s="31"/>
      <c r="G220" s="31"/>
      <c r="H220" s="32"/>
      <c r="I220" s="33"/>
      <c r="J220" s="33"/>
      <c r="K220" s="33"/>
      <c r="L220" s="33"/>
      <c r="M220" s="33"/>
      <c r="N220" s="33"/>
      <c r="O220" s="33"/>
      <c r="P220" s="33"/>
      <c r="Q220" s="34" t="str">
        <f t="shared" si="2"/>
        <v/>
      </c>
      <c r="R220" s="35"/>
      <c r="S220" s="9"/>
    </row>
    <row r="221" spans="1:19" ht="16.8" x14ac:dyDescent="0.25">
      <c r="A221" s="29" t="str">
        <f t="shared" si="0"/>
        <v/>
      </c>
      <c r="B221" s="50"/>
      <c r="C221" s="38"/>
      <c r="D221" s="40"/>
      <c r="E221" s="31"/>
      <c r="F221" s="31"/>
      <c r="G221" s="31"/>
      <c r="H221" s="32"/>
      <c r="I221" s="33"/>
      <c r="J221" s="33"/>
      <c r="K221" s="33"/>
      <c r="L221" s="33"/>
      <c r="M221" s="33"/>
      <c r="N221" s="33"/>
      <c r="O221" s="33"/>
      <c r="P221" s="33"/>
      <c r="Q221" s="34" t="str">
        <f t="shared" si="2"/>
        <v/>
      </c>
      <c r="R221" s="35"/>
      <c r="S221" s="9"/>
    </row>
    <row r="222" spans="1:19" ht="16.8" x14ac:dyDescent="0.25">
      <c r="A222" s="29" t="str">
        <f t="shared" si="0"/>
        <v/>
      </c>
      <c r="B222" s="50"/>
      <c r="C222" s="38"/>
      <c r="D222" s="40"/>
      <c r="E222" s="31"/>
      <c r="F222" s="31"/>
      <c r="G222" s="31"/>
      <c r="H222" s="32"/>
      <c r="I222" s="33"/>
      <c r="J222" s="33"/>
      <c r="K222" s="33"/>
      <c r="L222" s="33"/>
      <c r="M222" s="33"/>
      <c r="N222" s="33"/>
      <c r="O222" s="33"/>
      <c r="P222" s="33"/>
      <c r="Q222" s="34" t="str">
        <f t="shared" si="2"/>
        <v/>
      </c>
      <c r="R222" s="35"/>
      <c r="S222" s="9"/>
    </row>
    <row r="223" spans="1:19" ht="16.8" x14ac:dyDescent="0.25">
      <c r="A223" s="29" t="str">
        <f t="shared" si="0"/>
        <v/>
      </c>
      <c r="B223" s="50"/>
      <c r="C223" s="38"/>
      <c r="D223" s="40"/>
      <c r="E223" s="31"/>
      <c r="F223" s="31"/>
      <c r="G223" s="31"/>
      <c r="H223" s="32"/>
      <c r="I223" s="33"/>
      <c r="J223" s="33"/>
      <c r="K223" s="33"/>
      <c r="L223" s="33"/>
      <c r="M223" s="33"/>
      <c r="N223" s="33"/>
      <c r="O223" s="33"/>
      <c r="P223" s="33"/>
      <c r="Q223" s="34" t="str">
        <f t="shared" si="2"/>
        <v/>
      </c>
      <c r="R223" s="35"/>
      <c r="S223" s="9"/>
    </row>
    <row r="224" spans="1:19" ht="16.8" x14ac:dyDescent="0.25">
      <c r="A224" s="29" t="str">
        <f t="shared" si="0"/>
        <v/>
      </c>
      <c r="B224" s="39"/>
      <c r="C224" s="40"/>
      <c r="D224" s="40"/>
      <c r="E224" s="31"/>
      <c r="F224" s="31"/>
      <c r="G224" s="31"/>
      <c r="H224" s="32"/>
      <c r="I224" s="33"/>
      <c r="J224" s="33"/>
      <c r="K224" s="33"/>
      <c r="L224" s="33"/>
      <c r="M224" s="33"/>
      <c r="N224" s="33"/>
      <c r="O224" s="33"/>
      <c r="P224" s="33"/>
      <c r="Q224" s="34" t="str">
        <f t="shared" si="2"/>
        <v/>
      </c>
      <c r="R224" s="35"/>
      <c r="S224" s="9"/>
    </row>
    <row r="225" spans="1:19" ht="16.8" x14ac:dyDescent="0.3">
      <c r="A225" s="29" t="str">
        <f t="shared" si="0"/>
        <v/>
      </c>
      <c r="B225" s="39"/>
      <c r="C225" s="40"/>
      <c r="D225" s="40"/>
      <c r="E225" s="31"/>
      <c r="F225" s="31"/>
      <c r="G225" s="31"/>
      <c r="H225" s="32"/>
      <c r="I225" s="33"/>
      <c r="J225" s="33"/>
      <c r="K225" s="33"/>
      <c r="L225" s="33"/>
      <c r="M225" s="33"/>
      <c r="N225" s="33"/>
      <c r="O225" s="33"/>
      <c r="P225" s="33"/>
      <c r="Q225" s="34" t="str">
        <f t="shared" si="2"/>
        <v/>
      </c>
      <c r="R225" s="51"/>
      <c r="S225" s="9"/>
    </row>
    <row r="226" spans="1:19" ht="16.8" x14ac:dyDescent="0.3">
      <c r="A226" s="29" t="str">
        <f t="shared" si="0"/>
        <v/>
      </c>
      <c r="B226" s="39"/>
      <c r="C226" s="40"/>
      <c r="D226" s="42"/>
      <c r="E226" s="31"/>
      <c r="F226" s="31"/>
      <c r="G226" s="31"/>
      <c r="H226" s="32"/>
      <c r="I226" s="33"/>
      <c r="J226" s="33"/>
      <c r="K226" s="33"/>
      <c r="L226" s="33"/>
      <c r="M226" s="33"/>
      <c r="N226" s="33"/>
      <c r="O226" s="33"/>
      <c r="P226" s="33"/>
      <c r="Q226" s="34" t="str">
        <f t="shared" si="2"/>
        <v/>
      </c>
      <c r="R226" s="51"/>
      <c r="S226" s="9"/>
    </row>
    <row r="227" spans="1:19" ht="16.8" x14ac:dyDescent="0.3">
      <c r="A227" s="29" t="str">
        <f t="shared" si="0"/>
        <v/>
      </c>
      <c r="B227" s="39"/>
      <c r="C227" s="40"/>
      <c r="D227" s="40"/>
      <c r="E227" s="31"/>
      <c r="F227" s="31"/>
      <c r="G227" s="31"/>
      <c r="H227" s="32"/>
      <c r="I227" s="33"/>
      <c r="J227" s="33"/>
      <c r="K227" s="33"/>
      <c r="L227" s="33"/>
      <c r="M227" s="33"/>
      <c r="N227" s="33"/>
      <c r="O227" s="33"/>
      <c r="P227" s="33"/>
      <c r="Q227" s="34" t="str">
        <f t="shared" si="2"/>
        <v/>
      </c>
      <c r="R227" s="51"/>
      <c r="S227" s="9"/>
    </row>
    <row r="228" spans="1:19" ht="16.8" x14ac:dyDescent="0.25">
      <c r="A228" s="29" t="str">
        <f t="shared" si="0"/>
        <v/>
      </c>
      <c r="B228" s="50"/>
      <c r="C228" s="38"/>
      <c r="D228" s="40"/>
      <c r="E228" s="31"/>
      <c r="F228" s="31"/>
      <c r="G228" s="31"/>
      <c r="H228" s="32"/>
      <c r="I228" s="33"/>
      <c r="J228" s="33"/>
      <c r="K228" s="33"/>
      <c r="L228" s="33"/>
      <c r="M228" s="33"/>
      <c r="N228" s="33"/>
      <c r="O228" s="33"/>
      <c r="P228" s="33"/>
      <c r="Q228" s="34" t="str">
        <f t="shared" si="2"/>
        <v/>
      </c>
      <c r="R228" s="35"/>
      <c r="S228" s="9"/>
    </row>
    <row r="229" spans="1:19" ht="16.8" x14ac:dyDescent="0.25">
      <c r="A229" s="29" t="str">
        <f t="shared" si="0"/>
        <v/>
      </c>
      <c r="B229" s="50"/>
      <c r="C229" s="38"/>
      <c r="D229" s="40"/>
      <c r="E229" s="31"/>
      <c r="F229" s="31"/>
      <c r="G229" s="31"/>
      <c r="H229" s="32"/>
      <c r="I229" s="33"/>
      <c r="J229" s="33"/>
      <c r="K229" s="33"/>
      <c r="L229" s="33"/>
      <c r="M229" s="33"/>
      <c r="N229" s="33"/>
      <c r="O229" s="33"/>
      <c r="P229" s="33"/>
      <c r="Q229" s="34" t="str">
        <f t="shared" si="2"/>
        <v/>
      </c>
      <c r="R229" s="35"/>
      <c r="S229" s="9"/>
    </row>
    <row r="230" spans="1:19" ht="16.8" x14ac:dyDescent="0.25">
      <c r="A230" s="29" t="str">
        <f t="shared" si="0"/>
        <v/>
      </c>
      <c r="B230" s="50"/>
      <c r="C230" s="38"/>
      <c r="D230" s="40"/>
      <c r="E230" s="31"/>
      <c r="F230" s="31"/>
      <c r="G230" s="31"/>
      <c r="H230" s="32"/>
      <c r="I230" s="33"/>
      <c r="J230" s="33"/>
      <c r="K230" s="33"/>
      <c r="L230" s="33"/>
      <c r="M230" s="33"/>
      <c r="N230" s="33"/>
      <c r="O230" s="33"/>
      <c r="P230" s="33"/>
      <c r="Q230" s="34" t="str">
        <f t="shared" si="2"/>
        <v/>
      </c>
      <c r="R230" s="35"/>
      <c r="S230" s="9"/>
    </row>
    <row r="231" spans="1:19" ht="16.8" x14ac:dyDescent="0.25">
      <c r="A231" s="29" t="str">
        <f t="shared" si="0"/>
        <v/>
      </c>
      <c r="B231" s="50"/>
      <c r="C231" s="38"/>
      <c r="D231" s="40"/>
      <c r="E231" s="31"/>
      <c r="F231" s="31"/>
      <c r="G231" s="31"/>
      <c r="H231" s="32"/>
      <c r="I231" s="33"/>
      <c r="J231" s="33"/>
      <c r="K231" s="33"/>
      <c r="L231" s="33"/>
      <c r="M231" s="33"/>
      <c r="N231" s="33"/>
      <c r="O231" s="33"/>
      <c r="P231" s="33"/>
      <c r="Q231" s="34" t="str">
        <f t="shared" si="2"/>
        <v/>
      </c>
      <c r="R231" s="35"/>
      <c r="S231" s="9"/>
    </row>
    <row r="232" spans="1:19" ht="16.8" x14ac:dyDescent="0.25">
      <c r="A232" s="29" t="str">
        <f t="shared" si="0"/>
        <v/>
      </c>
      <c r="B232" s="50"/>
      <c r="C232" s="38"/>
      <c r="D232" s="40"/>
      <c r="E232" s="31"/>
      <c r="F232" s="31"/>
      <c r="G232" s="31"/>
      <c r="H232" s="32"/>
      <c r="I232" s="33"/>
      <c r="J232" s="33"/>
      <c r="K232" s="33"/>
      <c r="L232" s="33"/>
      <c r="M232" s="33"/>
      <c r="N232" s="33"/>
      <c r="O232" s="33"/>
      <c r="P232" s="33"/>
      <c r="Q232" s="34" t="str">
        <f t="shared" si="2"/>
        <v/>
      </c>
      <c r="R232" s="35"/>
      <c r="S232" s="9"/>
    </row>
    <row r="233" spans="1:19" ht="16.8" x14ac:dyDescent="0.25">
      <c r="A233" s="29" t="str">
        <f t="shared" si="0"/>
        <v/>
      </c>
      <c r="B233" s="50"/>
      <c r="C233" s="38"/>
      <c r="D233" s="40"/>
      <c r="E233" s="31"/>
      <c r="F233" s="31"/>
      <c r="G233" s="31"/>
      <c r="H233" s="32"/>
      <c r="I233" s="33"/>
      <c r="J233" s="33"/>
      <c r="K233" s="33"/>
      <c r="L233" s="33"/>
      <c r="M233" s="33"/>
      <c r="N233" s="33"/>
      <c r="O233" s="33"/>
      <c r="P233" s="33"/>
      <c r="Q233" s="34" t="str">
        <f t="shared" si="2"/>
        <v/>
      </c>
      <c r="R233" s="35"/>
      <c r="S233" s="9"/>
    </row>
    <row r="234" spans="1:19" ht="16.8" x14ac:dyDescent="0.25">
      <c r="A234" s="29" t="str">
        <f t="shared" si="0"/>
        <v/>
      </c>
      <c r="B234" s="50"/>
      <c r="C234" s="38"/>
      <c r="D234" s="40"/>
      <c r="E234" s="31"/>
      <c r="F234" s="31"/>
      <c r="G234" s="31"/>
      <c r="H234" s="32"/>
      <c r="I234" s="33"/>
      <c r="J234" s="33"/>
      <c r="K234" s="33"/>
      <c r="L234" s="33"/>
      <c r="M234" s="33"/>
      <c r="N234" s="33"/>
      <c r="O234" s="33"/>
      <c r="P234" s="33"/>
      <c r="Q234" s="34" t="str">
        <f t="shared" si="2"/>
        <v/>
      </c>
      <c r="R234" s="35"/>
      <c r="S234" s="9"/>
    </row>
    <row r="235" spans="1:19" ht="16.8" x14ac:dyDescent="0.25">
      <c r="A235" s="29" t="str">
        <f t="shared" si="0"/>
        <v/>
      </c>
      <c r="B235" s="50"/>
      <c r="C235" s="38"/>
      <c r="D235" s="40"/>
      <c r="E235" s="31"/>
      <c r="F235" s="31"/>
      <c r="G235" s="31"/>
      <c r="H235" s="32"/>
      <c r="I235" s="33"/>
      <c r="J235" s="33"/>
      <c r="K235" s="33"/>
      <c r="L235" s="33"/>
      <c r="M235" s="33"/>
      <c r="N235" s="33"/>
      <c r="O235" s="33"/>
      <c r="P235" s="33"/>
      <c r="Q235" s="34" t="str">
        <f t="shared" si="2"/>
        <v/>
      </c>
      <c r="R235" s="35"/>
      <c r="S235" s="9"/>
    </row>
    <row r="236" spans="1:19" ht="16.8" x14ac:dyDescent="0.25">
      <c r="A236" s="29" t="str">
        <f t="shared" si="0"/>
        <v/>
      </c>
      <c r="B236" s="50"/>
      <c r="C236" s="38"/>
      <c r="D236" s="40"/>
      <c r="E236" s="31"/>
      <c r="F236" s="31"/>
      <c r="G236" s="31"/>
      <c r="H236" s="32"/>
      <c r="I236" s="33"/>
      <c r="J236" s="33"/>
      <c r="K236" s="33"/>
      <c r="L236" s="33"/>
      <c r="M236" s="33"/>
      <c r="N236" s="33"/>
      <c r="O236" s="33"/>
      <c r="P236" s="33"/>
      <c r="Q236" s="34" t="str">
        <f t="shared" si="2"/>
        <v/>
      </c>
      <c r="R236" s="35"/>
      <c r="S236" s="9"/>
    </row>
    <row r="237" spans="1:19" ht="16.8" x14ac:dyDescent="0.25">
      <c r="A237" s="29" t="str">
        <f t="shared" si="0"/>
        <v/>
      </c>
      <c r="B237" s="50"/>
      <c r="C237" s="38"/>
      <c r="D237" s="40"/>
      <c r="E237" s="31"/>
      <c r="F237" s="31"/>
      <c r="G237" s="31"/>
      <c r="H237" s="32"/>
      <c r="I237" s="33"/>
      <c r="J237" s="33"/>
      <c r="K237" s="33"/>
      <c r="L237" s="33"/>
      <c r="M237" s="33"/>
      <c r="N237" s="33"/>
      <c r="O237" s="33"/>
      <c r="P237" s="33"/>
      <c r="Q237" s="34" t="str">
        <f t="shared" si="2"/>
        <v/>
      </c>
      <c r="R237" s="35"/>
      <c r="S237" s="9"/>
    </row>
    <row r="238" spans="1:19" ht="16.8" x14ac:dyDescent="0.25">
      <c r="A238" s="29" t="str">
        <f t="shared" si="0"/>
        <v/>
      </c>
      <c r="B238" s="50"/>
      <c r="C238" s="38"/>
      <c r="D238" s="40"/>
      <c r="E238" s="31"/>
      <c r="F238" s="31"/>
      <c r="G238" s="31"/>
      <c r="H238" s="32"/>
      <c r="I238" s="33"/>
      <c r="J238" s="33"/>
      <c r="K238" s="33"/>
      <c r="L238" s="33"/>
      <c r="M238" s="33"/>
      <c r="N238" s="33"/>
      <c r="O238" s="33"/>
      <c r="P238" s="33"/>
      <c r="Q238" s="34" t="str">
        <f t="shared" si="2"/>
        <v/>
      </c>
      <c r="R238" s="35"/>
      <c r="S238" s="9"/>
    </row>
    <row r="239" spans="1:19" ht="16.8" x14ac:dyDescent="0.25">
      <c r="A239" s="29" t="str">
        <f t="shared" si="0"/>
        <v/>
      </c>
      <c r="B239" s="50"/>
      <c r="C239" s="38"/>
      <c r="D239" s="40"/>
      <c r="E239" s="31"/>
      <c r="F239" s="31"/>
      <c r="G239" s="31"/>
      <c r="H239" s="32"/>
      <c r="I239" s="33"/>
      <c r="J239" s="33"/>
      <c r="K239" s="33"/>
      <c r="L239" s="33"/>
      <c r="M239" s="33"/>
      <c r="N239" s="33"/>
      <c r="O239" s="33"/>
      <c r="P239" s="33"/>
      <c r="Q239" s="34" t="str">
        <f t="shared" si="2"/>
        <v/>
      </c>
      <c r="R239" s="35"/>
      <c r="S239" s="9"/>
    </row>
    <row r="240" spans="1:19" ht="16.8" x14ac:dyDescent="0.25">
      <c r="A240" s="29" t="str">
        <f t="shared" si="0"/>
        <v/>
      </c>
      <c r="B240" s="50"/>
      <c r="C240" s="38"/>
      <c r="D240" s="40"/>
      <c r="E240" s="31"/>
      <c r="F240" s="31"/>
      <c r="G240" s="31"/>
      <c r="H240" s="32"/>
      <c r="I240" s="33"/>
      <c r="J240" s="33"/>
      <c r="K240" s="33"/>
      <c r="L240" s="33"/>
      <c r="M240" s="33"/>
      <c r="N240" s="33"/>
      <c r="O240" s="33"/>
      <c r="P240" s="33"/>
      <c r="Q240" s="34" t="str">
        <f t="shared" si="2"/>
        <v/>
      </c>
      <c r="R240" s="35"/>
      <c r="S240" s="9"/>
    </row>
    <row r="241" spans="1:19" ht="16.8" x14ac:dyDescent="0.25">
      <c r="A241" s="29" t="str">
        <f t="shared" si="0"/>
        <v/>
      </c>
      <c r="B241" s="50"/>
      <c r="C241" s="38"/>
      <c r="D241" s="40"/>
      <c r="E241" s="31"/>
      <c r="F241" s="31"/>
      <c r="G241" s="31"/>
      <c r="H241" s="32"/>
      <c r="I241" s="33"/>
      <c r="J241" s="33"/>
      <c r="K241" s="33"/>
      <c r="L241" s="33"/>
      <c r="M241" s="33"/>
      <c r="N241" s="33"/>
      <c r="O241" s="33"/>
      <c r="P241" s="33"/>
      <c r="Q241" s="34" t="str">
        <f t="shared" si="2"/>
        <v/>
      </c>
      <c r="R241" s="35"/>
      <c r="S241" s="9"/>
    </row>
    <row r="242" spans="1:19" ht="16.8" x14ac:dyDescent="0.25">
      <c r="A242" s="29" t="str">
        <f t="shared" si="0"/>
        <v/>
      </c>
      <c r="B242" s="50"/>
      <c r="C242" s="38"/>
      <c r="D242" s="40"/>
      <c r="E242" s="31"/>
      <c r="F242" s="31"/>
      <c r="G242" s="31"/>
      <c r="H242" s="32"/>
      <c r="I242" s="33"/>
      <c r="J242" s="33"/>
      <c r="K242" s="33"/>
      <c r="L242" s="33"/>
      <c r="M242" s="33"/>
      <c r="N242" s="33"/>
      <c r="O242" s="33"/>
      <c r="P242" s="33"/>
      <c r="Q242" s="34" t="str">
        <f t="shared" si="2"/>
        <v/>
      </c>
      <c r="R242" s="35"/>
      <c r="S242" s="9"/>
    </row>
    <row r="243" spans="1:19" ht="16.8" x14ac:dyDescent="0.25">
      <c r="A243" s="29" t="str">
        <f t="shared" si="0"/>
        <v/>
      </c>
      <c r="B243" s="39"/>
      <c r="C243" s="40"/>
      <c r="D243" s="40"/>
      <c r="E243" s="31"/>
      <c r="F243" s="31"/>
      <c r="G243" s="31"/>
      <c r="H243" s="32"/>
      <c r="I243" s="33"/>
      <c r="J243" s="33"/>
      <c r="K243" s="33"/>
      <c r="L243" s="33"/>
      <c r="M243" s="33"/>
      <c r="N243" s="33"/>
      <c r="O243" s="33"/>
      <c r="P243" s="33"/>
      <c r="Q243" s="34" t="str">
        <f t="shared" si="2"/>
        <v/>
      </c>
      <c r="R243" s="35"/>
      <c r="S243" s="9"/>
    </row>
    <row r="244" spans="1:19" ht="16.8" x14ac:dyDescent="0.3">
      <c r="A244" s="29" t="str">
        <f t="shared" si="0"/>
        <v/>
      </c>
      <c r="B244" s="39"/>
      <c r="C244" s="40"/>
      <c r="D244" s="40"/>
      <c r="E244" s="31"/>
      <c r="F244" s="31"/>
      <c r="G244" s="31"/>
      <c r="H244" s="32"/>
      <c r="I244" s="33"/>
      <c r="J244" s="33"/>
      <c r="K244" s="33"/>
      <c r="L244" s="33"/>
      <c r="M244" s="33"/>
      <c r="N244" s="33"/>
      <c r="O244" s="33"/>
      <c r="P244" s="33"/>
      <c r="Q244" s="34" t="str">
        <f t="shared" si="2"/>
        <v/>
      </c>
      <c r="R244" s="51"/>
      <c r="S244" s="9"/>
    </row>
    <row r="245" spans="1:19" ht="16.8" x14ac:dyDescent="0.3">
      <c r="A245" s="29" t="str">
        <f t="shared" si="0"/>
        <v/>
      </c>
      <c r="B245" s="39"/>
      <c r="C245" s="40"/>
      <c r="D245" s="42"/>
      <c r="E245" s="31"/>
      <c r="F245" s="31"/>
      <c r="G245" s="31"/>
      <c r="H245" s="32"/>
      <c r="I245" s="33"/>
      <c r="J245" s="33"/>
      <c r="K245" s="33"/>
      <c r="L245" s="33"/>
      <c r="M245" s="33"/>
      <c r="N245" s="33"/>
      <c r="O245" s="33"/>
      <c r="P245" s="33"/>
      <c r="Q245" s="34" t="str">
        <f t="shared" si="2"/>
        <v/>
      </c>
      <c r="R245" s="51"/>
      <c r="S245" s="9"/>
    </row>
    <row r="246" spans="1:19" ht="16.8" x14ac:dyDescent="0.3">
      <c r="A246" s="29" t="str">
        <f t="shared" si="0"/>
        <v/>
      </c>
      <c r="B246" s="39"/>
      <c r="C246" s="40"/>
      <c r="D246" s="40"/>
      <c r="E246" s="31"/>
      <c r="F246" s="31"/>
      <c r="G246" s="31"/>
      <c r="H246" s="32"/>
      <c r="I246" s="33"/>
      <c r="J246" s="33"/>
      <c r="K246" s="33"/>
      <c r="L246" s="33"/>
      <c r="M246" s="33"/>
      <c r="N246" s="33"/>
      <c r="O246" s="33"/>
      <c r="P246" s="33"/>
      <c r="Q246" s="34" t="str">
        <f t="shared" si="2"/>
        <v/>
      </c>
      <c r="R246" s="51"/>
      <c r="S246" s="9"/>
    </row>
    <row r="247" spans="1:19" ht="16.8" x14ac:dyDescent="0.25">
      <c r="A247" s="29" t="str">
        <f t="shared" si="0"/>
        <v/>
      </c>
      <c r="B247" s="50"/>
      <c r="C247" s="38"/>
      <c r="D247" s="40"/>
      <c r="E247" s="31"/>
      <c r="F247" s="31"/>
      <c r="G247" s="31"/>
      <c r="H247" s="32"/>
      <c r="I247" s="33"/>
      <c r="J247" s="33"/>
      <c r="K247" s="33"/>
      <c r="L247" s="33"/>
      <c r="M247" s="33"/>
      <c r="N247" s="33"/>
      <c r="O247" s="33"/>
      <c r="P247" s="33"/>
      <c r="Q247" s="34" t="str">
        <f t="shared" si="2"/>
        <v/>
      </c>
      <c r="R247" s="35"/>
      <c r="S247" s="9"/>
    </row>
    <row r="248" spans="1:19" ht="16.8" x14ac:dyDescent="0.25">
      <c r="A248" s="29" t="str">
        <f t="shared" si="0"/>
        <v/>
      </c>
      <c r="B248" s="50"/>
      <c r="C248" s="38"/>
      <c r="D248" s="40"/>
      <c r="E248" s="31"/>
      <c r="F248" s="31"/>
      <c r="G248" s="31"/>
      <c r="H248" s="32"/>
      <c r="I248" s="33"/>
      <c r="J248" s="33"/>
      <c r="K248" s="33"/>
      <c r="L248" s="33"/>
      <c r="M248" s="33"/>
      <c r="N248" s="33"/>
      <c r="O248" s="33"/>
      <c r="P248" s="33"/>
      <c r="Q248" s="34" t="str">
        <f t="shared" si="2"/>
        <v/>
      </c>
      <c r="R248" s="35"/>
      <c r="S248" s="9"/>
    </row>
    <row r="249" spans="1:19" ht="16.8" x14ac:dyDescent="0.25">
      <c r="A249" s="29" t="str">
        <f t="shared" si="0"/>
        <v/>
      </c>
      <c r="B249" s="50"/>
      <c r="C249" s="38"/>
      <c r="D249" s="40"/>
      <c r="E249" s="31"/>
      <c r="F249" s="31"/>
      <c r="G249" s="31"/>
      <c r="H249" s="32"/>
      <c r="I249" s="33"/>
      <c r="J249" s="33"/>
      <c r="K249" s="33"/>
      <c r="L249" s="33"/>
      <c r="M249" s="33"/>
      <c r="N249" s="33"/>
      <c r="O249" s="33"/>
      <c r="P249" s="33"/>
      <c r="Q249" s="34" t="str">
        <f t="shared" si="2"/>
        <v/>
      </c>
      <c r="R249" s="35"/>
      <c r="S249" s="9"/>
    </row>
    <row r="250" spans="1:19" ht="16.8" x14ac:dyDescent="0.25">
      <c r="A250" s="29" t="str">
        <f t="shared" si="0"/>
        <v/>
      </c>
      <c r="B250" s="50"/>
      <c r="C250" s="38"/>
      <c r="D250" s="40"/>
      <c r="E250" s="31"/>
      <c r="F250" s="31"/>
      <c r="G250" s="31"/>
      <c r="H250" s="32"/>
      <c r="I250" s="33"/>
      <c r="J250" s="33"/>
      <c r="K250" s="33"/>
      <c r="L250" s="33"/>
      <c r="M250" s="33"/>
      <c r="N250" s="33"/>
      <c r="O250" s="33"/>
      <c r="P250" s="33"/>
      <c r="Q250" s="34" t="str">
        <f t="shared" si="2"/>
        <v/>
      </c>
      <c r="R250" s="35"/>
      <c r="S250" s="9"/>
    </row>
    <row r="251" spans="1:19" ht="16.8" x14ac:dyDescent="0.25">
      <c r="A251" s="29" t="str">
        <f t="shared" si="0"/>
        <v/>
      </c>
      <c r="B251" s="50"/>
      <c r="C251" s="38"/>
      <c r="D251" s="40"/>
      <c r="E251" s="31"/>
      <c r="F251" s="31"/>
      <c r="G251" s="31"/>
      <c r="H251" s="32"/>
      <c r="I251" s="33"/>
      <c r="J251" s="33"/>
      <c r="K251" s="33"/>
      <c r="L251" s="33"/>
      <c r="M251" s="33"/>
      <c r="N251" s="33"/>
      <c r="O251" s="33"/>
      <c r="P251" s="33"/>
      <c r="Q251" s="34" t="str">
        <f t="shared" si="2"/>
        <v/>
      </c>
      <c r="R251" s="35"/>
      <c r="S251" s="9"/>
    </row>
    <row r="252" spans="1:19" ht="16.8" x14ac:dyDescent="0.25">
      <c r="A252" s="29" t="str">
        <f t="shared" si="0"/>
        <v/>
      </c>
      <c r="B252" s="50"/>
      <c r="C252" s="38"/>
      <c r="D252" s="40"/>
      <c r="E252" s="31"/>
      <c r="F252" s="31"/>
      <c r="G252" s="31"/>
      <c r="H252" s="32"/>
      <c r="I252" s="33"/>
      <c r="J252" s="33"/>
      <c r="K252" s="33"/>
      <c r="L252" s="33"/>
      <c r="M252" s="33"/>
      <c r="N252" s="33"/>
      <c r="O252" s="33"/>
      <c r="P252" s="33"/>
      <c r="Q252" s="34" t="str">
        <f t="shared" si="2"/>
        <v/>
      </c>
      <c r="R252" s="35"/>
      <c r="S252" s="9"/>
    </row>
    <row r="253" spans="1:19" ht="16.8" x14ac:dyDescent="0.25">
      <c r="A253" s="29" t="str">
        <f t="shared" si="0"/>
        <v/>
      </c>
      <c r="B253" s="50"/>
      <c r="C253" s="38"/>
      <c r="D253" s="40"/>
      <c r="E253" s="31"/>
      <c r="F253" s="31"/>
      <c r="G253" s="31"/>
      <c r="H253" s="32"/>
      <c r="I253" s="33"/>
      <c r="J253" s="33"/>
      <c r="K253" s="33"/>
      <c r="L253" s="33"/>
      <c r="M253" s="33"/>
      <c r="N253" s="33"/>
      <c r="O253" s="33"/>
      <c r="P253" s="33"/>
      <c r="Q253" s="34" t="str">
        <f t="shared" si="2"/>
        <v/>
      </c>
      <c r="R253" s="35"/>
      <c r="S253" s="9"/>
    </row>
    <row r="254" spans="1:19" ht="16.8" x14ac:dyDescent="0.25">
      <c r="A254" s="29" t="str">
        <f t="shared" si="0"/>
        <v/>
      </c>
      <c r="B254" s="50"/>
      <c r="C254" s="38"/>
      <c r="D254" s="40"/>
      <c r="E254" s="31"/>
      <c r="F254" s="31"/>
      <c r="G254" s="31"/>
      <c r="H254" s="32"/>
      <c r="I254" s="33"/>
      <c r="J254" s="33"/>
      <c r="K254" s="33"/>
      <c r="L254" s="33"/>
      <c r="M254" s="33"/>
      <c r="N254" s="33"/>
      <c r="O254" s="33"/>
      <c r="P254" s="33"/>
      <c r="Q254" s="34" t="str">
        <f t="shared" si="2"/>
        <v/>
      </c>
      <c r="R254" s="35"/>
      <c r="S254" s="9"/>
    </row>
    <row r="255" spans="1:19" ht="16.8" x14ac:dyDescent="0.25">
      <c r="A255" s="29" t="str">
        <f t="shared" si="0"/>
        <v/>
      </c>
      <c r="B255" s="50"/>
      <c r="C255" s="38"/>
      <c r="D255" s="40"/>
      <c r="E255" s="31"/>
      <c r="F255" s="31"/>
      <c r="G255" s="31"/>
      <c r="H255" s="32"/>
      <c r="I255" s="33"/>
      <c r="J255" s="33"/>
      <c r="K255" s="33"/>
      <c r="L255" s="33"/>
      <c r="M255" s="33"/>
      <c r="N255" s="33"/>
      <c r="O255" s="33"/>
      <c r="P255" s="33"/>
      <c r="Q255" s="34" t="str">
        <f t="shared" si="2"/>
        <v/>
      </c>
      <c r="R255" s="35"/>
      <c r="S255" s="9"/>
    </row>
    <row r="256" spans="1:19" ht="16.8" x14ac:dyDescent="0.25">
      <c r="A256" s="29" t="str">
        <f t="shared" si="0"/>
        <v/>
      </c>
      <c r="B256" s="50"/>
      <c r="C256" s="38"/>
      <c r="D256" s="40"/>
      <c r="E256" s="31"/>
      <c r="F256" s="31"/>
      <c r="G256" s="31"/>
      <c r="H256" s="32"/>
      <c r="I256" s="33"/>
      <c r="J256" s="33"/>
      <c r="K256" s="33"/>
      <c r="L256" s="33"/>
      <c r="M256" s="33"/>
      <c r="N256" s="33"/>
      <c r="O256" s="33"/>
      <c r="P256" s="33"/>
      <c r="Q256" s="34" t="str">
        <f t="shared" si="2"/>
        <v/>
      </c>
      <c r="R256" s="35"/>
      <c r="S256" s="9"/>
    </row>
    <row r="257" spans="1:19" ht="16.8" x14ac:dyDescent="0.25">
      <c r="A257" s="29" t="str">
        <f t="shared" si="0"/>
        <v/>
      </c>
      <c r="B257" s="50"/>
      <c r="C257" s="38"/>
      <c r="D257" s="40"/>
      <c r="E257" s="31"/>
      <c r="F257" s="31"/>
      <c r="G257" s="31"/>
      <c r="H257" s="32"/>
      <c r="I257" s="33"/>
      <c r="J257" s="33"/>
      <c r="K257" s="33"/>
      <c r="L257" s="33"/>
      <c r="M257" s="33"/>
      <c r="N257" s="33"/>
      <c r="O257" s="33"/>
      <c r="P257" s="33"/>
      <c r="Q257" s="34" t="str">
        <f t="shared" si="2"/>
        <v/>
      </c>
      <c r="R257" s="35"/>
      <c r="S257" s="9"/>
    </row>
    <row r="258" spans="1:19" ht="16.8" x14ac:dyDescent="0.25">
      <c r="A258" s="29" t="str">
        <f t="shared" si="0"/>
        <v/>
      </c>
      <c r="B258" s="50"/>
      <c r="C258" s="38"/>
      <c r="D258" s="40"/>
      <c r="E258" s="31"/>
      <c r="F258" s="31"/>
      <c r="G258" s="31"/>
      <c r="H258" s="32"/>
      <c r="I258" s="33"/>
      <c r="J258" s="33"/>
      <c r="K258" s="33"/>
      <c r="L258" s="33"/>
      <c r="M258" s="33"/>
      <c r="N258" s="33"/>
      <c r="O258" s="33"/>
      <c r="P258" s="33"/>
      <c r="Q258" s="34" t="str">
        <f t="shared" si="2"/>
        <v/>
      </c>
      <c r="R258" s="35"/>
      <c r="S258" s="9"/>
    </row>
    <row r="259" spans="1:19" ht="16.8" x14ac:dyDescent="0.25">
      <c r="A259" s="29" t="str">
        <f t="shared" si="0"/>
        <v/>
      </c>
      <c r="B259" s="50"/>
      <c r="C259" s="38"/>
      <c r="D259" s="40"/>
      <c r="E259" s="31"/>
      <c r="F259" s="31"/>
      <c r="G259" s="31"/>
      <c r="H259" s="32"/>
      <c r="I259" s="33"/>
      <c r="J259" s="33"/>
      <c r="K259" s="33"/>
      <c r="L259" s="33"/>
      <c r="M259" s="33"/>
      <c r="N259" s="33"/>
      <c r="O259" s="33"/>
      <c r="P259" s="33"/>
      <c r="Q259" s="34" t="str">
        <f t="shared" si="2"/>
        <v/>
      </c>
      <c r="R259" s="35"/>
      <c r="S259" s="9"/>
    </row>
    <row r="260" spans="1:19" ht="16.8" x14ac:dyDescent="0.25">
      <c r="A260" s="29" t="str">
        <f t="shared" si="0"/>
        <v/>
      </c>
      <c r="B260" s="50"/>
      <c r="C260" s="38"/>
      <c r="D260" s="40"/>
      <c r="E260" s="31"/>
      <c r="F260" s="31"/>
      <c r="G260" s="31"/>
      <c r="H260" s="32"/>
      <c r="I260" s="33"/>
      <c r="J260" s="33"/>
      <c r="K260" s="33"/>
      <c r="L260" s="33"/>
      <c r="M260" s="33"/>
      <c r="N260" s="33"/>
      <c r="O260" s="33"/>
      <c r="P260" s="33"/>
      <c r="Q260" s="34" t="str">
        <f t="shared" si="2"/>
        <v/>
      </c>
      <c r="R260" s="35"/>
      <c r="S260" s="9"/>
    </row>
    <row r="261" spans="1:19" ht="16.8" x14ac:dyDescent="0.25">
      <c r="A261" s="29" t="str">
        <f t="shared" si="0"/>
        <v/>
      </c>
      <c r="B261" s="50"/>
      <c r="C261" s="38"/>
      <c r="D261" s="40"/>
      <c r="E261" s="31"/>
      <c r="F261" s="31"/>
      <c r="G261" s="31"/>
      <c r="H261" s="32"/>
      <c r="I261" s="33"/>
      <c r="J261" s="33"/>
      <c r="K261" s="33"/>
      <c r="L261" s="33"/>
      <c r="M261" s="33"/>
      <c r="N261" s="33"/>
      <c r="O261" s="33"/>
      <c r="P261" s="33"/>
      <c r="Q261" s="34" t="str">
        <f t="shared" si="2"/>
        <v/>
      </c>
      <c r="R261" s="35"/>
      <c r="S261" s="9"/>
    </row>
    <row r="262" spans="1:19" ht="16.8" x14ac:dyDescent="0.25">
      <c r="A262" s="29" t="str">
        <f t="shared" si="0"/>
        <v/>
      </c>
      <c r="B262" s="39"/>
      <c r="C262" s="40"/>
      <c r="D262" s="40"/>
      <c r="E262" s="31"/>
      <c r="F262" s="31"/>
      <c r="G262" s="31"/>
      <c r="H262" s="32"/>
      <c r="I262" s="33"/>
      <c r="J262" s="33"/>
      <c r="K262" s="33"/>
      <c r="L262" s="33"/>
      <c r="M262" s="33"/>
      <c r="N262" s="33"/>
      <c r="O262" s="33"/>
      <c r="P262" s="33"/>
      <c r="Q262" s="34" t="str">
        <f t="shared" si="2"/>
        <v/>
      </c>
      <c r="R262" s="35"/>
      <c r="S262" s="9"/>
    </row>
    <row r="263" spans="1:19" ht="16.8" x14ac:dyDescent="0.3">
      <c r="A263" s="29" t="str">
        <f t="shared" si="0"/>
        <v/>
      </c>
      <c r="B263" s="39"/>
      <c r="C263" s="40"/>
      <c r="D263" s="40"/>
      <c r="E263" s="31"/>
      <c r="F263" s="31"/>
      <c r="G263" s="31"/>
      <c r="H263" s="32"/>
      <c r="I263" s="33"/>
      <c r="J263" s="33"/>
      <c r="K263" s="33"/>
      <c r="L263" s="33"/>
      <c r="M263" s="33"/>
      <c r="N263" s="33"/>
      <c r="O263" s="33"/>
      <c r="P263" s="33"/>
      <c r="Q263" s="34" t="str">
        <f t="shared" si="2"/>
        <v/>
      </c>
      <c r="R263" s="51"/>
      <c r="S263" s="9"/>
    </row>
    <row r="264" spans="1:19" ht="16.8" x14ac:dyDescent="0.3">
      <c r="A264" s="29" t="str">
        <f t="shared" si="0"/>
        <v/>
      </c>
      <c r="B264" s="39"/>
      <c r="C264" s="40"/>
      <c r="D264" s="42"/>
      <c r="E264" s="31"/>
      <c r="F264" s="31"/>
      <c r="G264" s="31"/>
      <c r="H264" s="32"/>
      <c r="I264" s="33"/>
      <c r="J264" s="33"/>
      <c r="K264" s="33"/>
      <c r="L264" s="33"/>
      <c r="M264" s="33"/>
      <c r="N264" s="33"/>
      <c r="O264" s="33"/>
      <c r="P264" s="33"/>
      <c r="Q264" s="34" t="str">
        <f t="shared" si="2"/>
        <v/>
      </c>
      <c r="R264" s="51"/>
      <c r="S264" s="9"/>
    </row>
    <row r="265" spans="1:19" ht="16.8" x14ac:dyDescent="0.3">
      <c r="A265" s="29" t="str">
        <f t="shared" si="0"/>
        <v/>
      </c>
      <c r="B265" s="39"/>
      <c r="C265" s="40"/>
      <c r="D265" s="40"/>
      <c r="E265" s="31"/>
      <c r="F265" s="31"/>
      <c r="G265" s="31"/>
      <c r="H265" s="32"/>
      <c r="I265" s="33"/>
      <c r="J265" s="33"/>
      <c r="K265" s="33"/>
      <c r="L265" s="33"/>
      <c r="M265" s="33"/>
      <c r="N265" s="33"/>
      <c r="O265" s="33"/>
      <c r="P265" s="33"/>
      <c r="Q265" s="34" t="str">
        <f t="shared" si="2"/>
        <v/>
      </c>
      <c r="R265" s="51"/>
      <c r="S265" s="9"/>
    </row>
  </sheetData>
  <mergeCells count="32">
    <mergeCell ref="K10:M10"/>
    <mergeCell ref="N10:P10"/>
    <mergeCell ref="Q10:Q11"/>
    <mergeCell ref="R10:R11"/>
    <mergeCell ref="S10:S11"/>
    <mergeCell ref="C1:D1"/>
    <mergeCell ref="A10:A11"/>
    <mergeCell ref="B10:B11"/>
    <mergeCell ref="C10:C11"/>
    <mergeCell ref="D10:D11"/>
    <mergeCell ref="E10:G10"/>
    <mergeCell ref="H10:J10"/>
    <mergeCell ref="B12:D12"/>
    <mergeCell ref="B13:D13"/>
    <mergeCell ref="B21:D21"/>
    <mergeCell ref="B27:D27"/>
    <mergeCell ref="B33:D33"/>
    <mergeCell ref="B45:D45"/>
    <mergeCell ref="B58:D58"/>
    <mergeCell ref="B141:D141"/>
    <mergeCell ref="B71:D71"/>
    <mergeCell ref="B83:D83"/>
    <mergeCell ref="B95:D95"/>
    <mergeCell ref="B100:D100"/>
    <mergeCell ref="B105:D105"/>
    <mergeCell ref="B117:D117"/>
    <mergeCell ref="B129:D129"/>
    <mergeCell ref="B153:D153"/>
    <mergeCell ref="B158:D158"/>
    <mergeCell ref="B161:D161"/>
    <mergeCell ref="B162:D162"/>
    <mergeCell ref="B190:D190"/>
  </mergeCells>
  <conditionalFormatting sqref="E161:Q189 E1:Q159">
    <cfRule type="cellIs" dxfId="17" priority="1" stopIfTrue="1" operator="equal">
      <formula>"P"</formula>
    </cfRule>
  </conditionalFormatting>
  <conditionalFormatting sqref="E161:Q189 E1:Q159">
    <cfRule type="cellIs" dxfId="16" priority="2" stopIfTrue="1" operator="equal">
      <formula>"F"</formula>
    </cfRule>
  </conditionalFormatting>
  <conditionalFormatting sqref="E161:Q189 E1:Q159">
    <cfRule type="cellIs" dxfId="15" priority="3" stopIfTrue="1" operator="equal">
      <formula>"PE"</formula>
    </cfRule>
  </conditionalFormatting>
  <conditionalFormatting sqref="E160:Q160">
    <cfRule type="cellIs" dxfId="14" priority="4" stopIfTrue="1" operator="equal">
      <formula>"P"</formula>
    </cfRule>
  </conditionalFormatting>
  <conditionalFormatting sqref="E160:Q160">
    <cfRule type="cellIs" dxfId="13" priority="5" stopIfTrue="1" operator="equal">
      <formula>"F"</formula>
    </cfRule>
  </conditionalFormatting>
  <conditionalFormatting sqref="E160:Q160">
    <cfRule type="cellIs" dxfId="12" priority="6" stopIfTrue="1" operator="equal">
      <formula>"PE"</formula>
    </cfRule>
  </conditionalFormatting>
  <conditionalFormatting sqref="E190:Q208">
    <cfRule type="cellIs" dxfId="11" priority="7" stopIfTrue="1" operator="equal">
      <formula>"P"</formula>
    </cfRule>
  </conditionalFormatting>
  <conditionalFormatting sqref="E190:Q208">
    <cfRule type="cellIs" dxfId="10" priority="8" stopIfTrue="1" operator="equal">
      <formula>"F"</formula>
    </cfRule>
  </conditionalFormatting>
  <conditionalFormatting sqref="E190:Q208">
    <cfRule type="cellIs" dxfId="9" priority="9" stopIfTrue="1" operator="equal">
      <formula>"PE"</formula>
    </cfRule>
  </conditionalFormatting>
  <conditionalFormatting sqref="E209:Q227">
    <cfRule type="cellIs" dxfId="8" priority="10" stopIfTrue="1" operator="equal">
      <formula>"P"</formula>
    </cfRule>
  </conditionalFormatting>
  <conditionalFormatting sqref="E209:Q227">
    <cfRule type="cellIs" dxfId="7" priority="11" stopIfTrue="1" operator="equal">
      <formula>"F"</formula>
    </cfRule>
  </conditionalFormatting>
  <conditionalFormatting sqref="E209:Q227">
    <cfRule type="cellIs" dxfId="6" priority="12" stopIfTrue="1" operator="equal">
      <formula>"PE"</formula>
    </cfRule>
  </conditionalFormatting>
  <conditionalFormatting sqref="E228:Q246">
    <cfRule type="cellIs" dxfId="5" priority="13" stopIfTrue="1" operator="equal">
      <formula>"P"</formula>
    </cfRule>
  </conditionalFormatting>
  <conditionalFormatting sqref="E228:Q246">
    <cfRule type="cellIs" dxfId="4" priority="14" stopIfTrue="1" operator="equal">
      <formula>"F"</formula>
    </cfRule>
  </conditionalFormatting>
  <conditionalFormatting sqref="E228:Q246">
    <cfRule type="cellIs" dxfId="3" priority="15" stopIfTrue="1" operator="equal">
      <formula>"PE"</formula>
    </cfRule>
  </conditionalFormatting>
  <conditionalFormatting sqref="E247:Q265">
    <cfRule type="cellIs" dxfId="2" priority="16" stopIfTrue="1" operator="equal">
      <formula>"P"</formula>
    </cfRule>
  </conditionalFormatting>
  <conditionalFormatting sqref="E247:Q265">
    <cfRule type="cellIs" dxfId="1" priority="17" stopIfTrue="1" operator="equal">
      <formula>"F"</formula>
    </cfRule>
  </conditionalFormatting>
  <conditionalFormatting sqref="E247:Q265">
    <cfRule type="cellIs" dxfId="0" priority="18" stopIfTrue="1" operator="equal">
      <formula>"PE"</formula>
    </cfRule>
  </conditionalFormatting>
  <dataValidations count="1">
    <dataValidation type="list" allowBlank="1" showErrorMessage="1" sqref="E1:P9 F12:P265 E12:E13 E15:E265 E14" xr:uid="{00000000-0002-0000-0100-000000000000}">
      <formula1>"P,F,PE"</formula1>
    </dataValidation>
  </dataValidation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tuyenlt6</dc:creator>
  <cp:lastModifiedBy>ASUS</cp:lastModifiedBy>
  <dcterms:created xsi:type="dcterms:W3CDTF">2021-01-20T07:58:32Z</dcterms:created>
  <dcterms:modified xsi:type="dcterms:W3CDTF">2022-06-10T18:32:41Z</dcterms:modified>
</cp:coreProperties>
</file>