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M20" i="1" l="1"/>
  <c r="E20" i="1"/>
  <c r="BM19" i="1"/>
  <c r="E19" i="1"/>
  <c r="BM18" i="1"/>
  <c r="E18" i="1"/>
  <c r="BM17" i="1"/>
  <c r="E17" i="1"/>
  <c r="BM16" i="1"/>
  <c r="E16" i="1"/>
  <c r="BM15" i="1"/>
  <c r="E15" i="1"/>
  <c r="BM14" i="1"/>
  <c r="E14" i="1"/>
  <c r="BM13" i="1"/>
  <c r="E13" i="1"/>
  <c r="BM12" i="1"/>
  <c r="E12" i="1"/>
  <c r="BM11" i="1"/>
  <c r="E11" i="1"/>
  <c r="BM10" i="1"/>
  <c r="E10" i="1"/>
  <c r="BM9" i="1"/>
  <c r="E9" i="1"/>
  <c r="BM8" i="1"/>
  <c r="E8" i="1"/>
  <c r="BM7" i="1"/>
  <c r="E7" i="1"/>
  <c r="BM6" i="1"/>
  <c r="E6" i="1"/>
  <c r="BM5" i="1"/>
  <c r="E5" i="1"/>
  <c r="BM4" i="1"/>
  <c r="E4" i="1"/>
  <c r="BM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M2" i="1"/>
  <c r="E2" i="1"/>
</calcChain>
</file>

<file path=xl/sharedStrings.xml><?xml version="1.0" encoding="utf-8"?>
<sst xmlns="http://schemas.openxmlformats.org/spreadsheetml/2006/main" count="1064" uniqueCount="277">
  <si>
    <t>NO</t>
  </si>
  <si>
    <t>PXEXTRACTDATETIME</t>
  </si>
  <si>
    <t>CIFID</t>
  </si>
  <si>
    <t>EXT_APP_ID</t>
  </si>
  <si>
    <t>CASE_TYPE</t>
  </si>
  <si>
    <t>C_PRODUCT</t>
  </si>
  <si>
    <t>C_SCHEME</t>
  </si>
  <si>
    <t>ALLOCATIONDATE</t>
  </si>
  <si>
    <t>DPD</t>
  </si>
  <si>
    <t>INSTALLMENT_AMT</t>
  </si>
  <si>
    <t>REPAYMENT_FEES</t>
  </si>
  <si>
    <t>FV_ASSIGNED_TO</t>
  </si>
  <si>
    <t>06-JAN-23 10.58.37.110000 AM</t>
  </si>
  <si>
    <t>30776699</t>
  </si>
  <si>
    <t>20221102-0981583</t>
  </si>
  <si>
    <t>PL</t>
  </si>
  <si>
    <t>FC PL UP PCB CLOSED NEW IR-1305</t>
  </si>
  <si>
    <t>05-JAN-23 04.10.50.832000 PM</t>
  </si>
  <si>
    <t>phanthituyet4@fecredit.com.vn</t>
  </si>
  <si>
    <t>06-JAN-23 11.00.17.720000 AM</t>
  </si>
  <si>
    <t>34869232</t>
  </si>
  <si>
    <t>20221102-6982904</t>
  </si>
  <si>
    <t>FC TU HN HR - BSH-1830</t>
  </si>
  <si>
    <t>nguyenthihaiyen38@fecredit.com.vn</t>
  </si>
  <si>
    <t>06-JAN-23 11.02.03.077000 AM</t>
  </si>
  <si>
    <t>24804509</t>
  </si>
  <si>
    <t>20221022-8993385</t>
  </si>
  <si>
    <t>dinhtrunghieu5@fecredit.com.vn</t>
  </si>
  <si>
    <t>06-JAN-23 11.09.22.404000 AM</t>
  </si>
  <si>
    <t>19272560</t>
  </si>
  <si>
    <t>20221102-0986021</t>
  </si>
  <si>
    <t>FC PL UP CORPORATE LOAN IR40-1782</t>
  </si>
  <si>
    <t>hothithanh1@fecredit.com.vn</t>
  </si>
  <si>
    <t>06-JAN-23 11.09.18.729000 AM</t>
  </si>
  <si>
    <t>24280192</t>
  </si>
  <si>
    <t>20221026-4922811</t>
  </si>
  <si>
    <t>hoangthihang7@fecredit.com.vn</t>
  </si>
  <si>
    <t>06-JAN-23 11.09.22.074000 AM</t>
  </si>
  <si>
    <t>34958629</t>
  </si>
  <si>
    <t>20221031-0967146</t>
  </si>
  <si>
    <t>PL BANK STATEMENT-1784</t>
  </si>
  <si>
    <t>nguyenvanduong7@fecredit.com.vn</t>
  </si>
  <si>
    <t>06-JAN-23 11.09.19.330000 AM</t>
  </si>
  <si>
    <t>35028208</t>
  </si>
  <si>
    <t>20221027-3940044</t>
  </si>
  <si>
    <t>buiduydiep@fecredit.com.vn</t>
  </si>
  <si>
    <t>06-JAN-23 11.09.20.578000 AM</t>
  </si>
  <si>
    <t>32055317</t>
  </si>
  <si>
    <t>20221028-4943913</t>
  </si>
  <si>
    <t>06-JAN-23 11.09.22.796000 AM</t>
  </si>
  <si>
    <t>35199962</t>
  </si>
  <si>
    <t>20221101-4974506</t>
  </si>
  <si>
    <t>FC PL UP BIKE SUR EX NEW- 904</t>
  </si>
  <si>
    <t>phamngocduc@fecredit.com.vn</t>
  </si>
  <si>
    <t>06-JAN-23 11.09.18.912000 AM</t>
  </si>
  <si>
    <t>30602519</t>
  </si>
  <si>
    <t>20221025-8919696</t>
  </si>
  <si>
    <t>tranvanhao2@fecredit.com.vn</t>
  </si>
  <si>
    <t>06-JAN-23 11.09.23.860000 AM</t>
  </si>
  <si>
    <t>26570554</t>
  </si>
  <si>
    <t>20221105-1903604</t>
  </si>
  <si>
    <t>nguyenvanthuan11@fecredit.com.vn</t>
  </si>
  <si>
    <t>06-JAN-23 11.09.22.081000 AM</t>
  </si>
  <si>
    <t>34993138</t>
  </si>
  <si>
    <t>20221031-2972018</t>
  </si>
  <si>
    <t>hoangthanhtung1@fecredit.com.vn</t>
  </si>
  <si>
    <t>06-JAN-23 11.09.22.198000 AM</t>
  </si>
  <si>
    <t>35200193</t>
  </si>
  <si>
    <t>20221031-7966494</t>
  </si>
  <si>
    <t>FC PL UP INS EXPRESS- 880</t>
  </si>
  <si>
    <t>06-JAN-23 11.09.15.432000 AM</t>
  </si>
  <si>
    <t>30448897</t>
  </si>
  <si>
    <t>20221021-3980633</t>
  </si>
  <si>
    <t>nguyenthiquynh13@fecredit.com.vn</t>
  </si>
  <si>
    <t>06-JAN-23 11.09.16.168000 AM</t>
  </si>
  <si>
    <t>23650327</t>
  </si>
  <si>
    <t>20221020-5974907</t>
  </si>
  <si>
    <t>tranthihoaithuong3@fecredit.com.vn</t>
  </si>
  <si>
    <t>06-JAN-23 11.10.06.128000 AM</t>
  </si>
  <si>
    <t>35225497</t>
  </si>
  <si>
    <t>20221105-4901508</t>
  </si>
  <si>
    <t>caonhusuc@fecredit.com.vn</t>
  </si>
  <si>
    <t>06-JAN-23 11.10.04.037000 AM</t>
  </si>
  <si>
    <t>32282908</t>
  </si>
  <si>
    <t>20221027-4936480</t>
  </si>
  <si>
    <t>FC PL UP PCB ACTIVE NEW IR-1303</t>
  </si>
  <si>
    <t>nguyendoanthaonguyen1@fecredit.com.vn</t>
  </si>
  <si>
    <t>06-JAN-23 11.10.06.082000 AM</t>
  </si>
  <si>
    <t>35045806</t>
  </si>
  <si>
    <t>20221104-2996200</t>
  </si>
  <si>
    <t>06-JAN-23 11.10.03.634000 AM</t>
  </si>
  <si>
    <t>35034307</t>
  </si>
  <si>
    <t>20221026-1926195</t>
  </si>
  <si>
    <t>daothithuhien@fecredit.com.vn</t>
  </si>
  <si>
    <t>APPL_ID</t>
  </si>
  <si>
    <t>CHARGE_OFF_FLAG</t>
  </si>
  <si>
    <t>CHARGE_OFF_DATE</t>
  </si>
  <si>
    <t>ISMOBILEWORLD</t>
  </si>
  <si>
    <t>ISCOSMETIC</t>
  </si>
  <si>
    <t>NFUTILLDATE</t>
  </si>
  <si>
    <t>DBD</t>
  </si>
  <si>
    <t>PREVIOUS_DPD</t>
  </si>
  <si>
    <t>NFU_FLAG</t>
  </si>
  <si>
    <t>POS_SEGMENT</t>
  </si>
  <si>
    <t>RISK_SEGMENT</t>
  </si>
  <si>
    <t>PAYMENT_FLAG</t>
  </si>
  <si>
    <t>PRODUCT_GROUP</t>
  </si>
  <si>
    <t>CURRENT_POOL</t>
  </si>
  <si>
    <t>PREVIOUS_POOL</t>
  </si>
  <si>
    <t>CURRENT_SUB_POOL</t>
  </si>
  <si>
    <t>LAST_UPDATE_DATE</t>
  </si>
  <si>
    <t>PREVIOUS_SUB_POOL</t>
  </si>
  <si>
    <t>DAY_OF_DUEDATE</t>
  </si>
  <si>
    <t>PRODUCT_SUB_TYPE</t>
  </si>
  <si>
    <t>IS_DUE_MINIMUM</t>
  </si>
  <si>
    <t>SECURITY_DEPOSIT</t>
  </si>
  <si>
    <t>CASH_SERVICE_CHARGE</t>
  </si>
  <si>
    <t>USER_DATA1</t>
  </si>
  <si>
    <t>SPECIALTREATMENTNAME</t>
  </si>
  <si>
    <t>SUPPRESSNFU</t>
  </si>
  <si>
    <t>PRODUCT_SCHEME_GROUP</t>
  </si>
  <si>
    <t>BUCKET</t>
  </si>
  <si>
    <t>DISBURSAL_DATE</t>
  </si>
  <si>
    <t>MATURITYDATE</t>
  </si>
  <si>
    <t>INSTALLMENT_DUE_DATE</t>
  </si>
  <si>
    <t>AMOUNT_OVERDUE</t>
  </si>
  <si>
    <t>TOTAL_CHARGES_OVERDUE</t>
  </si>
  <si>
    <t>PRINCIPLE_OVERDUE</t>
  </si>
  <si>
    <t>INTEREST_OVERDUE</t>
  </si>
  <si>
    <t>AMOUNT_OUTSTANDING</t>
  </si>
  <si>
    <t>PRINCIPLE_OUTSTANDING</t>
  </si>
  <si>
    <t>INTEREST_OUTSTANDING</t>
  </si>
  <si>
    <t>EXCESS_AMOUNT</t>
  </si>
  <si>
    <t>ACCOUNT_CLOSED_FLG</t>
  </si>
  <si>
    <t>CLOSUREDATE</t>
  </si>
  <si>
    <t>MAP_CODE</t>
  </si>
  <si>
    <t>FINANCIER_TYPE</t>
  </si>
  <si>
    <t>RUN_DATE</t>
  </si>
  <si>
    <t>NFUUPDATEDBY</t>
  </si>
  <si>
    <t>LASTREASONCODE</t>
  </si>
  <si>
    <t>LATE_FEES</t>
  </si>
  <si>
    <t>LAST_PAYMENT_DATE</t>
  </si>
  <si>
    <t>ASSIGNED_TO</t>
  </si>
  <si>
    <t>SUP</t>
  </si>
  <si>
    <t>ASM</t>
  </si>
  <si>
    <t>RSM</t>
  </si>
  <si>
    <t>CHANNEL</t>
  </si>
  <si>
    <t>SCHEMEID</t>
  </si>
  <si>
    <t>COMMTYPE</t>
  </si>
  <si>
    <t>CONTRACTTYPE</t>
  </si>
  <si>
    <t>DECILE</t>
  </si>
  <si>
    <t>RISK_SCORE_SFC</t>
  </si>
  <si>
    <t>LASTACTIONCODE</t>
  </si>
  <si>
    <t>LASTACTIONDATE</t>
  </si>
  <si>
    <t>POSBOM</t>
  </si>
  <si>
    <t>GETNEXTPRIORITY</t>
  </si>
  <si>
    <t>ISFROMGETNEXT</t>
  </si>
  <si>
    <t>81383918</t>
  </si>
  <si>
    <t>N</t>
  </si>
  <si>
    <t/>
  </si>
  <si>
    <t>HIGH</t>
  </si>
  <si>
    <t>UP</t>
  </si>
  <si>
    <t>LOAN</t>
  </si>
  <si>
    <t>FIELDVISITPOOL</t>
  </si>
  <si>
    <t>EC2POOL</t>
  </si>
  <si>
    <t>SFCSUBPOOL</t>
  </si>
  <si>
    <t>06-JAN-23 05.34.23.118000 AM</t>
  </si>
  <si>
    <t>EXTERNALMANUAL_AG2</t>
  </si>
  <si>
    <t>CALL PTP_PREDUE</t>
  </si>
  <si>
    <t>02-NOV-22 12.00.00.000000 PM</t>
  </si>
  <si>
    <t>02-JUL-24 12.00.00.000000 PM</t>
  </si>
  <si>
    <t>02-DEC-22 12.00.00.000000 PM</t>
  </si>
  <si>
    <t>A</t>
  </si>
  <si>
    <t>Finacle</t>
  </si>
  <si>
    <t>LOANS</t>
  </si>
  <si>
    <t>NFU_OTHERSL</t>
  </si>
  <si>
    <t>CAEC2LoansManualEXTWBAG2</t>
  </si>
  <si>
    <t>Phan Ngọc Hải</t>
  </si>
  <si>
    <t>TRẦN THỊ LIÊN</t>
  </si>
  <si>
    <t>PHẠM THỊ KIM THÚY</t>
  </si>
  <si>
    <t>TMPADD</t>
  </si>
  <si>
    <t>LEM</t>
  </si>
  <si>
    <t>02-JAN-23 11.58.13.464000 AM</t>
  </si>
  <si>
    <t>True</t>
  </si>
  <si>
    <t>81413607</t>
  </si>
  <si>
    <t>MED</t>
  </si>
  <si>
    <t>06-JAN-23 05.34.23.419000 AM</t>
  </si>
  <si>
    <t>EXTERNALMANUAL_AG1</t>
  </si>
  <si>
    <t>15-OCT-25 12.00.00.000000 PM</t>
  </si>
  <si>
    <t>15-DEC-22 12.00.00.000000 PM</t>
  </si>
  <si>
    <t>NFU_RMV</t>
  </si>
  <si>
    <t>CAEC2LoansManualEXTWBAG1</t>
  </si>
  <si>
    <t>Nguyễn Quốc Bảo</t>
  </si>
  <si>
    <t>NAB</t>
  </si>
  <si>
    <t>80576623</t>
  </si>
  <si>
    <t>06-JAN-23 05.34.04.655000 AM</t>
  </si>
  <si>
    <t>INTERNALAUTODIALER</t>
  </si>
  <si>
    <t>24-OCT-22 12.00.00.000000 PM</t>
  </si>
  <si>
    <t>05-MAY-24 12.00.00.000000 PM</t>
  </si>
  <si>
    <t>05-DEC-22 12.00.00.000000 PM</t>
  </si>
  <si>
    <t>Nguyễn Minh Đức HT</t>
  </si>
  <si>
    <t>NKP</t>
  </si>
  <si>
    <t>22-DEC-22 09.51.32.855000 AM</t>
  </si>
  <si>
    <t>81383041</t>
  </si>
  <si>
    <t>06-JAN-23 05.34.26.174000 AM</t>
  </si>
  <si>
    <t>02-NOV-25 12.00.00.000000 PM</t>
  </si>
  <si>
    <t>HUP</t>
  </si>
  <si>
    <t>05-JAN-23 08.14.25.517000 AM</t>
  </si>
  <si>
    <t>80891756</t>
  </si>
  <si>
    <t>06-JAN-23 05.34.06.767000 AM</t>
  </si>
  <si>
    <t>26-OCT-22 12.00.00.000000 PM</t>
  </si>
  <si>
    <t>07-NOV-23 12.00.00.000000 PM</t>
  </si>
  <si>
    <t>07-DEC-22 12.00.00.000000 PM</t>
  </si>
  <si>
    <t>05-JAN-23 02.28.00.435000 AM</t>
  </si>
  <si>
    <t>81260850</t>
  </si>
  <si>
    <t>06-JAN-23 05.34.21.458000 AM</t>
  </si>
  <si>
    <t>31-OCT-22 12.00.00.000000 PM</t>
  </si>
  <si>
    <t>11-NOV-23 12.00.00.000000 PM</t>
  </si>
  <si>
    <t>11-DEC-22 12.00.00.000000 PM</t>
  </si>
  <si>
    <t>80952112</t>
  </si>
  <si>
    <t>05-JAN-23 05.00.00.000000 PM</t>
  </si>
  <si>
    <t>Y</t>
  </si>
  <si>
    <t>06-JAN-23 05.34.17.361000 AM</t>
  </si>
  <si>
    <t>29-OCT-22 12.00.00.000000 PM</t>
  </si>
  <si>
    <t>10-NOV-23 12.00.00.000000 PM</t>
  </si>
  <si>
    <t>10-DEC-22 12.00.00.000000 PM</t>
  </si>
  <si>
    <t>Lê Ngọc Hoàn</t>
  </si>
  <si>
    <t>81054662</t>
  </si>
  <si>
    <t>06-JAN-23 05.34.17.369000 AM</t>
  </si>
  <si>
    <t>10-NOV-25 12.00.00.000000 PM</t>
  </si>
  <si>
    <t>PTP</t>
  </si>
  <si>
    <t>81252788</t>
  </si>
  <si>
    <t>06-JAN-23 12.00.00.000000 AM</t>
  </si>
  <si>
    <t>06-JAN-23 05.34.20.983000 AM</t>
  </si>
  <si>
    <t>EXTERNALMANUAL_AG4</t>
  </si>
  <si>
    <t>01-NOV-22 12.00.00.000000 PM</t>
  </si>
  <si>
    <t>01-NOV-23 12.00.00.000000 PM</t>
  </si>
  <si>
    <t>01-DEC-22 12.00.00.000000 PM</t>
  </si>
  <si>
    <t>Bulk_chien.nguyen@fecredit.com.vn</t>
  </si>
  <si>
    <t>CAEC2LoansManualEXTWBAG4</t>
  </si>
  <si>
    <t>Cao Trần Thanh</t>
  </si>
  <si>
    <t>80895845</t>
  </si>
  <si>
    <t>06-JAN-23 05.34.11.641000 AM</t>
  </si>
  <si>
    <t>25-OCT-22 12.00.00.000000 PM</t>
  </si>
  <si>
    <t>06-NOV-25 12.00.00.000000 PM</t>
  </si>
  <si>
    <t>06-DEC-22 12.00.00.000000 PM</t>
  </si>
  <si>
    <t>81546368</t>
  </si>
  <si>
    <t>06-JAN-23 05.34.30.750000 AM</t>
  </si>
  <si>
    <t>05-NOV-22 12.00.00.000000 PM</t>
  </si>
  <si>
    <t>05-NOV-23 12.00.00.000000 PM</t>
  </si>
  <si>
    <t>Đặng Tiến Dương</t>
  </si>
  <si>
    <t>81299403</t>
  </si>
  <si>
    <t>06-JAN-23 05.34.21.186000 AM</t>
  </si>
  <si>
    <t>81270752</t>
  </si>
  <si>
    <t>06-JAN-23 05.34.16.713000 AM</t>
  </si>
  <si>
    <t>EXTERNALMANUAL_AG3</t>
  </si>
  <si>
    <t>CAEC2LoansManualEXTWBAG3</t>
  </si>
  <si>
    <t>80584635</t>
  </si>
  <si>
    <t>06-JAN-23 05.34.00.532000 AM</t>
  </si>
  <si>
    <t>21-OCT-22 12.00.00.000000 PM</t>
  </si>
  <si>
    <t>02-NOV-23 12.00.00.000000 PM</t>
  </si>
  <si>
    <t>80575157</t>
  </si>
  <si>
    <t>06-JAN-23 05.34.00.983000 AM</t>
  </si>
  <si>
    <t>81543598</t>
  </si>
  <si>
    <t>06-JAN-23 05.34.28.998000 AM</t>
  </si>
  <si>
    <t>07-NOV-22 12.00.00.000000 PM</t>
  </si>
  <si>
    <t>07-NOV-24 12.00.00.000000 PM</t>
  </si>
  <si>
    <t>81074389</t>
  </si>
  <si>
    <t>06-JAN-23 05.34.15.972000 AM</t>
  </si>
  <si>
    <t>27-OCT-22 12.00.00.000000 PM</t>
  </si>
  <si>
    <t>08-NOV-24 12.00.00.000000 PM</t>
  </si>
  <si>
    <t>08-DEC-22 12.00.00.000000 PM</t>
  </si>
  <si>
    <t>PAD</t>
  </si>
  <si>
    <t>81504042</t>
  </si>
  <si>
    <t>06-JAN-23 05.34.33.033000 AM</t>
  </si>
  <si>
    <t>80983689</t>
  </si>
  <si>
    <t>06-JAN-23 05.34.15.969000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</si>
</sst>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64"/>
      <name val="Microsoft Sans Serif"/>
      <charset val="1"/>
    </font>
    <font>
      <sz val="10"/>
      <color indexed="64"/>
      <name val="Microsoft Sans Serif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NumberFormat="1" applyFont="1" applyFill="1"/>
    <xf numFmtId="164" fontId="2" fillId="4" borderId="0" xfId="1" applyNumberFormat="1" applyFont="1" applyFill="1"/>
    <xf numFmtId="0" fontId="2" fillId="2" borderId="0" xfId="0" applyNumberFormat="1" applyFont="1" applyFill="1"/>
    <xf numFmtId="0" fontId="3" fillId="0" borderId="0" xfId="0" applyFont="1"/>
    <xf numFmtId="49" fontId="3" fillId="0" borderId="0" xfId="0" applyNumberFormat="1" applyFont="1"/>
    <xf numFmtId="49" fontId="3" fillId="2" borderId="0" xfId="0" applyNumberFormat="1" applyFont="1" applyFill="1"/>
    <xf numFmtId="0" fontId="3" fillId="3" borderId="0" xfId="0" applyNumberFormat="1" applyFont="1" applyFill="1"/>
    <xf numFmtId="0" fontId="3" fillId="2" borderId="0" xfId="0" applyFont="1" applyFill="1"/>
    <xf numFmtId="164" fontId="3" fillId="4" borderId="0" xfId="1" applyNumberFormat="1" applyFont="1" applyFill="1"/>
    <xf numFmtId="0" fontId="3" fillId="2" borderId="0" xfId="0" applyNumberFormat="1" applyFont="1" applyFill="1"/>
    <xf numFmtId="0" fontId="2" fillId="3" borderId="0" xfId="0" applyFont="1" applyFill="1"/>
    <xf numFmtId="164" fontId="2" fillId="0" borderId="0" xfId="1" applyNumberFormat="1" applyFont="1"/>
    <xf numFmtId="49" fontId="3" fillId="3" borderId="0" xfId="0" applyNumberFormat="1" applyFont="1" applyFill="1"/>
    <xf numFmtId="164" fontId="3" fillId="0" borderId="0" xfId="1" applyNumberFormat="1" applyFont="1"/>
    <xf numFmtId="165" fontId="3" fillId="0" borderId="0" xfId="0" applyNumberFormat="1" applyFont="1"/>
    <xf numFmtId="0" fontId="3" fillId="3" borderId="0" xfId="0" applyFont="1" applyFill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%20paid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ổ lead"/>
      <sheetName val="Sheet1"/>
      <sheetName val="file paid test"/>
    </sheetNames>
    <sheetDataSet>
      <sheetData sheetId="0">
        <row r="1">
          <cell r="B1" t="str">
            <v>EXT_APP_ID</v>
          </cell>
          <cell r="C1" t="str">
            <v>Column1</v>
          </cell>
        </row>
        <row r="2">
          <cell r="B2" t="str">
            <v>20221022-5992930</v>
          </cell>
          <cell r="C2" t="str">
            <v>DSA</v>
          </cell>
        </row>
        <row r="3">
          <cell r="B3" t="str">
            <v>20221102-2980096</v>
          </cell>
          <cell r="C3" t="str">
            <v>DSA</v>
          </cell>
        </row>
        <row r="4">
          <cell r="B4" t="str">
            <v>20221022-3989284</v>
          </cell>
          <cell r="C4" t="str">
            <v>DSA</v>
          </cell>
        </row>
        <row r="5">
          <cell r="B5" t="str">
            <v>20221021-0979517</v>
          </cell>
          <cell r="C5" t="str">
            <v>DSA</v>
          </cell>
        </row>
        <row r="6">
          <cell r="B6" t="str">
            <v>20221021-0986201</v>
          </cell>
          <cell r="C6" t="str">
            <v>DSA</v>
          </cell>
        </row>
        <row r="7">
          <cell r="B7" t="str">
            <v>20221022-2990434</v>
          </cell>
          <cell r="C7" t="str">
            <v>DSA</v>
          </cell>
        </row>
        <row r="8">
          <cell r="B8" t="str">
            <v>20221028-4948338</v>
          </cell>
          <cell r="C8" t="str">
            <v>DSA</v>
          </cell>
        </row>
        <row r="9">
          <cell r="B9" t="str">
            <v>20221022-9995197</v>
          </cell>
          <cell r="C9" t="str">
            <v>DSA</v>
          </cell>
        </row>
        <row r="10">
          <cell r="B10" t="str">
            <v>20221031-3967747</v>
          </cell>
          <cell r="C10" t="str">
            <v>DSA</v>
          </cell>
        </row>
        <row r="11">
          <cell r="B11" t="str">
            <v>20221029-7956018</v>
          </cell>
          <cell r="C11" t="str">
            <v>DSA</v>
          </cell>
        </row>
        <row r="12">
          <cell r="B12" t="str">
            <v>20221103-1991269</v>
          </cell>
          <cell r="C12" t="str">
            <v>DSA</v>
          </cell>
        </row>
        <row r="13">
          <cell r="B13" t="str">
            <v>20221024-4909494</v>
          </cell>
          <cell r="C13" t="str">
            <v>DSA</v>
          </cell>
        </row>
        <row r="14">
          <cell r="B14" t="str">
            <v>20221104-1996126</v>
          </cell>
          <cell r="C14" t="str">
            <v>DSA</v>
          </cell>
        </row>
        <row r="15">
          <cell r="B15" t="str">
            <v>20221022-1988760</v>
          </cell>
          <cell r="C15" t="str">
            <v>DSA</v>
          </cell>
        </row>
        <row r="16">
          <cell r="B16" t="str">
            <v>20221029-2955634</v>
          </cell>
          <cell r="C16" t="str">
            <v>DSA</v>
          </cell>
        </row>
        <row r="17">
          <cell r="B17" t="str">
            <v>20221022-3993274</v>
          </cell>
          <cell r="C17" t="str">
            <v>DSA</v>
          </cell>
        </row>
        <row r="18">
          <cell r="B18" t="str">
            <v>20221104-7996373</v>
          </cell>
          <cell r="C18" t="str">
            <v>DSA</v>
          </cell>
        </row>
        <row r="19">
          <cell r="B19" t="str">
            <v>20221022-7991184</v>
          </cell>
          <cell r="C19" t="str">
            <v>DSA</v>
          </cell>
        </row>
        <row r="20">
          <cell r="B20" t="str">
            <v>20221105-6903579</v>
          </cell>
          <cell r="C20" t="str">
            <v>DSA</v>
          </cell>
        </row>
        <row r="21">
          <cell r="B21" t="str">
            <v>20221024-7910657</v>
          </cell>
          <cell r="C21" t="str">
            <v>DSA</v>
          </cell>
        </row>
        <row r="22">
          <cell r="B22" t="str">
            <v>20221023-9998289</v>
          </cell>
          <cell r="C22" t="str">
            <v>DSA</v>
          </cell>
        </row>
        <row r="23">
          <cell r="B23" t="str">
            <v>20221022-5991865</v>
          </cell>
          <cell r="C23" t="str">
            <v>DSA</v>
          </cell>
        </row>
        <row r="24">
          <cell r="B24" t="str">
            <v>20221029-5951459</v>
          </cell>
          <cell r="C24" t="str">
            <v>DSA</v>
          </cell>
        </row>
        <row r="25">
          <cell r="B25" t="str">
            <v>20221022-3992659</v>
          </cell>
          <cell r="C25" t="str">
            <v>DSA</v>
          </cell>
        </row>
        <row r="26">
          <cell r="B26" t="str">
            <v>20221102-5984008</v>
          </cell>
          <cell r="C26" t="str">
            <v>DSA</v>
          </cell>
        </row>
        <row r="27">
          <cell r="B27" t="str">
            <v>20221104-3996988</v>
          </cell>
          <cell r="C27" t="str">
            <v>DSA</v>
          </cell>
        </row>
        <row r="28">
          <cell r="B28" t="str">
            <v>20221106-2909451</v>
          </cell>
          <cell r="C28" t="str">
            <v>DSA</v>
          </cell>
        </row>
        <row r="29">
          <cell r="B29" t="str">
            <v>20221022-3989352</v>
          </cell>
          <cell r="C29" t="str">
            <v>DSA</v>
          </cell>
        </row>
        <row r="30">
          <cell r="B30" t="str">
            <v>20221101-9975805</v>
          </cell>
          <cell r="C30" t="str">
            <v>DSA</v>
          </cell>
        </row>
        <row r="31">
          <cell r="B31" t="str">
            <v>20221029-9956115</v>
          </cell>
          <cell r="C31" t="str">
            <v>DSA</v>
          </cell>
        </row>
        <row r="32">
          <cell r="B32" t="str">
            <v>20221023-2999214</v>
          </cell>
          <cell r="C32" t="str">
            <v>DSA</v>
          </cell>
        </row>
        <row r="33">
          <cell r="B33" t="str">
            <v>20221103-9989374</v>
          </cell>
          <cell r="C33" t="str">
            <v>DSA</v>
          </cell>
        </row>
        <row r="34">
          <cell r="B34" t="str">
            <v>20221022-2991400</v>
          </cell>
          <cell r="C34" t="str">
            <v>DSA</v>
          </cell>
        </row>
        <row r="35">
          <cell r="B35" t="str">
            <v>20221012-3995790</v>
          </cell>
          <cell r="C35" t="str">
            <v>DSA</v>
          </cell>
        </row>
        <row r="36">
          <cell r="B36" t="str">
            <v>20221026-5924470</v>
          </cell>
          <cell r="C36" t="str">
            <v>DSA</v>
          </cell>
        </row>
        <row r="37">
          <cell r="B37" t="str">
            <v>20221101-9974860</v>
          </cell>
          <cell r="C37" t="str">
            <v>DSA</v>
          </cell>
        </row>
        <row r="38">
          <cell r="B38" t="str">
            <v>20221009-6963136</v>
          </cell>
          <cell r="C38" t="str">
            <v>DSA</v>
          </cell>
        </row>
        <row r="39">
          <cell r="B39" t="str">
            <v>20221103-6992490</v>
          </cell>
          <cell r="C39" t="str">
            <v>DSA</v>
          </cell>
        </row>
        <row r="40">
          <cell r="B40" t="str">
            <v>20221105-3999544</v>
          </cell>
          <cell r="C40" t="str">
            <v>DSA</v>
          </cell>
        </row>
        <row r="41">
          <cell r="B41" t="str">
            <v>20221028-2945179</v>
          </cell>
          <cell r="C41" t="str">
            <v>DSA</v>
          </cell>
        </row>
        <row r="42">
          <cell r="B42" t="str">
            <v>20221103-4986798</v>
          </cell>
          <cell r="C42" t="str">
            <v>DSA</v>
          </cell>
        </row>
        <row r="43">
          <cell r="B43" t="str">
            <v>20221103-1988894</v>
          </cell>
          <cell r="C43" t="str">
            <v>DSA</v>
          </cell>
        </row>
        <row r="44">
          <cell r="B44" t="str">
            <v>20221022-7989013</v>
          </cell>
          <cell r="C44" t="str">
            <v>DSA</v>
          </cell>
        </row>
        <row r="45">
          <cell r="B45" t="str">
            <v>20221021-5980938</v>
          </cell>
          <cell r="C45" t="str">
            <v>DSA</v>
          </cell>
        </row>
        <row r="46">
          <cell r="B46" t="str">
            <v>20221029-8954808</v>
          </cell>
          <cell r="C46" t="str">
            <v>DSA</v>
          </cell>
        </row>
        <row r="47">
          <cell r="B47" t="str">
            <v>20221025-5916032</v>
          </cell>
          <cell r="C47" t="str">
            <v>DSA</v>
          </cell>
        </row>
        <row r="48">
          <cell r="B48" t="str">
            <v>20221026-6930739</v>
          </cell>
          <cell r="C48" t="str">
            <v>DSA</v>
          </cell>
        </row>
        <row r="49">
          <cell r="B49" t="str">
            <v>20221026-6927388</v>
          </cell>
          <cell r="C49" t="str">
            <v>DSA</v>
          </cell>
        </row>
        <row r="50">
          <cell r="B50" t="str">
            <v>20221021-2979188</v>
          </cell>
          <cell r="C50" t="str">
            <v>DSA</v>
          </cell>
        </row>
        <row r="51">
          <cell r="B51" t="str">
            <v>20221027-3940044</v>
          </cell>
          <cell r="C51" t="str">
            <v>DSA</v>
          </cell>
        </row>
        <row r="52">
          <cell r="B52" t="str">
            <v>20221102-6982904</v>
          </cell>
          <cell r="C52" t="str">
            <v>DSA</v>
          </cell>
        </row>
        <row r="53">
          <cell r="B53" t="str">
            <v>20221021-3980633</v>
          </cell>
          <cell r="C53" t="str">
            <v>DSA</v>
          </cell>
        </row>
        <row r="54">
          <cell r="B54" t="str">
            <v>20221030-4961738</v>
          </cell>
          <cell r="C54" t="str">
            <v>DSA</v>
          </cell>
        </row>
        <row r="55">
          <cell r="B55" t="str">
            <v>20221026-1926195</v>
          </cell>
          <cell r="C55" t="str">
            <v>DSA</v>
          </cell>
        </row>
        <row r="56">
          <cell r="B56" t="str">
            <v>20221106-9904879</v>
          </cell>
          <cell r="C56" t="str">
            <v>DSA</v>
          </cell>
        </row>
        <row r="57">
          <cell r="B57" t="str">
            <v>20221029-5955426</v>
          </cell>
          <cell r="C57" t="str">
            <v>DSA</v>
          </cell>
        </row>
        <row r="58">
          <cell r="B58" t="str">
            <v>20221030-1960055</v>
          </cell>
          <cell r="C58" t="str">
            <v>DSA</v>
          </cell>
        </row>
        <row r="59">
          <cell r="B59" t="str">
            <v>20221021-7982749</v>
          </cell>
          <cell r="C59" t="str">
            <v>DSA</v>
          </cell>
        </row>
        <row r="60">
          <cell r="B60" t="str">
            <v>20221029-6953339</v>
          </cell>
          <cell r="C60" t="str">
            <v>DSA</v>
          </cell>
        </row>
        <row r="61">
          <cell r="B61" t="str">
            <v>20221028-4943234</v>
          </cell>
          <cell r="C61" t="str">
            <v>DSA</v>
          </cell>
        </row>
        <row r="62">
          <cell r="B62" t="str">
            <v>20221023-3999978</v>
          </cell>
          <cell r="C62" t="str">
            <v>DSA</v>
          </cell>
        </row>
        <row r="63">
          <cell r="B63" t="str">
            <v>20221030-1964572</v>
          </cell>
          <cell r="C63" t="str">
            <v>DSA</v>
          </cell>
        </row>
        <row r="64">
          <cell r="B64" t="str">
            <v>20221020-8968866</v>
          </cell>
          <cell r="C64" t="str">
            <v>DSA</v>
          </cell>
        </row>
        <row r="65">
          <cell r="B65" t="str">
            <v>20221105-7900409</v>
          </cell>
          <cell r="C65" t="str">
            <v>DSA</v>
          </cell>
        </row>
        <row r="66">
          <cell r="B66" t="str">
            <v>20221028-0942798</v>
          </cell>
          <cell r="C66" t="str">
            <v>DSA</v>
          </cell>
        </row>
        <row r="67">
          <cell r="B67" t="str">
            <v>20221021-9981610</v>
          </cell>
          <cell r="C67" t="str">
            <v>DSA</v>
          </cell>
        </row>
        <row r="68">
          <cell r="B68" t="str">
            <v>20221023-2996695</v>
          </cell>
          <cell r="C68" t="str">
            <v>DSA</v>
          </cell>
        </row>
        <row r="69">
          <cell r="B69" t="str">
            <v>20221025-8919078</v>
          </cell>
          <cell r="C69" t="str">
            <v>DSA</v>
          </cell>
        </row>
        <row r="70">
          <cell r="B70" t="str">
            <v>20221103-4991273</v>
          </cell>
          <cell r="C70" t="str">
            <v>DSA</v>
          </cell>
        </row>
        <row r="71">
          <cell r="B71" t="str">
            <v>20221029-1951880</v>
          </cell>
          <cell r="C71" t="str">
            <v>DSA</v>
          </cell>
        </row>
        <row r="72">
          <cell r="B72" t="str">
            <v>20221028-9948524</v>
          </cell>
          <cell r="C72" t="str">
            <v>DSA</v>
          </cell>
        </row>
        <row r="73">
          <cell r="B73" t="str">
            <v>20221024-1909879</v>
          </cell>
          <cell r="C73" t="str">
            <v>DSA</v>
          </cell>
        </row>
        <row r="74">
          <cell r="B74" t="str">
            <v>20221105-3902902</v>
          </cell>
          <cell r="C74" t="str">
            <v>DSA</v>
          </cell>
        </row>
        <row r="75">
          <cell r="B75" t="str">
            <v>20221022-0988587</v>
          </cell>
          <cell r="C75" t="str">
            <v>DSA</v>
          </cell>
        </row>
        <row r="76">
          <cell r="B76" t="str">
            <v>20221025-3920260</v>
          </cell>
          <cell r="C76" t="str">
            <v>DSA</v>
          </cell>
        </row>
        <row r="77">
          <cell r="B77" t="str">
            <v>20221103-1987828</v>
          </cell>
          <cell r="C77" t="str">
            <v>DSA</v>
          </cell>
        </row>
        <row r="78">
          <cell r="B78" t="str">
            <v>20221030-8960768</v>
          </cell>
          <cell r="C78" t="str">
            <v>DSA</v>
          </cell>
        </row>
        <row r="79">
          <cell r="B79" t="str">
            <v>20221023-5999976</v>
          </cell>
          <cell r="C79" t="str">
            <v>DSA</v>
          </cell>
        </row>
        <row r="80">
          <cell r="B80" t="str">
            <v>20221101-6979240</v>
          </cell>
          <cell r="C80" t="str">
            <v>DSA</v>
          </cell>
        </row>
        <row r="81">
          <cell r="B81" t="str">
            <v>20221018-4951584</v>
          </cell>
          <cell r="C81" t="str">
            <v>DSA</v>
          </cell>
        </row>
        <row r="82">
          <cell r="B82" t="str">
            <v>20221031-0970832</v>
          </cell>
          <cell r="C82" t="str">
            <v>DSA</v>
          </cell>
        </row>
        <row r="83">
          <cell r="B83" t="str">
            <v>20221028-7943545</v>
          </cell>
          <cell r="C83" t="str">
            <v>DSA</v>
          </cell>
        </row>
        <row r="84">
          <cell r="B84" t="str">
            <v>20221024-4909654</v>
          </cell>
          <cell r="C84" t="str">
            <v>DSA</v>
          </cell>
        </row>
        <row r="85">
          <cell r="B85" t="str">
            <v>20221022-4991309</v>
          </cell>
          <cell r="C85" t="str">
            <v>DSA</v>
          </cell>
        </row>
        <row r="86">
          <cell r="B86" t="str">
            <v>20221029-6954411</v>
          </cell>
          <cell r="C86" t="str">
            <v>DSA</v>
          </cell>
        </row>
        <row r="87">
          <cell r="B87" t="str">
            <v>20221031-5968162</v>
          </cell>
          <cell r="C87" t="str">
            <v>DSA</v>
          </cell>
        </row>
        <row r="88">
          <cell r="B88" t="str">
            <v>20221023-7900598</v>
          </cell>
          <cell r="C88" t="str">
            <v>DSA</v>
          </cell>
        </row>
        <row r="89">
          <cell r="B89" t="str">
            <v>20221106-3907821</v>
          </cell>
          <cell r="C89" t="str">
            <v>DSA</v>
          </cell>
        </row>
        <row r="90">
          <cell r="B90" t="str">
            <v>20221101-1976923</v>
          </cell>
          <cell r="C90" t="str">
            <v>DSA</v>
          </cell>
        </row>
        <row r="91">
          <cell r="B91" t="str">
            <v>20221028-2949467</v>
          </cell>
          <cell r="C91" t="str">
            <v>DSA</v>
          </cell>
        </row>
        <row r="92">
          <cell r="B92" t="str">
            <v>20221021-4987549</v>
          </cell>
          <cell r="C92" t="str">
            <v>DSA</v>
          </cell>
        </row>
        <row r="93">
          <cell r="B93" t="str">
            <v>20221022-1989064</v>
          </cell>
          <cell r="C93" t="str">
            <v>DSA</v>
          </cell>
        </row>
        <row r="94">
          <cell r="B94" t="str">
            <v>20221030-6959771</v>
          </cell>
          <cell r="C94" t="str">
            <v>DSA</v>
          </cell>
        </row>
        <row r="95">
          <cell r="B95" t="str">
            <v>20221105-7901703</v>
          </cell>
          <cell r="C95" t="str">
            <v>DSA</v>
          </cell>
        </row>
        <row r="96">
          <cell r="B96" t="str">
            <v>20221103-4989768</v>
          </cell>
          <cell r="C96" t="str">
            <v>DSA</v>
          </cell>
        </row>
        <row r="97">
          <cell r="B97" t="str">
            <v>20221021-7985979</v>
          </cell>
          <cell r="C97" t="str">
            <v>DSA</v>
          </cell>
        </row>
        <row r="98">
          <cell r="B98" t="str">
            <v>20221016-8930334</v>
          </cell>
          <cell r="C98" t="str">
            <v>DSA</v>
          </cell>
        </row>
        <row r="99">
          <cell r="B99" t="str">
            <v>20221031-3971119</v>
          </cell>
          <cell r="C99" t="str">
            <v>DSA</v>
          </cell>
        </row>
        <row r="100">
          <cell r="B100" t="str">
            <v>20221021-4985187</v>
          </cell>
          <cell r="C100" t="str">
            <v>DSA</v>
          </cell>
        </row>
        <row r="101">
          <cell r="B101" t="str">
            <v>20221028-8944527</v>
          </cell>
          <cell r="C101" t="str">
            <v>DSA</v>
          </cell>
        </row>
        <row r="102">
          <cell r="B102" t="str">
            <v>20221027-4936824</v>
          </cell>
          <cell r="C102" t="str">
            <v>DSA</v>
          </cell>
        </row>
        <row r="103">
          <cell r="B103" t="str">
            <v>20221021-4983817</v>
          </cell>
          <cell r="C103" t="str">
            <v>DSA</v>
          </cell>
        </row>
        <row r="104">
          <cell r="B104" t="str">
            <v>20221025-9913723</v>
          </cell>
          <cell r="C104" t="str">
            <v>DSA</v>
          </cell>
        </row>
        <row r="105">
          <cell r="B105" t="str">
            <v>20221102-6982171</v>
          </cell>
          <cell r="C105" t="str">
            <v>DSA</v>
          </cell>
        </row>
        <row r="106">
          <cell r="B106" t="str">
            <v>20221028-1942803</v>
          </cell>
          <cell r="C106" t="str">
            <v>DSA</v>
          </cell>
        </row>
        <row r="107">
          <cell r="B107" t="str">
            <v>20221101-7973452</v>
          </cell>
          <cell r="C107" t="str">
            <v>DSA</v>
          </cell>
        </row>
        <row r="108">
          <cell r="B108" t="str">
            <v>20221025-9915062</v>
          </cell>
          <cell r="C108" t="str">
            <v>DSA</v>
          </cell>
        </row>
        <row r="109">
          <cell r="B109" t="str">
            <v>20221024-5906911</v>
          </cell>
          <cell r="C109" t="str">
            <v>DSA</v>
          </cell>
        </row>
        <row r="110">
          <cell r="B110" t="str">
            <v>20221031-2970304</v>
          </cell>
          <cell r="C110" t="str">
            <v>DSA</v>
          </cell>
        </row>
        <row r="111">
          <cell r="B111" t="str">
            <v>20221025-5920060</v>
          </cell>
          <cell r="C111" t="str">
            <v>DSA</v>
          </cell>
        </row>
        <row r="112">
          <cell r="B112" t="str">
            <v>20221101-8976650</v>
          </cell>
          <cell r="C112" t="str">
            <v>DSA</v>
          </cell>
        </row>
        <row r="113">
          <cell r="B113" t="str">
            <v>20221025-3915761</v>
          </cell>
          <cell r="C113" t="str">
            <v>DSA</v>
          </cell>
        </row>
        <row r="114">
          <cell r="B114" t="str">
            <v>20221031-0968433</v>
          </cell>
          <cell r="C114" t="str">
            <v>DSA</v>
          </cell>
        </row>
        <row r="115">
          <cell r="B115" t="str">
            <v>20221025-6918134</v>
          </cell>
          <cell r="C115" t="str">
            <v>DSA</v>
          </cell>
        </row>
        <row r="116">
          <cell r="B116" t="str">
            <v>20221031-9967888</v>
          </cell>
          <cell r="C116" t="str">
            <v>DSA</v>
          </cell>
        </row>
        <row r="117">
          <cell r="B117" t="str">
            <v>20221103-5991142</v>
          </cell>
          <cell r="C117" t="str">
            <v>DSA</v>
          </cell>
        </row>
        <row r="118">
          <cell r="B118" t="str">
            <v>20221021-8987460</v>
          </cell>
          <cell r="C118" t="str">
            <v>DSA</v>
          </cell>
        </row>
        <row r="119">
          <cell r="B119" t="str">
            <v>20221025-4916453</v>
          </cell>
          <cell r="C119" t="str">
            <v>DSA</v>
          </cell>
        </row>
        <row r="120">
          <cell r="B120" t="str">
            <v>20221029-2953265</v>
          </cell>
          <cell r="C120" t="str">
            <v>DSA</v>
          </cell>
        </row>
        <row r="121">
          <cell r="B121" t="str">
            <v>20221022-7991368</v>
          </cell>
          <cell r="C121" t="str">
            <v>DSA</v>
          </cell>
        </row>
        <row r="122">
          <cell r="B122" t="str">
            <v>20221023-7998762</v>
          </cell>
          <cell r="C122" t="str">
            <v>DSA</v>
          </cell>
        </row>
        <row r="123">
          <cell r="B123" t="str">
            <v>20221031-6970287</v>
          </cell>
          <cell r="C123" t="str">
            <v>DSA</v>
          </cell>
        </row>
        <row r="124">
          <cell r="B124" t="str">
            <v>20221023-9997619</v>
          </cell>
          <cell r="C124" t="str">
            <v>DSA</v>
          </cell>
        </row>
        <row r="125">
          <cell r="B125" t="str">
            <v>20221022-9994466</v>
          </cell>
          <cell r="C125" t="str">
            <v>DSA</v>
          </cell>
        </row>
        <row r="126">
          <cell r="B126" t="str">
            <v>20221030-7963616</v>
          </cell>
          <cell r="C126" t="str">
            <v>DSA</v>
          </cell>
        </row>
        <row r="127">
          <cell r="B127" t="str">
            <v>20221026-1926621</v>
          </cell>
          <cell r="C127" t="str">
            <v>DSA</v>
          </cell>
        </row>
        <row r="128">
          <cell r="B128" t="str">
            <v>20221025-2917919</v>
          </cell>
          <cell r="C128" t="str">
            <v>DSA</v>
          </cell>
        </row>
        <row r="129">
          <cell r="B129" t="str">
            <v>20221101-9977175</v>
          </cell>
          <cell r="C129" t="str">
            <v>DSA</v>
          </cell>
        </row>
        <row r="130">
          <cell r="B130" t="str">
            <v>20221026-2930764</v>
          </cell>
          <cell r="C130" t="str">
            <v>DSA</v>
          </cell>
        </row>
        <row r="131">
          <cell r="B131" t="str">
            <v>20221026-6928392</v>
          </cell>
          <cell r="C131" t="str">
            <v>DSA</v>
          </cell>
        </row>
        <row r="132">
          <cell r="B132" t="str">
            <v>20221105-8900842</v>
          </cell>
          <cell r="C132" t="str">
            <v>DSA</v>
          </cell>
        </row>
        <row r="133">
          <cell r="B133" t="str">
            <v>20221030-5962390</v>
          </cell>
          <cell r="C133" t="str">
            <v>DSA</v>
          </cell>
        </row>
        <row r="134">
          <cell r="B134" t="str">
            <v>20221030-3961180</v>
          </cell>
          <cell r="C134" t="str">
            <v>DSA</v>
          </cell>
        </row>
        <row r="135">
          <cell r="B135" t="str">
            <v>20221023-3900769</v>
          </cell>
          <cell r="C135" t="str">
            <v>DSA</v>
          </cell>
        </row>
        <row r="136">
          <cell r="B136" t="str">
            <v>20221031-0968761</v>
          </cell>
          <cell r="C136" t="str">
            <v>DSA</v>
          </cell>
        </row>
        <row r="137">
          <cell r="B137" t="str">
            <v>20221023-3903005</v>
          </cell>
          <cell r="C137" t="str">
            <v>DSA</v>
          </cell>
        </row>
        <row r="138">
          <cell r="B138" t="str">
            <v>20221103-6988400</v>
          </cell>
          <cell r="C138" t="str">
            <v>DSA</v>
          </cell>
        </row>
        <row r="139">
          <cell r="B139" t="str">
            <v>20221022-6993608</v>
          </cell>
          <cell r="C139" t="str">
            <v>DSA</v>
          </cell>
        </row>
        <row r="140">
          <cell r="B140" t="str">
            <v>20221102-6981655</v>
          </cell>
          <cell r="C140" t="str">
            <v>DSA</v>
          </cell>
        </row>
        <row r="141">
          <cell r="B141" t="str">
            <v>20221025-6915959</v>
          </cell>
          <cell r="C141" t="str">
            <v>DSA</v>
          </cell>
        </row>
        <row r="142">
          <cell r="B142" t="str">
            <v>20221021-9979358</v>
          </cell>
          <cell r="C142" t="str">
            <v>DSA</v>
          </cell>
        </row>
        <row r="143">
          <cell r="B143" t="str">
            <v>20221031-3966306</v>
          </cell>
          <cell r="C143" t="str">
            <v>DSA</v>
          </cell>
        </row>
        <row r="144">
          <cell r="B144" t="str">
            <v>20221028-9943864</v>
          </cell>
          <cell r="C144" t="str">
            <v>DSA</v>
          </cell>
        </row>
        <row r="145">
          <cell r="B145" t="str">
            <v>20221103-5993306</v>
          </cell>
          <cell r="C145" t="str">
            <v>DSA</v>
          </cell>
        </row>
        <row r="146">
          <cell r="B146" t="str">
            <v>20221021-8980669</v>
          </cell>
          <cell r="C146" t="str">
            <v>DSA</v>
          </cell>
        </row>
        <row r="147">
          <cell r="B147" t="str">
            <v>20221104-7997776</v>
          </cell>
          <cell r="C147" t="str">
            <v>DSA</v>
          </cell>
        </row>
        <row r="148">
          <cell r="B148" t="str">
            <v>20221104-5998041</v>
          </cell>
          <cell r="C148" t="str">
            <v>DSA</v>
          </cell>
        </row>
        <row r="149">
          <cell r="B149" t="str">
            <v>20221028-7946935</v>
          </cell>
          <cell r="C149" t="str">
            <v>DSA</v>
          </cell>
        </row>
        <row r="150">
          <cell r="B150" t="str">
            <v>20221029-5953507</v>
          </cell>
          <cell r="C150" t="str">
            <v>DSA</v>
          </cell>
        </row>
        <row r="151">
          <cell r="B151" t="str">
            <v>20221028-0942378</v>
          </cell>
          <cell r="C151" t="str">
            <v>DSA</v>
          </cell>
        </row>
        <row r="152">
          <cell r="B152" t="str">
            <v>20221031-9970536</v>
          </cell>
          <cell r="C152" t="str">
            <v>DSA</v>
          </cell>
        </row>
        <row r="153">
          <cell r="B153" t="str">
            <v>20221030-7963876</v>
          </cell>
          <cell r="C153" t="str">
            <v>DSA</v>
          </cell>
        </row>
        <row r="154">
          <cell r="B154" t="str">
            <v>20221023-6998749</v>
          </cell>
          <cell r="C154" t="str">
            <v>DSA</v>
          </cell>
        </row>
        <row r="155">
          <cell r="B155" t="str">
            <v>20221105-1903604</v>
          </cell>
          <cell r="C155" t="str">
            <v>DSA</v>
          </cell>
        </row>
        <row r="156">
          <cell r="B156" t="str">
            <v>20221031-2972018</v>
          </cell>
          <cell r="C156" t="str">
            <v>DSA</v>
          </cell>
        </row>
        <row r="157">
          <cell r="B157" t="str">
            <v>20221023-7998755</v>
          </cell>
          <cell r="C157" t="str">
            <v>DSA</v>
          </cell>
        </row>
        <row r="158">
          <cell r="B158" t="str">
            <v>20221022-6988895</v>
          </cell>
          <cell r="C158" t="str">
            <v>DSA</v>
          </cell>
        </row>
        <row r="159">
          <cell r="B159" t="str">
            <v>20221021-7979374</v>
          </cell>
          <cell r="C159" t="str">
            <v>DSA</v>
          </cell>
        </row>
        <row r="160">
          <cell r="B160" t="str">
            <v>20221020-9974286</v>
          </cell>
          <cell r="C160" t="str">
            <v>DSA</v>
          </cell>
        </row>
        <row r="161">
          <cell r="B161" t="str">
            <v>20221023-8997184</v>
          </cell>
          <cell r="C161" t="str">
            <v>DSA</v>
          </cell>
        </row>
        <row r="162">
          <cell r="B162" t="str">
            <v>20221030-7961896</v>
          </cell>
          <cell r="C162" t="str">
            <v>DSA</v>
          </cell>
        </row>
        <row r="163">
          <cell r="B163" t="str">
            <v>20221027-2932606</v>
          </cell>
          <cell r="C163" t="str">
            <v>DSA</v>
          </cell>
        </row>
        <row r="164">
          <cell r="B164" t="str">
            <v>20221022-2990199</v>
          </cell>
          <cell r="C164" t="str">
            <v>DSA</v>
          </cell>
        </row>
        <row r="165">
          <cell r="B165" t="str">
            <v>20221025-4916101</v>
          </cell>
          <cell r="C165" t="str">
            <v>DSA</v>
          </cell>
        </row>
        <row r="166">
          <cell r="B166" t="str">
            <v>20221103-9991650</v>
          </cell>
          <cell r="C166" t="str">
            <v>DSA</v>
          </cell>
        </row>
        <row r="167">
          <cell r="B167" t="str">
            <v>20221031-3969345</v>
          </cell>
          <cell r="C167" t="str">
            <v>DSA</v>
          </cell>
        </row>
        <row r="168">
          <cell r="B168" t="str">
            <v>20221031-0965753</v>
          </cell>
          <cell r="C168" t="str">
            <v>DSA</v>
          </cell>
        </row>
        <row r="169">
          <cell r="B169" t="str">
            <v>20221022-4990906</v>
          </cell>
          <cell r="C169" t="str">
            <v>DSA</v>
          </cell>
        </row>
        <row r="170">
          <cell r="B170" t="str">
            <v>20221103-3992400</v>
          </cell>
          <cell r="C170" t="str">
            <v>DSA</v>
          </cell>
        </row>
        <row r="171">
          <cell r="B171" t="str">
            <v>20221027-7938375</v>
          </cell>
          <cell r="C171" t="str">
            <v>DSA</v>
          </cell>
        </row>
        <row r="172">
          <cell r="B172" t="str">
            <v>20221025-0920195</v>
          </cell>
          <cell r="C172" t="str">
            <v>DSA</v>
          </cell>
        </row>
        <row r="173">
          <cell r="B173" t="str">
            <v>20221028-8944374</v>
          </cell>
          <cell r="C173" t="str">
            <v>DSA</v>
          </cell>
        </row>
        <row r="174">
          <cell r="B174" t="str">
            <v>20221024-9911737</v>
          </cell>
          <cell r="C174" t="str">
            <v>DSA</v>
          </cell>
        </row>
        <row r="175">
          <cell r="B175" t="str">
            <v>20221029-1955277</v>
          </cell>
          <cell r="C175" t="str">
            <v>DSA</v>
          </cell>
        </row>
        <row r="176">
          <cell r="B176" t="str">
            <v>20221103-3992356</v>
          </cell>
          <cell r="C176" t="str">
            <v>DSA</v>
          </cell>
        </row>
        <row r="177">
          <cell r="B177" t="str">
            <v>20221025-5917374</v>
          </cell>
          <cell r="C177" t="str">
            <v>DSA</v>
          </cell>
        </row>
        <row r="178">
          <cell r="B178" t="str">
            <v>20221105-4901508</v>
          </cell>
          <cell r="C178" t="str">
            <v>DSA</v>
          </cell>
        </row>
        <row r="179">
          <cell r="B179" t="str">
            <v>20221101-6975501</v>
          </cell>
          <cell r="C179" t="str">
            <v>DSA</v>
          </cell>
        </row>
        <row r="180">
          <cell r="B180" t="str">
            <v>20221022-6991949</v>
          </cell>
          <cell r="C180" t="str">
            <v>DSA</v>
          </cell>
        </row>
        <row r="181">
          <cell r="B181" t="str">
            <v>20221026-7930653</v>
          </cell>
          <cell r="C181" t="str">
            <v>DSA</v>
          </cell>
        </row>
        <row r="182">
          <cell r="B182" t="str">
            <v>20221031-0967146</v>
          </cell>
          <cell r="C182" t="str">
            <v>DSA</v>
          </cell>
        </row>
        <row r="183">
          <cell r="B183" t="str">
            <v>20221029-3954377</v>
          </cell>
          <cell r="C183" t="str">
            <v>DSA</v>
          </cell>
        </row>
        <row r="184">
          <cell r="B184" t="str">
            <v>20221102-0986021</v>
          </cell>
          <cell r="C184" t="str">
            <v>DSA</v>
          </cell>
        </row>
        <row r="185">
          <cell r="B185" t="str">
            <v>20221025-0920669</v>
          </cell>
          <cell r="C185" t="str">
            <v>DSA</v>
          </cell>
        </row>
        <row r="186">
          <cell r="B186" t="str">
            <v>20221020-5974907</v>
          </cell>
          <cell r="C186" t="str">
            <v>DSA</v>
          </cell>
        </row>
        <row r="187">
          <cell r="B187" t="str">
            <v>20221025-8919696</v>
          </cell>
          <cell r="C187" t="str">
            <v>DSA</v>
          </cell>
        </row>
        <row r="188">
          <cell r="B188" t="str">
            <v>20221024-6912690</v>
          </cell>
          <cell r="C188" t="str">
            <v>DSA</v>
          </cell>
        </row>
        <row r="189">
          <cell r="B189" t="str">
            <v>20221101-8978807</v>
          </cell>
          <cell r="C189" t="str">
            <v>DSA</v>
          </cell>
        </row>
        <row r="190">
          <cell r="B190" t="str">
            <v>20221026-0930964</v>
          </cell>
          <cell r="C190" t="str">
            <v>DSA</v>
          </cell>
        </row>
        <row r="191">
          <cell r="B191" t="str">
            <v>20221029-3954254</v>
          </cell>
          <cell r="C191" t="str">
            <v>DSA</v>
          </cell>
        </row>
        <row r="192">
          <cell r="B192" t="str">
            <v>20221022-1994716</v>
          </cell>
          <cell r="C192" t="str">
            <v>DSA</v>
          </cell>
        </row>
        <row r="193">
          <cell r="B193" t="str">
            <v>20221021-5984806</v>
          </cell>
          <cell r="C193" t="str">
            <v>DSA</v>
          </cell>
        </row>
        <row r="194">
          <cell r="B194" t="str">
            <v>20221024-0910401</v>
          </cell>
          <cell r="C194" t="str">
            <v>DSA</v>
          </cell>
        </row>
        <row r="195">
          <cell r="B195" t="str">
            <v>20221022-1990749</v>
          </cell>
          <cell r="C195" t="str">
            <v>DSA</v>
          </cell>
        </row>
        <row r="196">
          <cell r="B196" t="str">
            <v>20221024-2904941</v>
          </cell>
          <cell r="C196" t="str">
            <v>DSA</v>
          </cell>
        </row>
        <row r="197">
          <cell r="B197" t="str">
            <v>20221027-9933774</v>
          </cell>
          <cell r="C197" t="str">
            <v>DSA</v>
          </cell>
        </row>
        <row r="198">
          <cell r="B198" t="str">
            <v>20221024-3905329</v>
          </cell>
          <cell r="C198" t="str">
            <v>DSA</v>
          </cell>
        </row>
        <row r="199">
          <cell r="B199" t="str">
            <v>20221026-2929928</v>
          </cell>
          <cell r="C199" t="str">
            <v>DSA</v>
          </cell>
        </row>
        <row r="200">
          <cell r="B200" t="str">
            <v>20221026-5930280</v>
          </cell>
          <cell r="C200" t="str">
            <v>DSA</v>
          </cell>
        </row>
        <row r="201">
          <cell r="B201" t="str">
            <v>20221024-5910345</v>
          </cell>
          <cell r="C201" t="str">
            <v>DSA</v>
          </cell>
        </row>
        <row r="202">
          <cell r="B202" t="str">
            <v>20221023-4901451</v>
          </cell>
          <cell r="C202" t="str">
            <v>DSA</v>
          </cell>
        </row>
        <row r="203">
          <cell r="B203" t="str">
            <v>20221103-1992372</v>
          </cell>
          <cell r="C203" t="str">
            <v>DSA</v>
          </cell>
        </row>
        <row r="204">
          <cell r="B204" t="str">
            <v>20221025-9914317</v>
          </cell>
          <cell r="C204" t="str">
            <v>DSA</v>
          </cell>
        </row>
        <row r="205">
          <cell r="B205" t="str">
            <v>20221020-5974846</v>
          </cell>
          <cell r="C205" t="str">
            <v>DSA</v>
          </cell>
        </row>
        <row r="206">
          <cell r="B206" t="str">
            <v>20221101-2977592</v>
          </cell>
          <cell r="C206" t="str">
            <v>DSA</v>
          </cell>
        </row>
        <row r="207">
          <cell r="B207" t="str">
            <v>20221103-4988419</v>
          </cell>
          <cell r="C207" t="str">
            <v>DSA</v>
          </cell>
        </row>
        <row r="208">
          <cell r="B208" t="str">
            <v>20221024-7906377</v>
          </cell>
          <cell r="C208" t="str">
            <v>DSA</v>
          </cell>
        </row>
        <row r="209">
          <cell r="B209" t="str">
            <v>20221021-5980396</v>
          </cell>
          <cell r="C209" t="str">
            <v>DSA</v>
          </cell>
        </row>
        <row r="210">
          <cell r="B210" t="str">
            <v>20221022-9994381</v>
          </cell>
          <cell r="C210" t="str">
            <v>DSA</v>
          </cell>
        </row>
        <row r="211">
          <cell r="B211" t="str">
            <v>20221022-0988952</v>
          </cell>
          <cell r="C211" t="str">
            <v>DSA</v>
          </cell>
        </row>
        <row r="212">
          <cell r="B212" t="str">
            <v>20221105-8901573</v>
          </cell>
          <cell r="C212" t="str">
            <v>DSA</v>
          </cell>
        </row>
        <row r="213">
          <cell r="B213" t="str">
            <v>20221102-3981931</v>
          </cell>
          <cell r="C213" t="str">
            <v>DSA</v>
          </cell>
        </row>
        <row r="214">
          <cell r="B214" t="str">
            <v>20221101-0973121</v>
          </cell>
          <cell r="C214" t="str">
            <v>DSA</v>
          </cell>
        </row>
        <row r="215">
          <cell r="B215" t="str">
            <v>20221027-4937333</v>
          </cell>
          <cell r="C215" t="str">
            <v>DSA</v>
          </cell>
        </row>
        <row r="216">
          <cell r="B216" t="str">
            <v>20221030-2962881</v>
          </cell>
          <cell r="C216" t="str">
            <v>DSA</v>
          </cell>
        </row>
        <row r="217">
          <cell r="B217" t="str">
            <v>20221020-3974473</v>
          </cell>
          <cell r="C217" t="str">
            <v>DSA</v>
          </cell>
        </row>
        <row r="218">
          <cell r="B218" t="str">
            <v>20221026-3927930</v>
          </cell>
          <cell r="C218" t="str">
            <v>DSA</v>
          </cell>
        </row>
        <row r="219">
          <cell r="B219" t="str">
            <v>20221026-6927432</v>
          </cell>
          <cell r="C219" t="str">
            <v>DSA</v>
          </cell>
        </row>
        <row r="220">
          <cell r="B220" t="str">
            <v>20221028-5947453</v>
          </cell>
          <cell r="C220" t="str">
            <v>DSA</v>
          </cell>
        </row>
        <row r="221">
          <cell r="B221" t="str">
            <v>20221022-8994177</v>
          </cell>
          <cell r="C221" t="str">
            <v>DSA</v>
          </cell>
        </row>
        <row r="222">
          <cell r="B222" t="str">
            <v>20221104-9995770</v>
          </cell>
          <cell r="C222" t="str">
            <v>DSA</v>
          </cell>
        </row>
        <row r="223">
          <cell r="B223" t="str">
            <v>20221026-4927960</v>
          </cell>
          <cell r="C223" t="str">
            <v>DSA</v>
          </cell>
        </row>
        <row r="224">
          <cell r="B224" t="str">
            <v>20221104-1996737</v>
          </cell>
          <cell r="C224" t="str">
            <v>DSA</v>
          </cell>
        </row>
        <row r="225">
          <cell r="B225" t="str">
            <v>20221019-1964463</v>
          </cell>
          <cell r="C225" t="str">
            <v>DSA</v>
          </cell>
        </row>
        <row r="226">
          <cell r="B226" t="str">
            <v>20221021-7986648</v>
          </cell>
          <cell r="C226" t="str">
            <v>DSA</v>
          </cell>
        </row>
        <row r="227">
          <cell r="B227" t="str">
            <v>20221104-2996668</v>
          </cell>
          <cell r="C227" t="str">
            <v>DSA</v>
          </cell>
        </row>
        <row r="228">
          <cell r="B228" t="str">
            <v>20221027-3936214</v>
          </cell>
          <cell r="C228" t="str">
            <v>DSA</v>
          </cell>
        </row>
        <row r="229">
          <cell r="B229" t="str">
            <v>20221024-2909533</v>
          </cell>
          <cell r="C229" t="str">
            <v>DSA</v>
          </cell>
        </row>
        <row r="230">
          <cell r="B230" t="str">
            <v>20221021-4983732</v>
          </cell>
          <cell r="C230" t="str">
            <v>DSA</v>
          </cell>
        </row>
        <row r="231">
          <cell r="B231" t="str">
            <v>20221029-5954610</v>
          </cell>
          <cell r="C231" t="str">
            <v>DSA</v>
          </cell>
        </row>
        <row r="232">
          <cell r="B232" t="str">
            <v>20221014-3917523</v>
          </cell>
          <cell r="C232" t="str">
            <v>DSA</v>
          </cell>
        </row>
        <row r="233">
          <cell r="B233" t="str">
            <v>20221031-7965091</v>
          </cell>
          <cell r="C233" t="str">
            <v>DSA</v>
          </cell>
        </row>
        <row r="234">
          <cell r="B234" t="str">
            <v>20221031-2969575</v>
          </cell>
          <cell r="C234" t="str">
            <v>DSA</v>
          </cell>
        </row>
        <row r="235">
          <cell r="B235" t="str">
            <v>20221106-9907023</v>
          </cell>
          <cell r="C235" t="str">
            <v>DSA</v>
          </cell>
        </row>
        <row r="236">
          <cell r="B236" t="str">
            <v>20221103-4991167</v>
          </cell>
          <cell r="C236" t="str">
            <v>DSA</v>
          </cell>
        </row>
        <row r="237">
          <cell r="B237" t="str">
            <v>20221020-3976293</v>
          </cell>
          <cell r="C237" t="str">
            <v>DSA</v>
          </cell>
        </row>
        <row r="238">
          <cell r="B238" t="str">
            <v>20221022-8990025</v>
          </cell>
          <cell r="C238" t="str">
            <v>DSA</v>
          </cell>
        </row>
        <row r="239">
          <cell r="B239" t="str">
            <v>20221021-4979902</v>
          </cell>
          <cell r="C239" t="str">
            <v>DSA</v>
          </cell>
        </row>
        <row r="240">
          <cell r="B240" t="str">
            <v>20221105-9998879</v>
          </cell>
          <cell r="C240" t="str">
            <v>DSA</v>
          </cell>
        </row>
        <row r="241">
          <cell r="B241" t="str">
            <v>20221028-0944112</v>
          </cell>
          <cell r="C241" t="str">
            <v>DSA</v>
          </cell>
        </row>
        <row r="242">
          <cell r="B242" t="str">
            <v>20221024-5907772</v>
          </cell>
          <cell r="C242" t="str">
            <v>DSA</v>
          </cell>
        </row>
        <row r="243">
          <cell r="B243" t="str">
            <v>20221022-9994176</v>
          </cell>
          <cell r="C243" t="str">
            <v>DSA</v>
          </cell>
        </row>
        <row r="244">
          <cell r="B244" t="str">
            <v>20221028-3945048</v>
          </cell>
          <cell r="C244" t="str">
            <v>DSA</v>
          </cell>
        </row>
        <row r="245">
          <cell r="B245" t="str">
            <v>20221022-8989760</v>
          </cell>
          <cell r="C245" t="str">
            <v>DSA</v>
          </cell>
        </row>
        <row r="246">
          <cell r="B246" t="str">
            <v>20221104-9995435</v>
          </cell>
          <cell r="C246" t="str">
            <v>DSA</v>
          </cell>
        </row>
        <row r="247">
          <cell r="B247" t="str">
            <v>20221027-0940276</v>
          </cell>
          <cell r="C247" t="str">
            <v>DSA</v>
          </cell>
        </row>
        <row r="248">
          <cell r="B248" t="str">
            <v>20221105-8903140</v>
          </cell>
          <cell r="C248" t="str">
            <v>DSA</v>
          </cell>
        </row>
        <row r="249">
          <cell r="B249" t="str">
            <v>20221022-3990846</v>
          </cell>
          <cell r="C249" t="str">
            <v>DSA</v>
          </cell>
        </row>
        <row r="250">
          <cell r="B250" t="str">
            <v>20221027-8939890</v>
          </cell>
          <cell r="C250" t="str">
            <v>DSA</v>
          </cell>
        </row>
        <row r="251">
          <cell r="B251" t="str">
            <v>20221104-0997971</v>
          </cell>
          <cell r="C251" t="str">
            <v>DSA</v>
          </cell>
        </row>
        <row r="252">
          <cell r="B252" t="str">
            <v>20221102-4985969</v>
          </cell>
          <cell r="C252" t="str">
            <v>DSA</v>
          </cell>
        </row>
        <row r="253">
          <cell r="B253" t="str">
            <v>20221022-5990752</v>
          </cell>
          <cell r="C253" t="str">
            <v>DSA</v>
          </cell>
        </row>
        <row r="254">
          <cell r="B254" t="str">
            <v>20221023-8996583</v>
          </cell>
          <cell r="C254" t="str">
            <v>DSA</v>
          </cell>
        </row>
        <row r="255">
          <cell r="B255" t="str">
            <v>20221027-6938642</v>
          </cell>
          <cell r="C255" t="str">
            <v>DSA</v>
          </cell>
        </row>
        <row r="256">
          <cell r="B256" t="str">
            <v>20221026-1927970</v>
          </cell>
          <cell r="C256" t="str">
            <v>DSA</v>
          </cell>
        </row>
        <row r="257">
          <cell r="B257" t="str">
            <v>20221026-5929161</v>
          </cell>
          <cell r="C257" t="str">
            <v>DSA</v>
          </cell>
        </row>
        <row r="258">
          <cell r="B258" t="str">
            <v>20221027-6935832</v>
          </cell>
          <cell r="C258" t="str">
            <v>DSA</v>
          </cell>
        </row>
        <row r="259">
          <cell r="B259" t="str">
            <v>20221021-8980683</v>
          </cell>
          <cell r="C259" t="str">
            <v>DSA</v>
          </cell>
        </row>
        <row r="260">
          <cell r="B260" t="str">
            <v>20221102-4982005</v>
          </cell>
          <cell r="C260" t="str">
            <v>DSA</v>
          </cell>
        </row>
        <row r="261">
          <cell r="B261" t="str">
            <v>20221031-4969207</v>
          </cell>
          <cell r="C261" t="str">
            <v>DSA</v>
          </cell>
        </row>
        <row r="262">
          <cell r="B262" t="str">
            <v>20221105-8901542</v>
          </cell>
          <cell r="C262" t="str">
            <v>DSA</v>
          </cell>
        </row>
        <row r="263">
          <cell r="B263" t="str">
            <v>20221023-1997037</v>
          </cell>
          <cell r="C263" t="str">
            <v>DSA</v>
          </cell>
        </row>
        <row r="264">
          <cell r="B264" t="str">
            <v>20221022-1992361</v>
          </cell>
          <cell r="C264" t="str">
            <v>DSA</v>
          </cell>
        </row>
        <row r="265">
          <cell r="B265" t="str">
            <v>20221105-4901195</v>
          </cell>
          <cell r="C265" t="str">
            <v>DSA</v>
          </cell>
        </row>
        <row r="266">
          <cell r="B266" t="str">
            <v>20221018-9952746</v>
          </cell>
          <cell r="C266" t="str">
            <v>DSA</v>
          </cell>
        </row>
        <row r="267">
          <cell r="B267" t="str">
            <v>20221104-1994405</v>
          </cell>
          <cell r="C267" t="str">
            <v>DSA</v>
          </cell>
        </row>
        <row r="268">
          <cell r="B268" t="str">
            <v>20221102-3984796</v>
          </cell>
          <cell r="C268" t="str">
            <v>DSA</v>
          </cell>
        </row>
        <row r="269">
          <cell r="B269" t="str">
            <v>20221022-5991674</v>
          </cell>
          <cell r="C269" t="str">
            <v>DSA</v>
          </cell>
        </row>
        <row r="270">
          <cell r="B270" t="str">
            <v>20221024-8905768</v>
          </cell>
          <cell r="C270" t="str">
            <v>DSA</v>
          </cell>
        </row>
        <row r="271">
          <cell r="B271" t="str">
            <v>20221031-2966093</v>
          </cell>
          <cell r="C271" t="str">
            <v>DSA</v>
          </cell>
        </row>
        <row r="272">
          <cell r="B272" t="str">
            <v>20221029-3955046</v>
          </cell>
          <cell r="C272" t="str">
            <v>DSA</v>
          </cell>
        </row>
        <row r="273">
          <cell r="B273" t="str">
            <v>20221022-4991897</v>
          </cell>
          <cell r="C273" t="str">
            <v>DSA</v>
          </cell>
        </row>
        <row r="274">
          <cell r="B274" t="str">
            <v>20221028-5944391</v>
          </cell>
          <cell r="C274" t="str">
            <v>DSA</v>
          </cell>
        </row>
        <row r="275">
          <cell r="B275" t="str">
            <v>20221022-6991512</v>
          </cell>
          <cell r="C275" t="str">
            <v>DSA</v>
          </cell>
        </row>
        <row r="276">
          <cell r="B276" t="str">
            <v>20221103-3988335</v>
          </cell>
          <cell r="C276" t="str">
            <v>DSA</v>
          </cell>
        </row>
        <row r="277">
          <cell r="B277" t="str">
            <v>20221025-1915930</v>
          </cell>
          <cell r="C277" t="str">
            <v>DSA</v>
          </cell>
        </row>
        <row r="278">
          <cell r="B278" t="str">
            <v>20221025-4916552</v>
          </cell>
          <cell r="C278" t="str">
            <v>DSA</v>
          </cell>
        </row>
        <row r="279">
          <cell r="B279" t="str">
            <v>20221021-3986406</v>
          </cell>
          <cell r="C279" t="str">
            <v>DSA</v>
          </cell>
        </row>
        <row r="280">
          <cell r="B280" t="str">
            <v>20221026-1924313</v>
          </cell>
          <cell r="C280" t="str">
            <v>DSA</v>
          </cell>
        </row>
        <row r="281">
          <cell r="B281" t="str">
            <v>20221103-7988232</v>
          </cell>
          <cell r="C281" t="str">
            <v>DSA</v>
          </cell>
        </row>
        <row r="282">
          <cell r="B282" t="str">
            <v>20221025-2914246</v>
          </cell>
          <cell r="C282" t="str">
            <v>DSA</v>
          </cell>
        </row>
        <row r="283">
          <cell r="B283" t="str">
            <v>20221021-9979792</v>
          </cell>
          <cell r="C283" t="str">
            <v>DSA</v>
          </cell>
        </row>
        <row r="284">
          <cell r="B284" t="str">
            <v>20221101-2978360</v>
          </cell>
          <cell r="C284" t="str">
            <v>DSA</v>
          </cell>
        </row>
        <row r="285">
          <cell r="B285" t="str">
            <v>20221105-1903819</v>
          </cell>
          <cell r="C285" t="str">
            <v>DSA</v>
          </cell>
        </row>
        <row r="286">
          <cell r="B286" t="str">
            <v>20221022-8992128</v>
          </cell>
          <cell r="C286" t="str">
            <v>DSA</v>
          </cell>
        </row>
        <row r="287">
          <cell r="B287" t="str">
            <v>20221030-2959195</v>
          </cell>
          <cell r="C287" t="str">
            <v>DSA</v>
          </cell>
        </row>
        <row r="288">
          <cell r="B288" t="str">
            <v>20221105-1903741</v>
          </cell>
          <cell r="C288" t="str">
            <v>DSA</v>
          </cell>
        </row>
        <row r="289">
          <cell r="B289" t="str">
            <v>20221030-4961585</v>
          </cell>
          <cell r="C289" t="str">
            <v>DSA</v>
          </cell>
        </row>
        <row r="290">
          <cell r="B290" t="str">
            <v>20221025-1918467</v>
          </cell>
          <cell r="C290" t="str">
            <v>DSA</v>
          </cell>
        </row>
        <row r="291">
          <cell r="B291" t="str">
            <v>20221022-3992086</v>
          </cell>
          <cell r="C291" t="str">
            <v>DSA</v>
          </cell>
        </row>
        <row r="292">
          <cell r="B292" t="str">
            <v>20221101-4974506</v>
          </cell>
          <cell r="C292" t="str">
            <v>DSA</v>
          </cell>
        </row>
        <row r="293">
          <cell r="B293" t="str">
            <v>20221031-7966494</v>
          </cell>
          <cell r="C293" t="str">
            <v>DSA</v>
          </cell>
        </row>
        <row r="294">
          <cell r="B294" t="str">
            <v>20221021-8985657</v>
          </cell>
          <cell r="C294" t="str">
            <v>DSA</v>
          </cell>
        </row>
        <row r="295">
          <cell r="B295" t="str">
            <v>20221025-0913654</v>
          </cell>
          <cell r="C295" t="str">
            <v>DSA</v>
          </cell>
        </row>
        <row r="296">
          <cell r="B296" t="str">
            <v>20221023-8900368</v>
          </cell>
          <cell r="C296" t="str">
            <v>DSA</v>
          </cell>
        </row>
        <row r="297">
          <cell r="B297" t="str">
            <v>20221022-8994290</v>
          </cell>
          <cell r="C297" t="str">
            <v>DSA</v>
          </cell>
        </row>
        <row r="298">
          <cell r="B298" t="str">
            <v>20221026-1922708</v>
          </cell>
          <cell r="C298" t="str">
            <v>DSA</v>
          </cell>
        </row>
        <row r="299">
          <cell r="B299" t="str">
            <v>20221106-2908485</v>
          </cell>
          <cell r="C299" t="str">
            <v>DSA</v>
          </cell>
        </row>
        <row r="300">
          <cell r="B300" t="str">
            <v>20221022-4990197</v>
          </cell>
          <cell r="C300" t="str">
            <v>DSA</v>
          </cell>
        </row>
        <row r="301">
          <cell r="B301" t="str">
            <v>20221026-5930723</v>
          </cell>
          <cell r="C301" t="str">
            <v>DSA</v>
          </cell>
        </row>
        <row r="302">
          <cell r="B302" t="str">
            <v>20221026-0930155</v>
          </cell>
          <cell r="C302" t="str">
            <v>DSA</v>
          </cell>
        </row>
        <row r="303">
          <cell r="B303" t="str">
            <v>20221102-6983925</v>
          </cell>
          <cell r="C303" t="str">
            <v>DSA</v>
          </cell>
        </row>
        <row r="304">
          <cell r="B304" t="str">
            <v>20221027-0938723</v>
          </cell>
          <cell r="C304" t="str">
            <v>DSA</v>
          </cell>
        </row>
        <row r="305">
          <cell r="B305" t="str">
            <v>20221024-3907378</v>
          </cell>
          <cell r="C305" t="str">
            <v>DSA</v>
          </cell>
        </row>
        <row r="306">
          <cell r="B306" t="str">
            <v>20221101-3972756</v>
          </cell>
          <cell r="C306" t="str">
            <v>DSA</v>
          </cell>
        </row>
        <row r="307">
          <cell r="B307" t="str">
            <v>20221023-4999564</v>
          </cell>
          <cell r="C307" t="str">
            <v>DSA</v>
          </cell>
        </row>
        <row r="308">
          <cell r="B308" t="str">
            <v>20221024-3911078</v>
          </cell>
          <cell r="C308" t="str">
            <v>DSA</v>
          </cell>
        </row>
        <row r="309">
          <cell r="B309" t="str">
            <v>20221027-4940340</v>
          </cell>
          <cell r="C309" t="str">
            <v>DSA</v>
          </cell>
        </row>
        <row r="310">
          <cell r="B310" t="str">
            <v>20221104-1997932</v>
          </cell>
          <cell r="C310" t="str">
            <v>DSA</v>
          </cell>
        </row>
        <row r="311">
          <cell r="B311" t="str">
            <v>20221025-0913920</v>
          </cell>
          <cell r="C311" t="str">
            <v>DSA</v>
          </cell>
        </row>
        <row r="312">
          <cell r="B312" t="str">
            <v>20221028-6944208</v>
          </cell>
          <cell r="C312" t="str">
            <v>DSA</v>
          </cell>
        </row>
        <row r="313">
          <cell r="B313" t="str">
            <v>20221104-8994453</v>
          </cell>
          <cell r="C313" t="str">
            <v>DSA</v>
          </cell>
        </row>
        <row r="314">
          <cell r="B314" t="str">
            <v>20221029-8953078</v>
          </cell>
          <cell r="C314" t="str">
            <v>DSA</v>
          </cell>
        </row>
        <row r="315">
          <cell r="B315" t="str">
            <v>20221025-8917876</v>
          </cell>
          <cell r="C315" t="str">
            <v>DSA</v>
          </cell>
        </row>
        <row r="316">
          <cell r="B316" t="str">
            <v>20221024-3908160</v>
          </cell>
          <cell r="C316" t="str">
            <v>DSA</v>
          </cell>
        </row>
        <row r="317">
          <cell r="B317" t="str">
            <v>20221102-4982760</v>
          </cell>
          <cell r="C317" t="str">
            <v>DSA</v>
          </cell>
        </row>
        <row r="318">
          <cell r="B318" t="str">
            <v>20221021-0979050</v>
          </cell>
          <cell r="C318" t="str">
            <v>DSA</v>
          </cell>
        </row>
        <row r="319">
          <cell r="B319" t="str">
            <v>20221021-2985790</v>
          </cell>
          <cell r="C319" t="str">
            <v>DSA</v>
          </cell>
        </row>
        <row r="320">
          <cell r="B320" t="str">
            <v>20221029-6956606</v>
          </cell>
          <cell r="C320" t="str">
            <v>DSA</v>
          </cell>
        </row>
        <row r="321">
          <cell r="B321" t="str">
            <v>20221027-5932351</v>
          </cell>
          <cell r="C321" t="str">
            <v>DSA</v>
          </cell>
        </row>
        <row r="322">
          <cell r="B322" t="str">
            <v>20221103-9989350</v>
          </cell>
          <cell r="C322" t="str">
            <v>DSA</v>
          </cell>
        </row>
        <row r="323">
          <cell r="B323" t="str">
            <v>20221021-5981713</v>
          </cell>
          <cell r="C323" t="str">
            <v>DSA</v>
          </cell>
        </row>
        <row r="324">
          <cell r="B324" t="str">
            <v>20221101-5978435</v>
          </cell>
          <cell r="C324" t="str">
            <v>DSA</v>
          </cell>
        </row>
        <row r="325">
          <cell r="B325" t="str">
            <v>20221024-2911161</v>
          </cell>
          <cell r="C325" t="str">
            <v>DSA</v>
          </cell>
        </row>
        <row r="326">
          <cell r="B326" t="str">
            <v>20221102-6982874</v>
          </cell>
          <cell r="C326" t="str">
            <v>DSA</v>
          </cell>
        </row>
        <row r="327">
          <cell r="B327" t="str">
            <v>20221027-4937456</v>
          </cell>
          <cell r="C327" t="str">
            <v>DSA</v>
          </cell>
        </row>
        <row r="328">
          <cell r="B328" t="str">
            <v>20221024-3908672</v>
          </cell>
          <cell r="C328" t="str">
            <v>DSA</v>
          </cell>
        </row>
        <row r="329">
          <cell r="B329" t="str">
            <v>20221031-4967531</v>
          </cell>
          <cell r="C329" t="str">
            <v>DSA</v>
          </cell>
        </row>
        <row r="330">
          <cell r="B330" t="str">
            <v>20221026-1928229</v>
          </cell>
          <cell r="C330" t="str">
            <v>DSA</v>
          </cell>
        </row>
        <row r="331">
          <cell r="B331" t="str">
            <v>20221024-4907933</v>
          </cell>
          <cell r="C331" t="str">
            <v>DSA</v>
          </cell>
        </row>
        <row r="332">
          <cell r="B332" t="str">
            <v>20221030-5962147</v>
          </cell>
          <cell r="C332" t="str">
            <v>DSA</v>
          </cell>
        </row>
        <row r="333">
          <cell r="B333" t="str">
            <v>20221025-5916124</v>
          </cell>
          <cell r="C333" t="str">
            <v>DSA</v>
          </cell>
        </row>
        <row r="334">
          <cell r="B334" t="str">
            <v>20221024-9907204</v>
          </cell>
          <cell r="C334" t="str">
            <v>DSA</v>
          </cell>
        </row>
        <row r="335">
          <cell r="B335" t="str">
            <v>20221103-6989148</v>
          </cell>
          <cell r="C335" t="str">
            <v>DSA</v>
          </cell>
        </row>
        <row r="336">
          <cell r="B336" t="str">
            <v>20221029-2952893</v>
          </cell>
          <cell r="C336" t="str">
            <v>DSA</v>
          </cell>
        </row>
        <row r="337">
          <cell r="B337" t="str">
            <v>20221104-7997424</v>
          </cell>
          <cell r="C337" t="str">
            <v>DSA</v>
          </cell>
        </row>
        <row r="338">
          <cell r="B338" t="str">
            <v>20221025-7917327</v>
          </cell>
          <cell r="C338" t="str">
            <v>DSA</v>
          </cell>
        </row>
        <row r="339">
          <cell r="B339" t="str">
            <v>20221027-4936480</v>
          </cell>
          <cell r="C339" t="str">
            <v>DSA</v>
          </cell>
        </row>
        <row r="340">
          <cell r="B340" t="str">
            <v>20221102-7982798</v>
          </cell>
          <cell r="C340" t="str">
            <v>DSA</v>
          </cell>
        </row>
        <row r="341">
          <cell r="B341" t="str">
            <v>20221028-5946982</v>
          </cell>
          <cell r="C341" t="str">
            <v>DSA</v>
          </cell>
        </row>
        <row r="342">
          <cell r="B342" t="str">
            <v>20221025-7921478</v>
          </cell>
          <cell r="C342" t="str">
            <v>DSA</v>
          </cell>
        </row>
        <row r="343">
          <cell r="B343" t="str">
            <v>20221030-0959173</v>
          </cell>
          <cell r="C343" t="str">
            <v>DSA</v>
          </cell>
        </row>
        <row r="344">
          <cell r="B344" t="str">
            <v>20221102-8985354</v>
          </cell>
          <cell r="C344" t="str">
            <v>DSA</v>
          </cell>
        </row>
        <row r="345">
          <cell r="B345" t="str">
            <v>20221105-1900139</v>
          </cell>
          <cell r="C345" t="str">
            <v>DSA</v>
          </cell>
        </row>
        <row r="346">
          <cell r="B346" t="str">
            <v>20221031-3967549</v>
          </cell>
          <cell r="C346" t="str">
            <v>DSA</v>
          </cell>
        </row>
        <row r="347">
          <cell r="B347" t="str">
            <v>20221028-9944557</v>
          </cell>
          <cell r="C347" t="str">
            <v>DSA</v>
          </cell>
        </row>
        <row r="348">
          <cell r="B348" t="str">
            <v>20221021-4978882</v>
          </cell>
          <cell r="C348" t="str">
            <v>DSA</v>
          </cell>
        </row>
        <row r="349">
          <cell r="B349" t="str">
            <v>20221024-0906015</v>
          </cell>
          <cell r="C349" t="str">
            <v>DSA</v>
          </cell>
        </row>
        <row r="350">
          <cell r="B350" t="str">
            <v>20221102-9981034</v>
          </cell>
          <cell r="C350" t="str">
            <v>DSA</v>
          </cell>
        </row>
        <row r="351">
          <cell r="B351" t="str">
            <v>20221103-2987742</v>
          </cell>
          <cell r="C351" t="str">
            <v>DSA</v>
          </cell>
        </row>
        <row r="352">
          <cell r="B352" t="str">
            <v>20221022-2988660</v>
          </cell>
          <cell r="C352" t="str">
            <v>DSA</v>
          </cell>
        </row>
        <row r="353">
          <cell r="B353" t="str">
            <v>20221024-2910478</v>
          </cell>
          <cell r="C353" t="str">
            <v>DSA</v>
          </cell>
        </row>
        <row r="354">
          <cell r="B354" t="str">
            <v>20221102-5982714</v>
          </cell>
          <cell r="C354" t="str">
            <v>DSA</v>
          </cell>
        </row>
        <row r="355">
          <cell r="B355" t="str">
            <v>20221104-3998098</v>
          </cell>
          <cell r="C355" t="str">
            <v>DSA</v>
          </cell>
        </row>
        <row r="356">
          <cell r="B356" t="str">
            <v>20221031-5969237</v>
          </cell>
          <cell r="C356" t="str">
            <v>DSA</v>
          </cell>
        </row>
        <row r="357">
          <cell r="B357" t="str">
            <v>20221104-6995179</v>
          </cell>
          <cell r="C357" t="str">
            <v>DSA</v>
          </cell>
        </row>
        <row r="358">
          <cell r="B358" t="str">
            <v>20221031-4967708</v>
          </cell>
          <cell r="C358" t="str">
            <v>DSA</v>
          </cell>
        </row>
        <row r="359">
          <cell r="B359" t="str">
            <v>20221029-8956550</v>
          </cell>
          <cell r="C359" t="str">
            <v>DSA</v>
          </cell>
        </row>
        <row r="360">
          <cell r="B360" t="str">
            <v>20221027-3938287</v>
          </cell>
          <cell r="C360" t="str">
            <v>DSA</v>
          </cell>
        </row>
        <row r="361">
          <cell r="B361" t="str">
            <v>20221023-5999808</v>
          </cell>
          <cell r="C361" t="str">
            <v>DSA</v>
          </cell>
        </row>
        <row r="362">
          <cell r="B362" t="str">
            <v>20221104-2996200</v>
          </cell>
          <cell r="C362" t="str">
            <v>DSA</v>
          </cell>
        </row>
        <row r="363">
          <cell r="B363" t="str">
            <v>20221104-8995672</v>
          </cell>
          <cell r="C363" t="str">
            <v>DSA</v>
          </cell>
        </row>
        <row r="364">
          <cell r="B364" t="str">
            <v>20221024-5907642</v>
          </cell>
          <cell r="C364" t="str">
            <v>DSA</v>
          </cell>
        </row>
        <row r="365">
          <cell r="B365" t="str">
            <v>20221027-2935072</v>
          </cell>
          <cell r="C365" t="str">
            <v>DSA</v>
          </cell>
        </row>
        <row r="366">
          <cell r="B366" t="str">
            <v>20221105-1902737</v>
          </cell>
          <cell r="C366" t="str">
            <v>DSA</v>
          </cell>
        </row>
        <row r="367">
          <cell r="B367" t="str">
            <v>20221102-0981583</v>
          </cell>
          <cell r="C367" t="str">
            <v>DSA</v>
          </cell>
        </row>
        <row r="368">
          <cell r="B368" t="str">
            <v>20221028-4943913</v>
          </cell>
          <cell r="C368" t="str">
            <v>DSA</v>
          </cell>
        </row>
        <row r="369">
          <cell r="B369" t="str">
            <v>20221022-8993385</v>
          </cell>
          <cell r="C369" t="str">
            <v>DSA</v>
          </cell>
        </row>
        <row r="370">
          <cell r="B370" t="str">
            <v>20221026-4922811</v>
          </cell>
          <cell r="C370" t="str">
            <v>DSA</v>
          </cell>
        </row>
        <row r="371">
          <cell r="B371" t="str">
            <v>20221026-0924383</v>
          </cell>
          <cell r="C371" t="str">
            <v>DSA</v>
          </cell>
        </row>
        <row r="372">
          <cell r="B372" t="str">
            <v>20221030-0961381</v>
          </cell>
          <cell r="C372" t="str">
            <v>DSA</v>
          </cell>
        </row>
        <row r="373">
          <cell r="B373" t="str">
            <v>20221022-8992203</v>
          </cell>
          <cell r="C373" t="str">
            <v>DSA</v>
          </cell>
        </row>
        <row r="374">
          <cell r="B374" t="str">
            <v>20221024-4904956</v>
          </cell>
          <cell r="C374" t="str">
            <v>DSA</v>
          </cell>
        </row>
        <row r="375">
          <cell r="B375" t="str">
            <v>20221031-2971196</v>
          </cell>
          <cell r="C375" t="str">
            <v>DSA</v>
          </cell>
        </row>
        <row r="376">
          <cell r="B376" t="str">
            <v>20221021-3986550</v>
          </cell>
          <cell r="C376" t="str">
            <v>DSA</v>
          </cell>
        </row>
        <row r="377">
          <cell r="B377" t="str">
            <v>20221028-1947648</v>
          </cell>
          <cell r="C377" t="str">
            <v>DSA</v>
          </cell>
        </row>
        <row r="378">
          <cell r="B378" t="str">
            <v>20221029-8950909</v>
          </cell>
          <cell r="C378" t="str">
            <v>DSA</v>
          </cell>
        </row>
        <row r="379">
          <cell r="B379" t="str">
            <v>20221028-2947487</v>
          </cell>
          <cell r="C379" t="str">
            <v>DSA</v>
          </cell>
        </row>
        <row r="380">
          <cell r="B380" t="str">
            <v>20221103-4988259</v>
          </cell>
          <cell r="C380" t="str">
            <v>DSA</v>
          </cell>
        </row>
        <row r="381">
          <cell r="B381" t="str">
            <v>20221024-5907536</v>
          </cell>
          <cell r="C381" t="str">
            <v>DSA</v>
          </cell>
        </row>
        <row r="382">
          <cell r="B382" t="str">
            <v>20221104-8996297</v>
          </cell>
          <cell r="C382" t="str">
            <v>DSA</v>
          </cell>
        </row>
        <row r="383">
          <cell r="B383" t="str">
            <v>20221104-0996684</v>
          </cell>
          <cell r="C383" t="str">
            <v>DSA</v>
          </cell>
        </row>
        <row r="384">
          <cell r="B384" t="str">
            <v>20221101-2975567</v>
          </cell>
          <cell r="C384" t="str">
            <v>DSA</v>
          </cell>
        </row>
        <row r="385">
          <cell r="B385" t="str">
            <v>20221021-9985397</v>
          </cell>
          <cell r="C385" t="str">
            <v>DSA</v>
          </cell>
        </row>
        <row r="386">
          <cell r="B386" t="str">
            <v>20221020-1977513</v>
          </cell>
          <cell r="C386" t="str">
            <v>DSA</v>
          </cell>
        </row>
        <row r="387">
          <cell r="B387" t="str">
            <v>20221024-8908011</v>
          </cell>
          <cell r="C387" t="str">
            <v>DSA</v>
          </cell>
        </row>
        <row r="388">
          <cell r="B388" t="str">
            <v>20221105-0998458</v>
          </cell>
          <cell r="C388" t="str">
            <v>DSA</v>
          </cell>
        </row>
        <row r="389">
          <cell r="B389" t="str">
            <v>20221021-1982165</v>
          </cell>
          <cell r="C389" t="str">
            <v>DSA</v>
          </cell>
        </row>
        <row r="390">
          <cell r="B390" t="str">
            <v>20221101-2978407</v>
          </cell>
          <cell r="C390" t="str">
            <v>DSA</v>
          </cell>
        </row>
        <row r="391">
          <cell r="B391" t="str">
            <v>20221105-0900680</v>
          </cell>
          <cell r="C391" t="str">
            <v>DSA</v>
          </cell>
        </row>
        <row r="392">
          <cell r="B392" t="str">
            <v>20221028-3948094</v>
          </cell>
          <cell r="C392" t="str">
            <v>DSA</v>
          </cell>
        </row>
        <row r="393">
          <cell r="B393" t="str">
            <v>20221024-5905709</v>
          </cell>
          <cell r="C393" t="str">
            <v>DSA</v>
          </cell>
        </row>
        <row r="394">
          <cell r="B394" t="str">
            <v>20221023-5998665</v>
          </cell>
          <cell r="C394" t="str">
            <v>DSA</v>
          </cell>
        </row>
        <row r="395">
          <cell r="B395" t="str">
            <v>20221022-2991769</v>
          </cell>
          <cell r="C395" t="str">
            <v>DSA</v>
          </cell>
        </row>
        <row r="396">
          <cell r="B396" t="str">
            <v>20221020-7977234</v>
          </cell>
          <cell r="C396" t="str">
            <v>DSA</v>
          </cell>
        </row>
        <row r="397">
          <cell r="B397" t="str">
            <v>20221029-7953857</v>
          </cell>
          <cell r="C397" t="str">
            <v>DSA</v>
          </cell>
        </row>
        <row r="398">
          <cell r="B398" t="str">
            <v>20221030-9961122</v>
          </cell>
          <cell r="C398" t="str">
            <v>DSA</v>
          </cell>
        </row>
        <row r="399">
          <cell r="B399" t="str">
            <v>20221025-0918949</v>
          </cell>
          <cell r="C399" t="str">
            <v>DSA</v>
          </cell>
        </row>
        <row r="400">
          <cell r="B400" t="str">
            <v>20221027-0937108</v>
          </cell>
          <cell r="C400" t="str">
            <v>DSA</v>
          </cell>
        </row>
        <row r="401">
          <cell r="B401" t="str">
            <v>20221025-0921345</v>
          </cell>
          <cell r="C401" t="str">
            <v>DSA</v>
          </cell>
        </row>
        <row r="402">
          <cell r="B402" t="str">
            <v>20221031-6969274</v>
          </cell>
          <cell r="C402" t="str">
            <v>DSA</v>
          </cell>
        </row>
        <row r="403">
          <cell r="B403" t="str">
            <v>20221031-3966047</v>
          </cell>
          <cell r="C403" t="str">
            <v>DSA</v>
          </cell>
        </row>
        <row r="404">
          <cell r="B404" t="str">
            <v>20221102-4982883</v>
          </cell>
          <cell r="C404" t="str">
            <v>DSA</v>
          </cell>
        </row>
        <row r="405">
          <cell r="B405" t="str">
            <v>20221103-6991240</v>
          </cell>
          <cell r="C405" t="str">
            <v>DSA</v>
          </cell>
        </row>
        <row r="406">
          <cell r="B406" t="str">
            <v>20221101-6974641</v>
          </cell>
          <cell r="C406" t="str">
            <v>DSA</v>
          </cell>
        </row>
        <row r="407">
          <cell r="B407" t="str">
            <v>20221031-8968954</v>
          </cell>
          <cell r="C407" t="str">
            <v>DSA</v>
          </cell>
        </row>
        <row r="408">
          <cell r="B408" t="str">
            <v>20221031-7968085</v>
          </cell>
          <cell r="C408" t="str">
            <v>DSA</v>
          </cell>
        </row>
        <row r="409">
          <cell r="B409" t="str">
            <v>20221025-9921025</v>
          </cell>
          <cell r="C409" t="str">
            <v>DSA</v>
          </cell>
        </row>
        <row r="410">
          <cell r="B410" t="str">
            <v>20221023-1900211</v>
          </cell>
          <cell r="C410" t="str">
            <v>DSA</v>
          </cell>
        </row>
        <row r="411">
          <cell r="B411" t="str">
            <v>20221029-2955023</v>
          </cell>
          <cell r="C411" t="str">
            <v>DSA</v>
          </cell>
        </row>
        <row r="412">
          <cell r="B412" t="str">
            <v>20221028-7947055</v>
          </cell>
          <cell r="C412" t="str">
            <v>DSA</v>
          </cell>
        </row>
        <row r="413">
          <cell r="B413" t="str">
            <v>20221025-4919409</v>
          </cell>
          <cell r="C413" t="str">
            <v>DSA</v>
          </cell>
        </row>
        <row r="414">
          <cell r="B414" t="str">
            <v>20221021-7984064</v>
          </cell>
          <cell r="C414" t="str">
            <v>DSA</v>
          </cell>
        </row>
        <row r="415">
          <cell r="B415" t="str">
            <v>20221029-6955852</v>
          </cell>
          <cell r="C415" t="str">
            <v>DSA</v>
          </cell>
        </row>
        <row r="416">
          <cell r="B416" t="str">
            <v>20221029-5952807</v>
          </cell>
          <cell r="C416" t="str">
            <v>DSA</v>
          </cell>
        </row>
        <row r="417">
          <cell r="B417" t="str">
            <v>20221024-7906001</v>
          </cell>
          <cell r="C417" t="str">
            <v>DSA</v>
          </cell>
        </row>
        <row r="418">
          <cell r="B418" t="str">
            <v>20221101-4979242</v>
          </cell>
          <cell r="C418" t="str">
            <v>DSA</v>
          </cell>
        </row>
        <row r="419">
          <cell r="B419" t="str">
            <v>20221027-0933292</v>
          </cell>
          <cell r="C419" t="str">
            <v>DSA</v>
          </cell>
        </row>
        <row r="420">
          <cell r="B420" t="str">
            <v>20221026-3923789</v>
          </cell>
          <cell r="C420" t="str">
            <v>DSA</v>
          </cell>
        </row>
        <row r="421">
          <cell r="B421" t="str">
            <v>20221031-1971081</v>
          </cell>
          <cell r="C421" t="str">
            <v>DSA</v>
          </cell>
        </row>
        <row r="422">
          <cell r="B422" t="str">
            <v>20221031-5966908</v>
          </cell>
          <cell r="C422" t="str">
            <v>DSA</v>
          </cell>
        </row>
        <row r="423">
          <cell r="B423" t="str">
            <v>20221026-6925704</v>
          </cell>
          <cell r="C423" t="str">
            <v>DSA</v>
          </cell>
        </row>
        <row r="424">
          <cell r="B424" t="str">
            <v>20221026-5929895</v>
          </cell>
          <cell r="C424" t="str">
            <v>DSA</v>
          </cell>
        </row>
        <row r="425">
          <cell r="B425" t="str">
            <v>20221023-7901847</v>
          </cell>
          <cell r="C425" t="str">
            <v>DSA</v>
          </cell>
        </row>
        <row r="426">
          <cell r="B426" t="str">
            <v>20221029-8954839</v>
          </cell>
          <cell r="C426" t="str">
            <v>DSA</v>
          </cell>
        </row>
        <row r="427">
          <cell r="B427" t="str">
            <v>20221025-2917797</v>
          </cell>
          <cell r="C427" t="str">
            <v>DSA</v>
          </cell>
        </row>
        <row r="428">
          <cell r="B428" t="str">
            <v>20221105-0901922</v>
          </cell>
          <cell r="C428" t="str">
            <v>DSA</v>
          </cell>
        </row>
        <row r="429">
          <cell r="B429" t="str">
            <v>20221024-1905215</v>
          </cell>
          <cell r="C429" t="str">
            <v>DSA</v>
          </cell>
        </row>
        <row r="430">
          <cell r="B430" t="str">
            <v>20221022-1989552</v>
          </cell>
          <cell r="C430" t="str">
            <v>DSA</v>
          </cell>
        </row>
        <row r="431">
          <cell r="B431" t="str">
            <v>20221027-8936462</v>
          </cell>
          <cell r="C431" t="str">
            <v>DSA</v>
          </cell>
        </row>
        <row r="432">
          <cell r="B432" t="str">
            <v>20221026-7923921</v>
          </cell>
          <cell r="C432" t="str">
            <v>DSA</v>
          </cell>
        </row>
        <row r="433">
          <cell r="B433" t="str">
            <v>20221029-8954693</v>
          </cell>
          <cell r="C433" t="str">
            <v>DSA</v>
          </cell>
        </row>
        <row r="434">
          <cell r="B434" t="str">
            <v>20221103-5989774</v>
          </cell>
          <cell r="C434" t="str">
            <v>DSA</v>
          </cell>
        </row>
        <row r="435">
          <cell r="B435" t="str">
            <v>20221025-9920806</v>
          </cell>
          <cell r="C435" t="str">
            <v>DSA</v>
          </cell>
        </row>
        <row r="436">
          <cell r="B436" t="str">
            <v>20221028-1944005</v>
          </cell>
          <cell r="C436" t="str">
            <v>DSA</v>
          </cell>
        </row>
        <row r="437">
          <cell r="B437" t="str">
            <v>20221021-9986257</v>
          </cell>
          <cell r="C437" t="str">
            <v>DSA</v>
          </cell>
        </row>
        <row r="438">
          <cell r="B438" t="str">
            <v>20221031-7968252</v>
          </cell>
          <cell r="C438" t="str">
            <v>DSA</v>
          </cell>
        </row>
        <row r="439">
          <cell r="B439" t="str">
            <v>20221026-0928855</v>
          </cell>
          <cell r="C439" t="str">
            <v>DSA</v>
          </cell>
        </row>
        <row r="440">
          <cell r="B440" t="str">
            <v>20221021-7986822</v>
          </cell>
          <cell r="C440" t="str">
            <v>DSA</v>
          </cell>
        </row>
        <row r="441">
          <cell r="B441" t="str">
            <v>20221028-5946340</v>
          </cell>
          <cell r="C441" t="str">
            <v>DSA</v>
          </cell>
        </row>
        <row r="442">
          <cell r="B442" t="str">
            <v>20221028-0944594</v>
          </cell>
          <cell r="C442" t="str">
            <v>DSA</v>
          </cell>
        </row>
        <row r="443">
          <cell r="B443" t="str">
            <v>20221103-9991483</v>
          </cell>
          <cell r="C443" t="str">
            <v>DSA</v>
          </cell>
        </row>
        <row r="444">
          <cell r="B444" t="str">
            <v>20221031-2967755</v>
          </cell>
          <cell r="C444" t="str">
            <v>DSA</v>
          </cell>
        </row>
        <row r="445">
          <cell r="B445" t="str">
            <v>20221023-1900754</v>
          </cell>
          <cell r="C445" t="str">
            <v>DSA</v>
          </cell>
        </row>
        <row r="446">
          <cell r="B446" t="str">
            <v>20221024-3910071</v>
          </cell>
          <cell r="C446" t="str">
            <v>DSA</v>
          </cell>
        </row>
        <row r="447">
          <cell r="B447" t="str">
            <v>20221022-5991858</v>
          </cell>
          <cell r="C447" t="str">
            <v>DSA</v>
          </cell>
        </row>
        <row r="448">
          <cell r="B448" t="str">
            <v>20221021-7981155</v>
          </cell>
          <cell r="C448" t="str">
            <v>DSA</v>
          </cell>
        </row>
        <row r="449">
          <cell r="B449" t="str">
            <v>20221025-1921030</v>
          </cell>
          <cell r="C449" t="str">
            <v>DSA</v>
          </cell>
        </row>
        <row r="450">
          <cell r="B450" t="str">
            <v>20221023-5902396</v>
          </cell>
          <cell r="C450" t="str">
            <v>DSA</v>
          </cell>
        </row>
        <row r="451">
          <cell r="B451" t="str">
            <v>20221106-5909403</v>
          </cell>
          <cell r="C451" t="str">
            <v>DSA</v>
          </cell>
        </row>
        <row r="452">
          <cell r="B452" t="str">
            <v>20221101-1975728</v>
          </cell>
          <cell r="C452" t="str">
            <v>DSA</v>
          </cell>
        </row>
        <row r="453">
          <cell r="B453" t="str">
            <v>20221031-2966130</v>
          </cell>
          <cell r="C453" t="str">
            <v>DSA</v>
          </cell>
        </row>
        <row r="454">
          <cell r="B454" t="str">
            <v>20221025-9916366</v>
          </cell>
          <cell r="C454" t="str">
            <v>DSA</v>
          </cell>
        </row>
        <row r="455">
          <cell r="B455" t="str">
            <v>20221022-1994662</v>
          </cell>
          <cell r="C455" t="str">
            <v>DSA</v>
          </cell>
        </row>
        <row r="456">
          <cell r="B456" t="str">
            <v>20221030-4964647</v>
          </cell>
          <cell r="C456" t="str">
            <v>DSA</v>
          </cell>
        </row>
        <row r="457">
          <cell r="B457" t="str">
            <v>20221029-8953979</v>
          </cell>
          <cell r="C457" t="str">
            <v>DSA</v>
          </cell>
        </row>
        <row r="458">
          <cell r="B458" t="str">
            <v>20221021-2982430</v>
          </cell>
          <cell r="C458" t="str">
            <v>DSA</v>
          </cell>
        </row>
        <row r="459">
          <cell r="B459" t="str">
            <v>20221030-8964001</v>
          </cell>
          <cell r="C459" t="str">
            <v>DSA</v>
          </cell>
        </row>
        <row r="460">
          <cell r="B460" t="str">
            <v>20221028-8944138</v>
          </cell>
          <cell r="C460" t="str">
            <v>DSA</v>
          </cell>
        </row>
        <row r="461">
          <cell r="B461" t="str">
            <v>20221027-3937334</v>
          </cell>
          <cell r="C461" t="str">
            <v>DSA</v>
          </cell>
        </row>
        <row r="462">
          <cell r="B462" t="str">
            <v>20221030-6963488</v>
          </cell>
          <cell r="C462" t="str">
            <v>DSA</v>
          </cell>
        </row>
        <row r="463">
          <cell r="B463" t="str">
            <v>20221030-4960045</v>
          </cell>
          <cell r="C463" t="str">
            <v>DSA</v>
          </cell>
        </row>
        <row r="464">
          <cell r="B464" t="str">
            <v>20221024-4908237</v>
          </cell>
          <cell r="C464" t="str">
            <v>DSA</v>
          </cell>
        </row>
        <row r="465">
          <cell r="B465" t="str">
            <v>20221028-1944333</v>
          </cell>
          <cell r="C465" t="str">
            <v>DSA</v>
          </cell>
        </row>
        <row r="466">
          <cell r="B466" t="str">
            <v>20221021-7986808</v>
          </cell>
          <cell r="C466" t="str">
            <v>DSA</v>
          </cell>
        </row>
        <row r="467">
          <cell r="B467" t="str">
            <v>20221021-7982633</v>
          </cell>
          <cell r="C467" t="str">
            <v>DSA</v>
          </cell>
        </row>
        <row r="468">
          <cell r="B468" t="str">
            <v>20221021-5985148</v>
          </cell>
          <cell r="C468" t="str">
            <v>DSA</v>
          </cell>
        </row>
        <row r="469">
          <cell r="B469" t="str">
            <v>20221022-5989190</v>
          </cell>
          <cell r="C469" t="str">
            <v>DSA</v>
          </cell>
        </row>
        <row r="470">
          <cell r="B470" t="str">
            <v>20221021-9983379</v>
          </cell>
          <cell r="C470" t="str">
            <v>DSA</v>
          </cell>
        </row>
        <row r="471">
          <cell r="B471" t="str">
            <v>20221027-2937809</v>
          </cell>
          <cell r="C471" t="str">
            <v>DSA</v>
          </cell>
        </row>
        <row r="472">
          <cell r="B472" t="str">
            <v>20221026-3922928</v>
          </cell>
          <cell r="C472" t="str">
            <v>DSA</v>
          </cell>
        </row>
        <row r="473">
          <cell r="B473" t="str">
            <v>20221026-0926806</v>
          </cell>
          <cell r="C473" t="str">
            <v>DSA</v>
          </cell>
        </row>
        <row r="474">
          <cell r="B474" t="str">
            <v>20221024-7906735</v>
          </cell>
          <cell r="C474" t="str">
            <v>DSA</v>
          </cell>
        </row>
        <row r="475">
          <cell r="B475" t="str">
            <v>20221025-6917106</v>
          </cell>
          <cell r="C475" t="str">
            <v>DSA</v>
          </cell>
        </row>
        <row r="476">
          <cell r="B476" t="str">
            <v>20221022-7994789</v>
          </cell>
          <cell r="C476" t="str">
            <v>DSA</v>
          </cell>
        </row>
        <row r="477">
          <cell r="B477" t="str">
            <v>20221020-6972278</v>
          </cell>
          <cell r="C477" t="str">
            <v>DSA</v>
          </cell>
        </row>
        <row r="478">
          <cell r="B478" t="str">
            <v>20221027-5936618</v>
          </cell>
          <cell r="C478" t="str">
            <v>DSA</v>
          </cell>
        </row>
        <row r="479">
          <cell r="B479" t="str">
            <v>20221025-6913825</v>
          </cell>
          <cell r="C479" t="str">
            <v>DSA</v>
          </cell>
        </row>
        <row r="480">
          <cell r="B480" t="str">
            <v>20221106-3906688</v>
          </cell>
          <cell r="C480" t="str">
            <v>DSA</v>
          </cell>
        </row>
        <row r="481">
          <cell r="B481" t="str">
            <v>20221024-9909529</v>
          </cell>
          <cell r="C481" t="str">
            <v>DSA</v>
          </cell>
        </row>
        <row r="482">
          <cell r="B482" t="str">
            <v>20221024-4905502</v>
          </cell>
          <cell r="C482" t="str">
            <v>DSA</v>
          </cell>
        </row>
        <row r="483">
          <cell r="B483" t="str">
            <v>20221022-1994907</v>
          </cell>
          <cell r="C483" t="str">
            <v>DSA</v>
          </cell>
        </row>
        <row r="484">
          <cell r="B484" t="str">
            <v>20221025-5916278</v>
          </cell>
          <cell r="C484" t="str">
            <v>DSA</v>
          </cell>
        </row>
        <row r="485">
          <cell r="B485" t="str">
            <v>20221028-3944263</v>
          </cell>
          <cell r="C485" t="str">
            <v>DSA</v>
          </cell>
        </row>
        <row r="486">
          <cell r="B486" t="str">
            <v>20221105-2900152</v>
          </cell>
          <cell r="C486" t="str">
            <v>DSA</v>
          </cell>
        </row>
        <row r="487">
          <cell r="B487" t="str">
            <v>20221024-1906878</v>
          </cell>
          <cell r="C487" t="str">
            <v>DSA</v>
          </cell>
        </row>
        <row r="488">
          <cell r="B488" t="str">
            <v>20221026-5926672</v>
          </cell>
          <cell r="C488" t="str">
            <v>DSA</v>
          </cell>
        </row>
        <row r="489">
          <cell r="B489" t="str">
            <v>20221025-0915849</v>
          </cell>
          <cell r="C489" t="str">
            <v>DSA</v>
          </cell>
        </row>
        <row r="490">
          <cell r="B490" t="str">
            <v>20221030-6961248</v>
          </cell>
          <cell r="C490" t="str">
            <v>DSA</v>
          </cell>
        </row>
        <row r="491">
          <cell r="B491" t="str">
            <v>20221021-2985424</v>
          </cell>
          <cell r="C491" t="str">
            <v>DSA</v>
          </cell>
        </row>
        <row r="492">
          <cell r="B492" t="str">
            <v>20221030-0962180</v>
          </cell>
          <cell r="C492" t="str">
            <v>DSA</v>
          </cell>
        </row>
        <row r="493">
          <cell r="B493" t="str">
            <v>20221029-3954919</v>
          </cell>
          <cell r="C493" t="str">
            <v>DSA</v>
          </cell>
        </row>
        <row r="494">
          <cell r="B494" t="str">
            <v>20221020-5977182</v>
          </cell>
          <cell r="C494" t="str">
            <v>DSA</v>
          </cell>
        </row>
        <row r="495">
          <cell r="B495" t="str">
            <v>20221007-1953158</v>
          </cell>
          <cell r="C495" t="str">
            <v>DSA</v>
          </cell>
        </row>
        <row r="496">
          <cell r="B496" t="str">
            <v>20221024-6908686</v>
          </cell>
          <cell r="C496" t="str">
            <v>DSA</v>
          </cell>
        </row>
        <row r="497">
          <cell r="B497" t="str">
            <v>20221028-7944801</v>
          </cell>
          <cell r="C497" t="str">
            <v>DSA</v>
          </cell>
        </row>
        <row r="498">
          <cell r="B498" t="str">
            <v>20221027-1933161</v>
          </cell>
          <cell r="C498" t="str">
            <v>DSA</v>
          </cell>
        </row>
        <row r="499">
          <cell r="B499" t="str">
            <v>20221023-2900050</v>
          </cell>
          <cell r="C499" t="str">
            <v>DSA</v>
          </cell>
        </row>
        <row r="500">
          <cell r="B500" t="str">
            <v>20221022-7992969</v>
          </cell>
          <cell r="C500" t="str">
            <v>DSA</v>
          </cell>
        </row>
        <row r="501">
          <cell r="B501" t="str">
            <v>20221022-8989173</v>
          </cell>
          <cell r="C501" t="str">
            <v>DSA</v>
          </cell>
        </row>
        <row r="502">
          <cell r="B502" t="str">
            <v>20221027-6934385</v>
          </cell>
          <cell r="C502" t="str">
            <v>POS</v>
          </cell>
        </row>
        <row r="503">
          <cell r="B503" t="str">
            <v>20221031-7969938</v>
          </cell>
          <cell r="C503" t="str">
            <v>POS</v>
          </cell>
        </row>
        <row r="504">
          <cell r="B504" t="str">
            <v>20221101-8979361</v>
          </cell>
          <cell r="C504" t="str">
            <v>POS</v>
          </cell>
        </row>
        <row r="505">
          <cell r="B505" t="str">
            <v>20221026-0925045</v>
          </cell>
          <cell r="C505" t="str">
            <v>POS</v>
          </cell>
        </row>
        <row r="506">
          <cell r="B506" t="str">
            <v>20221029-2952749</v>
          </cell>
          <cell r="C506" t="str">
            <v>POS</v>
          </cell>
        </row>
        <row r="507">
          <cell r="B507" t="str">
            <v>20221022-2992896</v>
          </cell>
          <cell r="C507" t="str">
            <v>POS</v>
          </cell>
        </row>
        <row r="508">
          <cell r="B508" t="str">
            <v>20221104-6994851</v>
          </cell>
          <cell r="C508" t="str">
            <v>POS</v>
          </cell>
        </row>
        <row r="509">
          <cell r="B509" t="str">
            <v>20221026-4927236</v>
          </cell>
          <cell r="C509" t="str">
            <v>POS</v>
          </cell>
        </row>
        <row r="510">
          <cell r="B510" t="str">
            <v>20221113-6939546</v>
          </cell>
          <cell r="C510" t="str">
            <v>POS</v>
          </cell>
        </row>
        <row r="511">
          <cell r="B511" t="str">
            <v>20221023-4997911</v>
          </cell>
          <cell r="C511" t="str">
            <v>POS</v>
          </cell>
        </row>
        <row r="512">
          <cell r="B512" t="str">
            <v>20221026-6928750</v>
          </cell>
          <cell r="C512" t="str">
            <v>POS</v>
          </cell>
        </row>
        <row r="513">
          <cell r="B513" t="str">
            <v>20221025-7920273</v>
          </cell>
          <cell r="C513" t="str">
            <v>POS</v>
          </cell>
        </row>
        <row r="514">
          <cell r="B514" t="str">
            <v>20221027-1936247</v>
          </cell>
          <cell r="C514" t="str">
            <v>POS</v>
          </cell>
        </row>
        <row r="515">
          <cell r="B515" t="str">
            <v>20221027-3937723</v>
          </cell>
          <cell r="C515" t="str">
            <v>POS</v>
          </cell>
        </row>
        <row r="516">
          <cell r="B516" t="str">
            <v>20221102-3982662</v>
          </cell>
          <cell r="C516" t="str">
            <v>POS</v>
          </cell>
        </row>
        <row r="517">
          <cell r="B517" t="str">
            <v>20221101-1975902</v>
          </cell>
          <cell r="C517" t="str">
            <v>POS</v>
          </cell>
        </row>
        <row r="518">
          <cell r="B518" t="str">
            <v>20221103-9992510</v>
          </cell>
          <cell r="C518" t="str">
            <v>POS</v>
          </cell>
        </row>
        <row r="519">
          <cell r="B519" t="str">
            <v>20221028-0945034</v>
          </cell>
          <cell r="C519" t="str">
            <v>POS</v>
          </cell>
        </row>
        <row r="520">
          <cell r="B520" t="str">
            <v>20221104-2997221</v>
          </cell>
          <cell r="C520" t="str">
            <v>POS</v>
          </cell>
        </row>
        <row r="521">
          <cell r="B521" t="str">
            <v>20221023-4999502</v>
          </cell>
          <cell r="C521" t="str">
            <v>POS</v>
          </cell>
        </row>
        <row r="522">
          <cell r="B522" t="str">
            <v>20221108-1920622</v>
          </cell>
          <cell r="C522" t="str">
            <v>POS</v>
          </cell>
        </row>
        <row r="523">
          <cell r="B523" t="str">
            <v>20221030-3960084</v>
          </cell>
          <cell r="C523" t="str">
            <v>POS</v>
          </cell>
        </row>
        <row r="524">
          <cell r="B524" t="str">
            <v>20221029-7955752</v>
          </cell>
          <cell r="C524" t="str">
            <v>POS</v>
          </cell>
        </row>
        <row r="525">
          <cell r="B525" t="str">
            <v>20221027-2935836</v>
          </cell>
          <cell r="C525" t="str">
            <v>POS</v>
          </cell>
        </row>
        <row r="526">
          <cell r="B526" t="str">
            <v>20221103-2988619</v>
          </cell>
          <cell r="C526" t="str">
            <v>POS</v>
          </cell>
        </row>
        <row r="527">
          <cell r="B527" t="str">
            <v>20221027-8933089</v>
          </cell>
          <cell r="C527" t="str">
            <v>POS</v>
          </cell>
        </row>
        <row r="528">
          <cell r="B528" t="str">
            <v>20221024-4903188</v>
          </cell>
          <cell r="C528" t="str">
            <v>POS</v>
          </cell>
        </row>
        <row r="529">
          <cell r="B529" t="str">
            <v>20221027-9934849</v>
          </cell>
          <cell r="C529" t="str">
            <v>POS</v>
          </cell>
        </row>
        <row r="530">
          <cell r="B530" t="str">
            <v>20221027-6932299</v>
          </cell>
          <cell r="C530" t="str">
            <v>POS</v>
          </cell>
        </row>
        <row r="531">
          <cell r="B531" t="str">
            <v>20221104-0996721</v>
          </cell>
          <cell r="C531" t="str">
            <v>POS</v>
          </cell>
        </row>
        <row r="532">
          <cell r="B532" t="str">
            <v>20221027-7934957</v>
          </cell>
          <cell r="C532" t="str">
            <v>POS</v>
          </cell>
        </row>
        <row r="533">
          <cell r="B533" t="str">
            <v>20221029-0950976</v>
          </cell>
          <cell r="C533" t="str">
            <v>POS</v>
          </cell>
        </row>
        <row r="534">
          <cell r="B534" t="str">
            <v>20221026-5927891</v>
          </cell>
          <cell r="C534" t="str">
            <v>POS</v>
          </cell>
        </row>
        <row r="535">
          <cell r="B535" t="str">
            <v>20221031-0965166</v>
          </cell>
          <cell r="C535" t="str">
            <v>POS</v>
          </cell>
        </row>
        <row r="536">
          <cell r="B536" t="str">
            <v>20221104-5996771</v>
          </cell>
          <cell r="C536" t="str">
            <v>POS</v>
          </cell>
        </row>
        <row r="537">
          <cell r="B537" t="str">
            <v>20221103-3990994</v>
          </cell>
          <cell r="C537" t="str">
            <v>POS</v>
          </cell>
        </row>
        <row r="538">
          <cell r="B538" t="str">
            <v>20221026-5926054</v>
          </cell>
          <cell r="C538" t="str">
            <v>POS</v>
          </cell>
        </row>
        <row r="539">
          <cell r="B539" t="str">
            <v>20221021-8980232</v>
          </cell>
          <cell r="C539" t="str">
            <v>POS</v>
          </cell>
        </row>
        <row r="540">
          <cell r="B540" t="str">
            <v>20221103-3993032</v>
          </cell>
          <cell r="C540" t="str">
            <v>POS</v>
          </cell>
        </row>
        <row r="541">
          <cell r="B541" t="str">
            <v>20221031-8967582</v>
          </cell>
          <cell r="C541" t="str">
            <v>POS</v>
          </cell>
        </row>
        <row r="542">
          <cell r="B542" t="str">
            <v>20221019-2964400</v>
          </cell>
          <cell r="C542" t="str">
            <v>POS</v>
          </cell>
        </row>
        <row r="543">
          <cell r="B543" t="str">
            <v>20221106-1907106</v>
          </cell>
          <cell r="C543" t="str">
            <v>POS</v>
          </cell>
        </row>
        <row r="544">
          <cell r="B544" t="str">
            <v>20221105-6902619</v>
          </cell>
          <cell r="C544" t="str">
            <v>POS</v>
          </cell>
        </row>
        <row r="545">
          <cell r="B545" t="str">
            <v>20221023-5998030</v>
          </cell>
          <cell r="C545" t="str">
            <v>POS</v>
          </cell>
        </row>
        <row r="546">
          <cell r="B546" t="str">
            <v>20221103-1990514</v>
          </cell>
          <cell r="C546" t="str">
            <v>POS</v>
          </cell>
        </row>
        <row r="547">
          <cell r="B547" t="str">
            <v>20221023-7998366</v>
          </cell>
          <cell r="C547" t="str">
            <v>POS</v>
          </cell>
        </row>
        <row r="548">
          <cell r="B548" t="str">
            <v>20221107-4911635</v>
          </cell>
          <cell r="C548" t="str">
            <v>POS</v>
          </cell>
        </row>
        <row r="549">
          <cell r="B549" t="str">
            <v>20221021-7984842</v>
          </cell>
          <cell r="C549" t="str">
            <v>POS</v>
          </cell>
        </row>
        <row r="550">
          <cell r="B550" t="str">
            <v>20221026-5930839</v>
          </cell>
          <cell r="C550" t="str">
            <v>POS</v>
          </cell>
        </row>
        <row r="551">
          <cell r="B551" t="str">
            <v>20221022-3992802</v>
          </cell>
          <cell r="C551" t="str">
            <v>POS</v>
          </cell>
        </row>
        <row r="552">
          <cell r="B552" t="str">
            <v>20221024-4909647</v>
          </cell>
          <cell r="C552" t="str">
            <v>POS</v>
          </cell>
        </row>
        <row r="553">
          <cell r="B553" t="str">
            <v>20221103-7991713</v>
          </cell>
          <cell r="C553" t="str">
            <v>POS</v>
          </cell>
        </row>
        <row r="554">
          <cell r="B554" t="str">
            <v>20221023-1901607</v>
          </cell>
          <cell r="C554" t="str">
            <v>POS</v>
          </cell>
        </row>
        <row r="555">
          <cell r="B555" t="str">
            <v>20221103-9992077</v>
          </cell>
          <cell r="C555" t="str">
            <v>POS</v>
          </cell>
        </row>
        <row r="556">
          <cell r="B556" t="str">
            <v>20221024-2907393</v>
          </cell>
          <cell r="C556" t="str">
            <v>POS</v>
          </cell>
        </row>
        <row r="557">
          <cell r="B557" t="str">
            <v>20221029-6951083</v>
          </cell>
          <cell r="C557" t="str">
            <v>POS</v>
          </cell>
        </row>
        <row r="558">
          <cell r="B558" t="str">
            <v>20221114-2940590</v>
          </cell>
          <cell r="C558" t="str">
            <v>POS</v>
          </cell>
        </row>
        <row r="559">
          <cell r="B559" t="str">
            <v>20221024-9912024</v>
          </cell>
          <cell r="C559" t="str">
            <v>POS</v>
          </cell>
        </row>
        <row r="560">
          <cell r="B560" t="str">
            <v>20221024-0906978</v>
          </cell>
          <cell r="C560" t="str">
            <v>POS</v>
          </cell>
        </row>
        <row r="561">
          <cell r="B561" t="str">
            <v>20221107-0910922</v>
          </cell>
          <cell r="C561" t="str">
            <v>POS</v>
          </cell>
        </row>
        <row r="562">
          <cell r="B562" t="str">
            <v>20221026-7923761</v>
          </cell>
          <cell r="C562" t="str">
            <v>POS</v>
          </cell>
        </row>
        <row r="563">
          <cell r="B563" t="str">
            <v>20221025-3919578</v>
          </cell>
          <cell r="C563" t="str">
            <v>POS</v>
          </cell>
        </row>
        <row r="564">
          <cell r="B564" t="str">
            <v>20221102-5984596</v>
          </cell>
          <cell r="C564" t="str">
            <v>POS</v>
          </cell>
        </row>
        <row r="565">
          <cell r="B565" t="str">
            <v>20221025-1919730</v>
          </cell>
          <cell r="C565" t="str">
            <v>POS</v>
          </cell>
        </row>
        <row r="566">
          <cell r="B566" t="str">
            <v>20221024-8907397</v>
          </cell>
          <cell r="C566" t="str">
            <v>POS</v>
          </cell>
        </row>
        <row r="567">
          <cell r="B567" t="str">
            <v>20221021-0986553</v>
          </cell>
          <cell r="C567" t="str">
            <v>POS</v>
          </cell>
        </row>
        <row r="568">
          <cell r="B568" t="str">
            <v>20221102-3982310</v>
          </cell>
          <cell r="C568" t="str">
            <v>POS</v>
          </cell>
        </row>
        <row r="569">
          <cell r="B569" t="str">
            <v>20221023-1998553</v>
          </cell>
          <cell r="C569" t="str">
            <v>POS</v>
          </cell>
        </row>
        <row r="570">
          <cell r="B570" t="str">
            <v>20221027-5939077</v>
          </cell>
          <cell r="C570" t="str">
            <v>POS</v>
          </cell>
        </row>
        <row r="571">
          <cell r="B571" t="str">
            <v>20221028-0949124</v>
          </cell>
          <cell r="C571" t="str">
            <v>POS</v>
          </cell>
        </row>
        <row r="572">
          <cell r="B572" t="str">
            <v>20221104-1994870</v>
          </cell>
          <cell r="C572" t="str">
            <v>POS</v>
          </cell>
        </row>
        <row r="573">
          <cell r="B573" t="str">
            <v>20221024-4909012</v>
          </cell>
          <cell r="C573" t="str">
            <v>POS</v>
          </cell>
        </row>
        <row r="574">
          <cell r="B574" t="str">
            <v>20221027-6933005</v>
          </cell>
          <cell r="C574" t="str">
            <v>POS</v>
          </cell>
        </row>
        <row r="575">
          <cell r="B575" t="str">
            <v>20221026-3925615</v>
          </cell>
          <cell r="C575" t="str">
            <v>POS</v>
          </cell>
        </row>
        <row r="576">
          <cell r="B576" t="str">
            <v>20221109-8927975</v>
          </cell>
          <cell r="C576" t="str">
            <v>POS</v>
          </cell>
        </row>
        <row r="577">
          <cell r="B577" t="str">
            <v>20221101-9978431</v>
          </cell>
          <cell r="C577" t="str">
            <v>POS</v>
          </cell>
        </row>
        <row r="578">
          <cell r="B578" t="str">
            <v>20221029-4953805</v>
          </cell>
          <cell r="C578" t="str">
            <v>POS</v>
          </cell>
        </row>
        <row r="579">
          <cell r="B579" t="str">
            <v>20221028-9944120</v>
          </cell>
          <cell r="C579" t="str">
            <v>POS</v>
          </cell>
        </row>
        <row r="580">
          <cell r="B580" t="str">
            <v>20221022-3994950</v>
          </cell>
          <cell r="C580" t="str">
            <v>POS</v>
          </cell>
        </row>
        <row r="581">
          <cell r="B581" t="str">
            <v>20221105-5999627</v>
          </cell>
          <cell r="C581" t="str">
            <v>POS</v>
          </cell>
        </row>
        <row r="582">
          <cell r="B582" t="str">
            <v>20221027-8940322</v>
          </cell>
          <cell r="C582" t="str">
            <v>POS</v>
          </cell>
        </row>
        <row r="583">
          <cell r="B583" t="str">
            <v>20221026-9931177</v>
          </cell>
          <cell r="C583" t="str">
            <v>POS</v>
          </cell>
        </row>
        <row r="584">
          <cell r="B584" t="str">
            <v>20221025-7918461</v>
          </cell>
          <cell r="C584" t="str">
            <v>POS</v>
          </cell>
        </row>
        <row r="585">
          <cell r="B585" t="str">
            <v>20221021-1983964</v>
          </cell>
          <cell r="C585" t="str">
            <v>POS</v>
          </cell>
        </row>
        <row r="586">
          <cell r="B586" t="str">
            <v>20221025-7916153</v>
          </cell>
          <cell r="C586" t="str">
            <v>POS</v>
          </cell>
        </row>
        <row r="587">
          <cell r="B587" t="str">
            <v>20221021-0984580</v>
          </cell>
          <cell r="C587" t="str">
            <v>POS</v>
          </cell>
        </row>
        <row r="588">
          <cell r="B588" t="str">
            <v>20221107-4914421</v>
          </cell>
          <cell r="C588" t="str">
            <v>POS</v>
          </cell>
        </row>
        <row r="589">
          <cell r="B589" t="str">
            <v>20221024-1908292</v>
          </cell>
          <cell r="C589" t="str">
            <v>POS</v>
          </cell>
        </row>
        <row r="590">
          <cell r="B590" t="str">
            <v>20221103-1992716</v>
          </cell>
          <cell r="C590" t="str">
            <v>POS</v>
          </cell>
        </row>
        <row r="591">
          <cell r="B591" t="str">
            <v>20221026-2923889</v>
          </cell>
          <cell r="C591" t="str">
            <v>POS</v>
          </cell>
        </row>
        <row r="592">
          <cell r="B592" t="str">
            <v>20221024-7908029</v>
          </cell>
          <cell r="C592" t="str">
            <v>POS</v>
          </cell>
        </row>
        <row r="593">
          <cell r="B593" t="str">
            <v>20221104-8995597</v>
          </cell>
          <cell r="C593" t="str">
            <v>POS</v>
          </cell>
        </row>
        <row r="594">
          <cell r="B594" t="str">
            <v>20221108-1918452</v>
          </cell>
          <cell r="C594" t="str">
            <v>POS</v>
          </cell>
        </row>
        <row r="595">
          <cell r="B595" t="str">
            <v>20221105-0901106</v>
          </cell>
          <cell r="C595" t="str">
            <v>POS</v>
          </cell>
        </row>
        <row r="596">
          <cell r="B596" t="str">
            <v>20221022-3988874</v>
          </cell>
          <cell r="C596" t="str">
            <v>POS</v>
          </cell>
        </row>
        <row r="597">
          <cell r="B597" t="str">
            <v>20221102-2983615</v>
          </cell>
          <cell r="C597" t="str">
            <v>POS</v>
          </cell>
        </row>
        <row r="598">
          <cell r="B598" t="str">
            <v>20221022-5994163</v>
          </cell>
          <cell r="C598" t="str">
            <v>POS</v>
          </cell>
        </row>
        <row r="599">
          <cell r="B599" t="str">
            <v>20221025-4914954</v>
          </cell>
          <cell r="C599" t="str">
            <v>POS</v>
          </cell>
        </row>
        <row r="600">
          <cell r="B600" t="str">
            <v>20221021-3979620</v>
          </cell>
          <cell r="C600" t="str">
            <v>POS</v>
          </cell>
        </row>
        <row r="601">
          <cell r="B601" t="str">
            <v>20221021-9985724</v>
          </cell>
          <cell r="C601" t="str">
            <v>POS</v>
          </cell>
        </row>
        <row r="602">
          <cell r="B602" t="str">
            <v>20221028-1945521</v>
          </cell>
          <cell r="C602" t="str">
            <v>POS</v>
          </cell>
        </row>
        <row r="603">
          <cell r="B603" t="str">
            <v>20221024-9911959</v>
          </cell>
          <cell r="C603" t="str">
            <v>POS</v>
          </cell>
        </row>
        <row r="604">
          <cell r="B604" t="str">
            <v>20221108-0917890</v>
          </cell>
          <cell r="C604" t="str">
            <v>POS</v>
          </cell>
        </row>
        <row r="605">
          <cell r="B605" t="str">
            <v>20221030-0958176</v>
          </cell>
          <cell r="C605" t="str">
            <v>POS</v>
          </cell>
        </row>
        <row r="606">
          <cell r="B606" t="str">
            <v>20221027-3933084</v>
          </cell>
          <cell r="C606" t="str">
            <v>POS</v>
          </cell>
        </row>
        <row r="607">
          <cell r="B607" t="str">
            <v>20221025-3919905</v>
          </cell>
          <cell r="C607" t="str">
            <v>POS</v>
          </cell>
        </row>
        <row r="608">
          <cell r="B608" t="str">
            <v>20221030-5960631</v>
          </cell>
          <cell r="C608" t="str">
            <v>POS</v>
          </cell>
        </row>
        <row r="609">
          <cell r="B609" t="str">
            <v>20221029-7955745</v>
          </cell>
          <cell r="C609" t="str">
            <v>POS</v>
          </cell>
        </row>
        <row r="610">
          <cell r="B610" t="str">
            <v>20221029-1956243</v>
          </cell>
          <cell r="C610" t="str">
            <v>POS</v>
          </cell>
        </row>
        <row r="611">
          <cell r="B611" t="str">
            <v>20221101-0977556</v>
          </cell>
          <cell r="C611" t="str">
            <v>POS</v>
          </cell>
        </row>
        <row r="612">
          <cell r="B612" t="str">
            <v>20221022-6988505</v>
          </cell>
          <cell r="C612" t="str">
            <v>POS</v>
          </cell>
        </row>
        <row r="613">
          <cell r="B613" t="str">
            <v>20221030-7957936</v>
          </cell>
          <cell r="C613" t="str">
            <v>POS</v>
          </cell>
        </row>
        <row r="614">
          <cell r="B614" t="str">
            <v>20221022-1992316</v>
          </cell>
          <cell r="C614" t="str">
            <v>POS</v>
          </cell>
        </row>
        <row r="615">
          <cell r="B615" t="str">
            <v>20221020-0971376</v>
          </cell>
          <cell r="C615" t="str">
            <v>POS</v>
          </cell>
        </row>
        <row r="616">
          <cell r="B616" t="str">
            <v>20221102-4981411</v>
          </cell>
          <cell r="C616" t="str">
            <v>POS</v>
          </cell>
        </row>
        <row r="617">
          <cell r="B617" t="str">
            <v>20221027-8932938</v>
          </cell>
          <cell r="C617" t="str">
            <v>POS</v>
          </cell>
        </row>
        <row r="618">
          <cell r="B618" t="str">
            <v>20221026-3931111</v>
          </cell>
          <cell r="C618" t="str">
            <v>POS</v>
          </cell>
        </row>
        <row r="619">
          <cell r="B619" t="str">
            <v>20221025-7917655</v>
          </cell>
          <cell r="C619" t="str">
            <v>POS</v>
          </cell>
        </row>
        <row r="620">
          <cell r="B620" t="str">
            <v>20221025-4917863</v>
          </cell>
          <cell r="C620" t="str">
            <v>POS</v>
          </cell>
        </row>
        <row r="621">
          <cell r="B621" t="str">
            <v>20221023-3901049</v>
          </cell>
          <cell r="C621" t="str">
            <v>POS</v>
          </cell>
        </row>
        <row r="622">
          <cell r="B622" t="str">
            <v>20221022-1990022</v>
          </cell>
          <cell r="C622" t="str">
            <v>POS</v>
          </cell>
        </row>
        <row r="623">
          <cell r="B623" t="str">
            <v>20221031-0969195</v>
          </cell>
          <cell r="C623" t="str">
            <v>POS</v>
          </cell>
        </row>
        <row r="624">
          <cell r="B624" t="str">
            <v>20221028-1943862</v>
          </cell>
          <cell r="C624" t="str">
            <v>POS</v>
          </cell>
        </row>
        <row r="625">
          <cell r="B625" t="str">
            <v>20221030-4959247</v>
          </cell>
          <cell r="C625" t="str">
            <v>POS</v>
          </cell>
        </row>
        <row r="626">
          <cell r="B626" t="str">
            <v>20221101-4972816</v>
          </cell>
          <cell r="C626" t="str">
            <v>POS</v>
          </cell>
        </row>
        <row r="627">
          <cell r="B627" t="str">
            <v>20221101-2976144</v>
          </cell>
          <cell r="C627" t="str">
            <v>POS</v>
          </cell>
        </row>
        <row r="628">
          <cell r="B628" t="str">
            <v>20221029-3951253</v>
          </cell>
          <cell r="C628" t="str">
            <v>POS</v>
          </cell>
        </row>
        <row r="629">
          <cell r="B629" t="str">
            <v>20221106-2907297</v>
          </cell>
          <cell r="C629" t="str">
            <v>POS</v>
          </cell>
        </row>
        <row r="630">
          <cell r="B630" t="str">
            <v>20221113-5939905</v>
          </cell>
          <cell r="C630" t="str">
            <v>POS</v>
          </cell>
        </row>
        <row r="631">
          <cell r="B631" t="str">
            <v>20221023-9999781</v>
          </cell>
          <cell r="C631" t="str">
            <v>POS</v>
          </cell>
        </row>
        <row r="632">
          <cell r="B632" t="str">
            <v>20221028-1947259</v>
          </cell>
          <cell r="C632" t="str">
            <v>POS</v>
          </cell>
        </row>
        <row r="633">
          <cell r="B633" t="str">
            <v>20221105-6999442</v>
          </cell>
          <cell r="C633" t="str">
            <v>POS</v>
          </cell>
        </row>
        <row r="634">
          <cell r="B634" t="str">
            <v>20221025-3921083</v>
          </cell>
          <cell r="C634" t="str">
            <v>POS</v>
          </cell>
        </row>
        <row r="635">
          <cell r="B635" t="str">
            <v>20221028-0947632</v>
          </cell>
          <cell r="C635" t="str">
            <v>POS</v>
          </cell>
        </row>
        <row r="636">
          <cell r="B636" t="str">
            <v>20221021-6981538</v>
          </cell>
          <cell r="C636" t="str">
            <v>POS</v>
          </cell>
        </row>
        <row r="637">
          <cell r="B637" t="str">
            <v>20221102-3983249</v>
          </cell>
          <cell r="C637" t="str">
            <v>POS</v>
          </cell>
        </row>
        <row r="638">
          <cell r="B638" t="str">
            <v>20221023-7900512</v>
          </cell>
          <cell r="C638" t="str">
            <v>POS</v>
          </cell>
        </row>
        <row r="639">
          <cell r="B639" t="str">
            <v>20221025-2914086</v>
          </cell>
          <cell r="C639" t="str">
            <v>POS</v>
          </cell>
        </row>
        <row r="640">
          <cell r="B640" t="str">
            <v>20221030-1960130</v>
          </cell>
          <cell r="C640" t="str">
            <v>POS</v>
          </cell>
        </row>
        <row r="641">
          <cell r="B641" t="str">
            <v>20221031-5967349</v>
          </cell>
          <cell r="C641" t="str">
            <v>POS</v>
          </cell>
        </row>
        <row r="642">
          <cell r="B642" t="str">
            <v>20221024-2906532</v>
          </cell>
          <cell r="C642" t="str">
            <v>POS</v>
          </cell>
        </row>
        <row r="643">
          <cell r="B643" t="str">
            <v>20221027-9937611</v>
          </cell>
          <cell r="C643" t="str">
            <v>POS</v>
          </cell>
        </row>
        <row r="644">
          <cell r="B644" t="str">
            <v>20221106-3908545</v>
          </cell>
          <cell r="C644" t="str">
            <v>POS</v>
          </cell>
        </row>
        <row r="645">
          <cell r="B645" t="str">
            <v>20221021-3983320</v>
          </cell>
          <cell r="C645" t="str">
            <v>POS</v>
          </cell>
        </row>
        <row r="646">
          <cell r="B646" t="str">
            <v>20221025-3914511</v>
          </cell>
          <cell r="C646" t="str">
            <v>POS</v>
          </cell>
        </row>
        <row r="647">
          <cell r="B647" t="str">
            <v>20221103-8986886</v>
          </cell>
          <cell r="C647" t="str">
            <v>POS</v>
          </cell>
        </row>
        <row r="648">
          <cell r="B648" t="str">
            <v>20221031-2965751</v>
          </cell>
          <cell r="C648" t="str">
            <v>POS</v>
          </cell>
        </row>
        <row r="649">
          <cell r="B649" t="str">
            <v>20221031-7968290</v>
          </cell>
          <cell r="C649" t="str">
            <v>POS</v>
          </cell>
        </row>
        <row r="650">
          <cell r="B650" t="str">
            <v>20221031-0968013</v>
          </cell>
          <cell r="C650" t="str">
            <v>POS</v>
          </cell>
        </row>
        <row r="651">
          <cell r="B651" t="str">
            <v>20221021-2981266</v>
          </cell>
          <cell r="C651" t="str">
            <v>POS</v>
          </cell>
        </row>
        <row r="652">
          <cell r="B652" t="str">
            <v>20221027-7939174</v>
          </cell>
          <cell r="C652" t="str">
            <v>POS</v>
          </cell>
        </row>
        <row r="653">
          <cell r="B653" t="str">
            <v>20221028-6943652</v>
          </cell>
          <cell r="C653" t="str">
            <v>POS</v>
          </cell>
        </row>
        <row r="654">
          <cell r="B654" t="str">
            <v>20221026-8927379</v>
          </cell>
          <cell r="C654" t="str">
            <v>POS</v>
          </cell>
        </row>
        <row r="655">
          <cell r="B655" t="str">
            <v>20221102-3984635</v>
          </cell>
          <cell r="C655" t="str">
            <v>POS</v>
          </cell>
        </row>
        <row r="656">
          <cell r="B656" t="str">
            <v>20221026-3924601</v>
          </cell>
          <cell r="C656" t="str">
            <v>POS</v>
          </cell>
        </row>
        <row r="657">
          <cell r="B657" t="str">
            <v>20221028-3944010</v>
          </cell>
          <cell r="C657" t="str">
            <v>POS</v>
          </cell>
        </row>
        <row r="658">
          <cell r="B658" t="str">
            <v>20221023-8901969</v>
          </cell>
          <cell r="C658" t="str">
            <v>POS</v>
          </cell>
        </row>
        <row r="659">
          <cell r="B659" t="str">
            <v>20221024-5905648</v>
          </cell>
          <cell r="C659" t="str">
            <v>POS</v>
          </cell>
        </row>
        <row r="660">
          <cell r="B660" t="str">
            <v>20221103-7993267</v>
          </cell>
          <cell r="C660" t="str">
            <v>POS</v>
          </cell>
        </row>
        <row r="661">
          <cell r="B661" t="str">
            <v>20221031-6965917</v>
          </cell>
          <cell r="C661" t="str">
            <v>POS</v>
          </cell>
        </row>
        <row r="662">
          <cell r="B662" t="str">
            <v>20221017-4941951</v>
          </cell>
          <cell r="C662" t="str">
            <v>POS</v>
          </cell>
        </row>
        <row r="663">
          <cell r="B663" t="str">
            <v>20221027-1934106</v>
          </cell>
          <cell r="C663" t="str">
            <v>POS</v>
          </cell>
        </row>
        <row r="664">
          <cell r="B664" t="str">
            <v>20221109-1927217</v>
          </cell>
          <cell r="C664" t="str">
            <v>POS</v>
          </cell>
        </row>
        <row r="665">
          <cell r="B665" t="str">
            <v>20221030-2961488</v>
          </cell>
          <cell r="C665" t="str">
            <v>POS</v>
          </cell>
        </row>
        <row r="666">
          <cell r="B666" t="str">
            <v>20221028-5945084</v>
          </cell>
          <cell r="C666" t="str">
            <v>POS</v>
          </cell>
        </row>
        <row r="667">
          <cell r="B667" t="str">
            <v>20221021-7977936</v>
          </cell>
          <cell r="C667" t="str">
            <v>POS</v>
          </cell>
        </row>
        <row r="668">
          <cell r="B668" t="str">
            <v>20221031-0969881</v>
          </cell>
          <cell r="C668" t="str">
            <v>POS</v>
          </cell>
        </row>
        <row r="669">
          <cell r="B669" t="str">
            <v>20221026-6923038</v>
          </cell>
          <cell r="C669" t="str">
            <v>POS</v>
          </cell>
        </row>
        <row r="670">
          <cell r="B670" t="str">
            <v>20221028-4945696</v>
          </cell>
          <cell r="C670" t="str">
            <v>POS</v>
          </cell>
        </row>
        <row r="671">
          <cell r="B671" t="str">
            <v>20221031-9965631</v>
          </cell>
          <cell r="C671" t="str">
            <v>POS</v>
          </cell>
        </row>
        <row r="672">
          <cell r="B672" t="str">
            <v>20221118-4955512</v>
          </cell>
          <cell r="C672" t="str">
            <v>POS</v>
          </cell>
        </row>
        <row r="673">
          <cell r="B673" t="str">
            <v>20221021-5981706</v>
          </cell>
          <cell r="C673" t="str">
            <v>POS</v>
          </cell>
        </row>
        <row r="674">
          <cell r="B674" t="str">
            <v>20221028-2943663</v>
          </cell>
          <cell r="C674" t="str">
            <v>POS</v>
          </cell>
        </row>
        <row r="675">
          <cell r="B675" t="str">
            <v>20221029-4956356</v>
          </cell>
          <cell r="C675" t="str">
            <v>POS</v>
          </cell>
        </row>
        <row r="676">
          <cell r="B676" t="str">
            <v>20221029-5955327</v>
          </cell>
          <cell r="C676" t="str">
            <v>POS</v>
          </cell>
        </row>
        <row r="677">
          <cell r="B677" t="str">
            <v>20221025-8919498</v>
          </cell>
          <cell r="C677" t="str">
            <v>POS</v>
          </cell>
        </row>
        <row r="678">
          <cell r="B678" t="str">
            <v>20221021-3983887</v>
          </cell>
          <cell r="C678" t="str">
            <v>POS</v>
          </cell>
        </row>
        <row r="679">
          <cell r="B679" t="str">
            <v>20221021-4985248</v>
          </cell>
          <cell r="C679" t="str">
            <v>POS</v>
          </cell>
        </row>
        <row r="680">
          <cell r="B680" t="str">
            <v>20221027-4939900</v>
          </cell>
          <cell r="C680" t="str">
            <v>POS</v>
          </cell>
        </row>
        <row r="681">
          <cell r="B681" t="str">
            <v>20221024-7906834</v>
          </cell>
          <cell r="C681" t="str">
            <v>POS</v>
          </cell>
        </row>
        <row r="682">
          <cell r="B682" t="str">
            <v>20221109-2923874</v>
          </cell>
          <cell r="C682" t="str">
            <v>POS</v>
          </cell>
        </row>
        <row r="683">
          <cell r="B683" t="str">
            <v>20221104-1995686</v>
          </cell>
          <cell r="C683" t="str">
            <v>POS</v>
          </cell>
        </row>
        <row r="684">
          <cell r="B684" t="str">
            <v>20221102-4980704</v>
          </cell>
          <cell r="C684" t="str">
            <v>POS</v>
          </cell>
        </row>
        <row r="685">
          <cell r="B685" t="str">
            <v>20221020-3975425</v>
          </cell>
          <cell r="C685" t="str">
            <v>POS</v>
          </cell>
        </row>
        <row r="686">
          <cell r="B686" t="str">
            <v>20221024-3909716</v>
          </cell>
          <cell r="C686" t="str">
            <v>POS</v>
          </cell>
        </row>
        <row r="687">
          <cell r="B687" t="str">
            <v>20221101-3979229</v>
          </cell>
          <cell r="C687" t="str">
            <v>POS</v>
          </cell>
        </row>
        <row r="688">
          <cell r="B688" t="str">
            <v>20221022-7988986</v>
          </cell>
          <cell r="C688" t="str">
            <v>POS</v>
          </cell>
        </row>
        <row r="689">
          <cell r="B689" t="str">
            <v>20221101-9974433</v>
          </cell>
          <cell r="C689" t="str">
            <v>POS</v>
          </cell>
        </row>
        <row r="690">
          <cell r="B690" t="str">
            <v>20221022-1988647</v>
          </cell>
          <cell r="C690" t="str">
            <v>POS</v>
          </cell>
        </row>
        <row r="691">
          <cell r="B691" t="str">
            <v>20221024-2909076</v>
          </cell>
          <cell r="C691" t="str">
            <v>POS</v>
          </cell>
        </row>
        <row r="692">
          <cell r="B692" t="str">
            <v>20221030-7957967</v>
          </cell>
          <cell r="C692" t="str">
            <v>POS</v>
          </cell>
        </row>
        <row r="693">
          <cell r="B693" t="str">
            <v>20221104-9996975</v>
          </cell>
          <cell r="C693" t="str">
            <v>POS</v>
          </cell>
        </row>
        <row r="694">
          <cell r="B694" t="str">
            <v>20221024-8909070</v>
          </cell>
          <cell r="C694" t="str">
            <v>POS</v>
          </cell>
        </row>
        <row r="695">
          <cell r="B695" t="str">
            <v>20221030-0961442</v>
          </cell>
          <cell r="C695" t="str">
            <v>POS</v>
          </cell>
        </row>
        <row r="696">
          <cell r="B696" t="str">
            <v>20221022-8987780</v>
          </cell>
          <cell r="C696" t="str">
            <v>POS</v>
          </cell>
        </row>
        <row r="697">
          <cell r="B697" t="str">
            <v>20221101-4977712</v>
          </cell>
          <cell r="C697" t="str">
            <v>POS</v>
          </cell>
        </row>
        <row r="698">
          <cell r="B698" t="str">
            <v>20221028-0945485</v>
          </cell>
          <cell r="C698" t="str">
            <v>POS</v>
          </cell>
        </row>
        <row r="699">
          <cell r="B699" t="str">
            <v>20221026-8926426</v>
          </cell>
          <cell r="C699" t="str">
            <v>POS</v>
          </cell>
        </row>
        <row r="700">
          <cell r="B700" t="str">
            <v>20221031-1966278</v>
          </cell>
          <cell r="C700" t="str">
            <v>POS</v>
          </cell>
        </row>
        <row r="701">
          <cell r="B701" t="str">
            <v>20221023-5901221</v>
          </cell>
          <cell r="C701" t="str">
            <v>POS</v>
          </cell>
        </row>
        <row r="702">
          <cell r="B702" t="str">
            <v>20221027-3938171</v>
          </cell>
          <cell r="C702" t="str">
            <v>POS</v>
          </cell>
        </row>
        <row r="703">
          <cell r="B703" t="str">
            <v>20221031-3969468</v>
          </cell>
          <cell r="C703" t="str">
            <v>POS</v>
          </cell>
        </row>
        <row r="704">
          <cell r="B704" t="str">
            <v>20221028-8948020</v>
          </cell>
          <cell r="C704" t="str">
            <v>POS</v>
          </cell>
        </row>
        <row r="705">
          <cell r="B705" t="str">
            <v>20221101-2973983</v>
          </cell>
          <cell r="C705" t="str">
            <v>POS</v>
          </cell>
        </row>
        <row r="706">
          <cell r="B706" t="str">
            <v>20221030-2960436</v>
          </cell>
          <cell r="C706" t="str">
            <v>POS</v>
          </cell>
        </row>
        <row r="707">
          <cell r="B707" t="str">
            <v>20221105-1902607</v>
          </cell>
          <cell r="C707" t="str">
            <v>POS</v>
          </cell>
        </row>
        <row r="708">
          <cell r="B708" t="str">
            <v>20221113-2939373</v>
          </cell>
          <cell r="C708" t="str">
            <v>POS</v>
          </cell>
        </row>
        <row r="709">
          <cell r="B709" t="str">
            <v>20221027-4940524</v>
          </cell>
          <cell r="C709" t="str">
            <v>POS</v>
          </cell>
        </row>
        <row r="710">
          <cell r="B710" t="str">
            <v>20221103-8989689</v>
          </cell>
          <cell r="C710" t="str">
            <v>POS</v>
          </cell>
        </row>
        <row r="711">
          <cell r="B711" t="str">
            <v>20221101-8974359</v>
          </cell>
          <cell r="C711" t="str">
            <v>POS</v>
          </cell>
        </row>
        <row r="712">
          <cell r="B712" t="str">
            <v>20221101-1973540</v>
          </cell>
          <cell r="C712" t="str">
            <v>POS</v>
          </cell>
        </row>
        <row r="713">
          <cell r="B713" t="str">
            <v>20221023-2901712</v>
          </cell>
          <cell r="C713" t="str">
            <v>POS</v>
          </cell>
        </row>
        <row r="714">
          <cell r="B714" t="str">
            <v>20221031-4968538</v>
          </cell>
          <cell r="C714" t="str">
            <v>POS</v>
          </cell>
        </row>
        <row r="715">
          <cell r="B715" t="str">
            <v>20221026-9928122</v>
          </cell>
          <cell r="C715" t="str">
            <v>POS</v>
          </cell>
        </row>
        <row r="716">
          <cell r="B716" t="str">
            <v>20221106-6909723</v>
          </cell>
          <cell r="C716" t="str">
            <v>POS</v>
          </cell>
        </row>
        <row r="717">
          <cell r="B717" t="str">
            <v>20221022-8993774</v>
          </cell>
          <cell r="C717" t="str">
            <v>POS</v>
          </cell>
        </row>
        <row r="718">
          <cell r="B718" t="str">
            <v>20221021-7986563</v>
          </cell>
          <cell r="C718" t="str">
            <v>POS</v>
          </cell>
        </row>
        <row r="719">
          <cell r="B719" t="str">
            <v>20221021-3983382</v>
          </cell>
          <cell r="C719" t="str">
            <v>POS</v>
          </cell>
        </row>
        <row r="720">
          <cell r="B720" t="str">
            <v>20221104-9994179</v>
          </cell>
          <cell r="C720" t="str">
            <v>POS</v>
          </cell>
        </row>
        <row r="721">
          <cell r="B721" t="str">
            <v>20221114-7940670</v>
          </cell>
          <cell r="C721" t="str">
            <v>POS</v>
          </cell>
        </row>
        <row r="722">
          <cell r="B722" t="str">
            <v>20221028-0948424</v>
          </cell>
          <cell r="C722" t="str">
            <v>POS</v>
          </cell>
        </row>
        <row r="723">
          <cell r="B723" t="str">
            <v>20221027-2939780</v>
          </cell>
          <cell r="C723" t="str">
            <v>POS</v>
          </cell>
        </row>
        <row r="724">
          <cell r="B724" t="str">
            <v>20221028-8948983</v>
          </cell>
          <cell r="C724" t="str">
            <v>POS</v>
          </cell>
        </row>
        <row r="725">
          <cell r="B725" t="str">
            <v>20221026-0929517</v>
          </cell>
          <cell r="C725" t="str">
            <v>POS</v>
          </cell>
        </row>
        <row r="726">
          <cell r="B726" t="str">
            <v>20221027-1939873</v>
          </cell>
          <cell r="C726" t="str">
            <v>POS</v>
          </cell>
        </row>
        <row r="727">
          <cell r="B727" t="str">
            <v>20221022-3994653</v>
          </cell>
          <cell r="C727" t="str">
            <v>POS</v>
          </cell>
        </row>
        <row r="728">
          <cell r="B728" t="str">
            <v>20221022-3993342</v>
          </cell>
          <cell r="C728" t="str">
            <v>POS</v>
          </cell>
        </row>
        <row r="729">
          <cell r="B729" t="str">
            <v>20221025-2913379</v>
          </cell>
          <cell r="C729" t="str">
            <v>POS</v>
          </cell>
        </row>
        <row r="730">
          <cell r="B730" t="str">
            <v>20221101-9978370</v>
          </cell>
          <cell r="C730" t="str">
            <v>POS</v>
          </cell>
        </row>
        <row r="731">
          <cell r="B731" t="str">
            <v>20221022-0989461</v>
          </cell>
          <cell r="C731" t="str">
            <v>POS</v>
          </cell>
        </row>
        <row r="732">
          <cell r="B732" t="str">
            <v>20221104-0994611</v>
          </cell>
          <cell r="C732" t="str">
            <v>POS</v>
          </cell>
        </row>
        <row r="733">
          <cell r="B733" t="str">
            <v>20221021-0980414</v>
          </cell>
          <cell r="C733" t="str">
            <v>POS</v>
          </cell>
        </row>
        <row r="734">
          <cell r="B734" t="str">
            <v>20221030-0961008</v>
          </cell>
          <cell r="C734" t="str">
            <v>POS</v>
          </cell>
        </row>
        <row r="735">
          <cell r="B735" t="str">
            <v>20221027-5937790</v>
          </cell>
          <cell r="C735" t="str">
            <v>POS</v>
          </cell>
        </row>
        <row r="736">
          <cell r="B736" t="str">
            <v>20221027-4938255</v>
          </cell>
          <cell r="C736" t="str">
            <v>POS</v>
          </cell>
        </row>
        <row r="737">
          <cell r="B737" t="str">
            <v>20221024-8910175</v>
          </cell>
          <cell r="C737" t="str">
            <v>POS</v>
          </cell>
        </row>
        <row r="738">
          <cell r="B738" t="str">
            <v>20221030-6962726</v>
          </cell>
          <cell r="C738" t="str">
            <v>POS</v>
          </cell>
        </row>
        <row r="739">
          <cell r="B739" t="str">
            <v>20221022-4991521</v>
          </cell>
          <cell r="C739" t="str">
            <v>POS</v>
          </cell>
        </row>
        <row r="740">
          <cell r="B740" t="str">
            <v>20221029-2955887</v>
          </cell>
          <cell r="C740" t="str">
            <v>POS</v>
          </cell>
        </row>
        <row r="741">
          <cell r="B741" t="str">
            <v>20221031-1965370</v>
          </cell>
          <cell r="C741" t="str">
            <v>POS</v>
          </cell>
        </row>
        <row r="742">
          <cell r="B742" t="str">
            <v>20221024-9909123</v>
          </cell>
          <cell r="C742" t="str">
            <v>POS</v>
          </cell>
        </row>
        <row r="743">
          <cell r="B743" t="str">
            <v>20221025-2917315</v>
          </cell>
          <cell r="C743" t="str">
            <v>POS</v>
          </cell>
        </row>
        <row r="744">
          <cell r="B744" t="str">
            <v>20221103-0989526</v>
          </cell>
          <cell r="C744" t="str">
            <v>POS</v>
          </cell>
        </row>
        <row r="745">
          <cell r="B745" t="str">
            <v>20221101-4974872</v>
          </cell>
          <cell r="C745" t="str">
            <v>POS</v>
          </cell>
        </row>
        <row r="746">
          <cell r="B746" t="str">
            <v>20221030-3961401</v>
          </cell>
          <cell r="C746" t="str">
            <v>POS</v>
          </cell>
        </row>
        <row r="747">
          <cell r="B747" t="str">
            <v>20221024-8906505</v>
          </cell>
          <cell r="C747" t="str">
            <v>POS</v>
          </cell>
        </row>
        <row r="748">
          <cell r="B748" t="str">
            <v>20221023-5997866</v>
          </cell>
          <cell r="C748" t="str">
            <v>POS</v>
          </cell>
        </row>
        <row r="749">
          <cell r="B749" t="str">
            <v>20221021-6982337</v>
          </cell>
          <cell r="C749" t="str">
            <v>POS</v>
          </cell>
        </row>
        <row r="750">
          <cell r="B750" t="str">
            <v>20221102-6983895</v>
          </cell>
          <cell r="C750" t="str">
            <v>POS</v>
          </cell>
        </row>
        <row r="751">
          <cell r="B751" t="str">
            <v>20221105-1900696</v>
          </cell>
          <cell r="C751" t="str">
            <v>POS</v>
          </cell>
        </row>
        <row r="752">
          <cell r="B752" t="str">
            <v>20221030-3964358</v>
          </cell>
          <cell r="C752" t="str">
            <v>POS</v>
          </cell>
        </row>
        <row r="753">
          <cell r="B753" t="str">
            <v>20221026-7925031</v>
          </cell>
          <cell r="C753" t="str">
            <v>POS</v>
          </cell>
        </row>
        <row r="754">
          <cell r="B754" t="str">
            <v>20221027-1934953</v>
          </cell>
          <cell r="C754" t="str">
            <v>POS</v>
          </cell>
        </row>
        <row r="755">
          <cell r="B755" t="str">
            <v>20221029-0951133</v>
          </cell>
          <cell r="C755" t="str">
            <v>POS</v>
          </cell>
        </row>
        <row r="756">
          <cell r="B756" t="str">
            <v>20221022-9994107</v>
          </cell>
          <cell r="C756" t="str">
            <v>POS</v>
          </cell>
        </row>
        <row r="757">
          <cell r="B757" t="str">
            <v>20221101-6977741</v>
          </cell>
          <cell r="C757" t="str">
            <v>POS</v>
          </cell>
        </row>
        <row r="758">
          <cell r="B758" t="str">
            <v>20221022-1990459</v>
          </cell>
          <cell r="C758" t="str">
            <v>POS</v>
          </cell>
        </row>
        <row r="759">
          <cell r="B759" t="str">
            <v>20221116-4946109</v>
          </cell>
          <cell r="C759" t="str">
            <v>POS</v>
          </cell>
        </row>
        <row r="760">
          <cell r="B760" t="str">
            <v>20221101-5973041</v>
          </cell>
          <cell r="C760" t="str">
            <v>POS</v>
          </cell>
        </row>
        <row r="761">
          <cell r="B761" t="str">
            <v>20221023-4901864</v>
          </cell>
          <cell r="C761" t="str">
            <v>POS</v>
          </cell>
        </row>
        <row r="762">
          <cell r="B762" t="str">
            <v>20221029-1950838</v>
          </cell>
          <cell r="C762" t="str">
            <v>POS</v>
          </cell>
        </row>
        <row r="763">
          <cell r="B763" t="str">
            <v>20221029-6951403</v>
          </cell>
          <cell r="C763" t="str">
            <v>POS</v>
          </cell>
        </row>
        <row r="764">
          <cell r="B764" t="str">
            <v>20221022-4991699</v>
          </cell>
          <cell r="C764" t="str">
            <v>POS</v>
          </cell>
        </row>
        <row r="765">
          <cell r="B765" t="str">
            <v>20221022-9993063</v>
          </cell>
          <cell r="C765" t="str">
            <v>POS</v>
          </cell>
        </row>
        <row r="766">
          <cell r="B766" t="str">
            <v>20221025-8913830</v>
          </cell>
          <cell r="C766" t="str">
            <v>POS</v>
          </cell>
        </row>
        <row r="767">
          <cell r="B767" t="str">
            <v>20221028-0949117</v>
          </cell>
          <cell r="C767" t="str">
            <v>POS</v>
          </cell>
        </row>
        <row r="768">
          <cell r="B768" t="str">
            <v>20221025-3913255</v>
          </cell>
          <cell r="C768" t="str">
            <v>POS</v>
          </cell>
        </row>
        <row r="769">
          <cell r="B769" t="str">
            <v>20221027-8937988</v>
          </cell>
          <cell r="C769" t="str">
            <v>POS</v>
          </cell>
        </row>
        <row r="770">
          <cell r="B770" t="str">
            <v>20221023-8995845</v>
          </cell>
          <cell r="C770" t="str">
            <v>POS</v>
          </cell>
        </row>
        <row r="771">
          <cell r="B771" t="str">
            <v>20221102-9981713</v>
          </cell>
          <cell r="C771" t="str">
            <v>POS</v>
          </cell>
        </row>
        <row r="772">
          <cell r="B772" t="str">
            <v>20221108-4917018</v>
          </cell>
          <cell r="C772" t="str">
            <v>POS</v>
          </cell>
        </row>
        <row r="773">
          <cell r="B773" t="str">
            <v>20221024-3904643</v>
          </cell>
          <cell r="C773" t="str">
            <v>POS</v>
          </cell>
        </row>
        <row r="774">
          <cell r="B774" t="str">
            <v>20221102-1984712</v>
          </cell>
          <cell r="C774" t="str">
            <v>POS</v>
          </cell>
        </row>
        <row r="775">
          <cell r="B775" t="str">
            <v>20221103-7987037</v>
          </cell>
          <cell r="C775" t="str">
            <v>POS</v>
          </cell>
        </row>
        <row r="776">
          <cell r="B776" t="str">
            <v>20221026-2928082</v>
          </cell>
          <cell r="C776" t="str">
            <v>POS</v>
          </cell>
        </row>
        <row r="777">
          <cell r="B777" t="str">
            <v>20221025-9919336</v>
          </cell>
          <cell r="C777" t="str">
            <v>POS</v>
          </cell>
        </row>
        <row r="778">
          <cell r="B778" t="str">
            <v>20221022-5991629</v>
          </cell>
          <cell r="C778" t="str">
            <v>POS</v>
          </cell>
        </row>
        <row r="779">
          <cell r="B779" t="str">
            <v>20221024-0904745</v>
          </cell>
          <cell r="C779" t="str">
            <v>POS</v>
          </cell>
        </row>
        <row r="780">
          <cell r="B780" t="str">
            <v>20221102-3983782</v>
          </cell>
          <cell r="C780" t="str">
            <v>POS</v>
          </cell>
        </row>
        <row r="781">
          <cell r="B781" t="str">
            <v>20221024-0907210</v>
          </cell>
          <cell r="C781" t="str">
            <v>POS</v>
          </cell>
        </row>
        <row r="782">
          <cell r="B782" t="str">
            <v>20221022-7992174</v>
          </cell>
          <cell r="C782" t="str">
            <v>POS</v>
          </cell>
        </row>
        <row r="783">
          <cell r="B783" t="str">
            <v>20221027-4934448</v>
          </cell>
          <cell r="C783" t="str">
            <v>POS</v>
          </cell>
        </row>
        <row r="784">
          <cell r="B784" t="str">
            <v>20221101-1972888</v>
          </cell>
          <cell r="C784" t="str">
            <v>POS</v>
          </cell>
        </row>
        <row r="785">
          <cell r="B785" t="str">
            <v>20221030-6960937</v>
          </cell>
          <cell r="C785" t="str">
            <v>POS</v>
          </cell>
        </row>
        <row r="786">
          <cell r="B786" t="str">
            <v>20221024-9905118</v>
          </cell>
          <cell r="C786" t="str">
            <v>POS</v>
          </cell>
        </row>
        <row r="787">
          <cell r="B787" t="str">
            <v>20221105-0999387</v>
          </cell>
          <cell r="C787" t="str">
            <v>POS</v>
          </cell>
        </row>
        <row r="788">
          <cell r="B788" t="str">
            <v>20221106-3906930</v>
          </cell>
          <cell r="C788" t="str">
            <v>POS</v>
          </cell>
        </row>
        <row r="789">
          <cell r="B789" t="str">
            <v>20221026-0930667</v>
          </cell>
          <cell r="C789" t="str">
            <v>POS</v>
          </cell>
        </row>
        <row r="790">
          <cell r="B790" t="str">
            <v>20221023-2998804</v>
          </cell>
          <cell r="C790" t="str">
            <v>POS</v>
          </cell>
        </row>
        <row r="791">
          <cell r="B791" t="str">
            <v>20221029-8951661</v>
          </cell>
          <cell r="C791" t="str">
            <v>POS</v>
          </cell>
        </row>
        <row r="792">
          <cell r="B792" t="str">
            <v>20221025-0914293</v>
          </cell>
          <cell r="C792" t="str">
            <v>POS</v>
          </cell>
        </row>
        <row r="793">
          <cell r="B793" t="str">
            <v>20221108-6917351</v>
          </cell>
          <cell r="C793" t="str">
            <v>POS</v>
          </cell>
        </row>
        <row r="794">
          <cell r="B794" t="str">
            <v>20221021-2986032</v>
          </cell>
          <cell r="C794" t="str">
            <v>POS</v>
          </cell>
        </row>
        <row r="795">
          <cell r="B795" t="str">
            <v>20221026-9923936</v>
          </cell>
          <cell r="C795" t="str">
            <v>POS</v>
          </cell>
        </row>
        <row r="796">
          <cell r="B796" t="str">
            <v>20221031-8968152</v>
          </cell>
          <cell r="C796" t="str">
            <v>POS</v>
          </cell>
        </row>
        <row r="797">
          <cell r="B797" t="str">
            <v>20221031-6971178</v>
          </cell>
          <cell r="C797" t="str">
            <v>POS</v>
          </cell>
        </row>
        <row r="798">
          <cell r="B798" t="str">
            <v>20221031-5972053</v>
          </cell>
          <cell r="C798" t="str">
            <v>POS</v>
          </cell>
        </row>
        <row r="799">
          <cell r="B799" t="str">
            <v>20221028-6946738</v>
          </cell>
          <cell r="C799" t="str">
            <v>POS</v>
          </cell>
        </row>
        <row r="800">
          <cell r="B800" t="str">
            <v>20221024-3910675</v>
          </cell>
          <cell r="C800" t="str">
            <v>POS</v>
          </cell>
        </row>
        <row r="801">
          <cell r="B801" t="str">
            <v>20221025-5920367</v>
          </cell>
          <cell r="C801" t="str">
            <v>POS</v>
          </cell>
        </row>
        <row r="802">
          <cell r="B802" t="str">
            <v>20221022-6991161</v>
          </cell>
          <cell r="C802" t="str">
            <v>POS</v>
          </cell>
        </row>
        <row r="803">
          <cell r="B803" t="str">
            <v>20221026-5927051</v>
          </cell>
          <cell r="C803" t="str">
            <v>POS</v>
          </cell>
        </row>
        <row r="804">
          <cell r="B804" t="str">
            <v>20221103-6989988</v>
          </cell>
          <cell r="C804" t="str">
            <v>POS</v>
          </cell>
        </row>
        <row r="805">
          <cell r="B805" t="str">
            <v>20221024-0903182</v>
          </cell>
          <cell r="C805" t="str">
            <v>POS</v>
          </cell>
        </row>
        <row r="806">
          <cell r="B806" t="str">
            <v>20221026-5930860</v>
          </cell>
          <cell r="C806" t="str">
            <v>POS</v>
          </cell>
        </row>
        <row r="807">
          <cell r="B807" t="str">
            <v>20221026-4929452</v>
          </cell>
          <cell r="C807" t="str">
            <v>POS</v>
          </cell>
        </row>
        <row r="808">
          <cell r="B808" t="str">
            <v>20221029-9955729</v>
          </cell>
          <cell r="C808" t="str">
            <v>POS</v>
          </cell>
        </row>
        <row r="809">
          <cell r="B809" t="str">
            <v>20221027-8938831</v>
          </cell>
          <cell r="C809" t="str">
            <v>POS</v>
          </cell>
        </row>
        <row r="810">
          <cell r="B810" t="str">
            <v>20221018-3952773</v>
          </cell>
          <cell r="C810" t="str">
            <v>POS</v>
          </cell>
        </row>
        <row r="811">
          <cell r="B811" t="str">
            <v>20221025-6918066</v>
          </cell>
          <cell r="C811" t="str">
            <v>POS</v>
          </cell>
        </row>
        <row r="812">
          <cell r="B812" t="str">
            <v>20221022-8990117</v>
          </cell>
          <cell r="C812" t="str">
            <v>POS</v>
          </cell>
        </row>
        <row r="813">
          <cell r="B813" t="str">
            <v>20221021-8984124</v>
          </cell>
          <cell r="C813" t="str">
            <v>POS</v>
          </cell>
        </row>
        <row r="814">
          <cell r="B814" t="str">
            <v>20221030-7958674</v>
          </cell>
          <cell r="C814" t="str">
            <v>POS</v>
          </cell>
        </row>
        <row r="815">
          <cell r="B815" t="str">
            <v>20221105-3903275</v>
          </cell>
          <cell r="C815" t="str">
            <v>POS</v>
          </cell>
        </row>
        <row r="816">
          <cell r="B816" t="str">
            <v>20221029-3956227</v>
          </cell>
          <cell r="C816" t="str">
            <v>POS</v>
          </cell>
        </row>
        <row r="817">
          <cell r="B817" t="str">
            <v>20221102-1984774</v>
          </cell>
          <cell r="C817" t="str">
            <v>POS</v>
          </cell>
        </row>
        <row r="818">
          <cell r="B818" t="str">
            <v>20221031-6969816</v>
          </cell>
          <cell r="C818" t="str">
            <v>POS</v>
          </cell>
        </row>
        <row r="819">
          <cell r="B819" t="str">
            <v>20221031-8967681</v>
          </cell>
          <cell r="C819" t="str">
            <v>POS</v>
          </cell>
        </row>
        <row r="820">
          <cell r="B820" t="str">
            <v>20221026-6927715</v>
          </cell>
          <cell r="C820" t="str">
            <v>POS</v>
          </cell>
        </row>
        <row r="821">
          <cell r="B821" t="str">
            <v>20221023-2999092</v>
          </cell>
          <cell r="C821" t="str">
            <v>POS</v>
          </cell>
        </row>
        <row r="822">
          <cell r="B822" t="str">
            <v>20221101-1976367</v>
          </cell>
          <cell r="C822" t="str">
            <v>POS</v>
          </cell>
        </row>
        <row r="823">
          <cell r="B823" t="str">
            <v>20221031-5965932</v>
          </cell>
          <cell r="C823" t="str">
            <v>POS</v>
          </cell>
        </row>
        <row r="824">
          <cell r="B824" t="str">
            <v>20221028-6946158</v>
          </cell>
          <cell r="C824" t="str">
            <v>POS</v>
          </cell>
        </row>
        <row r="825">
          <cell r="B825" t="str">
            <v>20221027-5932894</v>
          </cell>
          <cell r="C825" t="str">
            <v>POS</v>
          </cell>
        </row>
        <row r="826">
          <cell r="B826" t="str">
            <v>20221022-8990612</v>
          </cell>
          <cell r="C826" t="str">
            <v>POS</v>
          </cell>
        </row>
        <row r="827">
          <cell r="B827" t="str">
            <v>20221024-7907138</v>
          </cell>
          <cell r="C827" t="str">
            <v>POS</v>
          </cell>
        </row>
        <row r="828">
          <cell r="B828" t="str">
            <v>20221031-5967509</v>
          </cell>
          <cell r="C828" t="str">
            <v>POS</v>
          </cell>
        </row>
        <row r="829">
          <cell r="B829" t="str">
            <v>20221026-1925938</v>
          </cell>
          <cell r="C829" t="str">
            <v>POS</v>
          </cell>
        </row>
        <row r="830">
          <cell r="B830" t="str">
            <v>20221024-5908540</v>
          </cell>
          <cell r="C830" t="str">
            <v>POS</v>
          </cell>
        </row>
        <row r="831">
          <cell r="B831" t="str">
            <v>20221107-6910759</v>
          </cell>
          <cell r="C831" t="str">
            <v>POS</v>
          </cell>
        </row>
        <row r="832">
          <cell r="B832" t="str">
            <v>20221021-8980799</v>
          </cell>
          <cell r="C832" t="str">
            <v>POS</v>
          </cell>
        </row>
        <row r="833">
          <cell r="B833" t="str">
            <v>20221021-4986511</v>
          </cell>
          <cell r="C833" t="str">
            <v>POS</v>
          </cell>
        </row>
        <row r="834">
          <cell r="B834" t="str">
            <v>20221025-3914627</v>
          </cell>
          <cell r="C834" t="str">
            <v>POS</v>
          </cell>
        </row>
        <row r="835">
          <cell r="B835" t="str">
            <v>20221116-6943182</v>
          </cell>
          <cell r="C835" t="str">
            <v>POS</v>
          </cell>
        </row>
        <row r="836">
          <cell r="B836" t="str">
            <v>20221026-0928749</v>
          </cell>
          <cell r="C836" t="str">
            <v>POS</v>
          </cell>
        </row>
        <row r="837">
          <cell r="B837" t="str">
            <v>20221103-5989118</v>
          </cell>
          <cell r="C837" t="str">
            <v>POS</v>
          </cell>
        </row>
        <row r="838">
          <cell r="B838" t="str">
            <v>20221025-7921294</v>
          </cell>
          <cell r="C838" t="str">
            <v>POS</v>
          </cell>
        </row>
        <row r="839">
          <cell r="B839" t="str">
            <v>20221021-3986970</v>
          </cell>
          <cell r="C839" t="str">
            <v>POS</v>
          </cell>
        </row>
        <row r="840">
          <cell r="B840" t="str">
            <v>20221103-9992848</v>
          </cell>
          <cell r="C840" t="str">
            <v>POS</v>
          </cell>
        </row>
        <row r="841">
          <cell r="B841" t="str">
            <v>20221022-4992962</v>
          </cell>
          <cell r="C841" t="str">
            <v>POS</v>
          </cell>
        </row>
        <row r="842">
          <cell r="B842" t="str">
            <v>20221030-3958791</v>
          </cell>
          <cell r="C842" t="str">
            <v>POS</v>
          </cell>
        </row>
        <row r="843">
          <cell r="B843" t="str">
            <v>20221103-9989855</v>
          </cell>
          <cell r="C843" t="str">
            <v>POS</v>
          </cell>
        </row>
        <row r="844">
          <cell r="B844" t="str">
            <v>20221028-0945409</v>
          </cell>
          <cell r="C844" t="str">
            <v>POS</v>
          </cell>
        </row>
        <row r="845">
          <cell r="B845" t="str">
            <v>20221028-0941524</v>
          </cell>
          <cell r="C845" t="str">
            <v>POS</v>
          </cell>
        </row>
        <row r="846">
          <cell r="B846" t="str">
            <v>20221101-5975472</v>
          </cell>
          <cell r="C846" t="str">
            <v>POS</v>
          </cell>
        </row>
        <row r="847">
          <cell r="B847" t="str">
            <v>20221105-7999014</v>
          </cell>
          <cell r="C847" t="str">
            <v>POS</v>
          </cell>
        </row>
        <row r="848">
          <cell r="B848" t="str">
            <v>20221103-4991679</v>
          </cell>
          <cell r="C848" t="str">
            <v>POS</v>
          </cell>
        </row>
        <row r="849">
          <cell r="B849" t="str">
            <v>20221027-3931851</v>
          </cell>
          <cell r="C849" t="str">
            <v>POS</v>
          </cell>
        </row>
        <row r="850">
          <cell r="B850" t="str">
            <v>20221024-2908000</v>
          </cell>
          <cell r="C850" t="str">
            <v>POS</v>
          </cell>
        </row>
        <row r="851">
          <cell r="B851" t="str">
            <v>20221107-0912308</v>
          </cell>
          <cell r="C851" t="str">
            <v>POS</v>
          </cell>
        </row>
        <row r="852">
          <cell r="B852" t="str">
            <v>20221022-3993069</v>
          </cell>
          <cell r="C852" t="str">
            <v>POS</v>
          </cell>
        </row>
        <row r="853">
          <cell r="B853" t="str">
            <v>20221030-5960792</v>
          </cell>
          <cell r="C853" t="str">
            <v>POS</v>
          </cell>
        </row>
        <row r="854">
          <cell r="B854" t="str">
            <v>20221029-0952383</v>
          </cell>
          <cell r="C854" t="str">
            <v>POS</v>
          </cell>
        </row>
        <row r="855">
          <cell r="B855" t="str">
            <v>20221029-0951461</v>
          </cell>
          <cell r="C855" t="str">
            <v>POS</v>
          </cell>
        </row>
        <row r="856">
          <cell r="B856" t="str">
            <v>20221028-9944236</v>
          </cell>
          <cell r="C856" t="str">
            <v>POS</v>
          </cell>
        </row>
        <row r="857">
          <cell r="B857" t="str">
            <v>20221116-5944449</v>
          </cell>
          <cell r="C857" t="str">
            <v>POS</v>
          </cell>
        </row>
        <row r="858">
          <cell r="B858" t="str">
            <v>20221030-4963718</v>
          </cell>
          <cell r="C858" t="str">
            <v>POS</v>
          </cell>
        </row>
        <row r="859">
          <cell r="B859" t="str">
            <v>20221102-1983425</v>
          </cell>
          <cell r="C859" t="str">
            <v>POS</v>
          </cell>
        </row>
        <row r="860">
          <cell r="B860" t="str">
            <v>20221030-7961803</v>
          </cell>
          <cell r="C860" t="str">
            <v>POS</v>
          </cell>
        </row>
        <row r="861">
          <cell r="B861" t="str">
            <v>20221105-2902712</v>
          </cell>
          <cell r="C861" t="str">
            <v>POS</v>
          </cell>
        </row>
        <row r="862">
          <cell r="B862" t="str">
            <v>20221112-9938257</v>
          </cell>
          <cell r="C862" t="str">
            <v>POS</v>
          </cell>
        </row>
        <row r="863">
          <cell r="B863" t="str">
            <v>20221030-8960249</v>
          </cell>
          <cell r="C863" t="str">
            <v>POS</v>
          </cell>
        </row>
        <row r="864">
          <cell r="B864" t="str">
            <v>20221024-5911663</v>
          </cell>
          <cell r="C864" t="str">
            <v>POS</v>
          </cell>
        </row>
        <row r="865">
          <cell r="B865" t="str">
            <v>20221106-2909031</v>
          </cell>
          <cell r="C865" t="str">
            <v>POS</v>
          </cell>
        </row>
        <row r="866">
          <cell r="B866" t="str">
            <v>20221114-2940187</v>
          </cell>
          <cell r="C866" t="str">
            <v>POS</v>
          </cell>
        </row>
        <row r="867">
          <cell r="B867" t="str">
            <v>20221028-0946956</v>
          </cell>
          <cell r="C867" t="str">
            <v>POS</v>
          </cell>
        </row>
        <row r="868">
          <cell r="B868" t="str">
            <v>20221024-4906196</v>
          </cell>
          <cell r="C868" t="str">
            <v>POS</v>
          </cell>
        </row>
        <row r="869">
          <cell r="B869" t="str">
            <v>20221024-0903397</v>
          </cell>
          <cell r="C869" t="str">
            <v>POS</v>
          </cell>
        </row>
        <row r="870">
          <cell r="B870" t="str">
            <v>20221019-1967280</v>
          </cell>
          <cell r="C870" t="str">
            <v>POS</v>
          </cell>
        </row>
        <row r="871">
          <cell r="B871" t="str">
            <v>20221023-8998778</v>
          </cell>
          <cell r="C871" t="str">
            <v>POS</v>
          </cell>
        </row>
        <row r="872">
          <cell r="B872" t="str">
            <v>20221024-4908923</v>
          </cell>
          <cell r="C872" t="str">
            <v>POS</v>
          </cell>
        </row>
        <row r="873">
          <cell r="B873" t="str">
            <v>20221105-6903920</v>
          </cell>
          <cell r="C873" t="str">
            <v>POS</v>
          </cell>
        </row>
        <row r="874">
          <cell r="B874" t="str">
            <v>20221025-1918245</v>
          </cell>
          <cell r="C874" t="str">
            <v>POS</v>
          </cell>
        </row>
        <row r="875">
          <cell r="B875" t="str">
            <v>20221029-4950545</v>
          </cell>
          <cell r="C875" t="str">
            <v>POS</v>
          </cell>
        </row>
        <row r="876">
          <cell r="B876" t="str">
            <v>20221023-2999795</v>
          </cell>
          <cell r="C876" t="str">
            <v>POS</v>
          </cell>
        </row>
        <row r="877">
          <cell r="B877" t="str">
            <v>20221103-2990278</v>
          </cell>
          <cell r="C877" t="str">
            <v>POS</v>
          </cell>
        </row>
        <row r="878">
          <cell r="B878" t="str">
            <v>20221030-8961581</v>
          </cell>
          <cell r="C878" t="str">
            <v>POS</v>
          </cell>
        </row>
        <row r="879">
          <cell r="B879" t="str">
            <v>20221029-0951683</v>
          </cell>
          <cell r="C879" t="str">
            <v>POS</v>
          </cell>
        </row>
        <row r="880">
          <cell r="B880" t="str">
            <v>20221027-5932290</v>
          </cell>
          <cell r="C880" t="str">
            <v>POS</v>
          </cell>
        </row>
        <row r="881">
          <cell r="B881" t="str">
            <v>20221108-5918090</v>
          </cell>
          <cell r="C881" t="str">
            <v>POS</v>
          </cell>
        </row>
        <row r="882">
          <cell r="B882" t="str">
            <v>20221105-2998340</v>
          </cell>
          <cell r="C882" t="str">
            <v>POS</v>
          </cell>
        </row>
        <row r="883">
          <cell r="B883" t="str">
            <v>20221026-4928226</v>
          </cell>
          <cell r="C883" t="str">
            <v>POS</v>
          </cell>
        </row>
        <row r="884">
          <cell r="B884" t="str">
            <v>20221023-3901933</v>
          </cell>
          <cell r="C884" t="str">
            <v>POS</v>
          </cell>
        </row>
        <row r="885">
          <cell r="B885" t="str">
            <v>20221031-4965346</v>
          </cell>
          <cell r="C885" t="str">
            <v>POS</v>
          </cell>
        </row>
        <row r="886">
          <cell r="B886" t="str">
            <v>20221021-9986899</v>
          </cell>
          <cell r="C886" t="str">
            <v>POS</v>
          </cell>
        </row>
        <row r="887">
          <cell r="B887" t="str">
            <v>20221102-9982475</v>
          </cell>
          <cell r="C887" t="str">
            <v>POS</v>
          </cell>
        </row>
        <row r="888">
          <cell r="B888" t="str">
            <v>20221024-6904183</v>
          </cell>
          <cell r="C888" t="str">
            <v>POS</v>
          </cell>
        </row>
        <row r="889">
          <cell r="B889" t="str">
            <v>20221103-0991970</v>
          </cell>
          <cell r="C889" t="str">
            <v>POS</v>
          </cell>
        </row>
        <row r="890">
          <cell r="B890" t="str">
            <v>20221107-5913003</v>
          </cell>
          <cell r="C890" t="str">
            <v>POS</v>
          </cell>
        </row>
        <row r="891">
          <cell r="B891" t="str">
            <v>20221028-1944456</v>
          </cell>
          <cell r="C891" t="str">
            <v>POS</v>
          </cell>
        </row>
        <row r="892">
          <cell r="B892" t="str">
            <v>20221104-1994566</v>
          </cell>
          <cell r="C892" t="str">
            <v>POS</v>
          </cell>
        </row>
        <row r="893">
          <cell r="B893" t="str">
            <v>20221106-6909129</v>
          </cell>
          <cell r="C893" t="str">
            <v>POS</v>
          </cell>
        </row>
        <row r="894">
          <cell r="B894" t="str">
            <v>20221101-4973912</v>
          </cell>
          <cell r="C894" t="str">
            <v>POS</v>
          </cell>
        </row>
        <row r="895">
          <cell r="B895" t="str">
            <v>20221102-3984932</v>
          </cell>
          <cell r="C895" t="str">
            <v>POS</v>
          </cell>
        </row>
        <row r="896">
          <cell r="B896" t="str">
            <v>20221101-7973933</v>
          </cell>
          <cell r="C896" t="str">
            <v>POS</v>
          </cell>
        </row>
        <row r="897">
          <cell r="B897" t="str">
            <v>20221102-8983244</v>
          </cell>
          <cell r="C897" t="str">
            <v>POS</v>
          </cell>
        </row>
        <row r="898">
          <cell r="B898" t="str">
            <v>20221110-4934874</v>
          </cell>
          <cell r="C898" t="str">
            <v>POS</v>
          </cell>
        </row>
        <row r="899">
          <cell r="B899" t="str">
            <v>20221024-3905589</v>
          </cell>
          <cell r="C899" t="str">
            <v>POS</v>
          </cell>
        </row>
        <row r="900">
          <cell r="B900" t="str">
            <v>20221025-1915077</v>
          </cell>
          <cell r="C900" t="str">
            <v>POS</v>
          </cell>
        </row>
        <row r="901">
          <cell r="B901" t="str">
            <v>20221107-4912397</v>
          </cell>
          <cell r="C901" t="str">
            <v>POS</v>
          </cell>
        </row>
        <row r="902">
          <cell r="B902" t="str">
            <v>20221031-2969315</v>
          </cell>
          <cell r="C902" t="str">
            <v>POS</v>
          </cell>
        </row>
        <row r="903">
          <cell r="B903" t="str">
            <v>20221023-4902045</v>
          </cell>
          <cell r="C903" t="str">
            <v>POS</v>
          </cell>
        </row>
        <row r="904">
          <cell r="B904" t="str">
            <v>20221031-9967277</v>
          </cell>
          <cell r="C904" t="str">
            <v>POS</v>
          </cell>
        </row>
        <row r="905">
          <cell r="B905" t="str">
            <v>20221103-2990360</v>
          </cell>
          <cell r="C905" t="str">
            <v>POS</v>
          </cell>
        </row>
        <row r="906">
          <cell r="B906" t="str">
            <v>20221024-6911204</v>
          </cell>
          <cell r="C906" t="str">
            <v>POS</v>
          </cell>
        </row>
        <row r="907">
          <cell r="B907" t="str">
            <v>20221021-1985364</v>
          </cell>
          <cell r="C907" t="str">
            <v>POS</v>
          </cell>
        </row>
        <row r="908">
          <cell r="B908" t="str">
            <v>20221025-5918616</v>
          </cell>
          <cell r="C908" t="str">
            <v>POS</v>
          </cell>
        </row>
        <row r="909">
          <cell r="B909" t="str">
            <v>20221105-2998678</v>
          </cell>
          <cell r="C909" t="str">
            <v>POS</v>
          </cell>
        </row>
        <row r="910">
          <cell r="B910" t="str">
            <v>20221027-0932233</v>
          </cell>
          <cell r="C910" t="str">
            <v>POS</v>
          </cell>
        </row>
        <row r="911">
          <cell r="B911" t="str">
            <v>20221028-7943019</v>
          </cell>
          <cell r="C911" t="str">
            <v>POS</v>
          </cell>
        </row>
        <row r="912">
          <cell r="B912" t="str">
            <v>20221101-0972520</v>
          </cell>
          <cell r="C912" t="str">
            <v>POS</v>
          </cell>
        </row>
        <row r="913">
          <cell r="B913" t="str">
            <v>20221102-9983038</v>
          </cell>
          <cell r="C913" t="str">
            <v>POS</v>
          </cell>
        </row>
        <row r="914">
          <cell r="B914" t="str">
            <v>20221023-3998629</v>
          </cell>
          <cell r="C914" t="str">
            <v>POS</v>
          </cell>
        </row>
        <row r="915">
          <cell r="B915" t="str">
            <v>20221030-3960763</v>
          </cell>
          <cell r="C915" t="str">
            <v>POS</v>
          </cell>
        </row>
        <row r="916">
          <cell r="B916" t="str">
            <v>20221023-3996991</v>
          </cell>
          <cell r="C916" t="str">
            <v>POS</v>
          </cell>
        </row>
        <row r="917">
          <cell r="B917" t="str">
            <v>20221025-1918740</v>
          </cell>
          <cell r="C917" t="str">
            <v>POS</v>
          </cell>
        </row>
        <row r="918">
          <cell r="B918" t="str">
            <v>20221107-5914482</v>
          </cell>
          <cell r="C918" t="str">
            <v>POS</v>
          </cell>
        </row>
        <row r="919">
          <cell r="B919" t="str">
            <v>20221102-3981450</v>
          </cell>
          <cell r="C919" t="str">
            <v>POS</v>
          </cell>
        </row>
        <row r="920">
          <cell r="B920" t="str">
            <v>20221105-3901219</v>
          </cell>
          <cell r="C920" t="str">
            <v>POS</v>
          </cell>
        </row>
        <row r="921">
          <cell r="B921" t="str">
            <v>20221103-5989521</v>
          </cell>
          <cell r="C921" t="str">
            <v>POS</v>
          </cell>
        </row>
        <row r="922">
          <cell r="B922" t="str">
            <v>20221101-7979300</v>
          </cell>
          <cell r="C922" t="str">
            <v>POS</v>
          </cell>
        </row>
        <row r="923">
          <cell r="B923" t="str">
            <v>20221106-9909782</v>
          </cell>
          <cell r="C923" t="str">
            <v>POS</v>
          </cell>
        </row>
        <row r="924">
          <cell r="B924" t="str">
            <v>20221021-6984942</v>
          </cell>
          <cell r="C924" t="str">
            <v>POS</v>
          </cell>
        </row>
        <row r="925">
          <cell r="B925" t="str">
            <v>20221022-2993350</v>
          </cell>
          <cell r="C925" t="str">
            <v>POS</v>
          </cell>
        </row>
        <row r="926">
          <cell r="B926" t="str">
            <v>20221031-1966216</v>
          </cell>
          <cell r="C926" t="str">
            <v>POS</v>
          </cell>
        </row>
        <row r="927">
          <cell r="B927" t="str">
            <v>20221026-9931122</v>
          </cell>
          <cell r="C927" t="str">
            <v>POS</v>
          </cell>
        </row>
        <row r="928">
          <cell r="B928" t="str">
            <v>20221105-5998781</v>
          </cell>
          <cell r="C928" t="str">
            <v>POS</v>
          </cell>
        </row>
        <row r="929">
          <cell r="B929" t="str">
            <v>20221031-8970124</v>
          </cell>
          <cell r="C929" t="str">
            <v>POS</v>
          </cell>
        </row>
        <row r="930">
          <cell r="B930" t="str">
            <v>20221108-1916892</v>
          </cell>
          <cell r="C930" t="str">
            <v>POS</v>
          </cell>
        </row>
        <row r="931">
          <cell r="B931" t="str">
            <v>20221027-0936330</v>
          </cell>
          <cell r="C931" t="str">
            <v>POS</v>
          </cell>
        </row>
        <row r="932">
          <cell r="B932" t="str">
            <v>20221028-7946690</v>
          </cell>
          <cell r="C932" t="str">
            <v>POS</v>
          </cell>
        </row>
        <row r="933">
          <cell r="B933" t="str">
            <v>20221104-2997788</v>
          </cell>
          <cell r="C933" t="str">
            <v>POS</v>
          </cell>
        </row>
        <row r="934">
          <cell r="B934" t="str">
            <v>20221102-7982705</v>
          </cell>
          <cell r="C934" t="str">
            <v>POS</v>
          </cell>
        </row>
        <row r="935">
          <cell r="B935" t="str">
            <v>20221107-3911445</v>
          </cell>
          <cell r="C935" t="str">
            <v>POS</v>
          </cell>
        </row>
        <row r="936">
          <cell r="B936" t="str">
            <v>20221105-3902483</v>
          </cell>
          <cell r="C936" t="str">
            <v>POS</v>
          </cell>
        </row>
        <row r="937">
          <cell r="B937" t="str">
            <v>20221025-2920513</v>
          </cell>
          <cell r="C937" t="str">
            <v>POS</v>
          </cell>
        </row>
        <row r="938">
          <cell r="B938" t="str">
            <v>20221025-5914298</v>
          </cell>
          <cell r="C938" t="str">
            <v>POS</v>
          </cell>
        </row>
        <row r="939">
          <cell r="B939" t="str">
            <v>20221030-2961433</v>
          </cell>
          <cell r="C939" t="str">
            <v>POS</v>
          </cell>
        </row>
        <row r="940">
          <cell r="B940" t="str">
            <v>20221030-8956754</v>
          </cell>
          <cell r="C940" t="str">
            <v>POS</v>
          </cell>
        </row>
        <row r="941">
          <cell r="B941" t="str">
            <v>20221024-6911662</v>
          </cell>
          <cell r="C941" t="str">
            <v>POS</v>
          </cell>
        </row>
        <row r="942">
          <cell r="B942" t="str">
            <v>20221103-8992627</v>
          </cell>
          <cell r="C942" t="str">
            <v>POS</v>
          </cell>
        </row>
        <row r="943">
          <cell r="B943" t="str">
            <v>20221101-2976205</v>
          </cell>
          <cell r="C943" t="str">
            <v>POS</v>
          </cell>
        </row>
        <row r="944">
          <cell r="B944" t="str">
            <v>20221023-3997929</v>
          </cell>
          <cell r="C944" t="str">
            <v>POS</v>
          </cell>
        </row>
        <row r="945">
          <cell r="B945" t="str">
            <v>20221028-2941966</v>
          </cell>
          <cell r="C945" t="str">
            <v>POS</v>
          </cell>
        </row>
        <row r="946">
          <cell r="B946" t="str">
            <v>20221021-2987473</v>
          </cell>
          <cell r="C946" t="str">
            <v>POS</v>
          </cell>
        </row>
        <row r="947">
          <cell r="B947" t="str">
            <v>20221027-6934026</v>
          </cell>
          <cell r="C947" t="str">
            <v>POS</v>
          </cell>
        </row>
        <row r="948">
          <cell r="B948" t="str">
            <v>20221028-8946804</v>
          </cell>
          <cell r="C948" t="str">
            <v>POS</v>
          </cell>
        </row>
        <row r="949">
          <cell r="B949" t="str">
            <v>20221023-9902323</v>
          </cell>
          <cell r="C949" t="str">
            <v>POS</v>
          </cell>
        </row>
        <row r="950">
          <cell r="B950" t="str">
            <v>20221030-3961562</v>
          </cell>
          <cell r="C950" t="str">
            <v>POS</v>
          </cell>
        </row>
        <row r="951">
          <cell r="B951" t="str">
            <v>20221103-1990446</v>
          </cell>
          <cell r="C951" t="str">
            <v>POS</v>
          </cell>
        </row>
        <row r="952">
          <cell r="B952" t="str">
            <v>20221025-9915017</v>
          </cell>
          <cell r="C952" t="str">
            <v>POS</v>
          </cell>
        </row>
        <row r="953">
          <cell r="B953" t="str">
            <v>20221021-5978744</v>
          </cell>
          <cell r="C953" t="str">
            <v>POS</v>
          </cell>
        </row>
        <row r="954">
          <cell r="B954" t="str">
            <v>20221028-3943549</v>
          </cell>
          <cell r="C954" t="str">
            <v>POS</v>
          </cell>
        </row>
        <row r="955">
          <cell r="B955" t="str">
            <v>20221031-9969356</v>
          </cell>
          <cell r="C955" t="str">
            <v>POS</v>
          </cell>
        </row>
        <row r="956">
          <cell r="B956" t="str">
            <v>20221026-4923559</v>
          </cell>
          <cell r="C956" t="str">
            <v>POS</v>
          </cell>
        </row>
        <row r="957">
          <cell r="B957" t="str">
            <v>20221024-1905345</v>
          </cell>
          <cell r="C957" t="str">
            <v>POS</v>
          </cell>
        </row>
        <row r="958">
          <cell r="B958" t="str">
            <v>20221021-1983070</v>
          </cell>
          <cell r="C958" t="str">
            <v>POS</v>
          </cell>
        </row>
        <row r="959">
          <cell r="B959" t="str">
            <v>20221101-2974386</v>
          </cell>
          <cell r="C959" t="str">
            <v>POS</v>
          </cell>
        </row>
        <row r="960">
          <cell r="B960" t="str">
            <v>20221119-9958425</v>
          </cell>
          <cell r="C960" t="str">
            <v>POS</v>
          </cell>
        </row>
        <row r="961">
          <cell r="B961" t="str">
            <v>20221104-1995853</v>
          </cell>
          <cell r="C961" t="str">
            <v>POS</v>
          </cell>
        </row>
        <row r="962">
          <cell r="B962" t="str">
            <v>20221101-1973359</v>
          </cell>
          <cell r="C962" t="str">
            <v>POS</v>
          </cell>
        </row>
        <row r="963">
          <cell r="B963" t="str">
            <v>20221021-7983302</v>
          </cell>
          <cell r="C963" t="str">
            <v>POS</v>
          </cell>
        </row>
        <row r="964">
          <cell r="B964" t="str">
            <v>20221025-6918226</v>
          </cell>
          <cell r="C964" t="str">
            <v>POS</v>
          </cell>
        </row>
        <row r="965">
          <cell r="B965" t="str">
            <v>20221026-2930672</v>
          </cell>
          <cell r="C965" t="str">
            <v>POS</v>
          </cell>
        </row>
        <row r="966">
          <cell r="B966" t="str">
            <v>20221025-1920347</v>
          </cell>
          <cell r="C966" t="str">
            <v>POS</v>
          </cell>
        </row>
        <row r="967">
          <cell r="B967" t="str">
            <v>20221027-2934273</v>
          </cell>
          <cell r="C967" t="str">
            <v>POS</v>
          </cell>
        </row>
        <row r="968">
          <cell r="B968" t="str">
            <v>20221106-0905141</v>
          </cell>
          <cell r="C968" t="str">
            <v>POS</v>
          </cell>
        </row>
        <row r="969">
          <cell r="B969" t="str">
            <v>20221031-2970687</v>
          </cell>
          <cell r="C969" t="str">
            <v>POS</v>
          </cell>
        </row>
        <row r="970">
          <cell r="B970" t="str">
            <v>20221103-2989913</v>
          </cell>
          <cell r="C970" t="str">
            <v>POS</v>
          </cell>
        </row>
        <row r="971">
          <cell r="B971" t="str">
            <v>20221104-0995861</v>
          </cell>
          <cell r="C971" t="str">
            <v>POS</v>
          </cell>
        </row>
        <row r="972">
          <cell r="B972" t="str">
            <v>20221112-6938434</v>
          </cell>
          <cell r="C972" t="str">
            <v>POS</v>
          </cell>
        </row>
        <row r="973">
          <cell r="B973" t="str">
            <v>20221023-7998151</v>
          </cell>
          <cell r="C973" t="str">
            <v>POS</v>
          </cell>
        </row>
        <row r="974">
          <cell r="B974" t="str">
            <v>20221107-9911845</v>
          </cell>
          <cell r="C974" t="str">
            <v>POS</v>
          </cell>
        </row>
        <row r="975">
          <cell r="B975" t="str">
            <v>20221029-0950273</v>
          </cell>
          <cell r="C975" t="str">
            <v>POS</v>
          </cell>
        </row>
        <row r="976">
          <cell r="B976" t="str">
            <v>20221021-5982956</v>
          </cell>
          <cell r="C976" t="str">
            <v>POS</v>
          </cell>
        </row>
        <row r="977">
          <cell r="B977" t="str">
            <v>20221105-7998338</v>
          </cell>
          <cell r="C977" t="str">
            <v>POS</v>
          </cell>
        </row>
        <row r="978">
          <cell r="B978" t="str">
            <v>20221103-7988423</v>
          </cell>
          <cell r="C978" t="str">
            <v>POS</v>
          </cell>
        </row>
        <row r="979">
          <cell r="B979" t="str">
            <v>20221028-2945582</v>
          </cell>
          <cell r="C979" t="str">
            <v>POS</v>
          </cell>
        </row>
        <row r="980">
          <cell r="B980" t="str">
            <v>20221031-3969352</v>
          </cell>
          <cell r="C980" t="str">
            <v>POS</v>
          </cell>
        </row>
        <row r="981">
          <cell r="B981" t="str">
            <v>20221025-9913044</v>
          </cell>
          <cell r="C981" t="str">
            <v>POS</v>
          </cell>
        </row>
        <row r="982">
          <cell r="B982" t="str">
            <v>20221021-4980465</v>
          </cell>
          <cell r="C982" t="str">
            <v>POS</v>
          </cell>
        </row>
        <row r="983">
          <cell r="B983" t="str">
            <v>20221117-7948918</v>
          </cell>
          <cell r="C983" t="str">
            <v>POS</v>
          </cell>
        </row>
        <row r="984">
          <cell r="B984" t="str">
            <v>20221029-6955128</v>
          </cell>
          <cell r="C984" t="str">
            <v>POS</v>
          </cell>
        </row>
        <row r="985">
          <cell r="B985" t="str">
            <v>20221028-0944471</v>
          </cell>
          <cell r="C985" t="str">
            <v>POS</v>
          </cell>
        </row>
        <row r="986">
          <cell r="B986" t="str">
            <v>20221029-4949952</v>
          </cell>
          <cell r="C986" t="str">
            <v>POS</v>
          </cell>
        </row>
        <row r="987">
          <cell r="B987" t="str">
            <v>20221023-7901090</v>
          </cell>
          <cell r="C987" t="str">
            <v>POS</v>
          </cell>
        </row>
        <row r="988">
          <cell r="B988" t="str">
            <v>20221029-4951269</v>
          </cell>
          <cell r="C988" t="str">
            <v>POS</v>
          </cell>
        </row>
        <row r="989">
          <cell r="B989" t="str">
            <v>20221110-4933501</v>
          </cell>
          <cell r="C989" t="str">
            <v>POS</v>
          </cell>
        </row>
        <row r="990">
          <cell r="B990" t="str">
            <v>20221025-3919301</v>
          </cell>
          <cell r="C990" t="str">
            <v>POS</v>
          </cell>
        </row>
        <row r="991">
          <cell r="B991" t="str">
            <v>20221021-9984826</v>
          </cell>
          <cell r="C991" t="str">
            <v>POS</v>
          </cell>
        </row>
        <row r="992">
          <cell r="B992" t="str">
            <v>20221027-5933877</v>
          </cell>
          <cell r="C992" t="str">
            <v>POS</v>
          </cell>
        </row>
        <row r="993">
          <cell r="B993" t="str">
            <v>20221023-3901230</v>
          </cell>
          <cell r="C993" t="str">
            <v>POS</v>
          </cell>
        </row>
        <row r="994">
          <cell r="B994" t="str">
            <v>20221104-7996700</v>
          </cell>
          <cell r="C994" t="str">
            <v>POS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tabSelected="1" workbookViewId="0">
      <selection activeCell="D2" sqref="D2"/>
    </sheetView>
  </sheetViews>
  <sheetFormatPr defaultRowHeight="15" x14ac:dyDescent="0.25"/>
  <cols>
    <col min="3" max="3" width="10.28515625" customWidth="1"/>
    <col min="9" max="9" width="23.42578125" bestFit="1" customWidth="1"/>
    <col min="11" max="11" width="38.5703125" bestFit="1" customWidth="1"/>
  </cols>
  <sheetData>
    <row r="1" spans="1: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3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4" t="s">
        <v>115</v>
      </c>
      <c r="AD1" s="1" t="s">
        <v>116</v>
      </c>
      <c r="AE1" s="2" t="s">
        <v>7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2" t="s">
        <v>8</v>
      </c>
      <c r="AL1" s="1" t="s">
        <v>122</v>
      </c>
      <c r="AM1" s="1" t="s">
        <v>123</v>
      </c>
      <c r="AN1" s="1" t="s">
        <v>124</v>
      </c>
      <c r="AO1" s="4" t="s">
        <v>9</v>
      </c>
      <c r="AP1" s="4" t="s">
        <v>10</v>
      </c>
      <c r="AQ1" s="14" t="s">
        <v>125</v>
      </c>
      <c r="AR1" s="14" t="s">
        <v>126</v>
      </c>
      <c r="AS1" s="14" t="s">
        <v>127</v>
      </c>
      <c r="AT1" s="14" t="s">
        <v>128</v>
      </c>
      <c r="AU1" s="14" t="s">
        <v>129</v>
      </c>
      <c r="AV1" s="14" t="s">
        <v>130</v>
      </c>
      <c r="AW1" s="14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141</v>
      </c>
      <c r="BH1" s="1" t="s">
        <v>142</v>
      </c>
      <c r="BI1" s="5" t="s">
        <v>11</v>
      </c>
      <c r="BJ1" s="3" t="s">
        <v>143</v>
      </c>
      <c r="BK1" s="3" t="s">
        <v>144</v>
      </c>
      <c r="BL1" s="3" t="s">
        <v>145</v>
      </c>
      <c r="BM1" s="13" t="s">
        <v>146</v>
      </c>
      <c r="BN1" s="1" t="s">
        <v>147</v>
      </c>
      <c r="BO1" s="1" t="s">
        <v>148</v>
      </c>
      <c r="BP1" s="1" t="s">
        <v>149</v>
      </c>
      <c r="BQ1" s="1" t="s">
        <v>150</v>
      </c>
      <c r="BR1" s="1" t="s">
        <v>151</v>
      </c>
      <c r="BS1" s="1" t="s">
        <v>152</v>
      </c>
      <c r="BT1" s="1" t="s">
        <v>153</v>
      </c>
      <c r="BU1" s="14" t="s">
        <v>154</v>
      </c>
      <c r="BV1" s="1" t="s">
        <v>155</v>
      </c>
      <c r="BW1" s="1" t="s">
        <v>156</v>
      </c>
    </row>
    <row r="2" spans="1:75" x14ac:dyDescent="0.25">
      <c r="A2" s="6">
        <v>1</v>
      </c>
      <c r="B2" s="7" t="s">
        <v>12</v>
      </c>
      <c r="C2" s="7" t="s">
        <v>13</v>
      </c>
      <c r="D2" s="8" t="s">
        <v>14</v>
      </c>
      <c r="E2" s="9" t="e">
        <f>VLOOKUP(D2,[1]!Table2[[#All],[EXT_APP_ID]:[CASE_TYPE]],13,)</f>
        <v>#REF!</v>
      </c>
      <c r="F2" s="7" t="s">
        <v>15</v>
      </c>
      <c r="G2" s="8" t="s">
        <v>16</v>
      </c>
      <c r="H2" s="7" t="s">
        <v>157</v>
      </c>
      <c r="I2" s="7" t="s">
        <v>158</v>
      </c>
      <c r="J2" s="7" t="s">
        <v>159</v>
      </c>
      <c r="K2" s="7" t="s">
        <v>0</v>
      </c>
      <c r="L2" s="7" t="s">
        <v>0</v>
      </c>
      <c r="M2" s="7" t="s">
        <v>159</v>
      </c>
      <c r="N2" s="6">
        <v>0</v>
      </c>
      <c r="O2" s="6">
        <v>32</v>
      </c>
      <c r="P2" s="7" t="s">
        <v>158</v>
      </c>
      <c r="Q2" s="7" t="s">
        <v>160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15" t="s">
        <v>165</v>
      </c>
      <c r="X2" s="7" t="s">
        <v>166</v>
      </c>
      <c r="Y2" s="7" t="s">
        <v>167</v>
      </c>
      <c r="Z2" s="6">
        <v>2</v>
      </c>
      <c r="AA2" s="7" t="s">
        <v>15</v>
      </c>
      <c r="AB2" s="7" t="s">
        <v>0</v>
      </c>
      <c r="AC2" s="16">
        <v>0</v>
      </c>
      <c r="AD2" s="17" t="s">
        <v>159</v>
      </c>
      <c r="AE2" s="8" t="s">
        <v>17</v>
      </c>
      <c r="AF2" s="7" t="s">
        <v>159</v>
      </c>
      <c r="AG2" s="7" t="s">
        <v>168</v>
      </c>
      <c r="AH2" s="7" t="s">
        <v>159</v>
      </c>
      <c r="AI2" s="7" t="s">
        <v>159</v>
      </c>
      <c r="AJ2" s="6" t="s">
        <v>159</v>
      </c>
      <c r="AK2" s="10">
        <v>33</v>
      </c>
      <c r="AL2" s="7" t="s">
        <v>169</v>
      </c>
      <c r="AM2" s="7" t="s">
        <v>170</v>
      </c>
      <c r="AN2" s="7" t="s">
        <v>171</v>
      </c>
      <c r="AO2" s="11">
        <v>1643000</v>
      </c>
      <c r="AP2" s="11">
        <v>12000</v>
      </c>
      <c r="AQ2" s="16">
        <v>3367281.75</v>
      </c>
      <c r="AR2" s="16">
        <v>24000</v>
      </c>
      <c r="AS2" s="16">
        <v>1506824</v>
      </c>
      <c r="AT2" s="16">
        <v>1825907</v>
      </c>
      <c r="AU2" s="16">
        <v>24004907</v>
      </c>
      <c r="AV2" s="16">
        <v>22155000</v>
      </c>
      <c r="AW2" s="16">
        <v>1825907</v>
      </c>
      <c r="AX2" s="17">
        <v>0</v>
      </c>
      <c r="AY2" s="7" t="s">
        <v>172</v>
      </c>
      <c r="AZ2" s="7" t="s">
        <v>159</v>
      </c>
      <c r="BA2" s="7" t="s">
        <v>173</v>
      </c>
      <c r="BB2" s="7" t="s">
        <v>174</v>
      </c>
      <c r="BC2" s="7" t="s">
        <v>12</v>
      </c>
      <c r="BD2" s="7" t="s">
        <v>159</v>
      </c>
      <c r="BE2" s="7" t="s">
        <v>175</v>
      </c>
      <c r="BF2" s="6">
        <v>0</v>
      </c>
      <c r="BG2" s="7" t="s">
        <v>159</v>
      </c>
      <c r="BH2" s="7" t="s">
        <v>176</v>
      </c>
      <c r="BI2" s="12" t="s">
        <v>18</v>
      </c>
      <c r="BJ2" s="9" t="s">
        <v>177</v>
      </c>
      <c r="BK2" s="9" t="s">
        <v>178</v>
      </c>
      <c r="BL2" s="9" t="s">
        <v>179</v>
      </c>
      <c r="BM2" s="18" t="str">
        <f>VLOOKUP(D2,'[1]Data đổ lead'!B:C,2,)</f>
        <v>DSA</v>
      </c>
      <c r="BN2" s="6">
        <v>9362</v>
      </c>
      <c r="BO2" s="7" t="s">
        <v>180</v>
      </c>
      <c r="BP2" s="7" t="s">
        <v>159</v>
      </c>
      <c r="BQ2" s="7" t="s">
        <v>159</v>
      </c>
      <c r="BR2" s="6">
        <v>229</v>
      </c>
      <c r="BS2" s="7" t="s">
        <v>181</v>
      </c>
      <c r="BT2" s="7" t="s">
        <v>182</v>
      </c>
      <c r="BU2" s="16">
        <v>22155000</v>
      </c>
      <c r="BV2" s="19">
        <v>0</v>
      </c>
      <c r="BW2" s="7" t="s">
        <v>183</v>
      </c>
    </row>
    <row r="3" spans="1:75" x14ac:dyDescent="0.25">
      <c r="A3" s="6">
        <f t="shared" ref="A3:A20" si="0">A2+1</f>
        <v>2</v>
      </c>
      <c r="B3" s="7" t="s">
        <v>19</v>
      </c>
      <c r="C3" s="7" t="s">
        <v>20</v>
      </c>
      <c r="D3" s="8" t="s">
        <v>21</v>
      </c>
      <c r="E3" s="9" t="e">
        <f>VLOOKUP(D3,[1]!Table2[[#All],[EXT_APP_ID]:[CASE_TYPE]],13,)</f>
        <v>#REF!</v>
      </c>
      <c r="F3" s="7" t="s">
        <v>15</v>
      </c>
      <c r="G3" s="8" t="s">
        <v>22</v>
      </c>
      <c r="H3" s="7" t="s">
        <v>184</v>
      </c>
      <c r="I3" s="7" t="s">
        <v>158</v>
      </c>
      <c r="J3" s="7" t="s">
        <v>159</v>
      </c>
      <c r="K3" s="7" t="s">
        <v>0</v>
      </c>
      <c r="L3" s="7" t="s">
        <v>0</v>
      </c>
      <c r="M3" s="7" t="s">
        <v>159</v>
      </c>
      <c r="N3" s="6">
        <v>0</v>
      </c>
      <c r="O3" s="6">
        <v>19</v>
      </c>
      <c r="P3" s="7" t="s">
        <v>158</v>
      </c>
      <c r="Q3" s="7" t="s">
        <v>185</v>
      </c>
      <c r="R3" s="7" t="s">
        <v>160</v>
      </c>
      <c r="S3" s="7" t="s">
        <v>161</v>
      </c>
      <c r="T3" s="7" t="s">
        <v>162</v>
      </c>
      <c r="U3" s="7" t="s">
        <v>163</v>
      </c>
      <c r="V3" s="7" t="s">
        <v>164</v>
      </c>
      <c r="W3" s="15" t="s">
        <v>165</v>
      </c>
      <c r="X3" s="7" t="s">
        <v>186</v>
      </c>
      <c r="Y3" s="7" t="s">
        <v>187</v>
      </c>
      <c r="Z3" s="6">
        <v>15</v>
      </c>
      <c r="AA3" s="7" t="s">
        <v>15</v>
      </c>
      <c r="AB3" s="7" t="s">
        <v>0</v>
      </c>
      <c r="AC3" s="16">
        <v>0</v>
      </c>
      <c r="AD3" s="17" t="s">
        <v>159</v>
      </c>
      <c r="AE3" s="8" t="s">
        <v>17</v>
      </c>
      <c r="AF3" s="7" t="s">
        <v>159</v>
      </c>
      <c r="AG3" s="7" t="s">
        <v>168</v>
      </c>
      <c r="AH3" s="7" t="s">
        <v>159</v>
      </c>
      <c r="AI3" s="7" t="s">
        <v>159</v>
      </c>
      <c r="AJ3" s="6" t="s">
        <v>159</v>
      </c>
      <c r="AK3" s="10">
        <v>20</v>
      </c>
      <c r="AL3" s="7" t="s">
        <v>169</v>
      </c>
      <c r="AM3" s="7" t="s">
        <v>188</v>
      </c>
      <c r="AN3" s="7" t="s">
        <v>189</v>
      </c>
      <c r="AO3" s="11">
        <v>532258</v>
      </c>
      <c r="AP3" s="11">
        <v>12000</v>
      </c>
      <c r="AQ3" s="16">
        <v>544258</v>
      </c>
      <c r="AR3" s="16">
        <v>12000</v>
      </c>
      <c r="AS3" s="16">
        <v>0</v>
      </c>
      <c r="AT3" s="16">
        <v>532258</v>
      </c>
      <c r="AU3" s="16">
        <v>10544258</v>
      </c>
      <c r="AV3" s="16">
        <v>10000000</v>
      </c>
      <c r="AW3" s="16">
        <v>532258</v>
      </c>
      <c r="AX3" s="17">
        <v>0</v>
      </c>
      <c r="AY3" s="7" t="s">
        <v>172</v>
      </c>
      <c r="AZ3" s="7" t="s">
        <v>159</v>
      </c>
      <c r="BA3" s="7" t="s">
        <v>173</v>
      </c>
      <c r="BB3" s="7" t="s">
        <v>174</v>
      </c>
      <c r="BC3" s="7" t="s">
        <v>19</v>
      </c>
      <c r="BD3" s="7" t="s">
        <v>159</v>
      </c>
      <c r="BE3" s="7" t="s">
        <v>190</v>
      </c>
      <c r="BF3" s="6">
        <v>0</v>
      </c>
      <c r="BG3" s="7" t="s">
        <v>159</v>
      </c>
      <c r="BH3" s="7" t="s">
        <v>191</v>
      </c>
      <c r="BI3" s="12" t="s">
        <v>23</v>
      </c>
      <c r="BJ3" s="9" t="s">
        <v>192</v>
      </c>
      <c r="BK3" s="9" t="s">
        <v>178</v>
      </c>
      <c r="BL3" s="9" t="s">
        <v>179</v>
      </c>
      <c r="BM3" s="18" t="str">
        <f>VLOOKUP(D3,'[1]Data đổ lead'!B:C,2,)</f>
        <v>DSA</v>
      </c>
      <c r="BN3" s="6">
        <v>11988</v>
      </c>
      <c r="BO3" s="7" t="s">
        <v>180</v>
      </c>
      <c r="BP3" s="7" t="s">
        <v>159</v>
      </c>
      <c r="BQ3" s="7" t="s">
        <v>159</v>
      </c>
      <c r="BR3" s="6">
        <v>264</v>
      </c>
      <c r="BS3" s="7" t="s">
        <v>193</v>
      </c>
      <c r="BT3" s="7" t="s">
        <v>159</v>
      </c>
      <c r="BU3" s="16">
        <v>10000000</v>
      </c>
      <c r="BV3" s="19">
        <v>0</v>
      </c>
      <c r="BW3" s="7" t="s">
        <v>183</v>
      </c>
    </row>
    <row r="4" spans="1:75" x14ac:dyDescent="0.25">
      <c r="A4" s="6">
        <f t="shared" si="0"/>
        <v>3</v>
      </c>
      <c r="B4" s="7" t="s">
        <v>24</v>
      </c>
      <c r="C4" s="7" t="s">
        <v>25</v>
      </c>
      <c r="D4" s="8" t="s">
        <v>26</v>
      </c>
      <c r="E4" s="9" t="e">
        <f>VLOOKUP(D4,[1]!Table2[[#All],[EXT_APP_ID]:[CASE_TYPE]],13,)</f>
        <v>#REF!</v>
      </c>
      <c r="F4" s="7" t="s">
        <v>15</v>
      </c>
      <c r="G4" s="8" t="s">
        <v>16</v>
      </c>
      <c r="H4" s="7" t="s">
        <v>194</v>
      </c>
      <c r="I4" s="7" t="s">
        <v>158</v>
      </c>
      <c r="J4" s="7" t="s">
        <v>159</v>
      </c>
      <c r="K4" s="7" t="s">
        <v>0</v>
      </c>
      <c r="L4" s="7" t="s">
        <v>0</v>
      </c>
      <c r="M4" s="7" t="s">
        <v>159</v>
      </c>
      <c r="N4" s="6">
        <v>0</v>
      </c>
      <c r="O4" s="6">
        <v>29</v>
      </c>
      <c r="P4" s="7" t="s">
        <v>158</v>
      </c>
      <c r="Q4" s="7" t="s">
        <v>160</v>
      </c>
      <c r="R4" s="7" t="s">
        <v>160</v>
      </c>
      <c r="S4" s="7" t="s">
        <v>161</v>
      </c>
      <c r="T4" s="7" t="s">
        <v>162</v>
      </c>
      <c r="U4" s="7" t="s">
        <v>163</v>
      </c>
      <c r="V4" s="7" t="s">
        <v>164</v>
      </c>
      <c r="W4" s="15" t="s">
        <v>165</v>
      </c>
      <c r="X4" s="7" t="s">
        <v>195</v>
      </c>
      <c r="Y4" s="7" t="s">
        <v>196</v>
      </c>
      <c r="Z4" s="6">
        <v>5</v>
      </c>
      <c r="AA4" s="7" t="s">
        <v>15</v>
      </c>
      <c r="AB4" s="7" t="s">
        <v>0</v>
      </c>
      <c r="AC4" s="16">
        <v>0</v>
      </c>
      <c r="AD4" s="17" t="s">
        <v>159</v>
      </c>
      <c r="AE4" s="8" t="s">
        <v>17</v>
      </c>
      <c r="AF4" s="7" t="s">
        <v>159</v>
      </c>
      <c r="AG4" s="7" t="s">
        <v>168</v>
      </c>
      <c r="AH4" s="7" t="s">
        <v>159</v>
      </c>
      <c r="AI4" s="7" t="s">
        <v>159</v>
      </c>
      <c r="AJ4" s="6" t="s">
        <v>159</v>
      </c>
      <c r="AK4" s="10">
        <v>30</v>
      </c>
      <c r="AL4" s="7" t="s">
        <v>197</v>
      </c>
      <c r="AM4" s="7" t="s">
        <v>198</v>
      </c>
      <c r="AN4" s="7" t="s">
        <v>199</v>
      </c>
      <c r="AO4" s="11">
        <v>1259000</v>
      </c>
      <c r="AP4" s="11">
        <v>12000</v>
      </c>
      <c r="AQ4" s="16">
        <v>2567918</v>
      </c>
      <c r="AR4" s="16">
        <v>24000</v>
      </c>
      <c r="AS4" s="16">
        <v>990297</v>
      </c>
      <c r="AT4" s="16">
        <v>1550657</v>
      </c>
      <c r="AU4" s="16">
        <v>17399657</v>
      </c>
      <c r="AV4" s="16">
        <v>15825000</v>
      </c>
      <c r="AW4" s="16">
        <v>1550657</v>
      </c>
      <c r="AX4" s="17">
        <v>0</v>
      </c>
      <c r="AY4" s="7" t="s">
        <v>172</v>
      </c>
      <c r="AZ4" s="7" t="s">
        <v>159</v>
      </c>
      <c r="BA4" s="7" t="s">
        <v>173</v>
      </c>
      <c r="BB4" s="7" t="s">
        <v>174</v>
      </c>
      <c r="BC4" s="7" t="s">
        <v>24</v>
      </c>
      <c r="BD4" s="7" t="s">
        <v>159</v>
      </c>
      <c r="BE4" s="7" t="s">
        <v>175</v>
      </c>
      <c r="BF4" s="6">
        <v>0</v>
      </c>
      <c r="BG4" s="7" t="s">
        <v>159</v>
      </c>
      <c r="BH4" s="7" t="s">
        <v>159</v>
      </c>
      <c r="BI4" s="12" t="s">
        <v>27</v>
      </c>
      <c r="BJ4" s="9" t="s">
        <v>200</v>
      </c>
      <c r="BK4" s="9" t="s">
        <v>178</v>
      </c>
      <c r="BL4" s="9" t="s">
        <v>179</v>
      </c>
      <c r="BM4" s="18" t="str">
        <f>VLOOKUP(D4,'[1]Data đổ lead'!B:C,2,)</f>
        <v>DSA</v>
      </c>
      <c r="BN4" s="6">
        <v>9362</v>
      </c>
      <c r="BO4" s="7" t="s">
        <v>180</v>
      </c>
      <c r="BP4" s="7" t="s">
        <v>159</v>
      </c>
      <c r="BQ4" s="7" t="s">
        <v>159</v>
      </c>
      <c r="BR4" s="6">
        <v>269</v>
      </c>
      <c r="BS4" s="7" t="s">
        <v>201</v>
      </c>
      <c r="BT4" s="7" t="s">
        <v>202</v>
      </c>
      <c r="BU4" s="16">
        <v>15825000</v>
      </c>
      <c r="BV4" s="19">
        <v>0</v>
      </c>
      <c r="BW4" s="7" t="s">
        <v>159</v>
      </c>
    </row>
    <row r="5" spans="1:75" x14ac:dyDescent="0.25">
      <c r="A5" s="6">
        <f t="shared" si="0"/>
        <v>4</v>
      </c>
      <c r="B5" s="7" t="s">
        <v>28</v>
      </c>
      <c r="C5" s="7" t="s">
        <v>29</v>
      </c>
      <c r="D5" s="8" t="s">
        <v>30</v>
      </c>
      <c r="E5" s="9" t="e">
        <f>VLOOKUP(D5,[1]!Table2[[#All],[EXT_APP_ID]:[CASE_TYPE]],13,)</f>
        <v>#REF!</v>
      </c>
      <c r="F5" s="7" t="s">
        <v>15</v>
      </c>
      <c r="G5" s="8" t="s">
        <v>31</v>
      </c>
      <c r="H5" s="7" t="s">
        <v>203</v>
      </c>
      <c r="I5" s="7" t="s">
        <v>158</v>
      </c>
      <c r="J5" s="7" t="s">
        <v>159</v>
      </c>
      <c r="K5" s="7" t="s">
        <v>0</v>
      </c>
      <c r="L5" s="7" t="s">
        <v>0</v>
      </c>
      <c r="M5" s="7" t="s">
        <v>159</v>
      </c>
      <c r="N5" s="6">
        <v>0</v>
      </c>
      <c r="O5" s="6">
        <v>32</v>
      </c>
      <c r="P5" s="7" t="s">
        <v>158</v>
      </c>
      <c r="Q5" s="7" t="s">
        <v>160</v>
      </c>
      <c r="R5" s="7" t="s">
        <v>160</v>
      </c>
      <c r="S5" s="7" t="s">
        <v>161</v>
      </c>
      <c r="T5" s="7" t="s">
        <v>162</v>
      </c>
      <c r="U5" s="7" t="s">
        <v>163</v>
      </c>
      <c r="V5" s="7" t="s">
        <v>164</v>
      </c>
      <c r="W5" s="15" t="s">
        <v>165</v>
      </c>
      <c r="X5" s="7" t="s">
        <v>204</v>
      </c>
      <c r="Y5" s="7" t="s">
        <v>196</v>
      </c>
      <c r="Z5" s="6">
        <v>2</v>
      </c>
      <c r="AA5" s="7" t="s">
        <v>15</v>
      </c>
      <c r="AB5" s="7" t="s">
        <v>0</v>
      </c>
      <c r="AC5" s="16">
        <v>0</v>
      </c>
      <c r="AD5" s="17" t="s">
        <v>159</v>
      </c>
      <c r="AE5" s="8" t="s">
        <v>17</v>
      </c>
      <c r="AF5" s="7" t="s">
        <v>159</v>
      </c>
      <c r="AG5" s="7" t="s">
        <v>168</v>
      </c>
      <c r="AH5" s="7" t="s">
        <v>159</v>
      </c>
      <c r="AI5" s="7" t="s">
        <v>159</v>
      </c>
      <c r="AJ5" s="6" t="s">
        <v>159</v>
      </c>
      <c r="AK5" s="10">
        <v>33</v>
      </c>
      <c r="AL5" s="7" t="s">
        <v>169</v>
      </c>
      <c r="AM5" s="7" t="s">
        <v>205</v>
      </c>
      <c r="AN5" s="7" t="s">
        <v>171</v>
      </c>
      <c r="AO5" s="11">
        <v>2406000</v>
      </c>
      <c r="AP5" s="11">
        <v>12000</v>
      </c>
      <c r="AQ5" s="16">
        <v>4882824.75</v>
      </c>
      <c r="AR5" s="16">
        <v>24000</v>
      </c>
      <c r="AS5" s="16">
        <v>1503311</v>
      </c>
      <c r="AT5" s="16">
        <v>3346888</v>
      </c>
      <c r="AU5" s="16">
        <v>53370888</v>
      </c>
      <c r="AV5" s="16">
        <v>50000000</v>
      </c>
      <c r="AW5" s="16">
        <v>3346888</v>
      </c>
      <c r="AX5" s="17">
        <v>0</v>
      </c>
      <c r="AY5" s="7" t="s">
        <v>172</v>
      </c>
      <c r="AZ5" s="7" t="s">
        <v>159</v>
      </c>
      <c r="BA5" s="7" t="s">
        <v>173</v>
      </c>
      <c r="BB5" s="7" t="s">
        <v>174</v>
      </c>
      <c r="BC5" s="7" t="s">
        <v>28</v>
      </c>
      <c r="BD5" s="7" t="s">
        <v>159</v>
      </c>
      <c r="BE5" s="7" t="s">
        <v>159</v>
      </c>
      <c r="BF5" s="6">
        <v>0</v>
      </c>
      <c r="BG5" s="7" t="s">
        <v>159</v>
      </c>
      <c r="BH5" s="7" t="s">
        <v>159</v>
      </c>
      <c r="BI5" s="12" t="s">
        <v>32</v>
      </c>
      <c r="BJ5" s="9" t="s">
        <v>192</v>
      </c>
      <c r="BK5" s="9" t="s">
        <v>178</v>
      </c>
      <c r="BL5" s="9" t="s">
        <v>179</v>
      </c>
      <c r="BM5" s="18" t="str">
        <f>VLOOKUP(D5,'[1]Data đổ lead'!B:C,2,)</f>
        <v>DSA</v>
      </c>
      <c r="BN5" s="6">
        <v>11625</v>
      </c>
      <c r="BO5" s="7" t="s">
        <v>180</v>
      </c>
      <c r="BP5" s="7" t="s">
        <v>159</v>
      </c>
      <c r="BQ5" s="7" t="s">
        <v>159</v>
      </c>
      <c r="BR5" s="6">
        <v>315</v>
      </c>
      <c r="BS5" s="7" t="s">
        <v>206</v>
      </c>
      <c r="BT5" s="7" t="s">
        <v>207</v>
      </c>
      <c r="BU5" s="16">
        <v>50000000</v>
      </c>
      <c r="BV5" s="19">
        <v>0</v>
      </c>
      <c r="BW5" s="7" t="s">
        <v>159</v>
      </c>
    </row>
    <row r="6" spans="1:75" x14ac:dyDescent="0.25">
      <c r="A6" s="6">
        <f t="shared" si="0"/>
        <v>5</v>
      </c>
      <c r="B6" s="7" t="s">
        <v>33</v>
      </c>
      <c r="C6" s="7" t="s">
        <v>34</v>
      </c>
      <c r="D6" s="8" t="s">
        <v>35</v>
      </c>
      <c r="E6" s="9" t="e">
        <f>VLOOKUP(D6,[1]!Table2[[#All],[EXT_APP_ID]:[CASE_TYPE]],13,)</f>
        <v>#REF!</v>
      </c>
      <c r="F6" s="7" t="s">
        <v>15</v>
      </c>
      <c r="G6" s="8" t="s">
        <v>16</v>
      </c>
      <c r="H6" s="7" t="s">
        <v>208</v>
      </c>
      <c r="I6" s="7" t="s">
        <v>158</v>
      </c>
      <c r="J6" s="7" t="s">
        <v>159</v>
      </c>
      <c r="K6" s="7" t="s">
        <v>0</v>
      </c>
      <c r="L6" s="7" t="s">
        <v>0</v>
      </c>
      <c r="M6" s="7" t="s">
        <v>159</v>
      </c>
      <c r="N6" s="6">
        <v>0</v>
      </c>
      <c r="O6" s="6">
        <v>27</v>
      </c>
      <c r="P6" s="7" t="s">
        <v>158</v>
      </c>
      <c r="Q6" s="7" t="s">
        <v>160</v>
      </c>
      <c r="R6" s="7" t="s">
        <v>160</v>
      </c>
      <c r="S6" s="7" t="s">
        <v>161</v>
      </c>
      <c r="T6" s="7" t="s">
        <v>162</v>
      </c>
      <c r="U6" s="7" t="s">
        <v>163</v>
      </c>
      <c r="V6" s="7" t="s">
        <v>164</v>
      </c>
      <c r="W6" s="15" t="s">
        <v>165</v>
      </c>
      <c r="X6" s="7" t="s">
        <v>209</v>
      </c>
      <c r="Y6" s="7" t="s">
        <v>196</v>
      </c>
      <c r="Z6" s="6">
        <v>7</v>
      </c>
      <c r="AA6" s="7" t="s">
        <v>15</v>
      </c>
      <c r="AB6" s="7" t="s">
        <v>0</v>
      </c>
      <c r="AC6" s="16">
        <v>0</v>
      </c>
      <c r="AD6" s="17" t="s">
        <v>159</v>
      </c>
      <c r="AE6" s="8" t="s">
        <v>17</v>
      </c>
      <c r="AF6" s="7" t="s">
        <v>159</v>
      </c>
      <c r="AG6" s="7" t="s">
        <v>168</v>
      </c>
      <c r="AH6" s="7" t="s">
        <v>159</v>
      </c>
      <c r="AI6" s="7" t="s">
        <v>159</v>
      </c>
      <c r="AJ6" s="6" t="s">
        <v>159</v>
      </c>
      <c r="AK6" s="10">
        <v>28</v>
      </c>
      <c r="AL6" s="7" t="s">
        <v>210</v>
      </c>
      <c r="AM6" s="7" t="s">
        <v>211</v>
      </c>
      <c r="AN6" s="7" t="s">
        <v>212</v>
      </c>
      <c r="AO6" s="11">
        <v>1921000</v>
      </c>
      <c r="AP6" s="11">
        <v>12000</v>
      </c>
      <c r="AQ6" s="16">
        <v>1993985.1</v>
      </c>
      <c r="AR6" s="16">
        <v>12000</v>
      </c>
      <c r="AS6" s="16">
        <v>905165</v>
      </c>
      <c r="AT6" s="16">
        <v>1015835</v>
      </c>
      <c r="AU6" s="16">
        <v>18962835</v>
      </c>
      <c r="AV6" s="16">
        <v>17935000</v>
      </c>
      <c r="AW6" s="16">
        <v>1015835</v>
      </c>
      <c r="AX6" s="17">
        <v>0</v>
      </c>
      <c r="AY6" s="7" t="s">
        <v>172</v>
      </c>
      <c r="AZ6" s="7" t="s">
        <v>159</v>
      </c>
      <c r="BA6" s="7" t="s">
        <v>173</v>
      </c>
      <c r="BB6" s="7" t="s">
        <v>174</v>
      </c>
      <c r="BC6" s="7" t="s">
        <v>33</v>
      </c>
      <c r="BD6" s="7" t="s">
        <v>159</v>
      </c>
      <c r="BE6" s="7" t="s">
        <v>175</v>
      </c>
      <c r="BF6" s="6">
        <v>0</v>
      </c>
      <c r="BG6" s="7" t="s">
        <v>159</v>
      </c>
      <c r="BH6" s="7" t="s">
        <v>159</v>
      </c>
      <c r="BI6" s="12" t="s">
        <v>36</v>
      </c>
      <c r="BJ6" s="9" t="s">
        <v>192</v>
      </c>
      <c r="BK6" s="9" t="s">
        <v>178</v>
      </c>
      <c r="BL6" s="9" t="s">
        <v>179</v>
      </c>
      <c r="BM6" s="18" t="str">
        <f>VLOOKUP(D6,'[1]Data đổ lead'!B:C,2,)</f>
        <v>DSA</v>
      </c>
      <c r="BN6" s="6">
        <v>9362</v>
      </c>
      <c r="BO6" s="7" t="s">
        <v>180</v>
      </c>
      <c r="BP6" s="7" t="s">
        <v>159</v>
      </c>
      <c r="BQ6" s="7" t="s">
        <v>159</v>
      </c>
      <c r="BR6" s="6">
        <v>291</v>
      </c>
      <c r="BS6" s="7" t="s">
        <v>206</v>
      </c>
      <c r="BT6" s="7" t="s">
        <v>213</v>
      </c>
      <c r="BU6" s="16">
        <v>17935000</v>
      </c>
      <c r="BV6" s="19">
        <v>0</v>
      </c>
      <c r="BW6" s="7" t="s">
        <v>159</v>
      </c>
    </row>
    <row r="7" spans="1:75" x14ac:dyDescent="0.25">
      <c r="A7" s="6">
        <f t="shared" si="0"/>
        <v>6</v>
      </c>
      <c r="B7" s="7" t="s">
        <v>37</v>
      </c>
      <c r="C7" s="7" t="s">
        <v>38</v>
      </c>
      <c r="D7" s="8" t="s">
        <v>39</v>
      </c>
      <c r="E7" s="9" t="e">
        <f>VLOOKUP(D7,[1]!Table2[[#All],[EXT_APP_ID]:[CASE_TYPE]],13,)</f>
        <v>#REF!</v>
      </c>
      <c r="F7" s="7" t="s">
        <v>15</v>
      </c>
      <c r="G7" s="8" t="s">
        <v>40</v>
      </c>
      <c r="H7" s="7" t="s">
        <v>214</v>
      </c>
      <c r="I7" s="7" t="s">
        <v>158</v>
      </c>
      <c r="J7" s="7" t="s">
        <v>159</v>
      </c>
      <c r="K7" s="7" t="s">
        <v>0</v>
      </c>
      <c r="L7" s="7" t="s">
        <v>0</v>
      </c>
      <c r="M7" s="7" t="s">
        <v>159</v>
      </c>
      <c r="N7" s="6">
        <v>0</v>
      </c>
      <c r="O7" s="6">
        <v>23</v>
      </c>
      <c r="P7" s="7" t="s">
        <v>158</v>
      </c>
      <c r="Q7" s="7" t="s">
        <v>185</v>
      </c>
      <c r="R7" s="7" t="s">
        <v>160</v>
      </c>
      <c r="S7" s="7" t="s">
        <v>161</v>
      </c>
      <c r="T7" s="7" t="s">
        <v>162</v>
      </c>
      <c r="U7" s="7" t="s">
        <v>163</v>
      </c>
      <c r="V7" s="7" t="s">
        <v>164</v>
      </c>
      <c r="W7" s="15" t="s">
        <v>165</v>
      </c>
      <c r="X7" s="7" t="s">
        <v>215</v>
      </c>
      <c r="Y7" s="7" t="s">
        <v>187</v>
      </c>
      <c r="Z7" s="6">
        <v>11</v>
      </c>
      <c r="AA7" s="7" t="s">
        <v>15</v>
      </c>
      <c r="AB7" s="7" t="s">
        <v>0</v>
      </c>
      <c r="AC7" s="16">
        <v>0</v>
      </c>
      <c r="AD7" s="17" t="s">
        <v>159</v>
      </c>
      <c r="AE7" s="8" t="s">
        <v>17</v>
      </c>
      <c r="AF7" s="7" t="s">
        <v>159</v>
      </c>
      <c r="AG7" s="7" t="s">
        <v>168</v>
      </c>
      <c r="AH7" s="7" t="s">
        <v>159</v>
      </c>
      <c r="AI7" s="7" t="s">
        <v>159</v>
      </c>
      <c r="AJ7" s="6" t="s">
        <v>159</v>
      </c>
      <c r="AK7" s="10">
        <v>24</v>
      </c>
      <c r="AL7" s="7" t="s">
        <v>216</v>
      </c>
      <c r="AM7" s="7" t="s">
        <v>217</v>
      </c>
      <c r="AN7" s="7" t="s">
        <v>218</v>
      </c>
      <c r="AO7" s="11">
        <v>1051000</v>
      </c>
      <c r="AP7" s="11">
        <v>12000</v>
      </c>
      <c r="AQ7" s="16">
        <v>1092522</v>
      </c>
      <c r="AR7" s="16">
        <v>12000</v>
      </c>
      <c r="AS7" s="16">
        <v>542935</v>
      </c>
      <c r="AT7" s="16">
        <v>508065</v>
      </c>
      <c r="AU7" s="16">
        <v>10520065</v>
      </c>
      <c r="AV7" s="16">
        <v>10000000</v>
      </c>
      <c r="AW7" s="16">
        <v>508065</v>
      </c>
      <c r="AX7" s="17">
        <v>0</v>
      </c>
      <c r="AY7" s="7" t="s">
        <v>172</v>
      </c>
      <c r="AZ7" s="7" t="s">
        <v>159</v>
      </c>
      <c r="BA7" s="7" t="s">
        <v>173</v>
      </c>
      <c r="BB7" s="7" t="s">
        <v>174</v>
      </c>
      <c r="BC7" s="7" t="s">
        <v>37</v>
      </c>
      <c r="BD7" s="7" t="s">
        <v>159</v>
      </c>
      <c r="BE7" s="7" t="s">
        <v>159</v>
      </c>
      <c r="BF7" s="6">
        <v>0</v>
      </c>
      <c r="BG7" s="7" t="s">
        <v>159</v>
      </c>
      <c r="BH7" s="7" t="s">
        <v>191</v>
      </c>
      <c r="BI7" s="12" t="s">
        <v>41</v>
      </c>
      <c r="BJ7" s="9" t="s">
        <v>177</v>
      </c>
      <c r="BK7" s="9" t="s">
        <v>178</v>
      </c>
      <c r="BL7" s="9" t="s">
        <v>179</v>
      </c>
      <c r="BM7" s="18" t="str">
        <f>VLOOKUP(D7,'[1]Data đổ lead'!B:C,2,)</f>
        <v>DSA</v>
      </c>
      <c r="BN7" s="6">
        <v>11628</v>
      </c>
      <c r="BO7" s="7" t="s">
        <v>180</v>
      </c>
      <c r="BP7" s="7" t="s">
        <v>159</v>
      </c>
      <c r="BQ7" s="7" t="s">
        <v>159</v>
      </c>
      <c r="BR7" s="6">
        <v>257</v>
      </c>
      <c r="BS7" s="7" t="s">
        <v>201</v>
      </c>
      <c r="BT7" s="7" t="s">
        <v>159</v>
      </c>
      <c r="BU7" s="16">
        <v>10000000</v>
      </c>
      <c r="BV7" s="19">
        <v>0</v>
      </c>
      <c r="BW7" s="7" t="s">
        <v>183</v>
      </c>
    </row>
    <row r="8" spans="1:75" x14ac:dyDescent="0.25">
      <c r="A8" s="6">
        <f t="shared" si="0"/>
        <v>7</v>
      </c>
      <c r="B8" s="7" t="s">
        <v>42</v>
      </c>
      <c r="C8" s="7" t="s">
        <v>43</v>
      </c>
      <c r="D8" s="8" t="s">
        <v>44</v>
      </c>
      <c r="E8" s="9" t="e">
        <f>VLOOKUP(D8,[1]!Table2[[#All],[EXT_APP_ID]:[CASE_TYPE]],13,)</f>
        <v>#REF!</v>
      </c>
      <c r="F8" s="7" t="s">
        <v>15</v>
      </c>
      <c r="G8" s="8" t="s">
        <v>40</v>
      </c>
      <c r="H8" s="7" t="s">
        <v>219</v>
      </c>
      <c r="I8" s="7" t="s">
        <v>158</v>
      </c>
      <c r="J8" s="7" t="s">
        <v>159</v>
      </c>
      <c r="K8" s="7" t="s">
        <v>0</v>
      </c>
      <c r="L8" s="7" t="s">
        <v>0</v>
      </c>
      <c r="M8" s="7" t="s">
        <v>220</v>
      </c>
      <c r="N8" s="6">
        <v>0</v>
      </c>
      <c r="O8" s="6">
        <v>24</v>
      </c>
      <c r="P8" s="7" t="s">
        <v>221</v>
      </c>
      <c r="Q8" s="7" t="s">
        <v>185</v>
      </c>
      <c r="R8" s="7" t="s">
        <v>160</v>
      </c>
      <c r="S8" s="7" t="s">
        <v>161</v>
      </c>
      <c r="T8" s="7" t="s">
        <v>162</v>
      </c>
      <c r="U8" s="7" t="s">
        <v>163</v>
      </c>
      <c r="V8" s="7" t="s">
        <v>164</v>
      </c>
      <c r="W8" s="15" t="s">
        <v>165</v>
      </c>
      <c r="X8" s="7" t="s">
        <v>222</v>
      </c>
      <c r="Y8" s="7" t="s">
        <v>167</v>
      </c>
      <c r="Z8" s="6">
        <v>10</v>
      </c>
      <c r="AA8" s="7" t="s">
        <v>15</v>
      </c>
      <c r="AB8" s="7" t="s">
        <v>0</v>
      </c>
      <c r="AC8" s="16">
        <v>0</v>
      </c>
      <c r="AD8" s="17" t="s">
        <v>159</v>
      </c>
      <c r="AE8" s="8" t="s">
        <v>17</v>
      </c>
      <c r="AF8" s="7" t="s">
        <v>159</v>
      </c>
      <c r="AG8" s="7" t="s">
        <v>168</v>
      </c>
      <c r="AH8" s="7" t="s">
        <v>159</v>
      </c>
      <c r="AI8" s="7" t="s">
        <v>159</v>
      </c>
      <c r="AJ8" s="6" t="s">
        <v>159</v>
      </c>
      <c r="AK8" s="10">
        <v>25</v>
      </c>
      <c r="AL8" s="7" t="s">
        <v>223</v>
      </c>
      <c r="AM8" s="7" t="s">
        <v>224</v>
      </c>
      <c r="AN8" s="7" t="s">
        <v>225</v>
      </c>
      <c r="AO8" s="11">
        <v>1108000</v>
      </c>
      <c r="AP8" s="11">
        <v>12000</v>
      </c>
      <c r="AQ8" s="16">
        <v>1151456.6669999999</v>
      </c>
      <c r="AR8" s="16">
        <v>12000</v>
      </c>
      <c r="AS8" s="16">
        <v>559230</v>
      </c>
      <c r="AT8" s="16">
        <v>548770</v>
      </c>
      <c r="AU8" s="16">
        <v>11110770</v>
      </c>
      <c r="AV8" s="16">
        <v>10550000</v>
      </c>
      <c r="AW8" s="16">
        <v>548770</v>
      </c>
      <c r="AX8" s="17">
        <v>0</v>
      </c>
      <c r="AY8" s="7" t="s">
        <v>172</v>
      </c>
      <c r="AZ8" s="7" t="s">
        <v>159</v>
      </c>
      <c r="BA8" s="7" t="s">
        <v>173</v>
      </c>
      <c r="BB8" s="7" t="s">
        <v>174</v>
      </c>
      <c r="BC8" s="7" t="s">
        <v>42</v>
      </c>
      <c r="BD8" s="7" t="s">
        <v>159</v>
      </c>
      <c r="BE8" s="7" t="s">
        <v>175</v>
      </c>
      <c r="BF8" s="6">
        <v>0</v>
      </c>
      <c r="BG8" s="7" t="s">
        <v>159</v>
      </c>
      <c r="BH8" s="7" t="s">
        <v>176</v>
      </c>
      <c r="BI8" s="12" t="s">
        <v>45</v>
      </c>
      <c r="BJ8" s="9" t="s">
        <v>226</v>
      </c>
      <c r="BK8" s="9" t="s">
        <v>178</v>
      </c>
      <c r="BL8" s="9" t="s">
        <v>179</v>
      </c>
      <c r="BM8" s="18" t="str">
        <f>VLOOKUP(D8,'[1]Data đổ lead'!B:C,2,)</f>
        <v>DSA</v>
      </c>
      <c r="BN8" s="6">
        <v>11628</v>
      </c>
      <c r="BO8" s="7" t="s">
        <v>180</v>
      </c>
      <c r="BP8" s="7" t="s">
        <v>159</v>
      </c>
      <c r="BQ8" s="7" t="s">
        <v>159</v>
      </c>
      <c r="BR8" s="6">
        <v>261</v>
      </c>
      <c r="BS8" s="7" t="s">
        <v>201</v>
      </c>
      <c r="BT8" s="7" t="s">
        <v>159</v>
      </c>
      <c r="BU8" s="16">
        <v>10550000</v>
      </c>
      <c r="BV8" s="19">
        <v>0</v>
      </c>
      <c r="BW8" s="7" t="s">
        <v>183</v>
      </c>
    </row>
    <row r="9" spans="1:75" x14ac:dyDescent="0.25">
      <c r="A9" s="6">
        <f t="shared" si="0"/>
        <v>8</v>
      </c>
      <c r="B9" s="7" t="s">
        <v>46</v>
      </c>
      <c r="C9" s="7" t="s">
        <v>47</v>
      </c>
      <c r="D9" s="8" t="s">
        <v>48</v>
      </c>
      <c r="E9" s="9" t="e">
        <f>VLOOKUP(D9,[1]!Table2[[#All],[EXT_APP_ID]:[CASE_TYPE]],13,)</f>
        <v>#REF!</v>
      </c>
      <c r="F9" s="7" t="s">
        <v>15</v>
      </c>
      <c r="G9" s="8" t="s">
        <v>16</v>
      </c>
      <c r="H9" s="7" t="s">
        <v>227</v>
      </c>
      <c r="I9" s="7" t="s">
        <v>158</v>
      </c>
      <c r="J9" s="7" t="s">
        <v>159</v>
      </c>
      <c r="K9" s="7" t="s">
        <v>0</v>
      </c>
      <c r="L9" s="7" t="s">
        <v>0</v>
      </c>
      <c r="M9" s="7" t="s">
        <v>159</v>
      </c>
      <c r="N9" s="6">
        <v>0</v>
      </c>
      <c r="O9" s="6">
        <v>24</v>
      </c>
      <c r="P9" s="7" t="s">
        <v>158</v>
      </c>
      <c r="Q9" s="7" t="s">
        <v>160</v>
      </c>
      <c r="R9" s="7" t="s">
        <v>160</v>
      </c>
      <c r="S9" s="7" t="s">
        <v>161</v>
      </c>
      <c r="T9" s="7" t="s">
        <v>162</v>
      </c>
      <c r="U9" s="7" t="s">
        <v>163</v>
      </c>
      <c r="V9" s="7" t="s">
        <v>164</v>
      </c>
      <c r="W9" s="15" t="s">
        <v>165</v>
      </c>
      <c r="X9" s="7" t="s">
        <v>228</v>
      </c>
      <c r="Y9" s="7" t="s">
        <v>196</v>
      </c>
      <c r="Z9" s="6">
        <v>10</v>
      </c>
      <c r="AA9" s="7" t="s">
        <v>15</v>
      </c>
      <c r="AB9" s="7" t="s">
        <v>0</v>
      </c>
      <c r="AC9" s="16">
        <v>0</v>
      </c>
      <c r="AD9" s="17" t="s">
        <v>159</v>
      </c>
      <c r="AE9" s="8" t="s">
        <v>17</v>
      </c>
      <c r="AF9" s="7" t="s">
        <v>159</v>
      </c>
      <c r="AG9" s="7" t="s">
        <v>168</v>
      </c>
      <c r="AH9" s="7" t="s">
        <v>159</v>
      </c>
      <c r="AI9" s="7" t="s">
        <v>159</v>
      </c>
      <c r="AJ9" s="6" t="s">
        <v>159</v>
      </c>
      <c r="AK9" s="10">
        <v>25</v>
      </c>
      <c r="AL9" s="7" t="s">
        <v>223</v>
      </c>
      <c r="AM9" s="7" t="s">
        <v>229</v>
      </c>
      <c r="AN9" s="7" t="s">
        <v>225</v>
      </c>
      <c r="AO9" s="11">
        <v>2435511</v>
      </c>
      <c r="AP9" s="11">
        <v>12000</v>
      </c>
      <c r="AQ9" s="16">
        <v>2447511</v>
      </c>
      <c r="AR9" s="16">
        <v>12000</v>
      </c>
      <c r="AS9" s="16">
        <v>0</v>
      </c>
      <c r="AT9" s="16">
        <v>2435511</v>
      </c>
      <c r="AU9" s="16">
        <v>45447511</v>
      </c>
      <c r="AV9" s="16">
        <v>43000000</v>
      </c>
      <c r="AW9" s="16">
        <v>2435511</v>
      </c>
      <c r="AX9" s="17">
        <v>0</v>
      </c>
      <c r="AY9" s="7" t="s">
        <v>172</v>
      </c>
      <c r="AZ9" s="7" t="s">
        <v>159</v>
      </c>
      <c r="BA9" s="7" t="s">
        <v>173</v>
      </c>
      <c r="BB9" s="7" t="s">
        <v>174</v>
      </c>
      <c r="BC9" s="7" t="s">
        <v>46</v>
      </c>
      <c r="BD9" s="7" t="s">
        <v>159</v>
      </c>
      <c r="BE9" s="7" t="s">
        <v>175</v>
      </c>
      <c r="BF9" s="6">
        <v>0</v>
      </c>
      <c r="BG9" s="7" t="s">
        <v>159</v>
      </c>
      <c r="BH9" s="7" t="s">
        <v>159</v>
      </c>
      <c r="BI9" s="12" t="s">
        <v>18</v>
      </c>
      <c r="BJ9" s="9" t="s">
        <v>177</v>
      </c>
      <c r="BK9" s="9" t="s">
        <v>178</v>
      </c>
      <c r="BL9" s="9" t="s">
        <v>179</v>
      </c>
      <c r="BM9" s="18" t="str">
        <f>VLOOKUP(D9,'[1]Data đổ lead'!B:C,2,)</f>
        <v>DSA</v>
      </c>
      <c r="BN9" s="6">
        <v>9362</v>
      </c>
      <c r="BO9" s="7" t="s">
        <v>180</v>
      </c>
      <c r="BP9" s="7" t="s">
        <v>159</v>
      </c>
      <c r="BQ9" s="7" t="s">
        <v>159</v>
      </c>
      <c r="BR9" s="6">
        <v>206</v>
      </c>
      <c r="BS9" s="7" t="s">
        <v>230</v>
      </c>
      <c r="BT9" s="7" t="s">
        <v>159</v>
      </c>
      <c r="BU9" s="16">
        <v>43000000</v>
      </c>
      <c r="BV9" s="19">
        <v>0</v>
      </c>
      <c r="BW9" s="7" t="s">
        <v>159</v>
      </c>
    </row>
    <row r="10" spans="1:75" x14ac:dyDescent="0.25">
      <c r="A10" s="6">
        <f t="shared" si="0"/>
        <v>9</v>
      </c>
      <c r="B10" s="7" t="s">
        <v>49</v>
      </c>
      <c r="C10" s="7" t="s">
        <v>50</v>
      </c>
      <c r="D10" s="8" t="s">
        <v>51</v>
      </c>
      <c r="E10" s="9" t="e">
        <f>VLOOKUP(D10,[1]!Table2[[#All],[EXT_APP_ID]:[CASE_TYPE]],13,)</f>
        <v>#REF!</v>
      </c>
      <c r="F10" s="7" t="s">
        <v>15</v>
      </c>
      <c r="G10" s="8" t="s">
        <v>52</v>
      </c>
      <c r="H10" s="7" t="s">
        <v>231</v>
      </c>
      <c r="I10" s="7" t="s">
        <v>158</v>
      </c>
      <c r="J10" s="7" t="s">
        <v>159</v>
      </c>
      <c r="K10" s="7" t="s">
        <v>0</v>
      </c>
      <c r="L10" s="7" t="s">
        <v>0</v>
      </c>
      <c r="M10" s="7" t="s">
        <v>232</v>
      </c>
      <c r="N10" s="6">
        <v>0</v>
      </c>
      <c r="O10" s="6">
        <v>33</v>
      </c>
      <c r="P10" s="7" t="s">
        <v>221</v>
      </c>
      <c r="Q10" s="7" t="s">
        <v>185</v>
      </c>
      <c r="R10" s="7" t="s">
        <v>160</v>
      </c>
      <c r="S10" s="7" t="s">
        <v>161</v>
      </c>
      <c r="T10" s="7" t="s">
        <v>162</v>
      </c>
      <c r="U10" s="7" t="s">
        <v>163</v>
      </c>
      <c r="V10" s="7" t="s">
        <v>164</v>
      </c>
      <c r="W10" s="15" t="s">
        <v>165</v>
      </c>
      <c r="X10" s="7" t="s">
        <v>233</v>
      </c>
      <c r="Y10" s="7" t="s">
        <v>234</v>
      </c>
      <c r="Z10" s="6">
        <v>1</v>
      </c>
      <c r="AA10" s="7" t="s">
        <v>15</v>
      </c>
      <c r="AB10" s="7" t="s">
        <v>0</v>
      </c>
      <c r="AC10" s="16">
        <v>0</v>
      </c>
      <c r="AD10" s="17" t="s">
        <v>159</v>
      </c>
      <c r="AE10" s="8" t="s">
        <v>17</v>
      </c>
      <c r="AF10" s="7" t="s">
        <v>159</v>
      </c>
      <c r="AG10" s="7" t="s">
        <v>168</v>
      </c>
      <c r="AH10" s="7" t="s">
        <v>159</v>
      </c>
      <c r="AI10" s="7" t="s">
        <v>159</v>
      </c>
      <c r="AJ10" s="6" t="s">
        <v>159</v>
      </c>
      <c r="AK10" s="10">
        <v>34</v>
      </c>
      <c r="AL10" s="7" t="s">
        <v>235</v>
      </c>
      <c r="AM10" s="7" t="s">
        <v>236</v>
      </c>
      <c r="AN10" s="7" t="s">
        <v>237</v>
      </c>
      <c r="AO10" s="11">
        <v>1185000</v>
      </c>
      <c r="AP10" s="11">
        <v>12000</v>
      </c>
      <c r="AQ10" s="16">
        <v>2457881</v>
      </c>
      <c r="AR10" s="16">
        <v>24000</v>
      </c>
      <c r="AS10" s="16">
        <v>1365343</v>
      </c>
      <c r="AT10" s="16">
        <v>1055434</v>
      </c>
      <c r="AU10" s="16">
        <v>11629434</v>
      </c>
      <c r="AV10" s="16">
        <v>10550000</v>
      </c>
      <c r="AW10" s="16">
        <v>1055434</v>
      </c>
      <c r="AX10" s="17">
        <v>0</v>
      </c>
      <c r="AY10" s="7" t="s">
        <v>172</v>
      </c>
      <c r="AZ10" s="7" t="s">
        <v>159</v>
      </c>
      <c r="BA10" s="7" t="s">
        <v>173</v>
      </c>
      <c r="BB10" s="7" t="s">
        <v>174</v>
      </c>
      <c r="BC10" s="7" t="s">
        <v>49</v>
      </c>
      <c r="BD10" s="7" t="s">
        <v>238</v>
      </c>
      <c r="BE10" s="7" t="s">
        <v>175</v>
      </c>
      <c r="BF10" s="6">
        <v>0</v>
      </c>
      <c r="BG10" s="7" t="s">
        <v>159</v>
      </c>
      <c r="BH10" s="7" t="s">
        <v>239</v>
      </c>
      <c r="BI10" s="12" t="s">
        <v>53</v>
      </c>
      <c r="BJ10" s="9" t="s">
        <v>240</v>
      </c>
      <c r="BK10" s="9" t="s">
        <v>178</v>
      </c>
      <c r="BL10" s="9" t="s">
        <v>179</v>
      </c>
      <c r="BM10" s="18" t="str">
        <f>VLOOKUP(D10,'[1]Data đổ lead'!B:C,2,)</f>
        <v>DSA</v>
      </c>
      <c r="BN10" s="6">
        <v>6263</v>
      </c>
      <c r="BO10" s="7" t="s">
        <v>180</v>
      </c>
      <c r="BP10" s="7" t="s">
        <v>159</v>
      </c>
      <c r="BQ10" s="7" t="s">
        <v>159</v>
      </c>
      <c r="BR10" s="6">
        <v>273</v>
      </c>
      <c r="BS10" s="7" t="s">
        <v>201</v>
      </c>
      <c r="BT10" s="7" t="s">
        <v>159</v>
      </c>
      <c r="BU10" s="16">
        <v>10550000</v>
      </c>
      <c r="BV10" s="19">
        <v>0</v>
      </c>
      <c r="BW10" s="7" t="s">
        <v>183</v>
      </c>
    </row>
    <row r="11" spans="1:75" x14ac:dyDescent="0.25">
      <c r="A11" s="6">
        <f t="shared" si="0"/>
        <v>10</v>
      </c>
      <c r="B11" s="7" t="s">
        <v>54</v>
      </c>
      <c r="C11" s="7" t="s">
        <v>55</v>
      </c>
      <c r="D11" s="8" t="s">
        <v>56</v>
      </c>
      <c r="E11" s="9" t="e">
        <f>VLOOKUP(D11,[1]!Table2[[#All],[EXT_APP_ID]:[CASE_TYPE]],13,)</f>
        <v>#REF!</v>
      </c>
      <c r="F11" s="7" t="s">
        <v>15</v>
      </c>
      <c r="G11" s="8" t="s">
        <v>40</v>
      </c>
      <c r="H11" s="7" t="s">
        <v>241</v>
      </c>
      <c r="I11" s="7" t="s">
        <v>158</v>
      </c>
      <c r="J11" s="7" t="s">
        <v>159</v>
      </c>
      <c r="K11" s="7" t="s">
        <v>0</v>
      </c>
      <c r="L11" s="7" t="s">
        <v>0</v>
      </c>
      <c r="M11" s="7" t="s">
        <v>159</v>
      </c>
      <c r="N11" s="6">
        <v>0</v>
      </c>
      <c r="O11" s="6">
        <v>28</v>
      </c>
      <c r="P11" s="7" t="s">
        <v>158</v>
      </c>
      <c r="Q11" s="7" t="s">
        <v>160</v>
      </c>
      <c r="R11" s="7" t="s">
        <v>160</v>
      </c>
      <c r="S11" s="7" t="s">
        <v>161</v>
      </c>
      <c r="T11" s="7" t="s">
        <v>162</v>
      </c>
      <c r="U11" s="7" t="s">
        <v>163</v>
      </c>
      <c r="V11" s="7" t="s">
        <v>164</v>
      </c>
      <c r="W11" s="15" t="s">
        <v>165</v>
      </c>
      <c r="X11" s="7" t="s">
        <v>242</v>
      </c>
      <c r="Y11" s="7" t="s">
        <v>167</v>
      </c>
      <c r="Z11" s="6">
        <v>6</v>
      </c>
      <c r="AA11" s="7" t="s">
        <v>15</v>
      </c>
      <c r="AB11" s="7" t="s">
        <v>0</v>
      </c>
      <c r="AC11" s="16">
        <v>0</v>
      </c>
      <c r="AD11" s="17" t="s">
        <v>159</v>
      </c>
      <c r="AE11" s="8" t="s">
        <v>17</v>
      </c>
      <c r="AF11" s="7" t="s">
        <v>159</v>
      </c>
      <c r="AG11" s="7" t="s">
        <v>168</v>
      </c>
      <c r="AH11" s="7" t="s">
        <v>159</v>
      </c>
      <c r="AI11" s="7" t="s">
        <v>159</v>
      </c>
      <c r="AJ11" s="6" t="s">
        <v>159</v>
      </c>
      <c r="AK11" s="10">
        <v>29</v>
      </c>
      <c r="AL11" s="7" t="s">
        <v>243</v>
      </c>
      <c r="AM11" s="7" t="s">
        <v>244</v>
      </c>
      <c r="AN11" s="7" t="s">
        <v>245</v>
      </c>
      <c r="AO11" s="11">
        <v>2340726</v>
      </c>
      <c r="AP11" s="11">
        <v>12000</v>
      </c>
      <c r="AQ11" s="16">
        <v>2352726</v>
      </c>
      <c r="AR11" s="16">
        <v>12000</v>
      </c>
      <c r="AS11" s="16">
        <v>0</v>
      </c>
      <c r="AT11" s="16">
        <v>2340726</v>
      </c>
      <c r="AU11" s="16">
        <v>49040226</v>
      </c>
      <c r="AV11" s="16">
        <v>45000000</v>
      </c>
      <c r="AW11" s="16">
        <v>4028226</v>
      </c>
      <c r="AX11" s="17">
        <v>0</v>
      </c>
      <c r="AY11" s="7" t="s">
        <v>172</v>
      </c>
      <c r="AZ11" s="7" t="s">
        <v>159</v>
      </c>
      <c r="BA11" s="7" t="s">
        <v>173</v>
      </c>
      <c r="BB11" s="7" t="s">
        <v>174</v>
      </c>
      <c r="BC11" s="7" t="s">
        <v>54</v>
      </c>
      <c r="BD11" s="7" t="s">
        <v>159</v>
      </c>
      <c r="BE11" s="7" t="s">
        <v>175</v>
      </c>
      <c r="BF11" s="6">
        <v>0</v>
      </c>
      <c r="BG11" s="7" t="s">
        <v>159</v>
      </c>
      <c r="BH11" s="7" t="s">
        <v>176</v>
      </c>
      <c r="BI11" s="12" t="s">
        <v>57</v>
      </c>
      <c r="BJ11" s="9" t="s">
        <v>192</v>
      </c>
      <c r="BK11" s="9" t="s">
        <v>178</v>
      </c>
      <c r="BL11" s="9" t="s">
        <v>179</v>
      </c>
      <c r="BM11" s="18" t="str">
        <f>VLOOKUP(D11,'[1]Data đổ lead'!B:C,2,)</f>
        <v>DSA</v>
      </c>
      <c r="BN11" s="6">
        <v>11628</v>
      </c>
      <c r="BO11" s="7" t="s">
        <v>180</v>
      </c>
      <c r="BP11" s="7" t="s">
        <v>159</v>
      </c>
      <c r="BQ11" s="7" t="s">
        <v>159</v>
      </c>
      <c r="BR11" s="6">
        <v>261</v>
      </c>
      <c r="BS11" s="7" t="s">
        <v>230</v>
      </c>
      <c r="BT11" s="7" t="s">
        <v>159</v>
      </c>
      <c r="BU11" s="16">
        <v>45000000</v>
      </c>
      <c r="BV11" s="19">
        <v>0.1</v>
      </c>
      <c r="BW11" s="7" t="s">
        <v>183</v>
      </c>
    </row>
    <row r="12" spans="1:75" x14ac:dyDescent="0.25">
      <c r="A12" s="6">
        <f t="shared" si="0"/>
        <v>11</v>
      </c>
      <c r="B12" s="7" t="s">
        <v>58</v>
      </c>
      <c r="C12" s="7" t="s">
        <v>59</v>
      </c>
      <c r="D12" s="8" t="s">
        <v>60</v>
      </c>
      <c r="E12" s="9" t="e">
        <f>VLOOKUP(D12,[1]!Table2[[#All],[EXT_APP_ID]:[CASE_TYPE]],13,)</f>
        <v>#REF!</v>
      </c>
      <c r="F12" s="7" t="s">
        <v>15</v>
      </c>
      <c r="G12" s="8" t="s">
        <v>16</v>
      </c>
      <c r="H12" s="7" t="s">
        <v>246</v>
      </c>
      <c r="I12" s="7" t="s">
        <v>158</v>
      </c>
      <c r="J12" s="7" t="s">
        <v>159</v>
      </c>
      <c r="K12" s="7" t="s">
        <v>0</v>
      </c>
      <c r="L12" s="7" t="s">
        <v>0</v>
      </c>
      <c r="M12" s="7" t="s">
        <v>232</v>
      </c>
      <c r="N12" s="6">
        <v>0</v>
      </c>
      <c r="O12" s="6">
        <v>29</v>
      </c>
      <c r="P12" s="7" t="s">
        <v>221</v>
      </c>
      <c r="Q12" s="7" t="s">
        <v>160</v>
      </c>
      <c r="R12" s="7" t="s">
        <v>160</v>
      </c>
      <c r="S12" s="7" t="s">
        <v>161</v>
      </c>
      <c r="T12" s="7" t="s">
        <v>162</v>
      </c>
      <c r="U12" s="7" t="s">
        <v>163</v>
      </c>
      <c r="V12" s="7" t="s">
        <v>164</v>
      </c>
      <c r="W12" s="15" t="s">
        <v>165</v>
      </c>
      <c r="X12" s="7" t="s">
        <v>247</v>
      </c>
      <c r="Y12" s="7" t="s">
        <v>234</v>
      </c>
      <c r="Z12" s="6">
        <v>5</v>
      </c>
      <c r="AA12" s="7" t="s">
        <v>15</v>
      </c>
      <c r="AB12" s="7" t="s">
        <v>0</v>
      </c>
      <c r="AC12" s="16">
        <v>0</v>
      </c>
      <c r="AD12" s="17" t="s">
        <v>159</v>
      </c>
      <c r="AE12" s="8" t="s">
        <v>17</v>
      </c>
      <c r="AF12" s="7" t="s">
        <v>159</v>
      </c>
      <c r="AG12" s="7" t="s">
        <v>168</v>
      </c>
      <c r="AH12" s="7" t="s">
        <v>159</v>
      </c>
      <c r="AI12" s="7" t="s">
        <v>159</v>
      </c>
      <c r="AJ12" s="6" t="s">
        <v>159</v>
      </c>
      <c r="AK12" s="10">
        <v>30</v>
      </c>
      <c r="AL12" s="7" t="s">
        <v>248</v>
      </c>
      <c r="AM12" s="7" t="s">
        <v>249</v>
      </c>
      <c r="AN12" s="7" t="s">
        <v>199</v>
      </c>
      <c r="AO12" s="11">
        <v>1695000</v>
      </c>
      <c r="AP12" s="11">
        <v>12000</v>
      </c>
      <c r="AQ12" s="16">
        <v>3488945</v>
      </c>
      <c r="AR12" s="16">
        <v>24000</v>
      </c>
      <c r="AS12" s="16">
        <v>2140451</v>
      </c>
      <c r="AT12" s="16">
        <v>1315930</v>
      </c>
      <c r="AU12" s="16">
        <v>17164930</v>
      </c>
      <c r="AV12" s="16">
        <v>15825000</v>
      </c>
      <c r="AW12" s="16">
        <v>1315930</v>
      </c>
      <c r="AX12" s="17">
        <v>0</v>
      </c>
      <c r="AY12" s="7" t="s">
        <v>172</v>
      </c>
      <c r="AZ12" s="7" t="s">
        <v>159</v>
      </c>
      <c r="BA12" s="7" t="s">
        <v>173</v>
      </c>
      <c r="BB12" s="7" t="s">
        <v>174</v>
      </c>
      <c r="BC12" s="7" t="s">
        <v>58</v>
      </c>
      <c r="BD12" s="7" t="s">
        <v>238</v>
      </c>
      <c r="BE12" s="7" t="s">
        <v>175</v>
      </c>
      <c r="BF12" s="6">
        <v>0</v>
      </c>
      <c r="BG12" s="7" t="s">
        <v>159</v>
      </c>
      <c r="BH12" s="7" t="s">
        <v>239</v>
      </c>
      <c r="BI12" s="12" t="s">
        <v>61</v>
      </c>
      <c r="BJ12" s="9" t="s">
        <v>250</v>
      </c>
      <c r="BK12" s="9" t="s">
        <v>178</v>
      </c>
      <c r="BL12" s="9" t="s">
        <v>179</v>
      </c>
      <c r="BM12" s="18" t="str">
        <f>VLOOKUP(D12,'[1]Data đổ lead'!B:C,2,)</f>
        <v>DSA</v>
      </c>
      <c r="BN12" s="6">
        <v>9362</v>
      </c>
      <c r="BO12" s="7" t="s">
        <v>180</v>
      </c>
      <c r="BP12" s="7" t="s">
        <v>159</v>
      </c>
      <c r="BQ12" s="7" t="s">
        <v>159</v>
      </c>
      <c r="BR12" s="6">
        <v>259</v>
      </c>
      <c r="BS12" s="7" t="s">
        <v>201</v>
      </c>
      <c r="BT12" s="7" t="s">
        <v>159</v>
      </c>
      <c r="BU12" s="16">
        <v>15825000</v>
      </c>
      <c r="BV12" s="19">
        <v>0</v>
      </c>
      <c r="BW12" s="7" t="s">
        <v>183</v>
      </c>
    </row>
    <row r="13" spans="1:75" x14ac:dyDescent="0.25">
      <c r="A13" s="6">
        <f t="shared" si="0"/>
        <v>12</v>
      </c>
      <c r="B13" s="7" t="s">
        <v>62</v>
      </c>
      <c r="C13" s="7" t="s">
        <v>63</v>
      </c>
      <c r="D13" s="8" t="s">
        <v>64</v>
      </c>
      <c r="E13" s="9" t="e">
        <f>VLOOKUP(D13,[1]!Table2[[#All],[EXT_APP_ID]:[CASE_TYPE]],13,)</f>
        <v>#REF!</v>
      </c>
      <c r="F13" s="7" t="s">
        <v>15</v>
      </c>
      <c r="G13" s="8" t="s">
        <v>40</v>
      </c>
      <c r="H13" s="7" t="s">
        <v>251</v>
      </c>
      <c r="I13" s="7" t="s">
        <v>158</v>
      </c>
      <c r="J13" s="7" t="s">
        <v>159</v>
      </c>
      <c r="K13" s="7" t="s">
        <v>0</v>
      </c>
      <c r="L13" s="7" t="s">
        <v>0</v>
      </c>
      <c r="M13" s="7" t="s">
        <v>159</v>
      </c>
      <c r="N13" s="6">
        <v>0</v>
      </c>
      <c r="O13" s="6">
        <v>23</v>
      </c>
      <c r="P13" s="7" t="s">
        <v>158</v>
      </c>
      <c r="Q13" s="7" t="s">
        <v>185</v>
      </c>
      <c r="R13" s="7" t="s">
        <v>160</v>
      </c>
      <c r="S13" s="7" t="s">
        <v>161</v>
      </c>
      <c r="T13" s="7" t="s">
        <v>162</v>
      </c>
      <c r="U13" s="7" t="s">
        <v>163</v>
      </c>
      <c r="V13" s="7" t="s">
        <v>164</v>
      </c>
      <c r="W13" s="15" t="s">
        <v>165</v>
      </c>
      <c r="X13" s="7" t="s">
        <v>252</v>
      </c>
      <c r="Y13" s="7" t="s">
        <v>167</v>
      </c>
      <c r="Z13" s="6">
        <v>11</v>
      </c>
      <c r="AA13" s="7" t="s">
        <v>15</v>
      </c>
      <c r="AB13" s="7" t="s">
        <v>0</v>
      </c>
      <c r="AC13" s="16">
        <v>0</v>
      </c>
      <c r="AD13" s="17" t="s">
        <v>159</v>
      </c>
      <c r="AE13" s="8" t="s">
        <v>17</v>
      </c>
      <c r="AF13" s="7" t="s">
        <v>159</v>
      </c>
      <c r="AG13" s="7" t="s">
        <v>168</v>
      </c>
      <c r="AH13" s="7" t="s">
        <v>159</v>
      </c>
      <c r="AI13" s="7" t="s">
        <v>159</v>
      </c>
      <c r="AJ13" s="6" t="s">
        <v>159</v>
      </c>
      <c r="AK13" s="10">
        <v>24</v>
      </c>
      <c r="AL13" s="7" t="s">
        <v>216</v>
      </c>
      <c r="AM13" s="7" t="s">
        <v>217</v>
      </c>
      <c r="AN13" s="7" t="s">
        <v>218</v>
      </c>
      <c r="AO13" s="11">
        <v>1108000</v>
      </c>
      <c r="AP13" s="11">
        <v>12000</v>
      </c>
      <c r="AQ13" s="16">
        <v>1151102.5</v>
      </c>
      <c r="AR13" s="16">
        <v>12000</v>
      </c>
      <c r="AS13" s="16">
        <v>571992</v>
      </c>
      <c r="AT13" s="16">
        <v>536008</v>
      </c>
      <c r="AU13" s="16">
        <v>11098008</v>
      </c>
      <c r="AV13" s="16">
        <v>10550000</v>
      </c>
      <c r="AW13" s="16">
        <v>536008</v>
      </c>
      <c r="AX13" s="17">
        <v>0</v>
      </c>
      <c r="AY13" s="7" t="s">
        <v>172</v>
      </c>
      <c r="AZ13" s="7" t="s">
        <v>159</v>
      </c>
      <c r="BA13" s="7" t="s">
        <v>173</v>
      </c>
      <c r="BB13" s="7" t="s">
        <v>174</v>
      </c>
      <c r="BC13" s="7" t="s">
        <v>62</v>
      </c>
      <c r="BD13" s="7" t="s">
        <v>159</v>
      </c>
      <c r="BE13" s="7" t="s">
        <v>159</v>
      </c>
      <c r="BF13" s="6">
        <v>0</v>
      </c>
      <c r="BG13" s="7" t="s">
        <v>159</v>
      </c>
      <c r="BH13" s="7" t="s">
        <v>176</v>
      </c>
      <c r="BI13" s="12" t="s">
        <v>65</v>
      </c>
      <c r="BJ13" s="9" t="s">
        <v>200</v>
      </c>
      <c r="BK13" s="9" t="s">
        <v>178</v>
      </c>
      <c r="BL13" s="9" t="s">
        <v>179</v>
      </c>
      <c r="BM13" s="18" t="str">
        <f>VLOOKUP(D13,'[1]Data đổ lead'!B:C,2,)</f>
        <v>DSA</v>
      </c>
      <c r="BN13" s="6">
        <v>11628</v>
      </c>
      <c r="BO13" s="7" t="s">
        <v>180</v>
      </c>
      <c r="BP13" s="7" t="s">
        <v>159</v>
      </c>
      <c r="BQ13" s="7" t="s">
        <v>159</v>
      </c>
      <c r="BR13" s="6">
        <v>247</v>
      </c>
      <c r="BS13" s="7" t="s">
        <v>201</v>
      </c>
      <c r="BT13" s="7" t="s">
        <v>159</v>
      </c>
      <c r="BU13" s="16">
        <v>10550000</v>
      </c>
      <c r="BV13" s="19">
        <v>0</v>
      </c>
      <c r="BW13" s="7" t="s">
        <v>183</v>
      </c>
    </row>
    <row r="14" spans="1:75" x14ac:dyDescent="0.25">
      <c r="A14" s="6">
        <f t="shared" si="0"/>
        <v>13</v>
      </c>
      <c r="B14" s="7" t="s">
        <v>66</v>
      </c>
      <c r="C14" s="7" t="s">
        <v>67</v>
      </c>
      <c r="D14" s="8" t="s">
        <v>68</v>
      </c>
      <c r="E14" s="9" t="e">
        <f>VLOOKUP(D14,[1]!Table2[[#All],[EXT_APP_ID]:[CASE_TYPE]],13,)</f>
        <v>#REF!</v>
      </c>
      <c r="F14" s="7" t="s">
        <v>15</v>
      </c>
      <c r="G14" s="8" t="s">
        <v>69</v>
      </c>
      <c r="H14" s="7" t="s">
        <v>253</v>
      </c>
      <c r="I14" s="7" t="s">
        <v>158</v>
      </c>
      <c r="J14" s="7" t="s">
        <v>159</v>
      </c>
      <c r="K14" s="7" t="s">
        <v>0</v>
      </c>
      <c r="L14" s="7" t="s">
        <v>0</v>
      </c>
      <c r="M14" s="7" t="s">
        <v>159</v>
      </c>
      <c r="N14" s="6">
        <v>0</v>
      </c>
      <c r="O14" s="6">
        <v>23</v>
      </c>
      <c r="P14" s="7" t="s">
        <v>158</v>
      </c>
      <c r="Q14" s="7" t="s">
        <v>185</v>
      </c>
      <c r="R14" s="7" t="s">
        <v>160</v>
      </c>
      <c r="S14" s="7" t="s">
        <v>161</v>
      </c>
      <c r="T14" s="7" t="s">
        <v>162</v>
      </c>
      <c r="U14" s="7" t="s">
        <v>163</v>
      </c>
      <c r="V14" s="7" t="s">
        <v>164</v>
      </c>
      <c r="W14" s="15" t="s">
        <v>165</v>
      </c>
      <c r="X14" s="7" t="s">
        <v>254</v>
      </c>
      <c r="Y14" s="7" t="s">
        <v>255</v>
      </c>
      <c r="Z14" s="6">
        <v>11</v>
      </c>
      <c r="AA14" s="7" t="s">
        <v>15</v>
      </c>
      <c r="AB14" s="7" t="s">
        <v>0</v>
      </c>
      <c r="AC14" s="16">
        <v>0</v>
      </c>
      <c r="AD14" s="17" t="s">
        <v>159</v>
      </c>
      <c r="AE14" s="8" t="s">
        <v>17</v>
      </c>
      <c r="AF14" s="7" t="s">
        <v>159</v>
      </c>
      <c r="AG14" s="7" t="s">
        <v>168</v>
      </c>
      <c r="AH14" s="7" t="s">
        <v>159</v>
      </c>
      <c r="AI14" s="7" t="s">
        <v>159</v>
      </c>
      <c r="AJ14" s="6" t="s">
        <v>159</v>
      </c>
      <c r="AK14" s="10">
        <v>24</v>
      </c>
      <c r="AL14" s="7" t="s">
        <v>216</v>
      </c>
      <c r="AM14" s="7" t="s">
        <v>217</v>
      </c>
      <c r="AN14" s="7" t="s">
        <v>218</v>
      </c>
      <c r="AO14" s="11">
        <v>1066000</v>
      </c>
      <c r="AP14" s="11">
        <v>12000</v>
      </c>
      <c r="AQ14" s="16">
        <v>1105954.885</v>
      </c>
      <c r="AR14" s="16">
        <v>12000</v>
      </c>
      <c r="AS14" s="16">
        <v>625282</v>
      </c>
      <c r="AT14" s="16">
        <v>440718</v>
      </c>
      <c r="AU14" s="16">
        <v>11002718</v>
      </c>
      <c r="AV14" s="16">
        <v>10550000</v>
      </c>
      <c r="AW14" s="16">
        <v>440718</v>
      </c>
      <c r="AX14" s="17">
        <v>0</v>
      </c>
      <c r="AY14" s="7" t="s">
        <v>172</v>
      </c>
      <c r="AZ14" s="7" t="s">
        <v>159</v>
      </c>
      <c r="BA14" s="7" t="s">
        <v>173</v>
      </c>
      <c r="BB14" s="7" t="s">
        <v>174</v>
      </c>
      <c r="BC14" s="7" t="s">
        <v>66</v>
      </c>
      <c r="BD14" s="7" t="s">
        <v>159</v>
      </c>
      <c r="BE14" s="7" t="s">
        <v>159</v>
      </c>
      <c r="BF14" s="6">
        <v>0</v>
      </c>
      <c r="BG14" s="7" t="s">
        <v>159</v>
      </c>
      <c r="BH14" s="7" t="s">
        <v>256</v>
      </c>
      <c r="BI14" s="12" t="s">
        <v>27</v>
      </c>
      <c r="BJ14" s="9" t="s">
        <v>200</v>
      </c>
      <c r="BK14" s="9" t="s">
        <v>178</v>
      </c>
      <c r="BL14" s="9" t="s">
        <v>179</v>
      </c>
      <c r="BM14" s="18" t="str">
        <f>VLOOKUP(D14,'[1]Data đổ lead'!B:C,2,)</f>
        <v>DSA</v>
      </c>
      <c r="BN14" s="6">
        <v>6114</v>
      </c>
      <c r="BO14" s="7" t="s">
        <v>180</v>
      </c>
      <c r="BP14" s="7" t="s">
        <v>159</v>
      </c>
      <c r="BQ14" s="7" t="s">
        <v>159</v>
      </c>
      <c r="BR14" s="6">
        <v>265</v>
      </c>
      <c r="BS14" s="7" t="s">
        <v>201</v>
      </c>
      <c r="BT14" s="7" t="s">
        <v>159</v>
      </c>
      <c r="BU14" s="16">
        <v>10550000</v>
      </c>
      <c r="BV14" s="19">
        <v>0.1</v>
      </c>
      <c r="BW14" s="7" t="s">
        <v>183</v>
      </c>
    </row>
    <row r="15" spans="1:75" x14ac:dyDescent="0.25">
      <c r="A15" s="6">
        <f t="shared" si="0"/>
        <v>14</v>
      </c>
      <c r="B15" s="7" t="s">
        <v>70</v>
      </c>
      <c r="C15" s="7" t="s">
        <v>71</v>
      </c>
      <c r="D15" s="8" t="s">
        <v>72</v>
      </c>
      <c r="E15" s="9" t="e">
        <f>VLOOKUP(D15,[1]!Table2[[#All],[EXT_APP_ID]:[CASE_TYPE]],13,)</f>
        <v>#REF!</v>
      </c>
      <c r="F15" s="7" t="s">
        <v>15</v>
      </c>
      <c r="G15" s="8" t="s">
        <v>52</v>
      </c>
      <c r="H15" s="7" t="s">
        <v>257</v>
      </c>
      <c r="I15" s="7" t="s">
        <v>158</v>
      </c>
      <c r="J15" s="7" t="s">
        <v>159</v>
      </c>
      <c r="K15" s="7" t="s">
        <v>0</v>
      </c>
      <c r="L15" s="7" t="s">
        <v>0</v>
      </c>
      <c r="M15" s="7" t="s">
        <v>159</v>
      </c>
      <c r="N15" s="6">
        <v>0</v>
      </c>
      <c r="O15" s="6">
        <v>32</v>
      </c>
      <c r="P15" s="7" t="s">
        <v>158</v>
      </c>
      <c r="Q15" s="7" t="s">
        <v>185</v>
      </c>
      <c r="R15" s="7" t="s">
        <v>160</v>
      </c>
      <c r="S15" s="7" t="s">
        <v>161</v>
      </c>
      <c r="T15" s="7" t="s">
        <v>162</v>
      </c>
      <c r="U15" s="7" t="s">
        <v>163</v>
      </c>
      <c r="V15" s="7" t="s">
        <v>164</v>
      </c>
      <c r="W15" s="15" t="s">
        <v>165</v>
      </c>
      <c r="X15" s="7" t="s">
        <v>258</v>
      </c>
      <c r="Y15" s="7" t="s">
        <v>187</v>
      </c>
      <c r="Z15" s="6">
        <v>2</v>
      </c>
      <c r="AA15" s="7" t="s">
        <v>15</v>
      </c>
      <c r="AB15" s="7" t="s">
        <v>0</v>
      </c>
      <c r="AC15" s="16">
        <v>0</v>
      </c>
      <c r="AD15" s="17" t="s">
        <v>159</v>
      </c>
      <c r="AE15" s="8" t="s">
        <v>17</v>
      </c>
      <c r="AF15" s="7" t="s">
        <v>159</v>
      </c>
      <c r="AG15" s="7" t="s">
        <v>168</v>
      </c>
      <c r="AH15" s="7" t="s">
        <v>159</v>
      </c>
      <c r="AI15" s="7" t="s">
        <v>159</v>
      </c>
      <c r="AJ15" s="6" t="s">
        <v>159</v>
      </c>
      <c r="AK15" s="10">
        <v>33</v>
      </c>
      <c r="AL15" s="7" t="s">
        <v>259</v>
      </c>
      <c r="AM15" s="7" t="s">
        <v>260</v>
      </c>
      <c r="AN15" s="7" t="s">
        <v>171</v>
      </c>
      <c r="AO15" s="11">
        <v>1185000</v>
      </c>
      <c r="AP15" s="11">
        <v>12000</v>
      </c>
      <c r="AQ15" s="16">
        <v>2437484.75</v>
      </c>
      <c r="AR15" s="16">
        <v>24000</v>
      </c>
      <c r="AS15" s="16">
        <v>1154680</v>
      </c>
      <c r="AT15" s="16">
        <v>1250795</v>
      </c>
      <c r="AU15" s="16">
        <v>11824795</v>
      </c>
      <c r="AV15" s="16">
        <v>10550000</v>
      </c>
      <c r="AW15" s="16">
        <v>1250795</v>
      </c>
      <c r="AX15" s="17">
        <v>0</v>
      </c>
      <c r="AY15" s="7" t="s">
        <v>172</v>
      </c>
      <c r="AZ15" s="7" t="s">
        <v>159</v>
      </c>
      <c r="BA15" s="7" t="s">
        <v>173</v>
      </c>
      <c r="BB15" s="7" t="s">
        <v>174</v>
      </c>
      <c r="BC15" s="7" t="s">
        <v>70</v>
      </c>
      <c r="BD15" s="7" t="s">
        <v>159</v>
      </c>
      <c r="BE15" s="7" t="s">
        <v>175</v>
      </c>
      <c r="BF15" s="6">
        <v>0</v>
      </c>
      <c r="BG15" s="7" t="s">
        <v>159</v>
      </c>
      <c r="BH15" s="7" t="s">
        <v>191</v>
      </c>
      <c r="BI15" s="12" t="s">
        <v>73</v>
      </c>
      <c r="BJ15" s="9" t="s">
        <v>192</v>
      </c>
      <c r="BK15" s="9" t="s">
        <v>178</v>
      </c>
      <c r="BL15" s="9" t="s">
        <v>179</v>
      </c>
      <c r="BM15" s="18" t="str">
        <f>VLOOKUP(D15,'[1]Data đổ lead'!B:C,2,)</f>
        <v>DSA</v>
      </c>
      <c r="BN15" s="6">
        <v>6263</v>
      </c>
      <c r="BO15" s="7" t="s">
        <v>180</v>
      </c>
      <c r="BP15" s="7" t="s">
        <v>159</v>
      </c>
      <c r="BQ15" s="7" t="s">
        <v>159</v>
      </c>
      <c r="BR15" s="6">
        <v>253</v>
      </c>
      <c r="BS15" s="7" t="s">
        <v>201</v>
      </c>
      <c r="BT15" s="7" t="s">
        <v>159</v>
      </c>
      <c r="BU15" s="16">
        <v>10550000</v>
      </c>
      <c r="BV15" s="19">
        <v>0.1</v>
      </c>
      <c r="BW15" s="7" t="s">
        <v>183</v>
      </c>
    </row>
    <row r="16" spans="1:75" x14ac:dyDescent="0.25">
      <c r="A16" s="6">
        <f t="shared" si="0"/>
        <v>15</v>
      </c>
      <c r="B16" s="7" t="s">
        <v>74</v>
      </c>
      <c r="C16" s="7" t="s">
        <v>75</v>
      </c>
      <c r="D16" s="8" t="s">
        <v>76</v>
      </c>
      <c r="E16" s="9" t="e">
        <f>VLOOKUP(D16,[1]!Table2[[#All],[EXT_APP_ID]:[CASE_TYPE]],13,)</f>
        <v>#REF!</v>
      </c>
      <c r="F16" s="7" t="s">
        <v>15</v>
      </c>
      <c r="G16" s="8" t="s">
        <v>40</v>
      </c>
      <c r="H16" s="7" t="s">
        <v>261</v>
      </c>
      <c r="I16" s="7" t="s">
        <v>158</v>
      </c>
      <c r="J16" s="7" t="s">
        <v>159</v>
      </c>
      <c r="K16" s="7" t="s">
        <v>0</v>
      </c>
      <c r="L16" s="7" t="s">
        <v>0</v>
      </c>
      <c r="M16" s="7" t="s">
        <v>232</v>
      </c>
      <c r="N16" s="6">
        <v>0</v>
      </c>
      <c r="O16" s="6">
        <v>32</v>
      </c>
      <c r="P16" s="7" t="s">
        <v>221</v>
      </c>
      <c r="Q16" s="7" t="s">
        <v>160</v>
      </c>
      <c r="R16" s="7" t="s">
        <v>160</v>
      </c>
      <c r="S16" s="7" t="s">
        <v>161</v>
      </c>
      <c r="T16" s="7" t="s">
        <v>162</v>
      </c>
      <c r="U16" s="7" t="s">
        <v>163</v>
      </c>
      <c r="V16" s="7" t="s">
        <v>164</v>
      </c>
      <c r="W16" s="15" t="s">
        <v>165</v>
      </c>
      <c r="X16" s="7" t="s">
        <v>262</v>
      </c>
      <c r="Y16" s="7" t="s">
        <v>234</v>
      </c>
      <c r="Z16" s="6">
        <v>2</v>
      </c>
      <c r="AA16" s="7" t="s">
        <v>15</v>
      </c>
      <c r="AB16" s="7" t="s">
        <v>0</v>
      </c>
      <c r="AC16" s="16">
        <v>0</v>
      </c>
      <c r="AD16" s="17" t="s">
        <v>159</v>
      </c>
      <c r="AE16" s="8" t="s">
        <v>17</v>
      </c>
      <c r="AF16" s="7" t="s">
        <v>159</v>
      </c>
      <c r="AG16" s="7" t="s">
        <v>168</v>
      </c>
      <c r="AH16" s="7" t="s">
        <v>159</v>
      </c>
      <c r="AI16" s="7" t="s">
        <v>159</v>
      </c>
      <c r="AJ16" s="6" t="s">
        <v>159</v>
      </c>
      <c r="AK16" s="10">
        <v>33</v>
      </c>
      <c r="AL16" s="7" t="s">
        <v>259</v>
      </c>
      <c r="AM16" s="7" t="s">
        <v>205</v>
      </c>
      <c r="AN16" s="7" t="s">
        <v>171</v>
      </c>
      <c r="AO16" s="11">
        <v>2469466</v>
      </c>
      <c r="AP16" s="11">
        <v>12000</v>
      </c>
      <c r="AQ16" s="16">
        <v>4918466</v>
      </c>
      <c r="AR16" s="16">
        <v>24000</v>
      </c>
      <c r="AS16" s="16">
        <v>644688</v>
      </c>
      <c r="AT16" s="16">
        <v>4249778</v>
      </c>
      <c r="AU16" s="16">
        <v>51748778</v>
      </c>
      <c r="AV16" s="16">
        <v>47475000</v>
      </c>
      <c r="AW16" s="16">
        <v>4249778</v>
      </c>
      <c r="AX16" s="17">
        <v>0</v>
      </c>
      <c r="AY16" s="7" t="s">
        <v>172</v>
      </c>
      <c r="AZ16" s="7" t="s">
        <v>159</v>
      </c>
      <c r="BA16" s="7" t="s">
        <v>173</v>
      </c>
      <c r="BB16" s="7" t="s">
        <v>174</v>
      </c>
      <c r="BC16" s="7" t="s">
        <v>74</v>
      </c>
      <c r="BD16" s="7" t="s">
        <v>238</v>
      </c>
      <c r="BE16" s="7" t="s">
        <v>175</v>
      </c>
      <c r="BF16" s="6">
        <v>0</v>
      </c>
      <c r="BG16" s="7" t="s">
        <v>159</v>
      </c>
      <c r="BH16" s="7" t="s">
        <v>239</v>
      </c>
      <c r="BI16" s="12" t="s">
        <v>77</v>
      </c>
      <c r="BJ16" s="9" t="s">
        <v>200</v>
      </c>
      <c r="BK16" s="9" t="s">
        <v>178</v>
      </c>
      <c r="BL16" s="9" t="s">
        <v>179</v>
      </c>
      <c r="BM16" s="18" t="str">
        <f>VLOOKUP(D16,'[1]Data đổ lead'!B:C,2,)</f>
        <v>DSA</v>
      </c>
      <c r="BN16" s="6">
        <v>11628</v>
      </c>
      <c r="BO16" s="7" t="s">
        <v>180</v>
      </c>
      <c r="BP16" s="7" t="s">
        <v>159</v>
      </c>
      <c r="BQ16" s="7" t="s">
        <v>159</v>
      </c>
      <c r="BR16" s="6" t="s">
        <v>159</v>
      </c>
      <c r="BS16" s="7" t="s">
        <v>201</v>
      </c>
      <c r="BT16" s="7" t="s">
        <v>159</v>
      </c>
      <c r="BU16" s="16">
        <v>47475000</v>
      </c>
      <c r="BV16" s="19">
        <v>0</v>
      </c>
      <c r="BW16" s="7" t="s">
        <v>183</v>
      </c>
    </row>
    <row r="17" spans="1:75" x14ac:dyDescent="0.25">
      <c r="A17" s="6">
        <f t="shared" si="0"/>
        <v>16</v>
      </c>
      <c r="B17" s="7" t="s">
        <v>78</v>
      </c>
      <c r="C17" s="7" t="s">
        <v>79</v>
      </c>
      <c r="D17" s="8" t="s">
        <v>80</v>
      </c>
      <c r="E17" s="9" t="e">
        <f>VLOOKUP(D17,[1]!Table2[[#All],[EXT_APP_ID]:[CASE_TYPE]],13,)</f>
        <v>#REF!</v>
      </c>
      <c r="F17" s="7" t="s">
        <v>15</v>
      </c>
      <c r="G17" s="8" t="s">
        <v>40</v>
      </c>
      <c r="H17" s="7" t="s">
        <v>263</v>
      </c>
      <c r="I17" s="7" t="s">
        <v>158</v>
      </c>
      <c r="J17" s="7" t="s">
        <v>159</v>
      </c>
      <c r="K17" s="7" t="s">
        <v>0</v>
      </c>
      <c r="L17" s="7" t="s">
        <v>0</v>
      </c>
      <c r="M17" s="7" t="s">
        <v>232</v>
      </c>
      <c r="N17" s="6">
        <v>0</v>
      </c>
      <c r="O17" s="6">
        <v>27</v>
      </c>
      <c r="P17" s="7" t="s">
        <v>221</v>
      </c>
      <c r="Q17" s="7" t="s">
        <v>160</v>
      </c>
      <c r="R17" s="7" t="s">
        <v>160</v>
      </c>
      <c r="S17" s="7" t="s">
        <v>161</v>
      </c>
      <c r="T17" s="7" t="s">
        <v>162</v>
      </c>
      <c r="U17" s="7" t="s">
        <v>163</v>
      </c>
      <c r="V17" s="7" t="s">
        <v>164</v>
      </c>
      <c r="W17" s="15" t="s">
        <v>165</v>
      </c>
      <c r="X17" s="7" t="s">
        <v>264</v>
      </c>
      <c r="Y17" s="7" t="s">
        <v>234</v>
      </c>
      <c r="Z17" s="6">
        <v>7</v>
      </c>
      <c r="AA17" s="7" t="s">
        <v>15</v>
      </c>
      <c r="AB17" s="7" t="s">
        <v>0</v>
      </c>
      <c r="AC17" s="16">
        <v>0</v>
      </c>
      <c r="AD17" s="17" t="s">
        <v>159</v>
      </c>
      <c r="AE17" s="8" t="s">
        <v>17</v>
      </c>
      <c r="AF17" s="7" t="s">
        <v>159</v>
      </c>
      <c r="AG17" s="7" t="s">
        <v>168</v>
      </c>
      <c r="AH17" s="7" t="s">
        <v>159</v>
      </c>
      <c r="AI17" s="7" t="s">
        <v>159</v>
      </c>
      <c r="AJ17" s="6" t="s">
        <v>159</v>
      </c>
      <c r="AK17" s="10">
        <v>28</v>
      </c>
      <c r="AL17" s="7" t="s">
        <v>265</v>
      </c>
      <c r="AM17" s="7" t="s">
        <v>266</v>
      </c>
      <c r="AN17" s="7" t="s">
        <v>212</v>
      </c>
      <c r="AO17" s="11">
        <v>1349000</v>
      </c>
      <c r="AP17" s="11">
        <v>12000</v>
      </c>
      <c r="AQ17" s="16">
        <v>1395510.3</v>
      </c>
      <c r="AR17" s="16">
        <v>12000</v>
      </c>
      <c r="AS17" s="16">
        <v>557750</v>
      </c>
      <c r="AT17" s="16">
        <v>791250</v>
      </c>
      <c r="AU17" s="16">
        <v>21903250</v>
      </c>
      <c r="AV17" s="16">
        <v>21100000</v>
      </c>
      <c r="AW17" s="16">
        <v>791250</v>
      </c>
      <c r="AX17" s="17">
        <v>0</v>
      </c>
      <c r="AY17" s="7" t="s">
        <v>172</v>
      </c>
      <c r="AZ17" s="7" t="s">
        <v>159</v>
      </c>
      <c r="BA17" s="7" t="s">
        <v>173</v>
      </c>
      <c r="BB17" s="7" t="s">
        <v>174</v>
      </c>
      <c r="BC17" s="7" t="s">
        <v>78</v>
      </c>
      <c r="BD17" s="7" t="s">
        <v>238</v>
      </c>
      <c r="BE17" s="7" t="s">
        <v>175</v>
      </c>
      <c r="BF17" s="6">
        <v>0</v>
      </c>
      <c r="BG17" s="7" t="s">
        <v>159</v>
      </c>
      <c r="BH17" s="7" t="s">
        <v>239</v>
      </c>
      <c r="BI17" s="12" t="s">
        <v>81</v>
      </c>
      <c r="BJ17" s="9" t="s">
        <v>226</v>
      </c>
      <c r="BK17" s="9" t="s">
        <v>178</v>
      </c>
      <c r="BL17" s="9" t="s">
        <v>179</v>
      </c>
      <c r="BM17" s="18" t="str">
        <f>VLOOKUP(D17,'[1]Data đổ lead'!B:C,2,)</f>
        <v>DSA</v>
      </c>
      <c r="BN17" s="6">
        <v>11628</v>
      </c>
      <c r="BO17" s="7" t="s">
        <v>180</v>
      </c>
      <c r="BP17" s="7" t="s">
        <v>159</v>
      </c>
      <c r="BQ17" s="7" t="s">
        <v>159</v>
      </c>
      <c r="BR17" s="6">
        <v>260</v>
      </c>
      <c r="BS17" s="7" t="s">
        <v>159</v>
      </c>
      <c r="BT17" s="7" t="s">
        <v>159</v>
      </c>
      <c r="BU17" s="16">
        <v>21100000</v>
      </c>
      <c r="BV17" s="19">
        <v>0</v>
      </c>
      <c r="BW17" s="7" t="s">
        <v>183</v>
      </c>
    </row>
    <row r="18" spans="1:75" x14ac:dyDescent="0.25">
      <c r="A18" s="6">
        <f t="shared" si="0"/>
        <v>17</v>
      </c>
      <c r="B18" s="7" t="s">
        <v>82</v>
      </c>
      <c r="C18" s="7" t="s">
        <v>83</v>
      </c>
      <c r="D18" s="8" t="s">
        <v>84</v>
      </c>
      <c r="E18" s="9" t="e">
        <f>VLOOKUP(D18,[1]!Table2[[#All],[EXT_APP_ID]:[CASE_TYPE]],13,)</f>
        <v>#REF!</v>
      </c>
      <c r="F18" s="7" t="s">
        <v>15</v>
      </c>
      <c r="G18" s="8" t="s">
        <v>85</v>
      </c>
      <c r="H18" s="7" t="s">
        <v>267</v>
      </c>
      <c r="I18" s="7" t="s">
        <v>158</v>
      </c>
      <c r="J18" s="7" t="s">
        <v>159</v>
      </c>
      <c r="K18" s="7" t="s">
        <v>0</v>
      </c>
      <c r="L18" s="7" t="s">
        <v>0</v>
      </c>
      <c r="M18" s="7" t="s">
        <v>220</v>
      </c>
      <c r="N18" s="6">
        <v>0</v>
      </c>
      <c r="O18" s="6">
        <v>26</v>
      </c>
      <c r="P18" s="7" t="s">
        <v>221</v>
      </c>
      <c r="Q18" s="7" t="s">
        <v>160</v>
      </c>
      <c r="R18" s="7" t="s">
        <v>160</v>
      </c>
      <c r="S18" s="7" t="s">
        <v>161</v>
      </c>
      <c r="T18" s="7" t="s">
        <v>162</v>
      </c>
      <c r="U18" s="7" t="s">
        <v>163</v>
      </c>
      <c r="V18" s="7" t="s">
        <v>164</v>
      </c>
      <c r="W18" s="15" t="s">
        <v>165</v>
      </c>
      <c r="X18" s="7" t="s">
        <v>268</v>
      </c>
      <c r="Y18" s="7" t="s">
        <v>255</v>
      </c>
      <c r="Z18" s="6">
        <v>8</v>
      </c>
      <c r="AA18" s="7" t="s">
        <v>15</v>
      </c>
      <c r="AB18" s="7" t="s">
        <v>0</v>
      </c>
      <c r="AC18" s="16">
        <v>0</v>
      </c>
      <c r="AD18" s="17" t="s">
        <v>159</v>
      </c>
      <c r="AE18" s="8" t="s">
        <v>17</v>
      </c>
      <c r="AF18" s="7" t="s">
        <v>159</v>
      </c>
      <c r="AG18" s="7" t="s">
        <v>168</v>
      </c>
      <c r="AH18" s="7" t="s">
        <v>159</v>
      </c>
      <c r="AI18" s="7" t="s">
        <v>159</v>
      </c>
      <c r="AJ18" s="6" t="s">
        <v>159</v>
      </c>
      <c r="AK18" s="10">
        <v>27</v>
      </c>
      <c r="AL18" s="7" t="s">
        <v>269</v>
      </c>
      <c r="AM18" s="7" t="s">
        <v>270</v>
      </c>
      <c r="AN18" s="7" t="s">
        <v>271</v>
      </c>
      <c r="AO18" s="11">
        <v>1396000</v>
      </c>
      <c r="AP18" s="11">
        <v>12000</v>
      </c>
      <c r="AQ18" s="16">
        <v>1421125.517</v>
      </c>
      <c r="AR18" s="16">
        <v>12000</v>
      </c>
      <c r="AS18" s="16">
        <v>200901</v>
      </c>
      <c r="AT18" s="16">
        <v>1195099</v>
      </c>
      <c r="AU18" s="16">
        <v>22307099</v>
      </c>
      <c r="AV18" s="16">
        <v>21100000</v>
      </c>
      <c r="AW18" s="16">
        <v>1195099</v>
      </c>
      <c r="AX18" s="17">
        <v>0</v>
      </c>
      <c r="AY18" s="7" t="s">
        <v>172</v>
      </c>
      <c r="AZ18" s="7" t="s">
        <v>159</v>
      </c>
      <c r="BA18" s="7" t="s">
        <v>173</v>
      </c>
      <c r="BB18" s="7" t="s">
        <v>174</v>
      </c>
      <c r="BC18" s="7" t="s">
        <v>82</v>
      </c>
      <c r="BD18" s="7" t="s">
        <v>159</v>
      </c>
      <c r="BE18" s="7" t="s">
        <v>175</v>
      </c>
      <c r="BF18" s="6">
        <v>0</v>
      </c>
      <c r="BG18" s="7" t="s">
        <v>159</v>
      </c>
      <c r="BH18" s="7" t="s">
        <v>256</v>
      </c>
      <c r="BI18" s="12" t="s">
        <v>86</v>
      </c>
      <c r="BJ18" s="9" t="s">
        <v>200</v>
      </c>
      <c r="BK18" s="9" t="s">
        <v>178</v>
      </c>
      <c r="BL18" s="9" t="s">
        <v>179</v>
      </c>
      <c r="BM18" s="18" t="str">
        <f>VLOOKUP(D18,'[1]Data đổ lead'!B:C,2,)</f>
        <v>DSA</v>
      </c>
      <c r="BN18" s="6">
        <v>9360</v>
      </c>
      <c r="BO18" s="7" t="s">
        <v>180</v>
      </c>
      <c r="BP18" s="7" t="s">
        <v>159</v>
      </c>
      <c r="BQ18" s="7" t="s">
        <v>159</v>
      </c>
      <c r="BR18" s="6">
        <v>236</v>
      </c>
      <c r="BS18" s="7" t="s">
        <v>272</v>
      </c>
      <c r="BT18" s="7" t="s">
        <v>159</v>
      </c>
      <c r="BU18" s="16">
        <v>21100000</v>
      </c>
      <c r="BV18" s="19">
        <v>0</v>
      </c>
      <c r="BW18" s="7" t="s">
        <v>183</v>
      </c>
    </row>
    <row r="19" spans="1:75" x14ac:dyDescent="0.25">
      <c r="A19" s="6">
        <f t="shared" si="0"/>
        <v>18</v>
      </c>
      <c r="B19" s="7" t="s">
        <v>87</v>
      </c>
      <c r="C19" s="7" t="s">
        <v>88</v>
      </c>
      <c r="D19" s="8" t="s">
        <v>89</v>
      </c>
      <c r="E19" s="9" t="e">
        <f>VLOOKUP(D19,[1]!Table2[[#All],[EXT_APP_ID]:[CASE_TYPE]],13,)</f>
        <v>#REF!</v>
      </c>
      <c r="F19" s="7" t="s">
        <v>15</v>
      </c>
      <c r="G19" s="8" t="s">
        <v>40</v>
      </c>
      <c r="H19" s="7" t="s">
        <v>273</v>
      </c>
      <c r="I19" s="7" t="s">
        <v>158</v>
      </c>
      <c r="J19" s="7" t="s">
        <v>159</v>
      </c>
      <c r="K19" s="7" t="s">
        <v>0</v>
      </c>
      <c r="L19" s="7" t="s">
        <v>0</v>
      </c>
      <c r="M19" s="7" t="s">
        <v>159</v>
      </c>
      <c r="N19" s="6">
        <v>0</v>
      </c>
      <c r="O19" s="6">
        <v>27</v>
      </c>
      <c r="P19" s="7" t="s">
        <v>158</v>
      </c>
      <c r="Q19" s="7" t="s">
        <v>160</v>
      </c>
      <c r="R19" s="7" t="s">
        <v>160</v>
      </c>
      <c r="S19" s="7" t="s">
        <v>161</v>
      </c>
      <c r="T19" s="7" t="s">
        <v>162</v>
      </c>
      <c r="U19" s="7" t="s">
        <v>163</v>
      </c>
      <c r="V19" s="7" t="s">
        <v>164</v>
      </c>
      <c r="W19" s="15" t="s">
        <v>165</v>
      </c>
      <c r="X19" s="7" t="s">
        <v>274</v>
      </c>
      <c r="Y19" s="7" t="s">
        <v>167</v>
      </c>
      <c r="Z19" s="6">
        <v>7</v>
      </c>
      <c r="AA19" s="7" t="s">
        <v>15</v>
      </c>
      <c r="AB19" s="7" t="s">
        <v>0</v>
      </c>
      <c r="AC19" s="16">
        <v>0</v>
      </c>
      <c r="AD19" s="17" t="s">
        <v>159</v>
      </c>
      <c r="AE19" s="8" t="s">
        <v>17</v>
      </c>
      <c r="AF19" s="7" t="s">
        <v>159</v>
      </c>
      <c r="AG19" s="7" t="s">
        <v>168</v>
      </c>
      <c r="AH19" s="7" t="s">
        <v>159</v>
      </c>
      <c r="AI19" s="7" t="s">
        <v>159</v>
      </c>
      <c r="AJ19" s="6" t="s">
        <v>159</v>
      </c>
      <c r="AK19" s="10">
        <v>28</v>
      </c>
      <c r="AL19" s="7" t="s">
        <v>265</v>
      </c>
      <c r="AM19" s="7" t="s">
        <v>266</v>
      </c>
      <c r="AN19" s="7" t="s">
        <v>212</v>
      </c>
      <c r="AO19" s="11">
        <v>1349000</v>
      </c>
      <c r="AP19" s="11">
        <v>12000</v>
      </c>
      <c r="AQ19" s="16">
        <v>1395510.3</v>
      </c>
      <c r="AR19" s="16">
        <v>12000</v>
      </c>
      <c r="AS19" s="16">
        <v>557750</v>
      </c>
      <c r="AT19" s="16">
        <v>791250</v>
      </c>
      <c r="AU19" s="16">
        <v>21903250</v>
      </c>
      <c r="AV19" s="16">
        <v>21100000</v>
      </c>
      <c r="AW19" s="16">
        <v>791250</v>
      </c>
      <c r="AX19" s="17">
        <v>0</v>
      </c>
      <c r="AY19" s="7" t="s">
        <v>172</v>
      </c>
      <c r="AZ19" s="7" t="s">
        <v>159</v>
      </c>
      <c r="BA19" s="7" t="s">
        <v>173</v>
      </c>
      <c r="BB19" s="7" t="s">
        <v>174</v>
      </c>
      <c r="BC19" s="7" t="s">
        <v>87</v>
      </c>
      <c r="BD19" s="7" t="s">
        <v>159</v>
      </c>
      <c r="BE19" s="7" t="s">
        <v>175</v>
      </c>
      <c r="BF19" s="6">
        <v>0</v>
      </c>
      <c r="BG19" s="7" t="s">
        <v>159</v>
      </c>
      <c r="BH19" s="7" t="s">
        <v>176</v>
      </c>
      <c r="BI19" s="12" t="s">
        <v>53</v>
      </c>
      <c r="BJ19" s="9" t="s">
        <v>240</v>
      </c>
      <c r="BK19" s="9" t="s">
        <v>178</v>
      </c>
      <c r="BL19" s="9" t="s">
        <v>179</v>
      </c>
      <c r="BM19" s="18" t="str">
        <f>VLOOKUP(D19,'[1]Data đổ lead'!B:C,2,)</f>
        <v>DSA</v>
      </c>
      <c r="BN19" s="6">
        <v>11628</v>
      </c>
      <c r="BO19" s="7" t="s">
        <v>180</v>
      </c>
      <c r="BP19" s="7" t="s">
        <v>159</v>
      </c>
      <c r="BQ19" s="7" t="s">
        <v>159</v>
      </c>
      <c r="BR19" s="6">
        <v>254</v>
      </c>
      <c r="BS19" s="7" t="s">
        <v>272</v>
      </c>
      <c r="BT19" s="7" t="s">
        <v>159</v>
      </c>
      <c r="BU19" s="16">
        <v>21100000</v>
      </c>
      <c r="BV19" s="19">
        <v>0</v>
      </c>
      <c r="BW19" s="7" t="s">
        <v>183</v>
      </c>
    </row>
    <row r="20" spans="1:75" x14ac:dyDescent="0.25">
      <c r="A20" s="6">
        <f t="shared" si="0"/>
        <v>19</v>
      </c>
      <c r="B20" s="7" t="s">
        <v>90</v>
      </c>
      <c r="C20" s="7" t="s">
        <v>91</v>
      </c>
      <c r="D20" s="8" t="s">
        <v>92</v>
      </c>
      <c r="E20" s="9" t="e">
        <f>VLOOKUP(D20,[1]!Table2[[#All],[EXT_APP_ID]:[CASE_TYPE]],13,)</f>
        <v>#REF!</v>
      </c>
      <c r="F20" s="7" t="s">
        <v>15</v>
      </c>
      <c r="G20" s="8" t="s">
        <v>69</v>
      </c>
      <c r="H20" s="7" t="s">
        <v>275</v>
      </c>
      <c r="I20" s="7" t="s">
        <v>158</v>
      </c>
      <c r="J20" s="7" t="s">
        <v>159</v>
      </c>
      <c r="K20" s="7" t="s">
        <v>0</v>
      </c>
      <c r="L20" s="7" t="s">
        <v>0</v>
      </c>
      <c r="M20" s="7" t="s">
        <v>159</v>
      </c>
      <c r="N20" s="6">
        <v>0</v>
      </c>
      <c r="O20" s="6">
        <v>27</v>
      </c>
      <c r="P20" s="7" t="s">
        <v>158</v>
      </c>
      <c r="Q20" s="7" t="s">
        <v>160</v>
      </c>
      <c r="R20" s="7" t="s">
        <v>160</v>
      </c>
      <c r="S20" s="7" t="s">
        <v>161</v>
      </c>
      <c r="T20" s="7" t="s">
        <v>162</v>
      </c>
      <c r="U20" s="7" t="s">
        <v>163</v>
      </c>
      <c r="V20" s="7" t="s">
        <v>164</v>
      </c>
      <c r="W20" s="15" t="s">
        <v>165</v>
      </c>
      <c r="X20" s="7" t="s">
        <v>276</v>
      </c>
      <c r="Y20" s="7" t="s">
        <v>196</v>
      </c>
      <c r="Z20" s="6">
        <v>7</v>
      </c>
      <c r="AA20" s="7" t="s">
        <v>15</v>
      </c>
      <c r="AB20" s="7" t="s">
        <v>0</v>
      </c>
      <c r="AC20" s="16">
        <v>0</v>
      </c>
      <c r="AD20" s="17" t="s">
        <v>159</v>
      </c>
      <c r="AE20" s="8" t="s">
        <v>17</v>
      </c>
      <c r="AF20" s="7" t="s">
        <v>159</v>
      </c>
      <c r="AG20" s="7" t="s">
        <v>168</v>
      </c>
      <c r="AH20" s="7" t="s">
        <v>159</v>
      </c>
      <c r="AI20" s="7" t="s">
        <v>159</v>
      </c>
      <c r="AJ20" s="6" t="s">
        <v>159</v>
      </c>
      <c r="AK20" s="10">
        <v>28</v>
      </c>
      <c r="AL20" s="7" t="s">
        <v>210</v>
      </c>
      <c r="AM20" s="7" t="s">
        <v>266</v>
      </c>
      <c r="AN20" s="7" t="s">
        <v>212</v>
      </c>
      <c r="AO20" s="11">
        <v>1886000</v>
      </c>
      <c r="AP20" s="11">
        <v>12000</v>
      </c>
      <c r="AQ20" s="16">
        <v>1925084.2</v>
      </c>
      <c r="AR20" s="16">
        <v>12000</v>
      </c>
      <c r="AS20" s="16">
        <v>532367</v>
      </c>
      <c r="AT20" s="16">
        <v>1353633</v>
      </c>
      <c r="AU20" s="16">
        <v>33015633</v>
      </c>
      <c r="AV20" s="16">
        <v>31650000</v>
      </c>
      <c r="AW20" s="16">
        <v>1353633</v>
      </c>
      <c r="AX20" s="17">
        <v>0</v>
      </c>
      <c r="AY20" s="7" t="s">
        <v>172</v>
      </c>
      <c r="AZ20" s="7" t="s">
        <v>159</v>
      </c>
      <c r="BA20" s="7" t="s">
        <v>173</v>
      </c>
      <c r="BB20" s="7" t="s">
        <v>174</v>
      </c>
      <c r="BC20" s="7" t="s">
        <v>90</v>
      </c>
      <c r="BD20" s="7" t="s">
        <v>159</v>
      </c>
      <c r="BE20" s="7" t="s">
        <v>175</v>
      </c>
      <c r="BF20" s="6">
        <v>0</v>
      </c>
      <c r="BG20" s="7" t="s">
        <v>159</v>
      </c>
      <c r="BH20" s="7" t="s">
        <v>159</v>
      </c>
      <c r="BI20" s="12" t="s">
        <v>93</v>
      </c>
      <c r="BJ20" s="9" t="s">
        <v>192</v>
      </c>
      <c r="BK20" s="9" t="s">
        <v>178</v>
      </c>
      <c r="BL20" s="9" t="s">
        <v>179</v>
      </c>
      <c r="BM20" s="18" t="str">
        <f>VLOOKUP(D20,'[1]Data đổ lead'!B:C,2,)</f>
        <v>DSA</v>
      </c>
      <c r="BN20" s="6">
        <v>6114</v>
      </c>
      <c r="BO20" s="7" t="s">
        <v>180</v>
      </c>
      <c r="BP20" s="7" t="s">
        <v>159</v>
      </c>
      <c r="BQ20" s="7" t="s">
        <v>159</v>
      </c>
      <c r="BR20" s="6">
        <v>259</v>
      </c>
      <c r="BS20" s="7" t="s">
        <v>230</v>
      </c>
      <c r="BT20" s="7" t="s">
        <v>159</v>
      </c>
      <c r="BU20" s="16">
        <v>31650000</v>
      </c>
      <c r="BV20" s="19">
        <v>0</v>
      </c>
      <c r="BW20" s="7" t="s">
        <v>159</v>
      </c>
    </row>
  </sheetData>
  <pageMargins left="0.7" right="0.7" top="0.75" bottom="0.75" header="0.3" footer="0.3"/>
  <ignoredErrors>
    <ignoredError sqref="C2 C3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2023-02-18T16:21:53Z</dcterms:created>
  <dcterms:modified xsi:type="dcterms:W3CDTF">2023-02-18T17:58:12Z</dcterms:modified>
</cp:coreProperties>
</file>