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esktop\"/>
    </mc:Choice>
  </mc:AlternateContent>
  <xr:revisionPtr revIDLastSave="0" documentId="13_ncr:1_{6E596536-5B4A-4062-B575-6FC2E7C9F5CE}" xr6:coauthVersionLast="47" xr6:coauthVersionMax="47" xr10:uidLastSave="{00000000-0000-0000-0000-000000000000}"/>
  <bookViews>
    <workbookView xWindow="-110" yWindow="-110" windowWidth="19420" windowHeight="10420" activeTab="4" xr2:uid="{CF163B72-B80E-4327-82DB-FA0F1B1446C8}"/>
  </bookViews>
  <sheets>
    <sheet name="khoangsan" sheetId="1" r:id="rId1"/>
    <sheet name="khaithachkhoangsan" sheetId="2" r:id="rId2"/>
    <sheet name="huyen" sheetId="3" r:id="rId3"/>
    <sheet name="dat" sheetId="4" r:id="rId4"/>
    <sheet name="loai_dat" sheetId="5" r:id="rId5"/>
  </sheets>
  <definedNames>
    <definedName name="_xlnm._FilterDatabase" localSheetId="3" hidden="1">dat!$A$1:$I$155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2" l="1"/>
  <c r="C22" i="2"/>
  <c r="C12" i="2"/>
  <c r="C13" i="2"/>
  <c r="C2" i="2"/>
  <c r="C3" i="2"/>
</calcChain>
</file>

<file path=xl/sharedStrings.xml><?xml version="1.0" encoding="utf-8"?>
<sst xmlns="http://schemas.openxmlformats.org/spreadsheetml/2006/main" count="920" uniqueCount="162">
  <si>
    <t>Kaolin</t>
  </si>
  <si>
    <t>Fenspat</t>
  </si>
  <si>
    <t>Cát, cuội sỏi</t>
  </si>
  <si>
    <t>đá granit</t>
  </si>
  <si>
    <t>đá bazan</t>
  </si>
  <si>
    <t>Than bùn</t>
  </si>
  <si>
    <t>quặng chì</t>
  </si>
  <si>
    <t>kẽm</t>
  </si>
  <si>
    <t>fluorit</t>
  </si>
  <si>
    <t>KS001</t>
  </si>
  <si>
    <t>KS002</t>
  </si>
  <si>
    <t>KS003</t>
  </si>
  <si>
    <t>KS004</t>
  </si>
  <si>
    <t>KS005</t>
  </si>
  <si>
    <t>KS006</t>
  </si>
  <si>
    <t>KS007</t>
  </si>
  <si>
    <t>KS008</t>
  </si>
  <si>
    <t>KS009</t>
  </si>
  <si>
    <t>Tên khoáng sản</t>
  </si>
  <si>
    <t>Mã khoáng sản</t>
  </si>
  <si>
    <t>MA_KHOANG_SAN</t>
  </si>
  <si>
    <t>TEN_KHOANG_SAN</t>
  </si>
  <si>
    <t>TL_DA_KHAI_THAC</t>
  </si>
  <si>
    <t>NAM_BAO_CAO</t>
  </si>
  <si>
    <t xml:space="preserve">TONG_TRU_LUONG </t>
  </si>
  <si>
    <t>Laterit sắt</t>
  </si>
  <si>
    <t>quặng bauxit</t>
  </si>
  <si>
    <t>KS010</t>
  </si>
  <si>
    <t>Thành phố Buôn Ma Thuột</t>
  </si>
  <si>
    <t>Thị xã Buôn Hồ</t>
  </si>
  <si>
    <t>Huyện Buôn Đôn</t>
  </si>
  <si>
    <t>Huyện Cư Kuin</t>
  </si>
  <si>
    <t>Huyện Cư M’gar</t>
  </si>
  <si>
    <t>Huyện Ea H’leo</t>
  </si>
  <si>
    <t>Huyện Ea Kar</t>
  </si>
  <si>
    <t>Huyện Ea Súp</t>
  </si>
  <si>
    <t>Huyện Krông Ana</t>
  </si>
  <si>
    <t>Huyện Krông Bông</t>
  </si>
  <si>
    <t>Huyện Krông Búk</t>
  </si>
  <si>
    <t>Huyện Krông Năng</t>
  </si>
  <si>
    <t>Huyện Krông Pắk</t>
  </si>
  <si>
    <t>Huyện Lắk</t>
  </si>
  <si>
    <t>Huyện M’Đrắk</t>
  </si>
  <si>
    <t>BMT</t>
  </si>
  <si>
    <t>BH</t>
  </si>
  <si>
    <t>CK</t>
  </si>
  <si>
    <t>CM</t>
  </si>
  <si>
    <t>BD</t>
  </si>
  <si>
    <t>EH</t>
  </si>
  <si>
    <t>EK</t>
  </si>
  <si>
    <t>ES</t>
  </si>
  <si>
    <t>KA</t>
  </si>
  <si>
    <t>KRB</t>
  </si>
  <si>
    <t>KB</t>
  </si>
  <si>
    <t>KN</t>
  </si>
  <si>
    <t>KP</t>
  </si>
  <si>
    <t>HL</t>
  </si>
  <si>
    <t>MD</t>
  </si>
  <si>
    <t>MA_DON_VI</t>
  </si>
  <si>
    <t>TEN_DON_VI</t>
  </si>
  <si>
    <t>MA_LOAI_DAT</t>
  </si>
  <si>
    <t>TEN_LOAI_DAT</t>
  </si>
  <si>
    <t>MA_DON_VI_SD</t>
  </si>
  <si>
    <t>TEN_DON_VI_SD</t>
  </si>
  <si>
    <t>DIEN_TICH</t>
  </si>
  <si>
    <t>MA_LOAI_DAT_CAP1</t>
  </si>
  <si>
    <t>TEN_LOAI_DAT_CAP1</t>
  </si>
  <si>
    <t>MA_LOAI_DAT_CAP2</t>
  </si>
  <si>
    <t>TEN_LOAI_DAT_CAP2</t>
  </si>
  <si>
    <t>MA_LOAI_DAT_CAP3</t>
  </si>
  <si>
    <t>TEN_LOAI_DAT_CAP3</t>
  </si>
  <si>
    <t>MA_MAP_LOAI_DAT</t>
  </si>
  <si>
    <t>NNP</t>
  </si>
  <si>
    <t>Đất nông nghiệp</t>
  </si>
  <si>
    <t>Pernambuco</t>
  </si>
  <si>
    <t>SXN</t>
  </si>
  <si>
    <t>Đất sản xuất nông nghiệp</t>
  </si>
  <si>
    <t>Goias</t>
  </si>
  <si>
    <t>CHN</t>
  </si>
  <si>
    <t>Đất trồng cây hàng năm</t>
  </si>
  <si>
    <t>Sergipe</t>
  </si>
  <si>
    <t>LUA</t>
  </si>
  <si>
    <t>Đất trồng lúa</t>
  </si>
  <si>
    <t>Sao Paulo</t>
  </si>
  <si>
    <t>HNK</t>
  </si>
  <si>
    <t>Đất trồng cây hàng năm khác</t>
  </si>
  <si>
    <t>Santa Catarina</t>
  </si>
  <si>
    <t>CLN</t>
  </si>
  <si>
    <t>Đất trồng cây lâu năm</t>
  </si>
  <si>
    <t>Roraima</t>
  </si>
  <si>
    <t>LNP</t>
  </si>
  <si>
    <t>Đất lâm nghiệp</t>
  </si>
  <si>
    <t>Rondonia</t>
  </si>
  <si>
    <t>RSX</t>
  </si>
  <si>
    <t>Đất rừng sản xuất</t>
  </si>
  <si>
    <t>Rio Grande do Sul</t>
  </si>
  <si>
    <t>RPH</t>
  </si>
  <si>
    <t>Đất rừng phòng hộ</t>
  </si>
  <si>
    <t>Rio Grande do Norte</t>
  </si>
  <si>
    <t>RDD</t>
  </si>
  <si>
    <t>Đất rừng đặc dụng</t>
  </si>
  <si>
    <t>Rio de Janeiro</t>
  </si>
  <si>
    <t>NST</t>
  </si>
  <si>
    <t>Đất nuôi trồng thủy sản</t>
  </si>
  <si>
    <t>Piaui</t>
  </si>
  <si>
    <t>LMU</t>
  </si>
  <si>
    <t>Đất làm muối</t>
  </si>
  <si>
    <t>Parana</t>
  </si>
  <si>
    <t>NKH</t>
  </si>
  <si>
    <t>Đất nông nghiệp khác</t>
  </si>
  <si>
    <t>Paraiba</t>
  </si>
  <si>
    <t>PNN</t>
  </si>
  <si>
    <t>Đất phi nông nghiệp</t>
  </si>
  <si>
    <t>Para</t>
  </si>
  <si>
    <t>OCT</t>
  </si>
  <si>
    <t>Đất ở</t>
  </si>
  <si>
    <t>Minas Gerais</t>
  </si>
  <si>
    <t>ONT</t>
  </si>
  <si>
    <t>Đất ở tại nông thôn</t>
  </si>
  <si>
    <t>Mato Grosso</t>
  </si>
  <si>
    <t>ODT</t>
  </si>
  <si>
    <t>Đất ở tại đô thị</t>
  </si>
  <si>
    <t>Maranhao</t>
  </si>
  <si>
    <t>CDG</t>
  </si>
  <si>
    <t>Đất chuyên dùng</t>
  </si>
  <si>
    <t>Mato Grosso do Sul</t>
  </si>
  <si>
    <t>CTS</t>
  </si>
  <si>
    <t>Đất xây dựng trụ sở cơ quan</t>
  </si>
  <si>
    <t>Distrito Federal</t>
  </si>
  <si>
    <t>CQP</t>
  </si>
  <si>
    <t>Đất quốc phòng</t>
  </si>
  <si>
    <t>Ceara</t>
  </si>
  <si>
    <t>CAN</t>
  </si>
  <si>
    <t>Đất an ninh</t>
  </si>
  <si>
    <t>Espirito Santo</t>
  </si>
  <si>
    <t>DSN</t>
  </si>
  <si>
    <t>Đất xây dựng công trình sự nghiệp</t>
  </si>
  <si>
    <t>Bahia</t>
  </si>
  <si>
    <t>CSK</t>
  </si>
  <si>
    <t>Đất sản xuất kinh doanh phi nông nghiệp</t>
  </si>
  <si>
    <t>Amazonas</t>
  </si>
  <si>
    <t>CCC</t>
  </si>
  <si>
    <t>Đất có mục đích công cộng</t>
  </si>
  <si>
    <t>Amapa</t>
  </si>
  <si>
    <t>TON</t>
  </si>
  <si>
    <t>Đất cơ sở tôn giáo</t>
  </si>
  <si>
    <t>Alagoas</t>
  </si>
  <si>
    <t>TIN</t>
  </si>
  <si>
    <t>Đất cơ sở tính ngưỡng</t>
  </si>
  <si>
    <t>Acre</t>
  </si>
  <si>
    <t>NTD</t>
  </si>
  <si>
    <t>Đất làm nghĩa trang, nghĩa địa, nhà tang lễ , NHT</t>
  </si>
  <si>
    <t>Litigated Zone 1</t>
  </si>
  <si>
    <t>CSD</t>
  </si>
  <si>
    <t>Đất chưa sử dụng</t>
  </si>
  <si>
    <t>Litigated Zone 2</t>
  </si>
  <si>
    <t>BSC</t>
  </si>
  <si>
    <t>Đất bằng chưa sử dụng</t>
  </si>
  <si>
    <t>Litigated Zone 3</t>
  </si>
  <si>
    <t>DSC</t>
  </si>
  <si>
    <t>Đất đồi núi chưa sử dụng</t>
  </si>
  <si>
    <t>Litigated Zone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</si>
</sst>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6" fillId="0" borderId="1" xfId="0" applyFont="1" applyBorder="1" applyAlignment="1">
      <alignment horizontal="right" vertical="center" wrapText="1"/>
    </xf>
    <xf numFmtId="0" fontId="4" fillId="0" borderId="1" xfId="0" applyFont="1" applyBorder="1"/>
    <xf numFmtId="0" fontId="2" fillId="0" borderId="0" xfId="0" applyFont="1" applyBorder="1" applyAlignment="1">
      <alignment horizontal="right" vertical="center"/>
    </xf>
    <xf numFmtId="0" fontId="0" fillId="0" borderId="0" xfId="0" applyBorder="1"/>
    <xf numFmtId="0" fontId="3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7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/>
    </xf>
    <xf numFmtId="0" fontId="7" fillId="4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6" fillId="0" borderId="1" xfId="0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wrapText="1"/>
    </xf>
    <xf numFmtId="0" fontId="4" fillId="5" borderId="1" xfId="0" applyFont="1" applyFill="1" applyBorder="1"/>
    <xf numFmtId="0" fontId="0" fillId="5" borderId="1" xfId="0" applyFill="1" applyBorder="1" applyAlignment="1">
      <alignment wrapText="1"/>
    </xf>
    <xf numFmtId="0" fontId="6" fillId="5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35D8-066F-4C62-A909-E9EF1ED1002C}">
  <dimension ref="A1:B10"/>
  <sheetViews>
    <sheetView workbookViewId="0">
      <selection sqref="A1:B10"/>
    </sheetView>
  </sheetViews>
  <sheetFormatPr defaultRowHeight="14.5" x14ac:dyDescent="0.35"/>
  <cols>
    <col min="1" max="1" width="13.90625" bestFit="1" customWidth="1"/>
    <col min="2" max="2" width="13.54296875" bestFit="1" customWidth="1"/>
  </cols>
  <sheetData>
    <row r="1" spans="1:2" x14ac:dyDescent="0.35">
      <c r="A1" s="1" t="s">
        <v>18</v>
      </c>
      <c r="B1" s="1" t="s">
        <v>19</v>
      </c>
    </row>
    <row r="2" spans="1:2" x14ac:dyDescent="0.35">
      <c r="A2" s="1" t="s">
        <v>0</v>
      </c>
      <c r="B2" s="1" t="s">
        <v>9</v>
      </c>
    </row>
    <row r="3" spans="1:2" x14ac:dyDescent="0.35">
      <c r="A3" s="1" t="s">
        <v>1</v>
      </c>
      <c r="B3" s="1" t="s">
        <v>10</v>
      </c>
    </row>
    <row r="4" spans="1:2" x14ac:dyDescent="0.35">
      <c r="A4" s="1" t="s">
        <v>2</v>
      </c>
      <c r="B4" s="1" t="s">
        <v>11</v>
      </c>
    </row>
    <row r="5" spans="1:2" x14ac:dyDescent="0.35">
      <c r="A5" s="1" t="s">
        <v>3</v>
      </c>
      <c r="B5" s="1" t="s">
        <v>12</v>
      </c>
    </row>
    <row r="6" spans="1:2" x14ac:dyDescent="0.35">
      <c r="A6" s="1" t="s">
        <v>4</v>
      </c>
      <c r="B6" s="1" t="s">
        <v>13</v>
      </c>
    </row>
    <row r="7" spans="1:2" x14ac:dyDescent="0.35">
      <c r="A7" s="1" t="s">
        <v>5</v>
      </c>
      <c r="B7" s="1" t="s">
        <v>14</v>
      </c>
    </row>
    <row r="8" spans="1:2" x14ac:dyDescent="0.35">
      <c r="A8" s="1" t="s">
        <v>6</v>
      </c>
      <c r="B8" s="1" t="s">
        <v>15</v>
      </c>
    </row>
    <row r="9" spans="1:2" x14ac:dyDescent="0.35">
      <c r="A9" s="1" t="s">
        <v>7</v>
      </c>
      <c r="B9" s="1" t="s">
        <v>16</v>
      </c>
    </row>
    <row r="10" spans="1:2" x14ac:dyDescent="0.35">
      <c r="A10" s="1" t="s">
        <v>8</v>
      </c>
      <c r="B10" s="1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0D75-956F-4EA3-BAA1-C2B54BAD1993}">
  <dimension ref="A1:E31"/>
  <sheetViews>
    <sheetView workbookViewId="0">
      <selection sqref="A1:E1"/>
    </sheetView>
  </sheetViews>
  <sheetFormatPr defaultRowHeight="14.5" x14ac:dyDescent="0.35"/>
  <cols>
    <col min="1" max="1" width="19" customWidth="1"/>
    <col min="2" max="2" width="18.453125" customWidth="1"/>
    <col min="3" max="3" width="19.36328125" customWidth="1"/>
    <col min="4" max="4" width="16.90625" customWidth="1"/>
    <col min="5" max="5" width="18.90625" customWidth="1"/>
  </cols>
  <sheetData>
    <row r="1" spans="1:5" x14ac:dyDescent="0.35">
      <c r="A1" s="17" t="s">
        <v>20</v>
      </c>
      <c r="B1" s="17" t="s">
        <v>21</v>
      </c>
      <c r="C1" s="17" t="s">
        <v>24</v>
      </c>
      <c r="D1" s="17" t="s">
        <v>22</v>
      </c>
      <c r="E1" s="17" t="s">
        <v>23</v>
      </c>
    </row>
    <row r="2" spans="1:5" x14ac:dyDescent="0.35">
      <c r="A2" s="1" t="s">
        <v>9</v>
      </c>
      <c r="B2" s="1" t="s">
        <v>0</v>
      </c>
      <c r="C2" s="1">
        <f>369*1000000</f>
        <v>369000000</v>
      </c>
      <c r="D2" s="1">
        <v>0</v>
      </c>
      <c r="E2" s="1">
        <v>2022</v>
      </c>
    </row>
    <row r="3" spans="1:5" x14ac:dyDescent="0.35">
      <c r="A3" s="1" t="s">
        <v>10</v>
      </c>
      <c r="B3" s="1" t="s">
        <v>1</v>
      </c>
      <c r="C3" s="1">
        <f>274*1000000</f>
        <v>274000000</v>
      </c>
      <c r="D3" s="1">
        <v>0</v>
      </c>
      <c r="E3" s="1">
        <v>2022</v>
      </c>
    </row>
    <row r="4" spans="1:5" x14ac:dyDescent="0.35">
      <c r="A4" s="1" t="s">
        <v>11</v>
      </c>
      <c r="B4" s="1" t="s">
        <v>2</v>
      </c>
      <c r="C4" s="1">
        <v>8000000</v>
      </c>
      <c r="D4" s="1">
        <v>983217</v>
      </c>
      <c r="E4" s="1">
        <v>2022</v>
      </c>
    </row>
    <row r="5" spans="1:5" x14ac:dyDescent="0.35">
      <c r="A5" s="1" t="s">
        <v>12</v>
      </c>
      <c r="B5" s="1" t="s">
        <v>3</v>
      </c>
      <c r="C5" s="1">
        <v>1000000000</v>
      </c>
      <c r="D5" s="1">
        <v>15595</v>
      </c>
      <c r="E5" s="1">
        <v>2022</v>
      </c>
    </row>
    <row r="6" spans="1:5" x14ac:dyDescent="0.35">
      <c r="A6" s="1" t="s">
        <v>13</v>
      </c>
      <c r="B6" s="1" t="s">
        <v>4</v>
      </c>
      <c r="C6" s="1">
        <v>550000000</v>
      </c>
      <c r="D6" s="1">
        <v>0</v>
      </c>
      <c r="E6" s="1">
        <v>2022</v>
      </c>
    </row>
    <row r="7" spans="1:5" x14ac:dyDescent="0.35">
      <c r="A7" s="1" t="s">
        <v>14</v>
      </c>
      <c r="B7" s="1" t="s">
        <v>5</v>
      </c>
      <c r="C7" s="1">
        <v>10000000</v>
      </c>
      <c r="D7" s="1">
        <v>15724</v>
      </c>
      <c r="E7" s="1">
        <v>2022</v>
      </c>
    </row>
    <row r="8" spans="1:5" x14ac:dyDescent="0.35">
      <c r="A8" s="1" t="s">
        <v>15</v>
      </c>
      <c r="B8" s="1" t="s">
        <v>25</v>
      </c>
      <c r="C8" s="1">
        <v>900000</v>
      </c>
      <c r="D8" s="1">
        <v>0</v>
      </c>
      <c r="E8" s="1">
        <v>2022</v>
      </c>
    </row>
    <row r="9" spans="1:5" x14ac:dyDescent="0.35">
      <c r="A9" s="1" t="s">
        <v>16</v>
      </c>
      <c r="B9" s="1" t="s">
        <v>26</v>
      </c>
      <c r="C9" s="1">
        <v>500000</v>
      </c>
      <c r="D9" s="1">
        <v>0</v>
      </c>
      <c r="E9" s="1">
        <v>2022</v>
      </c>
    </row>
    <row r="10" spans="1:5" x14ac:dyDescent="0.35">
      <c r="A10" s="1" t="s">
        <v>17</v>
      </c>
      <c r="B10" s="1" t="s">
        <v>7</v>
      </c>
      <c r="C10" s="1">
        <v>295960</v>
      </c>
      <c r="D10" s="1">
        <v>0</v>
      </c>
      <c r="E10" s="1">
        <v>2022</v>
      </c>
    </row>
    <row r="11" spans="1:5" x14ac:dyDescent="0.35">
      <c r="A11" s="1" t="s">
        <v>27</v>
      </c>
      <c r="B11" s="1" t="s">
        <v>8</v>
      </c>
      <c r="C11" s="1">
        <v>438700</v>
      </c>
      <c r="D11" s="1">
        <v>936</v>
      </c>
      <c r="E11" s="1">
        <v>2022</v>
      </c>
    </row>
    <row r="12" spans="1:5" x14ac:dyDescent="0.35">
      <c r="A12" s="1" t="s">
        <v>9</v>
      </c>
      <c r="B12" s="1" t="s">
        <v>0</v>
      </c>
      <c r="C12" s="1">
        <f>369*1000000</f>
        <v>369000000</v>
      </c>
      <c r="D12" s="1">
        <v>0</v>
      </c>
      <c r="E12" s="1">
        <v>2021</v>
      </c>
    </row>
    <row r="13" spans="1:5" x14ac:dyDescent="0.35">
      <c r="A13" s="1" t="s">
        <v>10</v>
      </c>
      <c r="B13" s="1" t="s">
        <v>1</v>
      </c>
      <c r="C13" s="1">
        <f>274*1000000</f>
        <v>274000000</v>
      </c>
      <c r="D13" s="1">
        <v>0</v>
      </c>
      <c r="E13" s="1">
        <v>2021</v>
      </c>
    </row>
    <row r="14" spans="1:5" x14ac:dyDescent="0.35">
      <c r="A14" s="1" t="s">
        <v>11</v>
      </c>
      <c r="B14" s="1" t="s">
        <v>2</v>
      </c>
      <c r="C14" s="1">
        <v>8000000</v>
      </c>
      <c r="D14" s="1">
        <v>583217</v>
      </c>
      <c r="E14" s="1">
        <v>2021</v>
      </c>
    </row>
    <row r="15" spans="1:5" x14ac:dyDescent="0.35">
      <c r="A15" s="1" t="s">
        <v>12</v>
      </c>
      <c r="B15" s="1" t="s">
        <v>3</v>
      </c>
      <c r="C15" s="1">
        <v>1000000000</v>
      </c>
      <c r="D15" s="1">
        <v>10595</v>
      </c>
      <c r="E15" s="1">
        <v>2021</v>
      </c>
    </row>
    <row r="16" spans="1:5" x14ac:dyDescent="0.35">
      <c r="A16" s="1" t="s">
        <v>13</v>
      </c>
      <c r="B16" s="1" t="s">
        <v>4</v>
      </c>
      <c r="C16" s="1">
        <v>550000000</v>
      </c>
      <c r="D16" s="1">
        <v>0</v>
      </c>
      <c r="E16" s="1">
        <v>2021</v>
      </c>
    </row>
    <row r="17" spans="1:5" x14ac:dyDescent="0.35">
      <c r="A17" s="1" t="s">
        <v>14</v>
      </c>
      <c r="B17" s="1" t="s">
        <v>5</v>
      </c>
      <c r="C17" s="1">
        <v>10000000</v>
      </c>
      <c r="D17" s="1">
        <v>15724</v>
      </c>
      <c r="E17" s="1">
        <v>2021</v>
      </c>
    </row>
    <row r="18" spans="1:5" x14ac:dyDescent="0.35">
      <c r="A18" s="1" t="s">
        <v>15</v>
      </c>
      <c r="B18" s="1" t="s">
        <v>25</v>
      </c>
      <c r="C18" s="1">
        <v>900000</v>
      </c>
      <c r="D18" s="1">
        <v>0</v>
      </c>
      <c r="E18" s="1">
        <v>2021</v>
      </c>
    </row>
    <row r="19" spans="1:5" x14ac:dyDescent="0.35">
      <c r="A19" s="1" t="s">
        <v>16</v>
      </c>
      <c r="B19" s="1" t="s">
        <v>26</v>
      </c>
      <c r="C19" s="1">
        <v>500000</v>
      </c>
      <c r="D19" s="1">
        <v>0</v>
      </c>
      <c r="E19" s="1">
        <v>2021</v>
      </c>
    </row>
    <row r="20" spans="1:5" x14ac:dyDescent="0.35">
      <c r="A20" s="1" t="s">
        <v>17</v>
      </c>
      <c r="B20" s="1" t="s">
        <v>7</v>
      </c>
      <c r="C20" s="1">
        <v>295960</v>
      </c>
      <c r="D20" s="1">
        <v>0</v>
      </c>
      <c r="E20" s="1">
        <v>2021</v>
      </c>
    </row>
    <row r="21" spans="1:5" x14ac:dyDescent="0.35">
      <c r="A21" s="1" t="s">
        <v>27</v>
      </c>
      <c r="B21" s="1" t="s">
        <v>8</v>
      </c>
      <c r="C21" s="1">
        <v>438700</v>
      </c>
      <c r="D21" s="1">
        <v>940</v>
      </c>
      <c r="E21" s="1">
        <v>2021</v>
      </c>
    </row>
    <row r="22" spans="1:5" x14ac:dyDescent="0.35">
      <c r="A22" s="1" t="s">
        <v>9</v>
      </c>
      <c r="B22" s="1" t="s">
        <v>0</v>
      </c>
      <c r="C22" s="1">
        <f>369*1000000</f>
        <v>369000000</v>
      </c>
      <c r="D22" s="1">
        <v>0</v>
      </c>
      <c r="E22" s="1">
        <v>2020</v>
      </c>
    </row>
    <row r="23" spans="1:5" x14ac:dyDescent="0.35">
      <c r="A23" s="1" t="s">
        <v>10</v>
      </c>
      <c r="B23" s="1" t="s">
        <v>1</v>
      </c>
      <c r="C23" s="1">
        <f>274*1000000</f>
        <v>274000000</v>
      </c>
      <c r="D23" s="1">
        <v>0</v>
      </c>
      <c r="E23" s="1">
        <v>2020</v>
      </c>
    </row>
    <row r="24" spans="1:5" x14ac:dyDescent="0.35">
      <c r="A24" s="1" t="s">
        <v>11</v>
      </c>
      <c r="B24" s="1" t="s">
        <v>2</v>
      </c>
      <c r="C24" s="1">
        <v>8000000</v>
      </c>
      <c r="D24" s="1">
        <v>553217</v>
      </c>
      <c r="E24" s="1">
        <v>2020</v>
      </c>
    </row>
    <row r="25" spans="1:5" x14ac:dyDescent="0.35">
      <c r="A25" s="1" t="s">
        <v>12</v>
      </c>
      <c r="B25" s="1" t="s">
        <v>3</v>
      </c>
      <c r="C25" s="1">
        <v>1000000000</v>
      </c>
      <c r="D25" s="1">
        <v>10595</v>
      </c>
      <c r="E25" s="1">
        <v>2020</v>
      </c>
    </row>
    <row r="26" spans="1:5" x14ac:dyDescent="0.35">
      <c r="A26" s="1" t="s">
        <v>13</v>
      </c>
      <c r="B26" s="1" t="s">
        <v>4</v>
      </c>
      <c r="C26" s="1">
        <v>550000000</v>
      </c>
      <c r="D26" s="1">
        <v>0</v>
      </c>
      <c r="E26" s="1">
        <v>2020</v>
      </c>
    </row>
    <row r="27" spans="1:5" x14ac:dyDescent="0.35">
      <c r="A27" s="1" t="s">
        <v>14</v>
      </c>
      <c r="B27" s="1" t="s">
        <v>5</v>
      </c>
      <c r="C27" s="1">
        <v>10000000</v>
      </c>
      <c r="D27" s="1">
        <v>11567</v>
      </c>
      <c r="E27" s="1">
        <v>2020</v>
      </c>
    </row>
    <row r="28" spans="1:5" x14ac:dyDescent="0.35">
      <c r="A28" s="1" t="s">
        <v>15</v>
      </c>
      <c r="B28" s="1" t="s">
        <v>25</v>
      </c>
      <c r="C28" s="1">
        <v>900000</v>
      </c>
      <c r="D28" s="1">
        <v>0</v>
      </c>
      <c r="E28" s="1">
        <v>2020</v>
      </c>
    </row>
    <row r="29" spans="1:5" x14ac:dyDescent="0.35">
      <c r="A29" s="1" t="s">
        <v>16</v>
      </c>
      <c r="B29" s="1" t="s">
        <v>26</v>
      </c>
      <c r="C29" s="1">
        <v>500000</v>
      </c>
      <c r="D29" s="1">
        <v>0</v>
      </c>
      <c r="E29" s="1">
        <v>2020</v>
      </c>
    </row>
    <row r="30" spans="1:5" x14ac:dyDescent="0.35">
      <c r="A30" s="1" t="s">
        <v>17</v>
      </c>
      <c r="B30" s="1" t="s">
        <v>7</v>
      </c>
      <c r="C30" s="1">
        <v>295960</v>
      </c>
      <c r="D30" s="1">
        <v>0</v>
      </c>
      <c r="E30" s="1">
        <v>2020</v>
      </c>
    </row>
    <row r="31" spans="1:5" x14ac:dyDescent="0.35">
      <c r="A31" s="1" t="s">
        <v>27</v>
      </c>
      <c r="B31" s="1" t="s">
        <v>8</v>
      </c>
      <c r="C31" s="1">
        <v>438700</v>
      </c>
      <c r="D31" s="1">
        <v>500</v>
      </c>
      <c r="E31" s="1">
        <v>2020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BAEE4-6E27-448F-AE1C-B4622A0609C8}">
  <dimension ref="A1:J16"/>
  <sheetViews>
    <sheetView workbookViewId="0">
      <selection sqref="A1:B1"/>
    </sheetView>
  </sheetViews>
  <sheetFormatPr defaultRowHeight="14.5" x14ac:dyDescent="0.35"/>
  <cols>
    <col min="1" max="1" width="16" customWidth="1"/>
    <col min="2" max="2" width="13.1796875" customWidth="1"/>
  </cols>
  <sheetData>
    <row r="1" spans="1:10" x14ac:dyDescent="0.35">
      <c r="A1" s="18" t="s">
        <v>59</v>
      </c>
      <c r="B1" s="19" t="s">
        <v>58</v>
      </c>
    </row>
    <row r="2" spans="1:10" ht="26" x14ac:dyDescent="0.35">
      <c r="A2" s="8" t="s">
        <v>28</v>
      </c>
      <c r="B2" s="9" t="s">
        <v>43</v>
      </c>
      <c r="C2" s="5"/>
      <c r="D2" s="7"/>
      <c r="E2" s="4"/>
      <c r="F2" s="4"/>
      <c r="G2" s="4"/>
      <c r="H2" s="4"/>
      <c r="I2" s="5"/>
      <c r="J2" s="5"/>
    </row>
    <row r="3" spans="1:10" ht="16.5" x14ac:dyDescent="0.35">
      <c r="A3" s="10" t="s">
        <v>29</v>
      </c>
      <c r="B3" s="9" t="s">
        <v>44</v>
      </c>
      <c r="C3" s="6"/>
      <c r="D3" s="6"/>
      <c r="E3" s="6"/>
      <c r="F3" s="6"/>
      <c r="G3" s="6"/>
      <c r="H3" s="6"/>
      <c r="I3" s="5"/>
      <c r="J3" s="5"/>
    </row>
    <row r="4" spans="1:10" ht="16.5" x14ac:dyDescent="0.35">
      <c r="A4" s="8" t="s">
        <v>30</v>
      </c>
      <c r="B4" s="9" t="s">
        <v>47</v>
      </c>
      <c r="C4" s="6"/>
      <c r="D4" s="6"/>
      <c r="E4" s="6"/>
      <c r="F4" s="6"/>
      <c r="G4" s="6"/>
      <c r="H4" s="6"/>
      <c r="I4" s="5"/>
      <c r="J4" s="5"/>
    </row>
    <row r="5" spans="1:10" x14ac:dyDescent="0.35">
      <c r="A5" s="10" t="s">
        <v>31</v>
      </c>
      <c r="B5" s="11" t="s">
        <v>45</v>
      </c>
      <c r="D5" s="5"/>
      <c r="E5" s="5"/>
      <c r="F5" s="5"/>
      <c r="G5" s="5"/>
      <c r="H5" s="5"/>
      <c r="I5" s="5"/>
      <c r="J5" s="5"/>
    </row>
    <row r="6" spans="1:10" x14ac:dyDescent="0.35">
      <c r="A6" s="8" t="s">
        <v>32</v>
      </c>
      <c r="B6" s="11" t="s">
        <v>46</v>
      </c>
    </row>
    <row r="7" spans="1:10" x14ac:dyDescent="0.35">
      <c r="A7" s="10" t="s">
        <v>33</v>
      </c>
      <c r="B7" s="11" t="s">
        <v>48</v>
      </c>
    </row>
    <row r="8" spans="1:10" x14ac:dyDescent="0.35">
      <c r="A8" s="8" t="s">
        <v>34</v>
      </c>
      <c r="B8" s="11" t="s">
        <v>49</v>
      </c>
    </row>
    <row r="9" spans="1:10" x14ac:dyDescent="0.35">
      <c r="A9" s="10" t="s">
        <v>35</v>
      </c>
      <c r="B9" s="11" t="s">
        <v>50</v>
      </c>
    </row>
    <row r="10" spans="1:10" x14ac:dyDescent="0.35">
      <c r="A10" s="8" t="s">
        <v>36</v>
      </c>
      <c r="B10" s="11" t="s">
        <v>51</v>
      </c>
    </row>
    <row r="11" spans="1:10" x14ac:dyDescent="0.35">
      <c r="A11" s="10" t="s">
        <v>37</v>
      </c>
      <c r="B11" s="11" t="s">
        <v>52</v>
      </c>
    </row>
    <row r="12" spans="1:10" x14ac:dyDescent="0.35">
      <c r="A12" s="8" t="s">
        <v>38</v>
      </c>
      <c r="B12" s="11" t="s">
        <v>53</v>
      </c>
    </row>
    <row r="13" spans="1:10" x14ac:dyDescent="0.35">
      <c r="A13" s="10" t="s">
        <v>39</v>
      </c>
      <c r="B13" s="11" t="s">
        <v>54</v>
      </c>
    </row>
    <row r="14" spans="1:10" x14ac:dyDescent="0.35">
      <c r="A14" s="8" t="s">
        <v>40</v>
      </c>
      <c r="B14" s="11" t="s">
        <v>55</v>
      </c>
    </row>
    <row r="15" spans="1:10" x14ac:dyDescent="0.35">
      <c r="A15" s="10" t="s">
        <v>41</v>
      </c>
      <c r="B15" s="11" t="s">
        <v>56</v>
      </c>
    </row>
    <row r="16" spans="1:10" x14ac:dyDescent="0.35">
      <c r="A16" s="12" t="s">
        <v>42</v>
      </c>
      <c r="B16" s="11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6F4C-A081-41BB-B134-B5AB04293FBD}">
  <dimension ref="A1:F155"/>
  <sheetViews>
    <sheetView zoomScale="50" zoomScaleNormal="50" workbookViewId="0">
      <selection activeCell="M19" sqref="M19"/>
    </sheetView>
  </sheetViews>
  <sheetFormatPr defaultRowHeight="14.5" x14ac:dyDescent="0.35"/>
  <cols>
    <col min="1" max="1" width="14" customWidth="1"/>
    <col min="2" max="2" width="33.54296875" customWidth="1"/>
    <col min="3" max="3" width="17.7265625" customWidth="1"/>
    <col min="4" max="4" width="17.81640625" customWidth="1"/>
    <col min="5" max="5" width="16.54296875" customWidth="1"/>
    <col min="6" max="6" width="15.6328125" customWidth="1"/>
  </cols>
  <sheetData>
    <row r="1" spans="1:6" x14ac:dyDescent="0.35">
      <c r="A1" s="15" t="s">
        <v>60</v>
      </c>
      <c r="B1" s="15" t="s">
        <v>61</v>
      </c>
      <c r="C1" s="15" t="s">
        <v>62</v>
      </c>
      <c r="D1" s="15" t="s">
        <v>63</v>
      </c>
      <c r="E1" s="15" t="s">
        <v>64</v>
      </c>
      <c r="F1" s="15" t="s">
        <v>23</v>
      </c>
    </row>
    <row r="2" spans="1:6" x14ac:dyDescent="0.35">
      <c r="A2" s="13" t="s">
        <v>81</v>
      </c>
      <c r="B2" s="13" t="s">
        <v>82</v>
      </c>
      <c r="C2" s="13" t="s">
        <v>56</v>
      </c>
      <c r="D2" s="13" t="s">
        <v>41</v>
      </c>
      <c r="E2" s="13">
        <v>8844.7999999999993</v>
      </c>
      <c r="F2" s="13">
        <v>2020</v>
      </c>
    </row>
    <row r="3" spans="1:6" x14ac:dyDescent="0.35">
      <c r="A3" s="13" t="s">
        <v>84</v>
      </c>
      <c r="B3" s="13" t="s">
        <v>85</v>
      </c>
      <c r="C3" s="13" t="s">
        <v>56</v>
      </c>
      <c r="D3" s="13" t="s">
        <v>41</v>
      </c>
      <c r="E3" s="2">
        <v>634</v>
      </c>
      <c r="F3" s="13">
        <v>2020</v>
      </c>
    </row>
    <row r="4" spans="1:6" x14ac:dyDescent="0.35">
      <c r="A4" s="13" t="s">
        <v>87</v>
      </c>
      <c r="B4" s="13" t="s">
        <v>88</v>
      </c>
      <c r="C4" s="13" t="s">
        <v>56</v>
      </c>
      <c r="D4" s="13" t="s">
        <v>41</v>
      </c>
      <c r="E4" s="2">
        <v>6187.8</v>
      </c>
      <c r="F4" s="13">
        <v>2020</v>
      </c>
    </row>
    <row r="5" spans="1:6" x14ac:dyDescent="0.35">
      <c r="A5" s="13" t="s">
        <v>93</v>
      </c>
      <c r="B5" s="13" t="s">
        <v>94</v>
      </c>
      <c r="C5" s="13" t="s">
        <v>56</v>
      </c>
      <c r="D5" s="13" t="s">
        <v>41</v>
      </c>
      <c r="E5" s="2">
        <v>14858.1</v>
      </c>
      <c r="F5" s="13">
        <v>2020</v>
      </c>
    </row>
    <row r="6" spans="1:6" x14ac:dyDescent="0.35">
      <c r="A6" s="13" t="s">
        <v>96</v>
      </c>
      <c r="B6" s="13" t="s">
        <v>97</v>
      </c>
      <c r="C6" s="13" t="s">
        <v>56</v>
      </c>
      <c r="D6" s="13" t="s">
        <v>41</v>
      </c>
      <c r="E6" s="2">
        <v>16738.2</v>
      </c>
      <c r="F6" s="13">
        <v>2020</v>
      </c>
    </row>
    <row r="7" spans="1:6" x14ac:dyDescent="0.35">
      <c r="A7" s="13" t="s">
        <v>99</v>
      </c>
      <c r="B7" s="13" t="s">
        <v>100</v>
      </c>
      <c r="C7" s="13" t="s">
        <v>56</v>
      </c>
      <c r="D7" s="13" t="s">
        <v>41</v>
      </c>
      <c r="E7" s="2">
        <v>53503.9</v>
      </c>
      <c r="F7" s="13">
        <v>2020</v>
      </c>
    </row>
    <row r="8" spans="1:6" x14ac:dyDescent="0.35">
      <c r="A8" s="13" t="s">
        <v>102</v>
      </c>
      <c r="B8" s="13" t="s">
        <v>103</v>
      </c>
      <c r="C8" s="13" t="s">
        <v>56</v>
      </c>
      <c r="D8" s="13" t="s">
        <v>41</v>
      </c>
      <c r="E8" s="2">
        <v>142.30000000000001</v>
      </c>
      <c r="F8" s="13">
        <v>2020</v>
      </c>
    </row>
    <row r="9" spans="1:6" x14ac:dyDescent="0.35">
      <c r="A9" s="13" t="s">
        <v>105</v>
      </c>
      <c r="B9" s="13" t="s">
        <v>106</v>
      </c>
      <c r="C9" s="13" t="s">
        <v>56</v>
      </c>
      <c r="D9" s="13" t="s">
        <v>41</v>
      </c>
      <c r="E9" s="13">
        <v>0</v>
      </c>
      <c r="F9" s="13">
        <v>2020</v>
      </c>
    </row>
    <row r="10" spans="1:6" x14ac:dyDescent="0.35">
      <c r="A10" s="13" t="s">
        <v>108</v>
      </c>
      <c r="B10" s="13" t="s">
        <v>109</v>
      </c>
      <c r="C10" s="13" t="s">
        <v>56</v>
      </c>
      <c r="D10" s="13" t="s">
        <v>41</v>
      </c>
      <c r="E10" s="13">
        <v>0</v>
      </c>
      <c r="F10" s="13">
        <v>2020</v>
      </c>
    </row>
    <row r="11" spans="1:6" x14ac:dyDescent="0.35">
      <c r="A11" s="13" t="s">
        <v>117</v>
      </c>
      <c r="B11" s="13" t="s">
        <v>118</v>
      </c>
      <c r="C11" s="13" t="s">
        <v>56</v>
      </c>
      <c r="D11" s="13" t="s">
        <v>41</v>
      </c>
      <c r="E11" s="2">
        <v>480.5</v>
      </c>
      <c r="F11" s="13">
        <v>2020</v>
      </c>
    </row>
    <row r="12" spans="1:6" x14ac:dyDescent="0.35">
      <c r="A12" s="13" t="s">
        <v>120</v>
      </c>
      <c r="B12" s="13" t="s">
        <v>121</v>
      </c>
      <c r="C12" s="13" t="s">
        <v>56</v>
      </c>
      <c r="D12" s="13" t="s">
        <v>41</v>
      </c>
      <c r="E12" s="2">
        <v>55.3</v>
      </c>
      <c r="F12" s="13">
        <v>2020</v>
      </c>
    </row>
    <row r="13" spans="1:6" x14ac:dyDescent="0.35">
      <c r="A13" s="13" t="s">
        <v>126</v>
      </c>
      <c r="B13" s="13" t="s">
        <v>127</v>
      </c>
      <c r="C13" s="13" t="s">
        <v>56</v>
      </c>
      <c r="D13" s="13" t="s">
        <v>41</v>
      </c>
      <c r="E13" s="2">
        <v>12.5</v>
      </c>
      <c r="F13" s="13">
        <v>2020</v>
      </c>
    </row>
    <row r="14" spans="1:6" x14ac:dyDescent="0.35">
      <c r="A14" s="13" t="s">
        <v>129</v>
      </c>
      <c r="B14" s="13" t="s">
        <v>130</v>
      </c>
      <c r="C14" s="13" t="s">
        <v>56</v>
      </c>
      <c r="D14" s="13" t="s">
        <v>41</v>
      </c>
      <c r="E14" s="2">
        <v>0.6</v>
      </c>
      <c r="F14" s="13">
        <v>2020</v>
      </c>
    </row>
    <row r="15" spans="1:6" x14ac:dyDescent="0.35">
      <c r="A15" s="13" t="s">
        <v>132</v>
      </c>
      <c r="B15" s="13" t="s">
        <v>133</v>
      </c>
      <c r="C15" s="13" t="s">
        <v>56</v>
      </c>
      <c r="D15" s="13" t="s">
        <v>41</v>
      </c>
      <c r="E15" s="2">
        <v>2.8</v>
      </c>
      <c r="F15" s="13">
        <v>2020</v>
      </c>
    </row>
    <row r="16" spans="1:6" x14ac:dyDescent="0.35">
      <c r="A16" s="13" t="s">
        <v>135</v>
      </c>
      <c r="B16" s="13" t="s">
        <v>136</v>
      </c>
      <c r="C16" s="13" t="s">
        <v>56</v>
      </c>
      <c r="D16" s="13" t="s">
        <v>41</v>
      </c>
      <c r="E16" s="2">
        <v>1.4</v>
      </c>
      <c r="F16" s="13">
        <v>2020</v>
      </c>
    </row>
    <row r="17" spans="1:6" x14ac:dyDescent="0.35">
      <c r="A17" s="13" t="s">
        <v>138</v>
      </c>
      <c r="B17" s="13" t="s">
        <v>139</v>
      </c>
      <c r="C17" s="13" t="s">
        <v>56</v>
      </c>
      <c r="D17" s="13" t="s">
        <v>41</v>
      </c>
      <c r="E17" s="2">
        <v>15.2</v>
      </c>
      <c r="F17" s="13">
        <v>2020</v>
      </c>
    </row>
    <row r="18" spans="1:6" x14ac:dyDescent="0.35">
      <c r="A18" s="13" t="s">
        <v>141</v>
      </c>
      <c r="B18" s="13" t="s">
        <v>142</v>
      </c>
      <c r="C18" s="13" t="s">
        <v>56</v>
      </c>
      <c r="D18" s="13" t="s">
        <v>41</v>
      </c>
      <c r="E18" s="2">
        <v>6.6</v>
      </c>
      <c r="F18" s="13">
        <v>2020</v>
      </c>
    </row>
    <row r="19" spans="1:6" x14ac:dyDescent="0.35">
      <c r="A19" s="13" t="s">
        <v>144</v>
      </c>
      <c r="B19" s="13" t="s">
        <v>145</v>
      </c>
      <c r="C19" s="13" t="s">
        <v>56</v>
      </c>
      <c r="D19" s="13" t="s">
        <v>41</v>
      </c>
      <c r="E19" s="14">
        <v>1.4</v>
      </c>
      <c r="F19" s="13">
        <v>2020</v>
      </c>
    </row>
    <row r="20" spans="1:6" x14ac:dyDescent="0.35">
      <c r="A20" s="13" t="s">
        <v>147</v>
      </c>
      <c r="B20" s="13" t="s">
        <v>148</v>
      </c>
      <c r="C20" s="13" t="s">
        <v>56</v>
      </c>
      <c r="D20" s="13" t="s">
        <v>41</v>
      </c>
      <c r="E20" s="13">
        <v>0</v>
      </c>
      <c r="F20" s="13">
        <v>2020</v>
      </c>
    </row>
    <row r="21" spans="1:6" x14ac:dyDescent="0.35">
      <c r="A21" s="13" t="s">
        <v>150</v>
      </c>
      <c r="B21" s="13" t="s">
        <v>151</v>
      </c>
      <c r="C21" s="13" t="s">
        <v>56</v>
      </c>
      <c r="D21" s="13" t="s">
        <v>41</v>
      </c>
      <c r="E21" s="14">
        <v>135.80000000000001</v>
      </c>
      <c r="F21" s="13">
        <v>2020</v>
      </c>
    </row>
    <row r="22" spans="1:6" x14ac:dyDescent="0.35">
      <c r="A22" s="13" t="s">
        <v>156</v>
      </c>
      <c r="B22" s="13" t="s">
        <v>157</v>
      </c>
      <c r="C22" s="13" t="s">
        <v>56</v>
      </c>
      <c r="D22" s="13" t="s">
        <v>41</v>
      </c>
      <c r="E22" s="13">
        <v>1.657</v>
      </c>
      <c r="F22" s="13">
        <v>2020</v>
      </c>
    </row>
    <row r="23" spans="1:6" x14ac:dyDescent="0.35">
      <c r="A23" s="13" t="s">
        <v>159</v>
      </c>
      <c r="B23" s="13" t="s">
        <v>160</v>
      </c>
      <c r="C23" s="13" t="s">
        <v>56</v>
      </c>
      <c r="D23" s="13" t="s">
        <v>41</v>
      </c>
      <c r="E23" s="13">
        <v>0</v>
      </c>
      <c r="F23" s="13">
        <v>2020</v>
      </c>
    </row>
    <row r="24" spans="1:6" x14ac:dyDescent="0.35">
      <c r="A24" s="13" t="s">
        <v>81</v>
      </c>
      <c r="B24" s="13" t="s">
        <v>82</v>
      </c>
      <c r="C24" s="11" t="s">
        <v>53</v>
      </c>
      <c r="D24" s="8" t="s">
        <v>38</v>
      </c>
      <c r="E24" s="13">
        <v>323.39999999999998</v>
      </c>
      <c r="F24" s="13">
        <v>2020</v>
      </c>
    </row>
    <row r="25" spans="1:6" x14ac:dyDescent="0.35">
      <c r="A25" s="13" t="s">
        <v>84</v>
      </c>
      <c r="B25" s="13" t="s">
        <v>85</v>
      </c>
      <c r="C25" s="11" t="s">
        <v>53</v>
      </c>
      <c r="D25" s="8" t="s">
        <v>38</v>
      </c>
      <c r="E25" s="2">
        <v>161.1</v>
      </c>
      <c r="F25" s="13">
        <v>2020</v>
      </c>
    </row>
    <row r="26" spans="1:6" x14ac:dyDescent="0.35">
      <c r="A26" s="13" t="s">
        <v>87</v>
      </c>
      <c r="B26" s="13" t="s">
        <v>88</v>
      </c>
      <c r="C26" s="11" t="s">
        <v>53</v>
      </c>
      <c r="D26" s="8" t="s">
        <v>38</v>
      </c>
      <c r="E26" s="2">
        <v>311.2</v>
      </c>
      <c r="F26" s="13">
        <v>2020</v>
      </c>
    </row>
    <row r="27" spans="1:6" x14ac:dyDescent="0.35">
      <c r="A27" s="13" t="s">
        <v>93</v>
      </c>
      <c r="B27" s="13" t="s">
        <v>94</v>
      </c>
      <c r="C27" s="11" t="s">
        <v>53</v>
      </c>
      <c r="D27" s="8" t="s">
        <v>38</v>
      </c>
      <c r="E27" s="2">
        <v>31793.7</v>
      </c>
      <c r="F27" s="13">
        <v>2020</v>
      </c>
    </row>
    <row r="28" spans="1:6" x14ac:dyDescent="0.35">
      <c r="A28" s="13" t="s">
        <v>96</v>
      </c>
      <c r="B28" s="13" t="s">
        <v>97</v>
      </c>
      <c r="C28" s="11" t="s">
        <v>53</v>
      </c>
      <c r="D28" s="8" t="s">
        <v>38</v>
      </c>
      <c r="E28" s="2">
        <v>212.9</v>
      </c>
      <c r="F28" s="13">
        <v>2020</v>
      </c>
    </row>
    <row r="29" spans="1:6" x14ac:dyDescent="0.35">
      <c r="A29" s="13" t="s">
        <v>99</v>
      </c>
      <c r="B29" s="13" t="s">
        <v>100</v>
      </c>
      <c r="C29" s="11" t="s">
        <v>53</v>
      </c>
      <c r="D29" s="8" t="s">
        <v>38</v>
      </c>
      <c r="E29" s="13"/>
      <c r="F29" s="13">
        <v>2020</v>
      </c>
    </row>
    <row r="30" spans="1:6" x14ac:dyDescent="0.35">
      <c r="A30" s="13" t="s">
        <v>102</v>
      </c>
      <c r="B30" s="13" t="s">
        <v>103</v>
      </c>
      <c r="C30" s="11" t="s">
        <v>53</v>
      </c>
      <c r="D30" s="8" t="s">
        <v>38</v>
      </c>
      <c r="E30" s="14">
        <v>88.4</v>
      </c>
      <c r="F30" s="13">
        <v>2020</v>
      </c>
    </row>
    <row r="31" spans="1:6" x14ac:dyDescent="0.35">
      <c r="A31" s="13" t="s">
        <v>105</v>
      </c>
      <c r="B31" s="13" t="s">
        <v>106</v>
      </c>
      <c r="C31" s="11" t="s">
        <v>53</v>
      </c>
      <c r="D31" s="8" t="s">
        <v>38</v>
      </c>
      <c r="E31" s="13"/>
      <c r="F31" s="13">
        <v>2020</v>
      </c>
    </row>
    <row r="32" spans="1:6" x14ac:dyDescent="0.35">
      <c r="A32" s="13" t="s">
        <v>108</v>
      </c>
      <c r="B32" s="13" t="s">
        <v>109</v>
      </c>
      <c r="C32" s="11" t="s">
        <v>53</v>
      </c>
      <c r="D32" s="8" t="s">
        <v>38</v>
      </c>
      <c r="E32" s="13"/>
      <c r="F32" s="13">
        <v>2020</v>
      </c>
    </row>
    <row r="33" spans="1:6" x14ac:dyDescent="0.35">
      <c r="A33" s="13" t="s">
        <v>117</v>
      </c>
      <c r="B33" s="13" t="s">
        <v>118</v>
      </c>
      <c r="C33" s="11" t="s">
        <v>53</v>
      </c>
      <c r="D33" s="8" t="s">
        <v>38</v>
      </c>
      <c r="E33" s="13"/>
      <c r="F33" s="13">
        <v>2020</v>
      </c>
    </row>
    <row r="34" spans="1:6" x14ac:dyDescent="0.35">
      <c r="A34" s="13" t="s">
        <v>120</v>
      </c>
      <c r="B34" s="13" t="s">
        <v>121</v>
      </c>
      <c r="C34" s="11" t="s">
        <v>53</v>
      </c>
      <c r="D34" s="8" t="s">
        <v>38</v>
      </c>
      <c r="E34" s="13"/>
      <c r="F34" s="13">
        <v>2020</v>
      </c>
    </row>
    <row r="35" spans="1:6" x14ac:dyDescent="0.35">
      <c r="A35" s="13" t="s">
        <v>126</v>
      </c>
      <c r="B35" s="13" t="s">
        <v>127</v>
      </c>
      <c r="C35" s="11" t="s">
        <v>53</v>
      </c>
      <c r="D35" s="8" t="s">
        <v>38</v>
      </c>
      <c r="E35" s="13"/>
      <c r="F35" s="13">
        <v>2020</v>
      </c>
    </row>
    <row r="36" spans="1:6" x14ac:dyDescent="0.35">
      <c r="A36" s="13" t="s">
        <v>129</v>
      </c>
      <c r="B36" s="13" t="s">
        <v>130</v>
      </c>
      <c r="C36" s="11" t="s">
        <v>53</v>
      </c>
      <c r="D36" s="8" t="s">
        <v>38</v>
      </c>
      <c r="E36" s="2">
        <v>46.4</v>
      </c>
      <c r="F36" s="13">
        <v>2020</v>
      </c>
    </row>
    <row r="37" spans="1:6" x14ac:dyDescent="0.35">
      <c r="A37" s="13" t="s">
        <v>132</v>
      </c>
      <c r="B37" s="13" t="s">
        <v>133</v>
      </c>
      <c r="C37" s="11" t="s">
        <v>53</v>
      </c>
      <c r="D37" s="8" t="s">
        <v>38</v>
      </c>
      <c r="E37" s="2">
        <v>5.5</v>
      </c>
      <c r="F37" s="13">
        <v>2020</v>
      </c>
    </row>
    <row r="38" spans="1:6" x14ac:dyDescent="0.35">
      <c r="A38" s="13" t="s">
        <v>135</v>
      </c>
      <c r="B38" s="13" t="s">
        <v>136</v>
      </c>
      <c r="C38" s="11" t="s">
        <v>53</v>
      </c>
      <c r="D38" s="8" t="s">
        <v>38</v>
      </c>
      <c r="E38" s="13">
        <v>2.9</v>
      </c>
      <c r="F38" s="13">
        <v>2020</v>
      </c>
    </row>
    <row r="39" spans="1:6" x14ac:dyDescent="0.35">
      <c r="A39" s="13" t="s">
        <v>138</v>
      </c>
      <c r="B39" s="13" t="s">
        <v>139</v>
      </c>
      <c r="C39" s="11" t="s">
        <v>53</v>
      </c>
      <c r="D39" s="8" t="s">
        <v>38</v>
      </c>
      <c r="E39" s="13">
        <v>14.1</v>
      </c>
      <c r="F39" s="13">
        <v>2020</v>
      </c>
    </row>
    <row r="40" spans="1:6" x14ac:dyDescent="0.35">
      <c r="A40" s="13" t="s">
        <v>141</v>
      </c>
      <c r="B40" s="13" t="s">
        <v>142</v>
      </c>
      <c r="C40" s="11" t="s">
        <v>53</v>
      </c>
      <c r="D40" s="8" t="s">
        <v>38</v>
      </c>
      <c r="E40" s="13">
        <v>1</v>
      </c>
      <c r="F40" s="13">
        <v>2020</v>
      </c>
    </row>
    <row r="41" spans="1:6" x14ac:dyDescent="0.35">
      <c r="A41" s="13" t="s">
        <v>144</v>
      </c>
      <c r="B41" s="13" t="s">
        <v>145</v>
      </c>
      <c r="C41" s="11" t="s">
        <v>53</v>
      </c>
      <c r="D41" s="8" t="s">
        <v>38</v>
      </c>
      <c r="E41" s="2">
        <v>1.7</v>
      </c>
      <c r="F41" s="13">
        <v>2020</v>
      </c>
    </row>
    <row r="42" spans="1:6" x14ac:dyDescent="0.35">
      <c r="A42" s="13" t="s">
        <v>147</v>
      </c>
      <c r="B42" s="13" t="s">
        <v>148</v>
      </c>
      <c r="C42" s="11" t="s">
        <v>53</v>
      </c>
      <c r="D42" s="8" t="s">
        <v>38</v>
      </c>
      <c r="E42" s="13">
        <v>0</v>
      </c>
      <c r="F42" s="13">
        <v>2020</v>
      </c>
    </row>
    <row r="43" spans="1:6" x14ac:dyDescent="0.35">
      <c r="A43" s="13" t="s">
        <v>150</v>
      </c>
      <c r="B43" s="13" t="s">
        <v>151</v>
      </c>
      <c r="C43" s="11" t="s">
        <v>53</v>
      </c>
      <c r="D43" s="8" t="s">
        <v>38</v>
      </c>
      <c r="E43" s="2">
        <v>49.9</v>
      </c>
      <c r="F43" s="13">
        <v>2020</v>
      </c>
    </row>
    <row r="44" spans="1:6" x14ac:dyDescent="0.35">
      <c r="A44" s="13" t="s">
        <v>156</v>
      </c>
      <c r="B44" s="13" t="s">
        <v>157</v>
      </c>
      <c r="C44" s="11" t="s">
        <v>53</v>
      </c>
      <c r="D44" s="8" t="s">
        <v>38</v>
      </c>
      <c r="E44" s="13">
        <v>23</v>
      </c>
      <c r="F44" s="13">
        <v>2020</v>
      </c>
    </row>
    <row r="45" spans="1:6" x14ac:dyDescent="0.35">
      <c r="A45" s="13" t="s">
        <v>159</v>
      </c>
      <c r="B45" s="13" t="s">
        <v>160</v>
      </c>
      <c r="C45" s="11" t="s">
        <v>53</v>
      </c>
      <c r="D45" s="8" t="s">
        <v>38</v>
      </c>
      <c r="E45" s="13">
        <v>46</v>
      </c>
      <c r="F45" s="13">
        <v>2020</v>
      </c>
    </row>
    <row r="46" spans="1:6" x14ac:dyDescent="0.35">
      <c r="A46" s="13" t="s">
        <v>81</v>
      </c>
      <c r="B46" s="13" t="s">
        <v>82</v>
      </c>
      <c r="C46" s="11" t="s">
        <v>57</v>
      </c>
      <c r="D46" s="12" t="s">
        <v>42</v>
      </c>
      <c r="E46" s="13">
        <v>3609.7</v>
      </c>
      <c r="F46" s="13">
        <v>2020</v>
      </c>
    </row>
    <row r="47" spans="1:6" x14ac:dyDescent="0.35">
      <c r="A47" s="13" t="s">
        <v>84</v>
      </c>
      <c r="B47" s="13" t="s">
        <v>85</v>
      </c>
      <c r="C47" s="11" t="s">
        <v>57</v>
      </c>
      <c r="D47" s="12" t="s">
        <v>42</v>
      </c>
      <c r="E47" s="13">
        <v>22959.599999999999</v>
      </c>
      <c r="F47" s="13">
        <v>2020</v>
      </c>
    </row>
    <row r="48" spans="1:6" x14ac:dyDescent="0.35">
      <c r="A48" s="13" t="s">
        <v>87</v>
      </c>
      <c r="B48" s="13" t="s">
        <v>88</v>
      </c>
      <c r="C48" s="11" t="s">
        <v>57</v>
      </c>
      <c r="D48" s="12" t="s">
        <v>42</v>
      </c>
      <c r="E48" s="13">
        <v>11588.9</v>
      </c>
      <c r="F48" s="13">
        <v>2020</v>
      </c>
    </row>
    <row r="49" spans="1:6" x14ac:dyDescent="0.35">
      <c r="A49" s="13" t="s">
        <v>93</v>
      </c>
      <c r="B49" s="13" t="s">
        <v>94</v>
      </c>
      <c r="C49" s="11" t="s">
        <v>57</v>
      </c>
      <c r="D49" s="12" t="s">
        <v>42</v>
      </c>
      <c r="E49" s="13">
        <v>59557.599999999999</v>
      </c>
      <c r="F49" s="13">
        <v>2020</v>
      </c>
    </row>
    <row r="50" spans="1:6" x14ac:dyDescent="0.35">
      <c r="A50" s="13" t="s">
        <v>96</v>
      </c>
      <c r="B50" s="13" t="s">
        <v>97</v>
      </c>
      <c r="C50" s="11" t="s">
        <v>57</v>
      </c>
      <c r="D50" s="12" t="s">
        <v>42</v>
      </c>
      <c r="E50" s="13">
        <v>20660.3</v>
      </c>
      <c r="F50" s="13">
        <v>2020</v>
      </c>
    </row>
    <row r="51" spans="1:6" x14ac:dyDescent="0.35">
      <c r="A51" s="13" t="s">
        <v>99</v>
      </c>
      <c r="B51" s="13" t="s">
        <v>100</v>
      </c>
      <c r="C51" s="11" t="s">
        <v>57</v>
      </c>
      <c r="D51" s="12" t="s">
        <v>42</v>
      </c>
      <c r="E51" s="13"/>
      <c r="F51" s="13">
        <v>2020</v>
      </c>
    </row>
    <row r="52" spans="1:6" x14ac:dyDescent="0.35">
      <c r="A52" s="13" t="s">
        <v>102</v>
      </c>
      <c r="B52" s="13" t="s">
        <v>103</v>
      </c>
      <c r="C52" s="11" t="s">
        <v>57</v>
      </c>
      <c r="D52" s="12" t="s">
        <v>42</v>
      </c>
      <c r="E52" s="13">
        <v>538.6</v>
      </c>
      <c r="F52" s="13">
        <v>2020</v>
      </c>
    </row>
    <row r="53" spans="1:6" x14ac:dyDescent="0.35">
      <c r="A53" s="13" t="s">
        <v>105</v>
      </c>
      <c r="B53" s="13" t="s">
        <v>106</v>
      </c>
      <c r="C53" s="11" t="s">
        <v>57</v>
      </c>
      <c r="D53" s="12" t="s">
        <v>42</v>
      </c>
      <c r="E53" s="13"/>
      <c r="F53" s="13">
        <v>2020</v>
      </c>
    </row>
    <row r="54" spans="1:6" x14ac:dyDescent="0.35">
      <c r="A54" s="13" t="s">
        <v>108</v>
      </c>
      <c r="B54" s="13" t="s">
        <v>109</v>
      </c>
      <c r="C54" s="11" t="s">
        <v>57</v>
      </c>
      <c r="D54" s="12" t="s">
        <v>42</v>
      </c>
      <c r="E54" s="13">
        <v>20.8</v>
      </c>
      <c r="F54" s="13">
        <v>2020</v>
      </c>
    </row>
    <row r="55" spans="1:6" x14ac:dyDescent="0.35">
      <c r="A55" s="13" t="s">
        <v>117</v>
      </c>
      <c r="B55" s="13" t="s">
        <v>118</v>
      </c>
      <c r="C55" s="11" t="s">
        <v>57</v>
      </c>
      <c r="D55" s="12" t="s">
        <v>42</v>
      </c>
      <c r="E55" s="13">
        <v>605</v>
      </c>
      <c r="F55" s="13">
        <v>2020</v>
      </c>
    </row>
    <row r="56" spans="1:6" x14ac:dyDescent="0.35">
      <c r="A56" s="13" t="s">
        <v>120</v>
      </c>
      <c r="B56" s="13" t="s">
        <v>121</v>
      </c>
      <c r="C56" s="11" t="s">
        <v>57</v>
      </c>
      <c r="D56" s="12" t="s">
        <v>42</v>
      </c>
      <c r="E56" s="13">
        <v>43.5</v>
      </c>
      <c r="F56" s="13">
        <v>2020</v>
      </c>
    </row>
    <row r="57" spans="1:6" x14ac:dyDescent="0.35">
      <c r="A57" s="13" t="s">
        <v>126</v>
      </c>
      <c r="B57" s="13" t="s">
        <v>127</v>
      </c>
      <c r="C57" s="11" t="s">
        <v>57</v>
      </c>
      <c r="D57" s="12" t="s">
        <v>42</v>
      </c>
      <c r="E57" s="13">
        <v>18.3</v>
      </c>
      <c r="F57" s="13">
        <v>2020</v>
      </c>
    </row>
    <row r="58" spans="1:6" x14ac:dyDescent="0.35">
      <c r="A58" s="13" t="s">
        <v>129</v>
      </c>
      <c r="B58" s="13" t="s">
        <v>130</v>
      </c>
      <c r="C58" s="11" t="s">
        <v>57</v>
      </c>
      <c r="D58" s="12" t="s">
        <v>42</v>
      </c>
      <c r="E58" s="13">
        <v>27.4</v>
      </c>
      <c r="F58" s="13">
        <v>2020</v>
      </c>
    </row>
    <row r="59" spans="1:6" x14ac:dyDescent="0.35">
      <c r="A59" s="13" t="s">
        <v>132</v>
      </c>
      <c r="B59" s="13" t="s">
        <v>133</v>
      </c>
      <c r="C59" s="11" t="s">
        <v>57</v>
      </c>
      <c r="D59" s="12" t="s">
        <v>42</v>
      </c>
      <c r="E59" s="13">
        <v>1146.5</v>
      </c>
      <c r="F59" s="13">
        <v>2020</v>
      </c>
    </row>
    <row r="60" spans="1:6" x14ac:dyDescent="0.35">
      <c r="A60" s="13" t="s">
        <v>135</v>
      </c>
      <c r="B60" s="13" t="s">
        <v>136</v>
      </c>
      <c r="C60" s="11" t="s">
        <v>57</v>
      </c>
      <c r="D60" s="12" t="s">
        <v>42</v>
      </c>
      <c r="E60" s="13">
        <v>2.1</v>
      </c>
      <c r="F60" s="13">
        <v>2020</v>
      </c>
    </row>
    <row r="61" spans="1:6" x14ac:dyDescent="0.35">
      <c r="A61" s="13" t="s">
        <v>138</v>
      </c>
      <c r="B61" s="13" t="s">
        <v>139</v>
      </c>
      <c r="C61" s="11" t="s">
        <v>57</v>
      </c>
      <c r="D61" s="12" t="s">
        <v>42</v>
      </c>
      <c r="E61" s="13"/>
      <c r="F61" s="13">
        <v>2020</v>
      </c>
    </row>
    <row r="62" spans="1:6" x14ac:dyDescent="0.35">
      <c r="A62" s="13" t="s">
        <v>141</v>
      </c>
      <c r="B62" s="13" t="s">
        <v>142</v>
      </c>
      <c r="C62" s="11" t="s">
        <v>57</v>
      </c>
      <c r="D62" s="12" t="s">
        <v>42</v>
      </c>
      <c r="E62" s="13">
        <v>0.8</v>
      </c>
      <c r="F62" s="13">
        <v>2020</v>
      </c>
    </row>
    <row r="63" spans="1:6" x14ac:dyDescent="0.35">
      <c r="A63" s="13" t="s">
        <v>144</v>
      </c>
      <c r="B63" s="13" t="s">
        <v>145</v>
      </c>
      <c r="C63" s="11" t="s">
        <v>57</v>
      </c>
      <c r="D63" s="12" t="s">
        <v>42</v>
      </c>
      <c r="E63" s="13">
        <v>0.2</v>
      </c>
      <c r="F63" s="13">
        <v>2020</v>
      </c>
    </row>
    <row r="64" spans="1:6" x14ac:dyDescent="0.35">
      <c r="A64" s="13" t="s">
        <v>147</v>
      </c>
      <c r="B64" s="13" t="s">
        <v>148</v>
      </c>
      <c r="C64" s="11" t="s">
        <v>57</v>
      </c>
      <c r="D64" s="12" t="s">
        <v>42</v>
      </c>
      <c r="E64" s="13"/>
      <c r="F64" s="13">
        <v>2020</v>
      </c>
    </row>
    <row r="65" spans="1:6" x14ac:dyDescent="0.35">
      <c r="A65" s="13" t="s">
        <v>150</v>
      </c>
      <c r="B65" s="13" t="s">
        <v>151</v>
      </c>
      <c r="C65" s="11" t="s">
        <v>57</v>
      </c>
      <c r="D65" s="12" t="s">
        <v>42</v>
      </c>
      <c r="E65" s="13">
        <v>127</v>
      </c>
      <c r="F65" s="13">
        <v>2020</v>
      </c>
    </row>
    <row r="66" spans="1:6" x14ac:dyDescent="0.35">
      <c r="A66" s="13" t="s">
        <v>156</v>
      </c>
      <c r="B66" s="13" t="s">
        <v>157</v>
      </c>
      <c r="C66" s="11" t="s">
        <v>57</v>
      </c>
      <c r="D66" s="12" t="s">
        <v>42</v>
      </c>
      <c r="E66" s="13">
        <v>500</v>
      </c>
      <c r="F66" s="13">
        <v>2020</v>
      </c>
    </row>
    <row r="67" spans="1:6" x14ac:dyDescent="0.35">
      <c r="A67" s="13" t="s">
        <v>159</v>
      </c>
      <c r="B67" s="13" t="s">
        <v>160</v>
      </c>
      <c r="C67" s="11" t="s">
        <v>57</v>
      </c>
      <c r="D67" s="12" t="s">
        <v>42</v>
      </c>
      <c r="E67" s="13">
        <v>774</v>
      </c>
      <c r="F67" s="13">
        <v>2020</v>
      </c>
    </row>
    <row r="68" spans="1:6" x14ac:dyDescent="0.35">
      <c r="A68" s="13" t="s">
        <v>81</v>
      </c>
      <c r="B68" s="13" t="s">
        <v>82</v>
      </c>
      <c r="C68" s="9" t="s">
        <v>44</v>
      </c>
      <c r="D68" s="10" t="s">
        <v>29</v>
      </c>
      <c r="E68" s="13">
        <v>1580.54</v>
      </c>
      <c r="F68" s="13">
        <v>2020</v>
      </c>
    </row>
    <row r="69" spans="1:6" x14ac:dyDescent="0.35">
      <c r="A69" s="13" t="s">
        <v>84</v>
      </c>
      <c r="B69" s="13" t="s">
        <v>85</v>
      </c>
      <c r="C69" s="9" t="s">
        <v>44</v>
      </c>
      <c r="D69" s="10" t="s">
        <v>29</v>
      </c>
      <c r="E69" s="13">
        <v>1429.1</v>
      </c>
      <c r="F69" s="13">
        <v>2020</v>
      </c>
    </row>
    <row r="70" spans="1:6" x14ac:dyDescent="0.35">
      <c r="A70" s="13" t="s">
        <v>87</v>
      </c>
      <c r="B70" s="13" t="s">
        <v>88</v>
      </c>
      <c r="C70" s="9" t="s">
        <v>44</v>
      </c>
      <c r="D70" s="10" t="s">
        <v>29</v>
      </c>
      <c r="E70" s="13">
        <v>22032.03</v>
      </c>
      <c r="F70" s="13">
        <v>2020</v>
      </c>
    </row>
    <row r="71" spans="1:6" x14ac:dyDescent="0.35">
      <c r="A71" s="13" t="s">
        <v>93</v>
      </c>
      <c r="B71" s="13" t="s">
        <v>94</v>
      </c>
      <c r="C71" s="9" t="s">
        <v>44</v>
      </c>
      <c r="D71" s="10" t="s">
        <v>29</v>
      </c>
      <c r="E71" s="13">
        <v>47.92</v>
      </c>
      <c r="F71" s="13">
        <v>2020</v>
      </c>
    </row>
    <row r="72" spans="1:6" x14ac:dyDescent="0.35">
      <c r="A72" s="13" t="s">
        <v>96</v>
      </c>
      <c r="B72" s="13" t="s">
        <v>97</v>
      </c>
      <c r="C72" s="9" t="s">
        <v>44</v>
      </c>
      <c r="D72" s="10" t="s">
        <v>29</v>
      </c>
      <c r="E72" s="13"/>
      <c r="F72" s="13">
        <v>2020</v>
      </c>
    </row>
    <row r="73" spans="1:6" x14ac:dyDescent="0.35">
      <c r="A73" s="13" t="s">
        <v>99</v>
      </c>
      <c r="B73" s="13" t="s">
        <v>100</v>
      </c>
      <c r="C73" s="9" t="s">
        <v>44</v>
      </c>
      <c r="D73" s="10" t="s">
        <v>29</v>
      </c>
      <c r="E73" s="13"/>
      <c r="F73" s="13">
        <v>2020</v>
      </c>
    </row>
    <row r="74" spans="1:6" x14ac:dyDescent="0.35">
      <c r="A74" s="13" t="s">
        <v>102</v>
      </c>
      <c r="B74" s="13" t="s">
        <v>103</v>
      </c>
      <c r="C74" s="9" t="s">
        <v>44</v>
      </c>
      <c r="D74" s="10" t="s">
        <v>29</v>
      </c>
      <c r="E74" s="13">
        <v>103.56</v>
      </c>
      <c r="F74" s="13">
        <v>2020</v>
      </c>
    </row>
    <row r="75" spans="1:6" x14ac:dyDescent="0.35">
      <c r="A75" s="13" t="s">
        <v>105</v>
      </c>
      <c r="B75" s="13" t="s">
        <v>106</v>
      </c>
      <c r="C75" s="9" t="s">
        <v>44</v>
      </c>
      <c r="D75" s="10" t="s">
        <v>29</v>
      </c>
      <c r="E75" s="13"/>
      <c r="F75" s="13">
        <v>2020</v>
      </c>
    </row>
    <row r="76" spans="1:6" x14ac:dyDescent="0.35">
      <c r="A76" s="13" t="s">
        <v>108</v>
      </c>
      <c r="B76" s="13" t="s">
        <v>109</v>
      </c>
      <c r="C76" s="9" t="s">
        <v>44</v>
      </c>
      <c r="D76" s="10" t="s">
        <v>29</v>
      </c>
      <c r="E76" s="13">
        <v>8.0500000000000007</v>
      </c>
      <c r="F76" s="13">
        <v>2020</v>
      </c>
    </row>
    <row r="77" spans="1:6" x14ac:dyDescent="0.35">
      <c r="A77" s="13" t="s">
        <v>117</v>
      </c>
      <c r="B77" s="13" t="s">
        <v>118</v>
      </c>
      <c r="C77" s="9" t="s">
        <v>44</v>
      </c>
      <c r="D77" s="10" t="s">
        <v>29</v>
      </c>
      <c r="E77" s="13">
        <v>406.31</v>
      </c>
      <c r="F77" s="13">
        <v>2020</v>
      </c>
    </row>
    <row r="78" spans="1:6" x14ac:dyDescent="0.35">
      <c r="A78" s="13" t="s">
        <v>120</v>
      </c>
      <c r="B78" s="13" t="s">
        <v>121</v>
      </c>
      <c r="C78" s="9" t="s">
        <v>44</v>
      </c>
      <c r="D78" s="10" t="s">
        <v>29</v>
      </c>
      <c r="E78" s="13">
        <v>434.78</v>
      </c>
      <c r="F78" s="13">
        <v>2020</v>
      </c>
    </row>
    <row r="79" spans="1:6" x14ac:dyDescent="0.35">
      <c r="A79" s="13" t="s">
        <v>126</v>
      </c>
      <c r="B79" s="13" t="s">
        <v>127</v>
      </c>
      <c r="C79" s="9" t="s">
        <v>44</v>
      </c>
      <c r="D79" s="10" t="s">
        <v>29</v>
      </c>
      <c r="E79" s="13">
        <v>9.7200000000000006</v>
      </c>
      <c r="F79" s="13">
        <v>2020</v>
      </c>
    </row>
    <row r="80" spans="1:6" x14ac:dyDescent="0.35">
      <c r="A80" s="13" t="s">
        <v>129</v>
      </c>
      <c r="B80" s="13" t="s">
        <v>130</v>
      </c>
      <c r="C80" s="9" t="s">
        <v>44</v>
      </c>
      <c r="D80" s="10" t="s">
        <v>29</v>
      </c>
      <c r="E80" s="13">
        <v>244.16</v>
      </c>
      <c r="F80" s="13">
        <v>2020</v>
      </c>
    </row>
    <row r="81" spans="1:6" x14ac:dyDescent="0.35">
      <c r="A81" s="13" t="s">
        <v>132</v>
      </c>
      <c r="B81" s="13" t="s">
        <v>133</v>
      </c>
      <c r="C81" s="9" t="s">
        <v>44</v>
      </c>
      <c r="D81" s="10" t="s">
        <v>29</v>
      </c>
      <c r="E81" s="13">
        <v>2.41</v>
      </c>
      <c r="F81" s="13">
        <v>2020</v>
      </c>
    </row>
    <row r="82" spans="1:6" x14ac:dyDescent="0.35">
      <c r="A82" s="13" t="s">
        <v>135</v>
      </c>
      <c r="B82" s="13" t="s">
        <v>136</v>
      </c>
      <c r="C82" s="9" t="s">
        <v>44</v>
      </c>
      <c r="D82" s="10" t="s">
        <v>29</v>
      </c>
      <c r="E82" s="13">
        <v>2.39</v>
      </c>
      <c r="F82" s="13">
        <v>2020</v>
      </c>
    </row>
    <row r="83" spans="1:6" x14ac:dyDescent="0.35">
      <c r="A83" s="13" t="s">
        <v>138</v>
      </c>
      <c r="B83" s="13" t="s">
        <v>139</v>
      </c>
      <c r="C83" s="9" t="s">
        <v>44</v>
      </c>
      <c r="D83" s="10" t="s">
        <v>29</v>
      </c>
      <c r="E83" s="13">
        <v>9.5</v>
      </c>
      <c r="F83" s="13">
        <v>2020</v>
      </c>
    </row>
    <row r="84" spans="1:6" x14ac:dyDescent="0.35">
      <c r="A84" s="13" t="s">
        <v>141</v>
      </c>
      <c r="B84" s="13" t="s">
        <v>142</v>
      </c>
      <c r="C84" s="9" t="s">
        <v>44</v>
      </c>
      <c r="D84" s="10" t="s">
        <v>29</v>
      </c>
      <c r="E84" s="13">
        <v>2.25</v>
      </c>
      <c r="F84" s="13">
        <v>2020</v>
      </c>
    </row>
    <row r="85" spans="1:6" x14ac:dyDescent="0.35">
      <c r="A85" s="13" t="s">
        <v>144</v>
      </c>
      <c r="B85" s="13" t="s">
        <v>145</v>
      </c>
      <c r="C85" s="9" t="s">
        <v>44</v>
      </c>
      <c r="D85" s="10" t="s">
        <v>29</v>
      </c>
      <c r="E85" s="13">
        <v>13.06</v>
      </c>
      <c r="F85" s="13">
        <v>2020</v>
      </c>
    </row>
    <row r="86" spans="1:6" x14ac:dyDescent="0.35">
      <c r="A86" s="13" t="s">
        <v>147</v>
      </c>
      <c r="B86" s="13" t="s">
        <v>148</v>
      </c>
      <c r="C86" s="9" t="s">
        <v>44</v>
      </c>
      <c r="D86" s="10" t="s">
        <v>29</v>
      </c>
      <c r="E86" s="13"/>
      <c r="F86" s="13">
        <v>2020</v>
      </c>
    </row>
    <row r="87" spans="1:6" x14ac:dyDescent="0.35">
      <c r="A87" s="13" t="s">
        <v>150</v>
      </c>
      <c r="B87" s="13" t="s">
        <v>151</v>
      </c>
      <c r="C87" s="9" t="s">
        <v>44</v>
      </c>
      <c r="D87" s="10" t="s">
        <v>29</v>
      </c>
      <c r="E87" s="13">
        <v>82.84</v>
      </c>
      <c r="F87" s="13">
        <v>2020</v>
      </c>
    </row>
    <row r="88" spans="1:6" x14ac:dyDescent="0.35">
      <c r="A88" s="13" t="s">
        <v>156</v>
      </c>
      <c r="B88" s="13" t="s">
        <v>157</v>
      </c>
      <c r="C88" s="9" t="s">
        <v>44</v>
      </c>
      <c r="D88" s="10" t="s">
        <v>29</v>
      </c>
      <c r="E88" s="13">
        <v>2</v>
      </c>
      <c r="F88" s="13">
        <v>2020</v>
      </c>
    </row>
    <row r="89" spans="1:6" x14ac:dyDescent="0.35">
      <c r="A89" s="13" t="s">
        <v>159</v>
      </c>
      <c r="B89" s="13" t="s">
        <v>160</v>
      </c>
      <c r="C89" s="9" t="s">
        <v>44</v>
      </c>
      <c r="D89" s="10" t="s">
        <v>29</v>
      </c>
      <c r="E89" s="13">
        <v>7.19</v>
      </c>
      <c r="F89" s="13">
        <v>2020</v>
      </c>
    </row>
    <row r="90" spans="1:6" x14ac:dyDescent="0.35">
      <c r="A90" s="13" t="s">
        <v>81</v>
      </c>
      <c r="B90" s="13" t="s">
        <v>82</v>
      </c>
      <c r="C90" s="11" t="s">
        <v>52</v>
      </c>
      <c r="D90" s="10" t="s">
        <v>37</v>
      </c>
      <c r="E90" s="13">
        <v>5817</v>
      </c>
      <c r="F90" s="13">
        <v>2020</v>
      </c>
    </row>
    <row r="91" spans="1:6" x14ac:dyDescent="0.35">
      <c r="A91" s="13" t="s">
        <v>84</v>
      </c>
      <c r="B91" s="13" t="s">
        <v>85</v>
      </c>
      <c r="C91" s="11" t="s">
        <v>52</v>
      </c>
      <c r="D91" s="10" t="s">
        <v>37</v>
      </c>
      <c r="E91" s="13">
        <v>22701.1</v>
      </c>
      <c r="F91" s="13">
        <v>2020</v>
      </c>
    </row>
    <row r="92" spans="1:6" x14ac:dyDescent="0.35">
      <c r="A92" s="13" t="s">
        <v>87</v>
      </c>
      <c r="B92" s="13" t="s">
        <v>88</v>
      </c>
      <c r="C92" s="11" t="s">
        <v>52</v>
      </c>
      <c r="D92" s="10" t="s">
        <v>37</v>
      </c>
      <c r="E92" s="13">
        <v>12242.7</v>
      </c>
      <c r="F92" s="13">
        <v>2020</v>
      </c>
    </row>
    <row r="93" spans="1:6" x14ac:dyDescent="0.35">
      <c r="A93" s="13" t="s">
        <v>93</v>
      </c>
      <c r="B93" s="13" t="s">
        <v>94</v>
      </c>
      <c r="C93" s="11" t="s">
        <v>52</v>
      </c>
      <c r="D93" s="10" t="s">
        <v>37</v>
      </c>
      <c r="E93" s="13">
        <v>28785.8</v>
      </c>
      <c r="F93" s="13">
        <v>2020</v>
      </c>
    </row>
    <row r="94" spans="1:6" x14ac:dyDescent="0.35">
      <c r="A94" s="13" t="s">
        <v>96</v>
      </c>
      <c r="B94" s="13" t="s">
        <v>97</v>
      </c>
      <c r="C94" s="11" t="s">
        <v>52</v>
      </c>
      <c r="D94" s="10" t="s">
        <v>37</v>
      </c>
      <c r="E94" s="13">
        <v>14255.9</v>
      </c>
      <c r="F94" s="13">
        <v>2020</v>
      </c>
    </row>
    <row r="95" spans="1:6" x14ac:dyDescent="0.35">
      <c r="A95" s="13" t="s">
        <v>99</v>
      </c>
      <c r="B95" s="13" t="s">
        <v>100</v>
      </c>
      <c r="C95" s="11" t="s">
        <v>52</v>
      </c>
      <c r="D95" s="10" t="s">
        <v>37</v>
      </c>
      <c r="E95" s="13">
        <v>30157.8</v>
      </c>
      <c r="F95" s="13">
        <v>2020</v>
      </c>
    </row>
    <row r="96" spans="1:6" x14ac:dyDescent="0.35">
      <c r="A96" s="13" t="s">
        <v>102</v>
      </c>
      <c r="B96" s="13" t="s">
        <v>103</v>
      </c>
      <c r="C96" s="11" t="s">
        <v>52</v>
      </c>
      <c r="D96" s="10" t="s">
        <v>37</v>
      </c>
      <c r="E96" s="13">
        <v>153.30000000000001</v>
      </c>
      <c r="F96" s="13">
        <v>2020</v>
      </c>
    </row>
    <row r="97" spans="1:6" x14ac:dyDescent="0.35">
      <c r="A97" s="13" t="s">
        <v>105</v>
      </c>
      <c r="B97" s="13" t="s">
        <v>106</v>
      </c>
      <c r="C97" s="11" t="s">
        <v>52</v>
      </c>
      <c r="D97" s="10" t="s">
        <v>37</v>
      </c>
      <c r="E97" s="13"/>
      <c r="F97" s="13">
        <v>2020</v>
      </c>
    </row>
    <row r="98" spans="1:6" x14ac:dyDescent="0.35">
      <c r="A98" s="13" t="s">
        <v>108</v>
      </c>
      <c r="B98" s="13" t="s">
        <v>109</v>
      </c>
      <c r="C98" s="11" t="s">
        <v>52</v>
      </c>
      <c r="D98" s="10" t="s">
        <v>37</v>
      </c>
      <c r="E98" s="13">
        <v>10.9</v>
      </c>
      <c r="F98" s="13">
        <v>2020</v>
      </c>
    </row>
    <row r="99" spans="1:6" x14ac:dyDescent="0.35">
      <c r="A99" s="13" t="s">
        <v>117</v>
      </c>
      <c r="B99" s="13" t="s">
        <v>118</v>
      </c>
      <c r="C99" s="11" t="s">
        <v>52</v>
      </c>
      <c r="D99" s="10" t="s">
        <v>37</v>
      </c>
      <c r="E99" s="13">
        <v>639.4</v>
      </c>
      <c r="F99" s="13">
        <v>2020</v>
      </c>
    </row>
    <row r="100" spans="1:6" x14ac:dyDescent="0.35">
      <c r="A100" s="13" t="s">
        <v>120</v>
      </c>
      <c r="B100" s="13" t="s">
        <v>121</v>
      </c>
      <c r="C100" s="11" t="s">
        <v>52</v>
      </c>
      <c r="D100" s="10" t="s">
        <v>37</v>
      </c>
      <c r="E100" s="13">
        <v>44.9</v>
      </c>
      <c r="F100" s="13">
        <v>2020</v>
      </c>
    </row>
    <row r="101" spans="1:6" x14ac:dyDescent="0.35">
      <c r="A101" s="13" t="s">
        <v>126</v>
      </c>
      <c r="B101" s="13" t="s">
        <v>127</v>
      </c>
      <c r="C101" s="11" t="s">
        <v>52</v>
      </c>
      <c r="D101" s="10" t="s">
        <v>37</v>
      </c>
      <c r="E101" s="13">
        <v>13.5</v>
      </c>
      <c r="F101" s="13">
        <v>2020</v>
      </c>
    </row>
    <row r="102" spans="1:6" x14ac:dyDescent="0.35">
      <c r="A102" s="13" t="s">
        <v>129</v>
      </c>
      <c r="B102" s="13" t="s">
        <v>130</v>
      </c>
      <c r="C102" s="11" t="s">
        <v>52</v>
      </c>
      <c r="D102" s="10" t="s">
        <v>37</v>
      </c>
      <c r="E102" s="13">
        <v>169.1</v>
      </c>
      <c r="F102" s="13">
        <v>2020</v>
      </c>
    </row>
    <row r="103" spans="1:6" x14ac:dyDescent="0.35">
      <c r="A103" s="13" t="s">
        <v>132</v>
      </c>
      <c r="B103" s="13" t="s">
        <v>133</v>
      </c>
      <c r="C103" s="11" t="s">
        <v>52</v>
      </c>
      <c r="D103" s="10" t="s">
        <v>37</v>
      </c>
      <c r="E103" s="13">
        <v>1.2</v>
      </c>
      <c r="F103" s="13">
        <v>2020</v>
      </c>
    </row>
    <row r="104" spans="1:6" x14ac:dyDescent="0.35">
      <c r="A104" s="13" t="s">
        <v>135</v>
      </c>
      <c r="B104" s="13" t="s">
        <v>136</v>
      </c>
      <c r="C104" s="11" t="s">
        <v>52</v>
      </c>
      <c r="D104" s="10" t="s">
        <v>37</v>
      </c>
      <c r="E104" s="13">
        <v>1</v>
      </c>
      <c r="F104" s="13">
        <v>2020</v>
      </c>
    </row>
    <row r="105" spans="1:6" x14ac:dyDescent="0.35">
      <c r="A105" s="13" t="s">
        <v>138</v>
      </c>
      <c r="B105" s="13" t="s">
        <v>139</v>
      </c>
      <c r="C105" s="11" t="s">
        <v>52</v>
      </c>
      <c r="D105" s="10" t="s">
        <v>37</v>
      </c>
      <c r="E105" s="13">
        <v>4.0999999999999996</v>
      </c>
      <c r="F105" s="13">
        <v>2020</v>
      </c>
    </row>
    <row r="106" spans="1:6" x14ac:dyDescent="0.35">
      <c r="A106" s="13" t="s">
        <v>141</v>
      </c>
      <c r="B106" s="13" t="s">
        <v>142</v>
      </c>
      <c r="C106" s="11" t="s">
        <v>52</v>
      </c>
      <c r="D106" s="10" t="s">
        <v>37</v>
      </c>
      <c r="E106" s="13">
        <v>0.8</v>
      </c>
      <c r="F106" s="13">
        <v>2020</v>
      </c>
    </row>
    <row r="107" spans="1:6" x14ac:dyDescent="0.35">
      <c r="A107" s="13" t="s">
        <v>144</v>
      </c>
      <c r="B107" s="13" t="s">
        <v>145</v>
      </c>
      <c r="C107" s="11" t="s">
        <v>52</v>
      </c>
      <c r="D107" s="10" t="s">
        <v>37</v>
      </c>
      <c r="E107" s="13">
        <v>3.5</v>
      </c>
      <c r="F107" s="13">
        <v>2020</v>
      </c>
    </row>
    <row r="108" spans="1:6" x14ac:dyDescent="0.35">
      <c r="A108" s="13" t="s">
        <v>147</v>
      </c>
      <c r="B108" s="13" t="s">
        <v>148</v>
      </c>
      <c r="C108" s="11" t="s">
        <v>52</v>
      </c>
      <c r="D108" s="10" t="s">
        <v>37</v>
      </c>
      <c r="E108" s="13"/>
      <c r="F108" s="13">
        <v>2020</v>
      </c>
    </row>
    <row r="109" spans="1:6" x14ac:dyDescent="0.35">
      <c r="A109" s="13" t="s">
        <v>150</v>
      </c>
      <c r="B109" s="13" t="s">
        <v>151</v>
      </c>
      <c r="C109" s="11" t="s">
        <v>52</v>
      </c>
      <c r="D109" s="10" t="s">
        <v>37</v>
      </c>
      <c r="E109" s="13">
        <v>121</v>
      </c>
      <c r="F109" s="13">
        <v>2020</v>
      </c>
    </row>
    <row r="110" spans="1:6" x14ac:dyDescent="0.35">
      <c r="A110" s="13" t="s">
        <v>156</v>
      </c>
      <c r="B110" s="13" t="s">
        <v>157</v>
      </c>
      <c r="C110" s="11" t="s">
        <v>52</v>
      </c>
      <c r="D110" s="10" t="s">
        <v>37</v>
      </c>
      <c r="E110" s="13">
        <v>2000</v>
      </c>
      <c r="F110" s="13">
        <v>2020</v>
      </c>
    </row>
    <row r="111" spans="1:6" x14ac:dyDescent="0.35">
      <c r="A111" s="13" t="s">
        <v>159</v>
      </c>
      <c r="B111" s="13" t="s">
        <v>160</v>
      </c>
      <c r="C111" s="11" t="s">
        <v>52</v>
      </c>
      <c r="D111" s="10" t="s">
        <v>37</v>
      </c>
      <c r="E111" s="13">
        <v>4875</v>
      </c>
      <c r="F111" s="13">
        <v>2020</v>
      </c>
    </row>
    <row r="112" spans="1:6" x14ac:dyDescent="0.35">
      <c r="A112" s="13" t="s">
        <v>81</v>
      </c>
      <c r="B112" s="13" t="s">
        <v>82</v>
      </c>
      <c r="C112" s="11" t="s">
        <v>46</v>
      </c>
      <c r="D112" s="8" t="s">
        <v>32</v>
      </c>
      <c r="E112" s="13">
        <v>2947.82</v>
      </c>
      <c r="F112" s="13">
        <v>2020</v>
      </c>
    </row>
    <row r="113" spans="1:6" x14ac:dyDescent="0.35">
      <c r="A113" s="13" t="s">
        <v>84</v>
      </c>
      <c r="B113" s="13" t="s">
        <v>85</v>
      </c>
      <c r="C113" s="11" t="s">
        <v>46</v>
      </c>
      <c r="D113" s="8" t="s">
        <v>32</v>
      </c>
      <c r="E113" s="13">
        <v>3811.18</v>
      </c>
      <c r="F113" s="13">
        <v>2020</v>
      </c>
    </row>
    <row r="114" spans="1:6" x14ac:dyDescent="0.35">
      <c r="A114" s="13" t="s">
        <v>87</v>
      </c>
      <c r="B114" s="13" t="s">
        <v>88</v>
      </c>
      <c r="C114" s="11" t="s">
        <v>46</v>
      </c>
      <c r="D114" s="8" t="s">
        <v>32</v>
      </c>
      <c r="E114" s="13">
        <v>60489.91</v>
      </c>
      <c r="F114" s="13">
        <v>2020</v>
      </c>
    </row>
    <row r="115" spans="1:6" x14ac:dyDescent="0.35">
      <c r="A115" s="13" t="s">
        <v>93</v>
      </c>
      <c r="B115" s="13" t="s">
        <v>94</v>
      </c>
      <c r="C115" s="11" t="s">
        <v>46</v>
      </c>
      <c r="D115" s="8" t="s">
        <v>32</v>
      </c>
      <c r="E115" s="13">
        <v>6456.88</v>
      </c>
      <c r="F115" s="13">
        <v>2020</v>
      </c>
    </row>
    <row r="116" spans="1:6" x14ac:dyDescent="0.35">
      <c r="A116" s="13" t="s">
        <v>96</v>
      </c>
      <c r="B116" s="13" t="s">
        <v>97</v>
      </c>
      <c r="C116" s="11" t="s">
        <v>46</v>
      </c>
      <c r="D116" s="8" t="s">
        <v>32</v>
      </c>
      <c r="E116" s="13">
        <v>59.56</v>
      </c>
      <c r="F116" s="13">
        <v>2020</v>
      </c>
    </row>
    <row r="117" spans="1:6" x14ac:dyDescent="0.35">
      <c r="A117" s="13" t="s">
        <v>99</v>
      </c>
      <c r="B117" s="13" t="s">
        <v>100</v>
      </c>
      <c r="C117" s="11" t="s">
        <v>46</v>
      </c>
      <c r="D117" s="8" t="s">
        <v>32</v>
      </c>
      <c r="E117" s="13"/>
      <c r="F117" s="13">
        <v>2020</v>
      </c>
    </row>
    <row r="118" spans="1:6" x14ac:dyDescent="0.35">
      <c r="A118" s="13" t="s">
        <v>102</v>
      </c>
      <c r="B118" s="13" t="s">
        <v>103</v>
      </c>
      <c r="C118" s="11" t="s">
        <v>46</v>
      </c>
      <c r="D118" s="8" t="s">
        <v>32</v>
      </c>
      <c r="E118" s="13">
        <v>328.69</v>
      </c>
      <c r="F118" s="13">
        <v>2020</v>
      </c>
    </row>
    <row r="119" spans="1:6" x14ac:dyDescent="0.35">
      <c r="A119" s="13" t="s">
        <v>105</v>
      </c>
      <c r="B119" s="13" t="s">
        <v>106</v>
      </c>
      <c r="C119" s="11" t="s">
        <v>46</v>
      </c>
      <c r="D119" s="8" t="s">
        <v>32</v>
      </c>
      <c r="E119" s="13"/>
      <c r="F119" s="13">
        <v>2020</v>
      </c>
    </row>
    <row r="120" spans="1:6" x14ac:dyDescent="0.35">
      <c r="A120" s="13" t="s">
        <v>108</v>
      </c>
      <c r="B120" s="13" t="s">
        <v>109</v>
      </c>
      <c r="C120" s="11" t="s">
        <v>46</v>
      </c>
      <c r="D120" s="8" t="s">
        <v>32</v>
      </c>
      <c r="E120" s="13">
        <v>22.03</v>
      </c>
      <c r="F120" s="13">
        <v>2020</v>
      </c>
    </row>
    <row r="121" spans="1:6" x14ac:dyDescent="0.35">
      <c r="A121" s="13" t="s">
        <v>117</v>
      </c>
      <c r="B121" s="13" t="s">
        <v>118</v>
      </c>
      <c r="C121" s="11" t="s">
        <v>46</v>
      </c>
      <c r="D121" s="8" t="s">
        <v>32</v>
      </c>
      <c r="E121" s="13">
        <v>1144.1600000000001</v>
      </c>
      <c r="F121" s="13">
        <v>2020</v>
      </c>
    </row>
    <row r="122" spans="1:6" x14ac:dyDescent="0.35">
      <c r="A122" s="13" t="s">
        <v>120</v>
      </c>
      <c r="B122" s="13" t="s">
        <v>121</v>
      </c>
      <c r="C122" s="11" t="s">
        <v>46</v>
      </c>
      <c r="D122" s="8" t="s">
        <v>32</v>
      </c>
      <c r="E122" s="13">
        <v>249</v>
      </c>
      <c r="F122" s="13">
        <v>2020</v>
      </c>
    </row>
    <row r="123" spans="1:6" x14ac:dyDescent="0.35">
      <c r="A123" s="13" t="s">
        <v>126</v>
      </c>
      <c r="B123" s="13" t="s">
        <v>127</v>
      </c>
      <c r="C123" s="11" t="s">
        <v>46</v>
      </c>
      <c r="D123" s="8" t="s">
        <v>32</v>
      </c>
      <c r="E123" s="13">
        <v>16.11</v>
      </c>
      <c r="F123" s="13">
        <v>2020</v>
      </c>
    </row>
    <row r="124" spans="1:6" x14ac:dyDescent="0.35">
      <c r="A124" s="13" t="s">
        <v>129</v>
      </c>
      <c r="B124" s="13" t="s">
        <v>130</v>
      </c>
      <c r="C124" s="11" t="s">
        <v>46</v>
      </c>
      <c r="D124" s="8" t="s">
        <v>32</v>
      </c>
      <c r="E124" s="13">
        <v>128.07</v>
      </c>
      <c r="F124" s="13">
        <v>2020</v>
      </c>
    </row>
    <row r="125" spans="1:6" x14ac:dyDescent="0.35">
      <c r="A125" s="13" t="s">
        <v>132</v>
      </c>
      <c r="B125" s="13" t="s">
        <v>133</v>
      </c>
      <c r="C125" s="11" t="s">
        <v>46</v>
      </c>
      <c r="D125" s="8" t="s">
        <v>32</v>
      </c>
      <c r="E125" s="13">
        <v>1068.25</v>
      </c>
      <c r="F125" s="13">
        <v>2020</v>
      </c>
    </row>
    <row r="126" spans="1:6" x14ac:dyDescent="0.35">
      <c r="A126" s="13" t="s">
        <v>135</v>
      </c>
      <c r="B126" s="13" t="s">
        <v>136</v>
      </c>
      <c r="C126" s="11" t="s">
        <v>46</v>
      </c>
      <c r="D126" s="8" t="s">
        <v>32</v>
      </c>
      <c r="E126" s="13">
        <v>2.2400000000000002</v>
      </c>
      <c r="F126" s="13">
        <v>2020</v>
      </c>
    </row>
    <row r="127" spans="1:6" x14ac:dyDescent="0.35">
      <c r="A127" s="13" t="s">
        <v>138</v>
      </c>
      <c r="B127" s="13" t="s">
        <v>139</v>
      </c>
      <c r="C127" s="11" t="s">
        <v>46</v>
      </c>
      <c r="D127" s="8" t="s">
        <v>32</v>
      </c>
      <c r="E127" s="13">
        <v>86.7</v>
      </c>
      <c r="F127" s="13">
        <v>2020</v>
      </c>
    </row>
    <row r="128" spans="1:6" x14ac:dyDescent="0.35">
      <c r="A128" s="13" t="s">
        <v>141</v>
      </c>
      <c r="B128" s="13" t="s">
        <v>142</v>
      </c>
      <c r="C128" s="11" t="s">
        <v>46</v>
      </c>
      <c r="D128" s="8" t="s">
        <v>32</v>
      </c>
      <c r="E128" s="13">
        <v>25.07</v>
      </c>
      <c r="F128" s="13">
        <v>2020</v>
      </c>
    </row>
    <row r="129" spans="1:6" x14ac:dyDescent="0.35">
      <c r="A129" s="13" t="s">
        <v>144</v>
      </c>
      <c r="B129" s="13" t="s">
        <v>145</v>
      </c>
      <c r="C129" s="11" t="s">
        <v>46</v>
      </c>
      <c r="D129" s="8" t="s">
        <v>32</v>
      </c>
      <c r="E129" s="13">
        <v>7.2</v>
      </c>
      <c r="F129" s="13">
        <v>2020</v>
      </c>
    </row>
    <row r="130" spans="1:6" x14ac:dyDescent="0.35">
      <c r="A130" s="13" t="s">
        <v>147</v>
      </c>
      <c r="B130" s="13" t="s">
        <v>148</v>
      </c>
      <c r="C130" s="11" t="s">
        <v>46</v>
      </c>
      <c r="D130" s="8" t="s">
        <v>32</v>
      </c>
      <c r="E130" s="13"/>
      <c r="F130" s="13">
        <v>2020</v>
      </c>
    </row>
    <row r="131" spans="1:6" x14ac:dyDescent="0.35">
      <c r="A131" s="13" t="s">
        <v>150</v>
      </c>
      <c r="B131" s="13" t="s">
        <v>151</v>
      </c>
      <c r="C131" s="11" t="s">
        <v>46</v>
      </c>
      <c r="D131" s="8" t="s">
        <v>32</v>
      </c>
      <c r="E131" s="13">
        <v>175.56</v>
      </c>
      <c r="F131" s="13">
        <v>2020</v>
      </c>
    </row>
    <row r="132" spans="1:6" x14ac:dyDescent="0.35">
      <c r="A132" s="13" t="s">
        <v>156</v>
      </c>
      <c r="B132" s="13" t="s">
        <v>157</v>
      </c>
      <c r="C132" s="11" t="s">
        <v>46</v>
      </c>
      <c r="D132" s="8" t="s">
        <v>32</v>
      </c>
      <c r="E132" s="13">
        <v>111</v>
      </c>
      <c r="F132" s="13">
        <v>2020</v>
      </c>
    </row>
    <row r="133" spans="1:6" x14ac:dyDescent="0.35">
      <c r="A133" s="13" t="s">
        <v>159</v>
      </c>
      <c r="B133" s="13" t="s">
        <v>160</v>
      </c>
      <c r="C133" s="11" t="s">
        <v>46</v>
      </c>
      <c r="D133" s="8" t="s">
        <v>32</v>
      </c>
      <c r="E133" s="13">
        <v>28.7</v>
      </c>
      <c r="F133" s="13">
        <v>2020</v>
      </c>
    </row>
    <row r="134" spans="1:6" x14ac:dyDescent="0.35">
      <c r="A134" s="13" t="s">
        <v>81</v>
      </c>
      <c r="B134" s="13" t="s">
        <v>82</v>
      </c>
      <c r="C134" s="11" t="s">
        <v>48</v>
      </c>
      <c r="D134" s="10" t="s">
        <v>33</v>
      </c>
      <c r="E134" s="13">
        <v>1653.13</v>
      </c>
      <c r="F134" s="13">
        <v>2020</v>
      </c>
    </row>
    <row r="135" spans="1:6" x14ac:dyDescent="0.35">
      <c r="A135" s="13" t="s">
        <v>84</v>
      </c>
      <c r="B135" s="13" t="s">
        <v>85</v>
      </c>
      <c r="C135" s="11" t="s">
        <v>48</v>
      </c>
      <c r="D135" s="10" t="s">
        <v>33</v>
      </c>
      <c r="E135" s="13">
        <v>13939.14</v>
      </c>
      <c r="F135" s="13">
        <v>2020</v>
      </c>
    </row>
    <row r="136" spans="1:6" x14ac:dyDescent="0.35">
      <c r="A136" s="13" t="s">
        <v>87</v>
      </c>
      <c r="B136" s="13" t="s">
        <v>88</v>
      </c>
      <c r="C136" s="11" t="s">
        <v>48</v>
      </c>
      <c r="D136" s="10" t="s">
        <v>33</v>
      </c>
      <c r="E136" s="13">
        <v>64211.88</v>
      </c>
      <c r="F136" s="13">
        <v>2020</v>
      </c>
    </row>
    <row r="137" spans="1:6" x14ac:dyDescent="0.35">
      <c r="A137" s="13" t="s">
        <v>93</v>
      </c>
      <c r="B137" s="13" t="s">
        <v>94</v>
      </c>
      <c r="C137" s="11" t="s">
        <v>48</v>
      </c>
      <c r="D137" s="10" t="s">
        <v>33</v>
      </c>
      <c r="E137" s="13">
        <v>39302</v>
      </c>
      <c r="F137" s="13">
        <v>2020</v>
      </c>
    </row>
    <row r="138" spans="1:6" x14ac:dyDescent="0.35">
      <c r="A138" s="13" t="s">
        <v>96</v>
      </c>
      <c r="B138" s="13" t="s">
        <v>97</v>
      </c>
      <c r="C138" s="11" t="s">
        <v>48</v>
      </c>
      <c r="D138" s="10" t="s">
        <v>33</v>
      </c>
      <c r="E138" s="13">
        <v>2867.1</v>
      </c>
      <c r="F138" s="13">
        <v>2020</v>
      </c>
    </row>
    <row r="139" spans="1:6" x14ac:dyDescent="0.35">
      <c r="A139" s="13" t="s">
        <v>99</v>
      </c>
      <c r="B139" s="13" t="s">
        <v>100</v>
      </c>
      <c r="C139" s="11" t="s">
        <v>48</v>
      </c>
      <c r="D139" s="10" t="s">
        <v>33</v>
      </c>
      <c r="E139" s="13">
        <v>9.17</v>
      </c>
      <c r="F139" s="13">
        <v>2020</v>
      </c>
    </row>
    <row r="140" spans="1:6" x14ac:dyDescent="0.35">
      <c r="A140" s="13" t="s">
        <v>102</v>
      </c>
      <c r="B140" s="13" t="s">
        <v>103</v>
      </c>
      <c r="C140" s="11" t="s">
        <v>48</v>
      </c>
      <c r="D140" s="10" t="s">
        <v>33</v>
      </c>
      <c r="E140" s="13">
        <v>351.24</v>
      </c>
      <c r="F140" s="13">
        <v>2020</v>
      </c>
    </row>
    <row r="141" spans="1:6" x14ac:dyDescent="0.35">
      <c r="A141" s="13" t="s">
        <v>105</v>
      </c>
      <c r="B141" s="13" t="s">
        <v>106</v>
      </c>
      <c r="C141" s="11" t="s">
        <v>48</v>
      </c>
      <c r="D141" s="10" t="s">
        <v>33</v>
      </c>
      <c r="E141" s="13"/>
      <c r="F141" s="13">
        <v>2020</v>
      </c>
    </row>
    <row r="142" spans="1:6" x14ac:dyDescent="0.35">
      <c r="A142" s="13" t="s">
        <v>108</v>
      </c>
      <c r="B142" s="13" t="s">
        <v>109</v>
      </c>
      <c r="C142" s="11" t="s">
        <v>48</v>
      </c>
      <c r="D142" s="10" t="s">
        <v>33</v>
      </c>
      <c r="E142" s="13">
        <v>16.23</v>
      </c>
      <c r="F142" s="13">
        <v>2020</v>
      </c>
    </row>
    <row r="143" spans="1:6" x14ac:dyDescent="0.35">
      <c r="A143" s="13" t="s">
        <v>117</v>
      </c>
      <c r="B143" s="13" t="s">
        <v>118</v>
      </c>
      <c r="C143" s="11" t="s">
        <v>48</v>
      </c>
      <c r="D143" s="10" t="s">
        <v>33</v>
      </c>
      <c r="E143" s="13">
        <v>1064.9100000000001</v>
      </c>
      <c r="F143" s="13">
        <v>2020</v>
      </c>
    </row>
    <row r="144" spans="1:6" x14ac:dyDescent="0.35">
      <c r="A144" s="13" t="s">
        <v>120</v>
      </c>
      <c r="B144" s="13" t="s">
        <v>121</v>
      </c>
      <c r="C144" s="11" t="s">
        <v>48</v>
      </c>
      <c r="D144" s="10" t="s">
        <v>33</v>
      </c>
      <c r="E144" s="13">
        <v>122.75</v>
      </c>
      <c r="F144" s="13">
        <v>2020</v>
      </c>
    </row>
    <row r="145" spans="1:6" x14ac:dyDescent="0.35">
      <c r="A145" s="13" t="s">
        <v>126</v>
      </c>
      <c r="B145" s="13" t="s">
        <v>127</v>
      </c>
      <c r="C145" s="11" t="s">
        <v>48</v>
      </c>
      <c r="D145" s="10" t="s">
        <v>33</v>
      </c>
      <c r="E145" s="13">
        <v>8.77</v>
      </c>
      <c r="F145" s="13">
        <v>2020</v>
      </c>
    </row>
    <row r="146" spans="1:6" x14ac:dyDescent="0.35">
      <c r="A146" s="13" t="s">
        <v>129</v>
      </c>
      <c r="B146" s="13" t="s">
        <v>130</v>
      </c>
      <c r="C146" s="11" t="s">
        <v>48</v>
      </c>
      <c r="D146" s="10" t="s">
        <v>33</v>
      </c>
      <c r="E146" s="13">
        <v>823.64</v>
      </c>
      <c r="F146" s="13">
        <v>2020</v>
      </c>
    </row>
    <row r="147" spans="1:6" x14ac:dyDescent="0.35">
      <c r="A147" s="13" t="s">
        <v>132</v>
      </c>
      <c r="B147" s="13" t="s">
        <v>133</v>
      </c>
      <c r="C147" s="11" t="s">
        <v>48</v>
      </c>
      <c r="D147" s="10" t="s">
        <v>33</v>
      </c>
      <c r="E147" s="13">
        <v>5.49</v>
      </c>
      <c r="F147" s="13">
        <v>2020</v>
      </c>
    </row>
    <row r="148" spans="1:6" x14ac:dyDescent="0.35">
      <c r="A148" s="13" t="s">
        <v>135</v>
      </c>
      <c r="B148" s="13" t="s">
        <v>136</v>
      </c>
      <c r="C148" s="11" t="s">
        <v>48</v>
      </c>
      <c r="D148" s="10" t="s">
        <v>33</v>
      </c>
      <c r="E148" s="13">
        <v>2.69</v>
      </c>
      <c r="F148" s="13">
        <v>2020</v>
      </c>
    </row>
    <row r="149" spans="1:6" x14ac:dyDescent="0.35">
      <c r="A149" s="13" t="s">
        <v>138</v>
      </c>
      <c r="B149" s="13" t="s">
        <v>139</v>
      </c>
      <c r="C149" s="11" t="s">
        <v>48</v>
      </c>
      <c r="D149" s="10" t="s">
        <v>33</v>
      </c>
      <c r="E149" s="13">
        <v>100.59</v>
      </c>
      <c r="F149" s="13">
        <v>2020</v>
      </c>
    </row>
    <row r="150" spans="1:6" x14ac:dyDescent="0.35">
      <c r="A150" s="13" t="s">
        <v>141</v>
      </c>
      <c r="B150" s="13" t="s">
        <v>142</v>
      </c>
      <c r="C150" s="11" t="s">
        <v>48</v>
      </c>
      <c r="D150" s="10" t="s">
        <v>33</v>
      </c>
      <c r="E150" s="13">
        <v>17.850000000000001</v>
      </c>
      <c r="F150" s="13">
        <v>2020</v>
      </c>
    </row>
    <row r="151" spans="1:6" x14ac:dyDescent="0.35">
      <c r="A151" s="13" t="s">
        <v>144</v>
      </c>
      <c r="B151" s="13" t="s">
        <v>145</v>
      </c>
      <c r="C151" s="11" t="s">
        <v>48</v>
      </c>
      <c r="D151" s="10" t="s">
        <v>33</v>
      </c>
      <c r="E151" s="13">
        <v>1.53</v>
      </c>
      <c r="F151" s="13">
        <v>2020</v>
      </c>
    </row>
    <row r="152" spans="1:6" x14ac:dyDescent="0.35">
      <c r="A152" s="13" t="s">
        <v>147</v>
      </c>
      <c r="B152" s="13" t="s">
        <v>148</v>
      </c>
      <c r="C152" s="11" t="s">
        <v>48</v>
      </c>
      <c r="D152" s="10" t="s">
        <v>33</v>
      </c>
      <c r="E152" s="13"/>
      <c r="F152" s="13">
        <v>2020</v>
      </c>
    </row>
    <row r="153" spans="1:6" x14ac:dyDescent="0.35">
      <c r="A153" s="13" t="s">
        <v>150</v>
      </c>
      <c r="B153" s="13" t="s">
        <v>151</v>
      </c>
      <c r="C153" s="11" t="s">
        <v>48</v>
      </c>
      <c r="D153" s="10" t="s">
        <v>33</v>
      </c>
      <c r="E153" s="13">
        <v>113.7</v>
      </c>
      <c r="F153" s="13">
        <v>2020</v>
      </c>
    </row>
    <row r="154" spans="1:6" x14ac:dyDescent="0.35">
      <c r="A154" s="13" t="s">
        <v>156</v>
      </c>
      <c r="B154" s="13" t="s">
        <v>157</v>
      </c>
      <c r="C154" s="11" t="s">
        <v>48</v>
      </c>
      <c r="D154" s="10" t="s">
        <v>33</v>
      </c>
      <c r="E154" s="13">
        <v>3000</v>
      </c>
      <c r="F154" s="13">
        <v>2020</v>
      </c>
    </row>
    <row r="155" spans="1:6" x14ac:dyDescent="0.35">
      <c r="A155" s="13" t="s">
        <v>159</v>
      </c>
      <c r="B155" s="13" t="s">
        <v>160</v>
      </c>
      <c r="C155" s="11" t="s">
        <v>48</v>
      </c>
      <c r="D155" s="10" t="s">
        <v>33</v>
      </c>
      <c r="E155" s="13">
        <v>165.55</v>
      </c>
      <c r="F155" s="13">
        <v>2020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28ADB-A98D-4C58-BF15-3F989A740738}">
  <dimension ref="A1:G31"/>
  <sheetViews>
    <sheetView tabSelected="1" workbookViewId="0">
      <selection activeCell="C18" sqref="C18"/>
    </sheetView>
  </sheetViews>
  <sheetFormatPr defaultRowHeight="14.5" x14ac:dyDescent="0.35"/>
  <cols>
    <col min="1" max="1" width="20.81640625" bestFit="1" customWidth="1"/>
    <col min="2" max="2" width="21.6328125" bestFit="1" customWidth="1"/>
    <col min="3" max="3" width="20.81640625" bestFit="1" customWidth="1"/>
    <col min="4" max="4" width="40.36328125" bestFit="1" customWidth="1"/>
    <col min="5" max="5" width="20.81640625" bestFit="1" customWidth="1"/>
    <col min="6" max="6" width="33.54296875" bestFit="1" customWidth="1"/>
    <col min="7" max="7" width="20.1796875" bestFit="1" customWidth="1"/>
  </cols>
  <sheetData>
    <row r="1" spans="1:7" x14ac:dyDescent="0.35">
      <c r="A1" s="16" t="s">
        <v>65</v>
      </c>
      <c r="B1" s="16" t="s">
        <v>66</v>
      </c>
      <c r="C1" s="16" t="s">
        <v>67</v>
      </c>
      <c r="D1" s="16" t="s">
        <v>68</v>
      </c>
      <c r="E1" s="16" t="s">
        <v>69</v>
      </c>
      <c r="F1" s="16" t="s">
        <v>70</v>
      </c>
      <c r="G1" s="16" t="s">
        <v>71</v>
      </c>
    </row>
    <row r="2" spans="1:7" x14ac:dyDescent="0.35">
      <c r="A2" s="3" t="s">
        <v>72</v>
      </c>
      <c r="B2" s="3" t="s">
        <v>73</v>
      </c>
      <c r="C2" s="3"/>
      <c r="D2" s="3"/>
      <c r="E2" s="3"/>
      <c r="F2" s="3"/>
      <c r="G2" s="3" t="s">
        <v>74</v>
      </c>
    </row>
    <row r="3" spans="1:7" x14ac:dyDescent="0.35">
      <c r="A3" s="3" t="s">
        <v>72</v>
      </c>
      <c r="B3" s="3" t="s">
        <v>73</v>
      </c>
      <c r="C3" s="3" t="s">
        <v>75</v>
      </c>
      <c r="D3" s="3" t="s">
        <v>76</v>
      </c>
      <c r="E3" s="3"/>
      <c r="F3" s="3"/>
      <c r="G3" s="3" t="s">
        <v>77</v>
      </c>
    </row>
    <row r="4" spans="1:7" x14ac:dyDescent="0.35">
      <c r="A4" s="3" t="s">
        <v>72</v>
      </c>
      <c r="B4" s="3" t="s">
        <v>73</v>
      </c>
      <c r="C4" s="3" t="s">
        <v>75</v>
      </c>
      <c r="D4" s="3" t="s">
        <v>76</v>
      </c>
      <c r="E4" s="3" t="s">
        <v>78</v>
      </c>
      <c r="F4" s="3" t="s">
        <v>79</v>
      </c>
      <c r="G4" s="3" t="s">
        <v>80</v>
      </c>
    </row>
    <row r="5" spans="1:7" x14ac:dyDescent="0.35">
      <c r="A5" s="3" t="s">
        <v>72</v>
      </c>
      <c r="B5" s="3" t="s">
        <v>73</v>
      </c>
      <c r="C5" s="3" t="s">
        <v>75</v>
      </c>
      <c r="D5" s="3" t="s">
        <v>76</v>
      </c>
      <c r="E5" s="3" t="s">
        <v>81</v>
      </c>
      <c r="F5" s="3" t="s">
        <v>82</v>
      </c>
      <c r="G5" s="3" t="s">
        <v>83</v>
      </c>
    </row>
    <row r="6" spans="1:7" x14ac:dyDescent="0.35">
      <c r="A6" s="3" t="s">
        <v>72</v>
      </c>
      <c r="B6" s="3" t="s">
        <v>73</v>
      </c>
      <c r="C6" s="3" t="s">
        <v>75</v>
      </c>
      <c r="D6" s="3" t="s">
        <v>76</v>
      </c>
      <c r="E6" s="3" t="s">
        <v>84</v>
      </c>
      <c r="F6" s="3" t="s">
        <v>85</v>
      </c>
      <c r="G6" s="3" t="s">
        <v>86</v>
      </c>
    </row>
    <row r="7" spans="1:7" x14ac:dyDescent="0.35">
      <c r="A7" s="3" t="s">
        <v>72</v>
      </c>
      <c r="B7" s="3" t="s">
        <v>73</v>
      </c>
      <c r="C7" s="3" t="s">
        <v>75</v>
      </c>
      <c r="D7" s="3" t="s">
        <v>76</v>
      </c>
      <c r="E7" s="3" t="s">
        <v>87</v>
      </c>
      <c r="F7" s="3" t="s">
        <v>88</v>
      </c>
      <c r="G7" s="3" t="s">
        <v>89</v>
      </c>
    </row>
    <row r="8" spans="1:7" x14ac:dyDescent="0.35">
      <c r="A8" s="3" t="s">
        <v>72</v>
      </c>
      <c r="B8" s="3" t="s">
        <v>73</v>
      </c>
      <c r="C8" s="3" t="s">
        <v>90</v>
      </c>
      <c r="D8" s="3" t="s">
        <v>91</v>
      </c>
      <c r="E8" s="3"/>
      <c r="F8" s="3"/>
      <c r="G8" s="3" t="s">
        <v>92</v>
      </c>
    </row>
    <row r="9" spans="1:7" x14ac:dyDescent="0.35">
      <c r="A9" s="3" t="s">
        <v>72</v>
      </c>
      <c r="B9" s="3" t="s">
        <v>73</v>
      </c>
      <c r="C9" s="3" t="s">
        <v>90</v>
      </c>
      <c r="D9" s="3" t="s">
        <v>91</v>
      </c>
      <c r="E9" s="3" t="s">
        <v>93</v>
      </c>
      <c r="F9" s="3" t="s">
        <v>94</v>
      </c>
      <c r="G9" s="3" t="s">
        <v>95</v>
      </c>
    </row>
    <row r="10" spans="1:7" x14ac:dyDescent="0.35">
      <c r="A10" s="3" t="s">
        <v>72</v>
      </c>
      <c r="B10" s="3" t="s">
        <v>73</v>
      </c>
      <c r="C10" s="3" t="s">
        <v>90</v>
      </c>
      <c r="D10" s="3" t="s">
        <v>91</v>
      </c>
      <c r="E10" s="3" t="s">
        <v>96</v>
      </c>
      <c r="F10" s="3" t="s">
        <v>97</v>
      </c>
      <c r="G10" s="3" t="s">
        <v>98</v>
      </c>
    </row>
    <row r="11" spans="1:7" x14ac:dyDescent="0.35">
      <c r="A11" s="3" t="s">
        <v>72</v>
      </c>
      <c r="B11" s="3" t="s">
        <v>73</v>
      </c>
      <c r="C11" s="3" t="s">
        <v>90</v>
      </c>
      <c r="D11" s="3" t="s">
        <v>91</v>
      </c>
      <c r="E11" s="3" t="s">
        <v>99</v>
      </c>
      <c r="F11" s="3" t="s">
        <v>100</v>
      </c>
      <c r="G11" s="3" t="s">
        <v>101</v>
      </c>
    </row>
    <row r="12" spans="1:7" x14ac:dyDescent="0.35">
      <c r="A12" s="3" t="s">
        <v>72</v>
      </c>
      <c r="B12" s="3" t="s">
        <v>73</v>
      </c>
      <c r="C12" s="3" t="s">
        <v>102</v>
      </c>
      <c r="D12" s="3" t="s">
        <v>103</v>
      </c>
      <c r="E12" s="3"/>
      <c r="F12" s="3"/>
      <c r="G12" s="3" t="s">
        <v>104</v>
      </c>
    </row>
    <row r="13" spans="1:7" x14ac:dyDescent="0.35">
      <c r="A13" s="3" t="s">
        <v>72</v>
      </c>
      <c r="B13" s="3" t="s">
        <v>73</v>
      </c>
      <c r="C13" s="3" t="s">
        <v>105</v>
      </c>
      <c r="D13" s="3" t="s">
        <v>106</v>
      </c>
      <c r="E13" s="3"/>
      <c r="F13" s="3"/>
      <c r="G13" s="3" t="s">
        <v>107</v>
      </c>
    </row>
    <row r="14" spans="1:7" x14ac:dyDescent="0.35">
      <c r="A14" s="3" t="s">
        <v>72</v>
      </c>
      <c r="B14" s="3" t="s">
        <v>73</v>
      </c>
      <c r="C14" s="3" t="s">
        <v>108</v>
      </c>
      <c r="D14" s="3" t="s">
        <v>109</v>
      </c>
      <c r="E14" s="3"/>
      <c r="F14" s="3"/>
      <c r="G14" s="3" t="s">
        <v>110</v>
      </c>
    </row>
    <row r="15" spans="1:7" x14ac:dyDescent="0.35">
      <c r="A15" s="3" t="s">
        <v>111</v>
      </c>
      <c r="B15" s="3" t="s">
        <v>112</v>
      </c>
      <c r="C15" s="3"/>
      <c r="D15" s="3"/>
      <c r="E15" s="3"/>
      <c r="F15" s="3"/>
      <c r="G15" s="3" t="s">
        <v>113</v>
      </c>
    </row>
    <row r="16" spans="1:7" x14ac:dyDescent="0.35">
      <c r="A16" s="3" t="s">
        <v>111</v>
      </c>
      <c r="B16" s="3" t="s">
        <v>112</v>
      </c>
      <c r="C16" s="3" t="s">
        <v>114</v>
      </c>
      <c r="D16" s="3" t="s">
        <v>115</v>
      </c>
      <c r="E16" s="3"/>
      <c r="F16" s="3"/>
      <c r="G16" s="3" t="s">
        <v>116</v>
      </c>
    </row>
    <row r="17" spans="1:7" x14ac:dyDescent="0.35">
      <c r="A17" s="3" t="s">
        <v>111</v>
      </c>
      <c r="B17" s="3" t="s">
        <v>112</v>
      </c>
      <c r="C17" s="3" t="s">
        <v>114</v>
      </c>
      <c r="D17" s="3" t="s">
        <v>115</v>
      </c>
      <c r="E17" s="3" t="s">
        <v>117</v>
      </c>
      <c r="F17" s="3" t="s">
        <v>118</v>
      </c>
      <c r="G17" s="3" t="s">
        <v>119</v>
      </c>
    </row>
    <row r="18" spans="1:7" x14ac:dyDescent="0.35">
      <c r="A18" s="3" t="s">
        <v>111</v>
      </c>
      <c r="B18" s="3" t="s">
        <v>112</v>
      </c>
      <c r="C18" s="3" t="s">
        <v>114</v>
      </c>
      <c r="D18" s="3" t="s">
        <v>115</v>
      </c>
      <c r="E18" s="3" t="s">
        <v>120</v>
      </c>
      <c r="F18" s="3" t="s">
        <v>121</v>
      </c>
      <c r="G18" s="3" t="s">
        <v>122</v>
      </c>
    </row>
    <row r="19" spans="1:7" x14ac:dyDescent="0.35">
      <c r="A19" s="3" t="s">
        <v>111</v>
      </c>
      <c r="B19" s="3" t="s">
        <v>112</v>
      </c>
      <c r="C19" s="3" t="s">
        <v>123</v>
      </c>
      <c r="D19" s="3" t="s">
        <v>124</v>
      </c>
      <c r="E19" s="3"/>
      <c r="F19" s="3"/>
      <c r="G19" s="3" t="s">
        <v>125</v>
      </c>
    </row>
    <row r="20" spans="1:7" x14ac:dyDescent="0.35">
      <c r="A20" s="3" t="s">
        <v>111</v>
      </c>
      <c r="B20" s="3" t="s">
        <v>112</v>
      </c>
      <c r="C20" s="3" t="s">
        <v>123</v>
      </c>
      <c r="D20" s="3" t="s">
        <v>124</v>
      </c>
      <c r="E20" s="3" t="s">
        <v>126</v>
      </c>
      <c r="F20" s="3" t="s">
        <v>127</v>
      </c>
      <c r="G20" s="3" t="s">
        <v>128</v>
      </c>
    </row>
    <row r="21" spans="1:7" x14ac:dyDescent="0.35">
      <c r="A21" s="3" t="s">
        <v>111</v>
      </c>
      <c r="B21" s="3" t="s">
        <v>112</v>
      </c>
      <c r="C21" s="3" t="s">
        <v>123</v>
      </c>
      <c r="D21" s="3" t="s">
        <v>124</v>
      </c>
      <c r="E21" s="3" t="s">
        <v>129</v>
      </c>
      <c r="F21" s="3" t="s">
        <v>130</v>
      </c>
      <c r="G21" s="3" t="s">
        <v>131</v>
      </c>
    </row>
    <row r="22" spans="1:7" x14ac:dyDescent="0.35">
      <c r="A22" s="3" t="s">
        <v>111</v>
      </c>
      <c r="B22" s="3" t="s">
        <v>112</v>
      </c>
      <c r="C22" s="3" t="s">
        <v>123</v>
      </c>
      <c r="D22" s="3" t="s">
        <v>124</v>
      </c>
      <c r="E22" s="3" t="s">
        <v>132</v>
      </c>
      <c r="F22" s="3" t="s">
        <v>133</v>
      </c>
      <c r="G22" s="3" t="s">
        <v>134</v>
      </c>
    </row>
    <row r="23" spans="1:7" x14ac:dyDescent="0.35">
      <c r="A23" s="3" t="s">
        <v>111</v>
      </c>
      <c r="B23" s="3" t="s">
        <v>112</v>
      </c>
      <c r="C23" s="3" t="s">
        <v>123</v>
      </c>
      <c r="D23" s="3" t="s">
        <v>124</v>
      </c>
      <c r="E23" s="3" t="s">
        <v>135</v>
      </c>
      <c r="F23" s="3" t="s">
        <v>136</v>
      </c>
      <c r="G23" s="3" t="s">
        <v>137</v>
      </c>
    </row>
    <row r="24" spans="1:7" x14ac:dyDescent="0.35">
      <c r="A24" s="3" t="s">
        <v>111</v>
      </c>
      <c r="B24" s="3" t="s">
        <v>112</v>
      </c>
      <c r="C24" s="3" t="s">
        <v>123</v>
      </c>
      <c r="D24" s="3" t="s">
        <v>124</v>
      </c>
      <c r="E24" s="3" t="s">
        <v>138</v>
      </c>
      <c r="F24" s="3" t="s">
        <v>139</v>
      </c>
      <c r="G24" s="3" t="s">
        <v>140</v>
      </c>
    </row>
    <row r="25" spans="1:7" x14ac:dyDescent="0.35">
      <c r="A25" s="3" t="s">
        <v>111</v>
      </c>
      <c r="B25" s="3" t="s">
        <v>112</v>
      </c>
      <c r="C25" s="3" t="s">
        <v>123</v>
      </c>
      <c r="D25" s="3" t="s">
        <v>124</v>
      </c>
      <c r="E25" s="3" t="s">
        <v>141</v>
      </c>
      <c r="F25" s="3" t="s">
        <v>142</v>
      </c>
      <c r="G25" s="3" t="s">
        <v>143</v>
      </c>
    </row>
    <row r="26" spans="1:7" x14ac:dyDescent="0.35">
      <c r="A26" s="3" t="s">
        <v>111</v>
      </c>
      <c r="B26" s="3" t="s">
        <v>112</v>
      </c>
      <c r="C26" s="3" t="s">
        <v>144</v>
      </c>
      <c r="D26" s="3" t="s">
        <v>145</v>
      </c>
      <c r="E26" s="3"/>
      <c r="F26" s="3"/>
      <c r="G26" s="3" t="s">
        <v>146</v>
      </c>
    </row>
    <row r="27" spans="1:7" x14ac:dyDescent="0.35">
      <c r="A27" s="3" t="s">
        <v>111</v>
      </c>
      <c r="B27" s="3" t="s">
        <v>112</v>
      </c>
      <c r="C27" s="3" t="s">
        <v>147</v>
      </c>
      <c r="D27" s="3" t="s">
        <v>148</v>
      </c>
      <c r="E27" s="3"/>
      <c r="F27" s="3"/>
      <c r="G27" s="3" t="s">
        <v>149</v>
      </c>
    </row>
    <row r="28" spans="1:7" x14ac:dyDescent="0.35">
      <c r="A28" s="3" t="s">
        <v>111</v>
      </c>
      <c r="B28" s="3" t="s">
        <v>112</v>
      </c>
      <c r="C28" s="3" t="s">
        <v>150</v>
      </c>
      <c r="D28" s="3" t="s">
        <v>151</v>
      </c>
      <c r="E28" s="3"/>
      <c r="F28" s="3"/>
      <c r="G28" s="3" t="s">
        <v>152</v>
      </c>
    </row>
    <row r="29" spans="1:7" x14ac:dyDescent="0.35">
      <c r="A29" s="3" t="s">
        <v>153</v>
      </c>
      <c r="B29" s="3" t="s">
        <v>154</v>
      </c>
      <c r="C29" s="3"/>
      <c r="D29" s="3"/>
      <c r="E29" s="3"/>
      <c r="F29" s="3"/>
      <c r="G29" s="3" t="s">
        <v>155</v>
      </c>
    </row>
    <row r="30" spans="1:7" x14ac:dyDescent="0.35">
      <c r="A30" s="3" t="s">
        <v>153</v>
      </c>
      <c r="B30" s="3" t="s">
        <v>154</v>
      </c>
      <c r="C30" s="3" t="s">
        <v>156</v>
      </c>
      <c r="D30" s="3" t="s">
        <v>157</v>
      </c>
      <c r="E30" s="3"/>
      <c r="F30" s="3"/>
      <c r="G30" s="3" t="s">
        <v>158</v>
      </c>
    </row>
    <row r="31" spans="1:7" x14ac:dyDescent="0.35">
      <c r="A31" s="3" t="s">
        <v>153</v>
      </c>
      <c r="B31" s="3" t="s">
        <v>154</v>
      </c>
      <c r="C31" s="3" t="s">
        <v>159</v>
      </c>
      <c r="D31" s="3" t="s">
        <v>160</v>
      </c>
      <c r="E31" s="3"/>
      <c r="F31" s="3"/>
      <c r="G31" s="3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khoangsan</vt:lpstr>
      <vt:lpstr>khaithachkhoangsan</vt:lpstr>
      <vt:lpstr>huyen</vt:lpstr>
      <vt:lpstr>dat</vt:lpstr>
      <vt:lpstr>loai_dat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2022-08-24T02:17:13Z</dcterms:created>
  <dcterms:modified xsi:type="dcterms:W3CDTF">2022-08-24T07:03:23Z</dcterms:modified>
</cp:coreProperties>
</file>