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855" windowWidth="19815" windowHeight="706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19" i="1"/>
  <c r="M79" i="1" l="1"/>
</calcChain>
</file>

<file path=xl/sharedStrings.xml><?xml version="1.0" encoding="utf-8"?>
<sst xmlns="http://schemas.openxmlformats.org/spreadsheetml/2006/main" count="534" uniqueCount="62">
  <si>
    <t>Query Type: BGP</t>
  </si>
  <si>
    <t>Query no: 1</t>
  </si>
  <si>
    <t>Dataset: Diseasome</t>
  </si>
  <si>
    <t xml:space="preserve">Query:  SELECT ?uri  ?name  WHERE { ?uri &lt;http://www.w3.org/2000/01/rdf-schema#label&gt; ?name. }	</t>
  </si>
  <si>
    <t>S.No</t>
  </si>
  <si>
    <t>DARQ Ranking</t>
  </si>
  <si>
    <t>MIPs Ranking</t>
  </si>
  <si>
    <t>Duplicate-Aware Ranking (Optimal)</t>
  </si>
  <si>
    <t>Qtree Ranking</t>
  </si>
  <si>
    <t>DARQ ResultSet</t>
  </si>
  <si>
    <t>MIPs ResultSet</t>
  </si>
  <si>
    <t>Duplicate-Aware ResultSet(Optimal)</t>
  </si>
  <si>
    <t>Qtree ResultSet</t>
  </si>
  <si>
    <t>DARQ ResultSet Estimated</t>
  </si>
  <si>
    <t>MIPs ResultSet Estimated</t>
  </si>
  <si>
    <t>Qtree ResultSet Estimated</t>
  </si>
  <si>
    <t>MIPs ResultSet SE</t>
  </si>
  <si>
    <t>DARQ ResultSet SE</t>
  </si>
  <si>
    <t>QTree ResultSet SE</t>
  </si>
  <si>
    <t>MIPs Rank SE</t>
  </si>
  <si>
    <t>DARQ Rank SE</t>
  </si>
  <si>
    <t>QTree Rank SE</t>
  </si>
  <si>
    <t>Query no: 2</t>
  </si>
  <si>
    <t xml:space="preserve">Query:  SELECT ?uri ?bio2rdfSymbol  WHERE { ?uri &lt;http://www4.wiwiss.fu-berlin.de/diseasome/resource/diseasome/bio2rdfSymbol&gt; ?bio2rdfSymbol. }	</t>
  </si>
  <si>
    <t>Query no: 3</t>
  </si>
  <si>
    <t xml:space="preserve">Query:  SELECT ?uri ?GeneId  WHERE { ?uri &lt;http://www4.wiwiss.fu-berlin.de/diseasome/resource/diseasome/geneId&gt; ?GeneId. }	</t>
  </si>
  <si>
    <t>Query no: 4</t>
  </si>
  <si>
    <t xml:space="preserve">Query:  SELECT ?uri ?o   WHERE { ?uri  &lt;http://www4.wiwiss.fu-berlin.de/diseasome/resource/diseasome/associatedGene&gt; ?o. }	</t>
  </si>
  <si>
    <t>Query no: 5</t>
  </si>
  <si>
    <t>Diseasome</t>
  </si>
  <si>
    <t>Geo Coordinates</t>
  </si>
  <si>
    <t>Dataset: GeoData</t>
  </si>
  <si>
    <t xml:space="preserve">Query:  SELECT  ?uri   WHERE { ?uri  &lt;http://www.w3.org/1999/02/22-rdf-syntax-ns#type&gt; &lt;http://www.opengis.net/gml/_Feature&gt;. }	</t>
  </si>
  <si>
    <t xml:space="preserve">Query:  SELECT  ?o  WHERE { ?uri  &lt;http://www.w3.org/1999/02/22-rdf-syntax-ns#type&gt; ?o. }	</t>
  </si>
  <si>
    <t xml:space="preserve">Query:  SELECT  ?o  WHERE { ?uri  &lt;http://www.w3.org/2003/01/geo/wgs84_pos#lat&gt; ?o. }	</t>
  </si>
  <si>
    <t xml:space="preserve">Query:  SELECT  ?o  WHERE { ?uri  &lt;http://www.w3.org/2003/01/geo/wgs84_pos#long&gt; ?o. }	</t>
  </si>
  <si>
    <t xml:space="preserve">Query:  SELECT  ?o  WHERE { ?uri  &lt;http://www.georss.org/georss/point&gt; ?o. }	</t>
  </si>
  <si>
    <t>Linked MDB</t>
  </si>
  <si>
    <t>Dataset: LinkedMDB</t>
  </si>
  <si>
    <t xml:space="preserve">Query:  SELECT  ?o  WHERE { ?uri  &lt;http://data.linkedmdb.org/oddlinker/link_type&gt; ?o. }	</t>
  </si>
  <si>
    <t xml:space="preserve">Query:  SELECT  ?o  WHERE { ?uri  &lt;http://www.w3.org/1999/02/22-rdf-syntax-ns#type&gt;  ?o.  }	</t>
  </si>
  <si>
    <t xml:space="preserve">Query:  SELECT  ?o  WHERE { ?uri  &lt;http://www.w3.org/2000/01/rdf-schema#label&gt;  ?o. }	</t>
  </si>
  <si>
    <t xml:space="preserve">Query:  SELECT  ?o  WHERE { ?uri  &lt;http://xmlns.com/foaf/0.1/page&gt; ?o.  }	</t>
  </si>
  <si>
    <t xml:space="preserve">Query:  SELECT  ?o  WHERE { ?s  &lt;http://data.linkedmdb.org/movie/performance_name&gt; ?o  }	</t>
  </si>
  <si>
    <t xml:space="preserve">Query:  SELECT ?uri ?o   WHERE { ?uri  &lt;http://www.w3.org/2000/01/rdf-schema#type&gt; ?o. }	</t>
  </si>
  <si>
    <t>Dataset: Publication</t>
  </si>
  <si>
    <t xml:space="preserve">Query:  SELECT   ?o WHERE {   ?uri   &lt;http://www.w3.org/1999/02/22-rdf-syntax-ns#type&gt;  ?o.     }	</t>
  </si>
  <si>
    <t>6</t>
  </si>
  <si>
    <t>1</t>
  </si>
  <si>
    <t>8</t>
  </si>
  <si>
    <t>9</t>
  </si>
  <si>
    <t>7</t>
  </si>
  <si>
    <t>4</t>
  </si>
  <si>
    <t>10</t>
  </si>
  <si>
    <t>5</t>
  </si>
  <si>
    <t>3</t>
  </si>
  <si>
    <t>2</t>
  </si>
  <si>
    <t>Publication</t>
  </si>
  <si>
    <t xml:space="preserve">Query:  SELECT   ?o WHERE {   ?uri   &lt;http://www.w3.org/2000/01/rdf-schema#label&gt;  ?o.     }	</t>
  </si>
  <si>
    <t xml:space="preserve">Query:  SELECT   ?o WHERE {   ?uri  &lt;http://xmlns.com/foaf/0.1/name&gt;   ?o.     }	</t>
  </si>
  <si>
    <t xml:space="preserve">Query:  SELECT   ?o WHERE {   ?uri  &lt;http://purl.org/dc/elements/1.1/title&gt;   ?o.     }	</t>
  </si>
  <si>
    <t xml:space="preserve">Query:  SELECT   ?o WHERE {   ?uri  &lt;http://purl.org/ontology/bibo/authorList&gt;   ?o. 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</si>
</sst>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/>
    <xf numFmtId="0" fontId="1" fillId="4" borderId="0" xfId="0" applyFont="1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workbookViewId="0">
      <selection activeCell="D31" sqref="D31"/>
    </sheetView>
  </sheetViews>
  <sheetFormatPr defaultRowHeight="15" x14ac:dyDescent="0.25"/>
  <cols>
    <col min="1" max="1" width="16" bestFit="1" customWidth="1"/>
    <col min="2" max="2" width="13.7109375" bestFit="1" customWidth="1"/>
    <col min="3" max="3" width="18.5703125" bestFit="1" customWidth="1"/>
    <col min="4" max="4" width="14.85546875" customWidth="1"/>
    <col min="5" max="5" width="13.7109375" bestFit="1" customWidth="1"/>
    <col min="6" max="6" width="15" bestFit="1" customWidth="1"/>
    <col min="7" max="7" width="14.140625" bestFit="1" customWidth="1"/>
    <col min="8" max="8" width="33.140625" bestFit="1" customWidth="1"/>
    <col min="9" max="9" width="15" bestFit="1" customWidth="1"/>
    <col min="10" max="10" width="24.5703125" bestFit="1" customWidth="1"/>
    <col min="11" max="11" width="23.7109375" bestFit="1" customWidth="1"/>
    <col min="12" max="12" width="24.42578125" bestFit="1" customWidth="1"/>
    <col min="13" max="13" width="16.7109375" bestFit="1" customWidth="1"/>
    <col min="14" max="14" width="17.5703125" bestFit="1" customWidth="1"/>
    <col min="15" max="15" width="17.85546875" bestFit="1" customWidth="1"/>
    <col min="16" max="16" width="12.7109375" bestFit="1" customWidth="1"/>
    <col min="17" max="17" width="13.5703125" bestFit="1" customWidth="1"/>
    <col min="18" max="18" width="13.85546875" bestFit="1" customWidth="1"/>
  </cols>
  <sheetData>
    <row r="1" spans="1:18" s="1" customFormat="1" x14ac:dyDescent="0.25"/>
    <row r="2" spans="1:18" s="1" customFormat="1" ht="33.75" x14ac:dyDescent="0.5">
      <c r="F2" s="2" t="s">
        <v>29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</row>
    <row r="4" spans="1:1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</row>
    <row r="5" spans="1:18" x14ac:dyDescent="0.25">
      <c r="A5">
        <v>1</v>
      </c>
      <c r="B5">
        <v>2</v>
      </c>
      <c r="C5">
        <v>2</v>
      </c>
      <c r="D5">
        <v>2</v>
      </c>
      <c r="F5">
        <v>1726</v>
      </c>
      <c r="G5">
        <v>1726</v>
      </c>
      <c r="H5">
        <v>1726</v>
      </c>
      <c r="J5">
        <v>1726</v>
      </c>
      <c r="K5">
        <v>1726</v>
      </c>
      <c r="M5">
        <v>0</v>
      </c>
      <c r="N5">
        <v>0</v>
      </c>
      <c r="P5">
        <v>0</v>
      </c>
      <c r="Q5">
        <v>0</v>
      </c>
    </row>
    <row r="6" spans="1:18" x14ac:dyDescent="0.25">
      <c r="A6">
        <v>2</v>
      </c>
      <c r="B6">
        <v>1</v>
      </c>
      <c r="C6">
        <v>8</v>
      </c>
      <c r="D6">
        <v>8</v>
      </c>
      <c r="F6">
        <v>2784</v>
      </c>
      <c r="G6">
        <v>3208</v>
      </c>
      <c r="H6">
        <v>3208</v>
      </c>
      <c r="J6">
        <v>3408</v>
      </c>
      <c r="K6">
        <v>3208</v>
      </c>
      <c r="M6">
        <v>0</v>
      </c>
      <c r="N6">
        <v>179776</v>
      </c>
      <c r="P6">
        <v>0</v>
      </c>
      <c r="Q6">
        <v>9</v>
      </c>
    </row>
    <row r="7" spans="1:18" x14ac:dyDescent="0.25">
      <c r="A7">
        <v>3</v>
      </c>
      <c r="B7">
        <v>4</v>
      </c>
      <c r="C7">
        <v>3</v>
      </c>
      <c r="D7">
        <v>3</v>
      </c>
      <c r="F7">
        <v>3570</v>
      </c>
      <c r="G7">
        <v>4461</v>
      </c>
      <c r="H7">
        <v>4461</v>
      </c>
      <c r="J7">
        <v>5041</v>
      </c>
      <c r="K7">
        <v>4458</v>
      </c>
      <c r="M7">
        <v>0</v>
      </c>
      <c r="N7">
        <v>793881</v>
      </c>
      <c r="P7">
        <v>0</v>
      </c>
      <c r="Q7">
        <v>1</v>
      </c>
    </row>
    <row r="8" spans="1:18" x14ac:dyDescent="0.25">
      <c r="A8">
        <v>4</v>
      </c>
      <c r="B8">
        <v>3</v>
      </c>
      <c r="C8">
        <v>7</v>
      </c>
      <c r="D8">
        <v>7</v>
      </c>
      <c r="F8">
        <v>4216</v>
      </c>
      <c r="G8">
        <v>5517</v>
      </c>
      <c r="H8">
        <v>5517</v>
      </c>
      <c r="J8">
        <v>6637</v>
      </c>
      <c r="K8">
        <v>5514</v>
      </c>
      <c r="M8">
        <v>0</v>
      </c>
      <c r="N8">
        <v>1692601</v>
      </c>
      <c r="P8">
        <v>0</v>
      </c>
      <c r="Q8">
        <v>16</v>
      </c>
    </row>
    <row r="9" spans="1:18" x14ac:dyDescent="0.25">
      <c r="A9">
        <v>5</v>
      </c>
      <c r="B9">
        <v>8</v>
      </c>
      <c r="C9">
        <v>4</v>
      </c>
      <c r="D9">
        <v>4</v>
      </c>
      <c r="F9">
        <v>5698</v>
      </c>
      <c r="G9">
        <v>6487</v>
      </c>
      <c r="H9">
        <v>6487</v>
      </c>
      <c r="J9">
        <v>8119</v>
      </c>
      <c r="K9">
        <v>6488</v>
      </c>
      <c r="M9">
        <v>0</v>
      </c>
      <c r="N9">
        <v>622521</v>
      </c>
      <c r="P9">
        <v>0</v>
      </c>
      <c r="Q9">
        <v>4</v>
      </c>
    </row>
    <row r="10" spans="1:18" x14ac:dyDescent="0.25">
      <c r="A10">
        <v>6</v>
      </c>
      <c r="B10">
        <v>9</v>
      </c>
      <c r="C10">
        <v>10</v>
      </c>
      <c r="D10">
        <v>10</v>
      </c>
      <c r="F10">
        <v>6321</v>
      </c>
      <c r="G10">
        <v>7260</v>
      </c>
      <c r="H10">
        <v>7260</v>
      </c>
      <c r="J10">
        <v>9472</v>
      </c>
      <c r="K10">
        <v>7261</v>
      </c>
      <c r="M10">
        <v>0</v>
      </c>
      <c r="N10">
        <v>881721</v>
      </c>
      <c r="P10">
        <v>0</v>
      </c>
      <c r="Q10">
        <v>9</v>
      </c>
    </row>
    <row r="11" spans="1:18" x14ac:dyDescent="0.25">
      <c r="A11">
        <v>7</v>
      </c>
      <c r="B11">
        <v>5</v>
      </c>
      <c r="C11">
        <v>5</v>
      </c>
      <c r="D11">
        <v>5</v>
      </c>
      <c r="F11">
        <v>6601</v>
      </c>
      <c r="G11">
        <v>7766</v>
      </c>
      <c r="H11">
        <v>7766</v>
      </c>
      <c r="J11">
        <v>10735</v>
      </c>
      <c r="K11">
        <v>7796</v>
      </c>
      <c r="M11">
        <v>0</v>
      </c>
      <c r="N11">
        <v>1357225</v>
      </c>
      <c r="P11">
        <v>0</v>
      </c>
      <c r="Q11">
        <v>0</v>
      </c>
    </row>
    <row r="12" spans="1:18" x14ac:dyDescent="0.25">
      <c r="A12">
        <v>8</v>
      </c>
      <c r="B12">
        <v>7</v>
      </c>
      <c r="C12">
        <v>9</v>
      </c>
      <c r="D12">
        <v>9</v>
      </c>
      <c r="F12">
        <v>7516</v>
      </c>
      <c r="G12">
        <v>8059</v>
      </c>
      <c r="H12">
        <v>8059</v>
      </c>
      <c r="J12">
        <v>11791</v>
      </c>
      <c r="K12">
        <v>8043</v>
      </c>
      <c r="M12">
        <v>0</v>
      </c>
      <c r="N12">
        <v>294849</v>
      </c>
      <c r="P12">
        <v>0</v>
      </c>
      <c r="Q12">
        <v>4</v>
      </c>
    </row>
    <row r="13" spans="1:18" x14ac:dyDescent="0.25">
      <c r="A13">
        <v>9</v>
      </c>
      <c r="B13">
        <v>10</v>
      </c>
      <c r="C13">
        <v>6</v>
      </c>
      <c r="D13">
        <v>1</v>
      </c>
      <c r="F13">
        <v>8132</v>
      </c>
      <c r="G13">
        <v>8059</v>
      </c>
      <c r="H13">
        <v>8132</v>
      </c>
      <c r="J13">
        <v>12564</v>
      </c>
      <c r="K13">
        <v>8194</v>
      </c>
      <c r="M13">
        <v>5329</v>
      </c>
      <c r="N13">
        <v>0</v>
      </c>
      <c r="P13">
        <v>1</v>
      </c>
      <c r="Q13">
        <v>49</v>
      </c>
    </row>
    <row r="14" spans="1:18" x14ac:dyDescent="0.25">
      <c r="A14">
        <v>10</v>
      </c>
      <c r="B14">
        <v>6</v>
      </c>
      <c r="C14">
        <v>1</v>
      </c>
      <c r="D14">
        <v>6</v>
      </c>
      <c r="F14">
        <v>8132</v>
      </c>
      <c r="G14">
        <v>8132</v>
      </c>
      <c r="H14">
        <v>8132</v>
      </c>
      <c r="J14">
        <v>12715</v>
      </c>
      <c r="K14">
        <v>8194</v>
      </c>
      <c r="M14">
        <v>0</v>
      </c>
      <c r="N14">
        <v>0</v>
      </c>
      <c r="P14">
        <v>1</v>
      </c>
      <c r="Q14">
        <v>0</v>
      </c>
    </row>
    <row r="15" spans="1:18" s="1" customFormat="1" x14ac:dyDescent="0.25">
      <c r="M15" s="1">
        <v>532.9</v>
      </c>
      <c r="N15" s="1">
        <v>582257.4</v>
      </c>
      <c r="P15" s="1">
        <v>0.2</v>
      </c>
      <c r="Q15" s="1">
        <v>9.1999999999999993</v>
      </c>
    </row>
    <row r="16" spans="1:18" x14ac:dyDescent="0.25">
      <c r="A16" t="s">
        <v>0</v>
      </c>
      <c r="B16" t="s">
        <v>22</v>
      </c>
      <c r="C16" t="s">
        <v>2</v>
      </c>
      <c r="D16" t="s">
        <v>23</v>
      </c>
    </row>
    <row r="17" spans="1:18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</row>
    <row r="18" spans="1:18" x14ac:dyDescent="0.25">
      <c r="A18">
        <v>1</v>
      </c>
      <c r="B18">
        <v>2</v>
      </c>
      <c r="C18">
        <v>2</v>
      </c>
      <c r="D18">
        <v>2</v>
      </c>
      <c r="F18">
        <v>1580</v>
      </c>
      <c r="G18">
        <v>1580</v>
      </c>
      <c r="H18">
        <v>1580</v>
      </c>
      <c r="J18">
        <v>1580</v>
      </c>
      <c r="K18">
        <v>1580</v>
      </c>
      <c r="M18">
        <v>0</v>
      </c>
      <c r="N18">
        <v>0</v>
      </c>
      <c r="P18">
        <v>0</v>
      </c>
      <c r="Q18">
        <v>0</v>
      </c>
    </row>
    <row r="19" spans="1:18" x14ac:dyDescent="0.25">
      <c r="A19">
        <v>2</v>
      </c>
      <c r="B19">
        <v>1</v>
      </c>
      <c r="C19">
        <v>3</v>
      </c>
      <c r="D19">
        <v>3</v>
      </c>
      <c r="F19">
        <v>2497</v>
      </c>
      <c r="G19">
        <v>2688</v>
      </c>
      <c r="H19">
        <v>2688</v>
      </c>
      <c r="J19">
        <v>3120</v>
      </c>
      <c r="K19">
        <v>2720</v>
      </c>
      <c r="M19">
        <v>0</v>
      </c>
      <c r="N19">
        <v>36481</v>
      </c>
      <c r="P19">
        <v>0</v>
      </c>
      <c r="Q19">
        <v>4</v>
      </c>
    </row>
    <row r="20" spans="1:18" x14ac:dyDescent="0.25">
      <c r="A20">
        <v>3</v>
      </c>
      <c r="B20">
        <v>4</v>
      </c>
      <c r="C20">
        <v>4</v>
      </c>
      <c r="D20">
        <v>4</v>
      </c>
      <c r="F20">
        <v>3138</v>
      </c>
      <c r="G20">
        <v>3514</v>
      </c>
      <c r="H20">
        <v>3514</v>
      </c>
      <c r="J20">
        <v>4608</v>
      </c>
      <c r="K20">
        <v>3483</v>
      </c>
      <c r="M20">
        <v>0</v>
      </c>
      <c r="N20">
        <v>141376</v>
      </c>
      <c r="P20">
        <v>0</v>
      </c>
      <c r="Q20">
        <v>0</v>
      </c>
    </row>
    <row r="21" spans="1:18" x14ac:dyDescent="0.25">
      <c r="A21">
        <v>4</v>
      </c>
      <c r="B21">
        <v>3</v>
      </c>
      <c r="C21">
        <v>5</v>
      </c>
      <c r="D21">
        <v>5</v>
      </c>
      <c r="F21">
        <v>3639</v>
      </c>
      <c r="G21">
        <v>3846</v>
      </c>
      <c r="H21">
        <v>3846</v>
      </c>
      <c r="J21">
        <v>6059</v>
      </c>
      <c r="K21">
        <v>3752</v>
      </c>
      <c r="M21">
        <v>0</v>
      </c>
      <c r="N21">
        <v>42849</v>
      </c>
      <c r="P21">
        <v>0</v>
      </c>
      <c r="Q21">
        <v>1</v>
      </c>
    </row>
    <row r="22" spans="1:18" x14ac:dyDescent="0.25">
      <c r="A22">
        <v>5</v>
      </c>
      <c r="B22">
        <v>5</v>
      </c>
      <c r="C22">
        <v>1</v>
      </c>
      <c r="D22">
        <v>1</v>
      </c>
      <c r="F22">
        <v>3919</v>
      </c>
      <c r="G22">
        <v>3919</v>
      </c>
      <c r="H22">
        <v>3919</v>
      </c>
      <c r="J22">
        <v>7148</v>
      </c>
      <c r="K22">
        <v>3788</v>
      </c>
      <c r="M22">
        <v>0</v>
      </c>
      <c r="N22">
        <v>0</v>
      </c>
      <c r="P22">
        <v>0</v>
      </c>
      <c r="Q22">
        <v>9</v>
      </c>
    </row>
    <row r="23" spans="1:18" s="1" customFormat="1" x14ac:dyDescent="0.25">
      <c r="M23" s="1">
        <v>0</v>
      </c>
      <c r="N23" s="1">
        <v>44141.2</v>
      </c>
      <c r="P23" s="1">
        <v>0</v>
      </c>
      <c r="Q23" s="1">
        <v>2.8</v>
      </c>
    </row>
    <row r="24" spans="1:18" x14ac:dyDescent="0.25">
      <c r="A24" t="s">
        <v>0</v>
      </c>
      <c r="B24" t="s">
        <v>24</v>
      </c>
      <c r="C24" t="s">
        <v>2</v>
      </c>
      <c r="D24" t="s">
        <v>25</v>
      </c>
    </row>
    <row r="25" spans="1:18" x14ac:dyDescent="0.25">
      <c r="A25" t="s">
        <v>4</v>
      </c>
      <c r="B25" t="s">
        <v>5</v>
      </c>
      <c r="C25" t="s">
        <v>6</v>
      </c>
      <c r="D25" t="s">
        <v>7</v>
      </c>
      <c r="E25" t="s">
        <v>8</v>
      </c>
      <c r="F25" t="s">
        <v>9</v>
      </c>
      <c r="G25" t="s">
        <v>10</v>
      </c>
      <c r="H25" t="s">
        <v>11</v>
      </c>
      <c r="I25" t="s">
        <v>12</v>
      </c>
      <c r="J25" t="s">
        <v>13</v>
      </c>
      <c r="K25" t="s">
        <v>14</v>
      </c>
      <c r="L25" t="s">
        <v>15</v>
      </c>
      <c r="M25" t="s">
        <v>16</v>
      </c>
      <c r="N25" t="s">
        <v>17</v>
      </c>
      <c r="O25" t="s">
        <v>18</v>
      </c>
      <c r="P25" t="s">
        <v>19</v>
      </c>
      <c r="Q25" t="s">
        <v>20</v>
      </c>
      <c r="R25" t="s">
        <v>21</v>
      </c>
    </row>
    <row r="26" spans="1:18" x14ac:dyDescent="0.25">
      <c r="A26">
        <v>1</v>
      </c>
      <c r="B26">
        <v>3</v>
      </c>
      <c r="C26">
        <v>3</v>
      </c>
      <c r="D26">
        <v>3</v>
      </c>
      <c r="F26">
        <v>156</v>
      </c>
      <c r="G26">
        <v>156</v>
      </c>
      <c r="H26">
        <v>156</v>
      </c>
      <c r="J26">
        <v>156</v>
      </c>
      <c r="K26">
        <v>156</v>
      </c>
      <c r="M26">
        <v>0</v>
      </c>
      <c r="N26">
        <v>0</v>
      </c>
      <c r="P26">
        <v>0</v>
      </c>
      <c r="Q26">
        <v>0</v>
      </c>
    </row>
    <row r="27" spans="1:18" x14ac:dyDescent="0.25">
      <c r="A27">
        <v>2</v>
      </c>
      <c r="B27">
        <v>4</v>
      </c>
      <c r="C27">
        <v>2</v>
      </c>
      <c r="D27">
        <v>4</v>
      </c>
      <c r="F27">
        <v>275</v>
      </c>
      <c r="G27">
        <v>262</v>
      </c>
      <c r="H27">
        <v>275</v>
      </c>
      <c r="J27">
        <v>306</v>
      </c>
      <c r="K27">
        <v>264</v>
      </c>
      <c r="M27">
        <v>169</v>
      </c>
      <c r="N27">
        <v>0</v>
      </c>
      <c r="P27">
        <v>1</v>
      </c>
      <c r="Q27">
        <v>0</v>
      </c>
    </row>
    <row r="28" spans="1:18" x14ac:dyDescent="0.25">
      <c r="A28">
        <v>3</v>
      </c>
      <c r="B28">
        <v>2</v>
      </c>
      <c r="C28">
        <v>4</v>
      </c>
      <c r="D28">
        <v>2</v>
      </c>
      <c r="F28">
        <v>365</v>
      </c>
      <c r="G28">
        <v>365</v>
      </c>
      <c r="H28">
        <v>365</v>
      </c>
      <c r="J28">
        <v>434</v>
      </c>
      <c r="K28">
        <v>362</v>
      </c>
      <c r="M28">
        <v>0</v>
      </c>
      <c r="N28">
        <v>0</v>
      </c>
      <c r="P28">
        <v>1</v>
      </c>
      <c r="Q28">
        <v>0</v>
      </c>
    </row>
    <row r="29" spans="1:18" x14ac:dyDescent="0.25">
      <c r="A29">
        <v>4</v>
      </c>
      <c r="B29">
        <v>5</v>
      </c>
      <c r="C29">
        <v>5</v>
      </c>
      <c r="D29">
        <v>5</v>
      </c>
      <c r="F29">
        <v>426</v>
      </c>
      <c r="G29">
        <v>426</v>
      </c>
      <c r="H29">
        <v>426</v>
      </c>
      <c r="J29">
        <v>544</v>
      </c>
      <c r="K29">
        <v>426</v>
      </c>
      <c r="M29">
        <v>0</v>
      </c>
      <c r="N29">
        <v>0</v>
      </c>
      <c r="P29">
        <v>0</v>
      </c>
      <c r="Q29">
        <v>0</v>
      </c>
    </row>
    <row r="30" spans="1:18" s="1" customFormat="1" x14ac:dyDescent="0.25">
      <c r="M30" s="1">
        <v>42.25</v>
      </c>
      <c r="N30" s="1">
        <v>0</v>
      </c>
      <c r="P30" s="1">
        <v>0.5</v>
      </c>
      <c r="Q30" s="1">
        <v>0</v>
      </c>
    </row>
    <row r="31" spans="1:18" x14ac:dyDescent="0.25">
      <c r="A31" t="s">
        <v>0</v>
      </c>
      <c r="B31" t="s">
        <v>26</v>
      </c>
      <c r="C31" t="s">
        <v>2</v>
      </c>
      <c r="D31" t="s">
        <v>27</v>
      </c>
    </row>
    <row r="32" spans="1:18" x14ac:dyDescent="0.25">
      <c r="A32" t="s">
        <v>4</v>
      </c>
      <c r="B32" t="s">
        <v>5</v>
      </c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K32" t="s">
        <v>14</v>
      </c>
      <c r="L32" t="s">
        <v>15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</row>
    <row r="33" spans="1:18" x14ac:dyDescent="0.25">
      <c r="A33">
        <v>1</v>
      </c>
      <c r="B33">
        <v>1</v>
      </c>
      <c r="C33">
        <v>1</v>
      </c>
      <c r="D33">
        <v>1</v>
      </c>
      <c r="F33">
        <v>2166</v>
      </c>
      <c r="G33">
        <v>2166</v>
      </c>
      <c r="H33">
        <v>2166</v>
      </c>
      <c r="J33">
        <v>2166</v>
      </c>
      <c r="K33">
        <v>2166</v>
      </c>
      <c r="M33">
        <v>0</v>
      </c>
      <c r="N33">
        <v>0</v>
      </c>
      <c r="P33">
        <v>0</v>
      </c>
      <c r="Q33">
        <v>0</v>
      </c>
    </row>
    <row r="34" spans="1:18" x14ac:dyDescent="0.25">
      <c r="A34">
        <v>2</v>
      </c>
      <c r="B34">
        <v>2</v>
      </c>
      <c r="C34">
        <v>2</v>
      </c>
      <c r="D34">
        <v>2</v>
      </c>
      <c r="F34">
        <v>4303</v>
      </c>
      <c r="G34">
        <v>4303</v>
      </c>
      <c r="H34">
        <v>4303</v>
      </c>
      <c r="J34">
        <v>4303</v>
      </c>
      <c r="K34">
        <v>4303</v>
      </c>
      <c r="M34">
        <v>0</v>
      </c>
      <c r="N34">
        <v>0</v>
      </c>
      <c r="P34">
        <v>0</v>
      </c>
      <c r="Q34">
        <v>0</v>
      </c>
    </row>
    <row r="35" spans="1:18" x14ac:dyDescent="0.25">
      <c r="A35">
        <v>3</v>
      </c>
      <c r="B35">
        <v>4</v>
      </c>
      <c r="C35">
        <v>4</v>
      </c>
      <c r="D35">
        <v>4</v>
      </c>
      <c r="F35">
        <v>6355</v>
      </c>
      <c r="G35">
        <v>6355</v>
      </c>
      <c r="H35">
        <v>6355</v>
      </c>
      <c r="J35">
        <v>6355</v>
      </c>
      <c r="K35">
        <v>6355</v>
      </c>
      <c r="M35">
        <v>0</v>
      </c>
      <c r="N35">
        <v>0</v>
      </c>
      <c r="P35">
        <v>0</v>
      </c>
      <c r="Q35">
        <v>0</v>
      </c>
    </row>
    <row r="36" spans="1:18" x14ac:dyDescent="0.25">
      <c r="A36">
        <v>4</v>
      </c>
      <c r="B36">
        <v>3</v>
      </c>
      <c r="C36">
        <v>3</v>
      </c>
      <c r="D36">
        <v>3</v>
      </c>
      <c r="F36">
        <v>8382</v>
      </c>
      <c r="G36">
        <v>8382</v>
      </c>
      <c r="H36">
        <v>8382</v>
      </c>
      <c r="J36">
        <v>8382</v>
      </c>
      <c r="K36">
        <v>8382</v>
      </c>
      <c r="M36">
        <v>0</v>
      </c>
      <c r="N36">
        <v>0</v>
      </c>
      <c r="P36">
        <v>0</v>
      </c>
      <c r="Q36">
        <v>0</v>
      </c>
    </row>
    <row r="37" spans="1:18" x14ac:dyDescent="0.25">
      <c r="A37">
        <v>5</v>
      </c>
      <c r="B37">
        <v>5</v>
      </c>
      <c r="C37">
        <v>5</v>
      </c>
      <c r="D37">
        <v>5</v>
      </c>
      <c r="F37">
        <v>9743</v>
      </c>
      <c r="G37">
        <v>9743</v>
      </c>
      <c r="H37">
        <v>9743</v>
      </c>
      <c r="J37">
        <v>9743</v>
      </c>
      <c r="K37">
        <v>9743</v>
      </c>
      <c r="M37">
        <v>0</v>
      </c>
      <c r="N37">
        <v>0</v>
      </c>
      <c r="P37">
        <v>0</v>
      </c>
      <c r="Q37">
        <v>0</v>
      </c>
    </row>
    <row r="38" spans="1:18" s="1" customFormat="1" x14ac:dyDescent="0.25">
      <c r="M38" s="1">
        <v>0</v>
      </c>
      <c r="N38" s="1">
        <v>0</v>
      </c>
      <c r="P38" s="1">
        <v>0</v>
      </c>
      <c r="Q38" s="1">
        <v>0</v>
      </c>
    </row>
    <row r="39" spans="1:18" x14ac:dyDescent="0.25">
      <c r="A39" t="s">
        <v>0</v>
      </c>
      <c r="B39" t="s">
        <v>28</v>
      </c>
      <c r="C39" t="s">
        <v>2</v>
      </c>
      <c r="D39" t="s">
        <v>44</v>
      </c>
    </row>
    <row r="40" spans="1:18" x14ac:dyDescent="0.25">
      <c r="A40" t="s">
        <v>4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  <c r="G40" t="s">
        <v>10</v>
      </c>
      <c r="H40" t="s">
        <v>11</v>
      </c>
      <c r="I40" t="s">
        <v>12</v>
      </c>
      <c r="J40" t="s">
        <v>13</v>
      </c>
      <c r="K40" t="s">
        <v>14</v>
      </c>
      <c r="L40" t="s">
        <v>15</v>
      </c>
      <c r="M40" t="s">
        <v>16</v>
      </c>
      <c r="N40" t="s">
        <v>17</v>
      </c>
      <c r="O40" t="s">
        <v>18</v>
      </c>
      <c r="P40" t="s">
        <v>19</v>
      </c>
      <c r="Q40" t="s">
        <v>20</v>
      </c>
      <c r="R40" t="s">
        <v>21</v>
      </c>
    </row>
    <row r="41" spans="1:18" x14ac:dyDescent="0.25">
      <c r="A41">
        <v>1</v>
      </c>
      <c r="B41">
        <v>2</v>
      </c>
      <c r="C41">
        <v>2</v>
      </c>
      <c r="D41">
        <v>2</v>
      </c>
      <c r="F41">
        <v>1726</v>
      </c>
      <c r="G41">
        <v>1726</v>
      </c>
      <c r="H41">
        <v>1726</v>
      </c>
      <c r="J41">
        <v>1726</v>
      </c>
      <c r="K41">
        <v>1726</v>
      </c>
      <c r="M41">
        <v>0</v>
      </c>
      <c r="N41">
        <v>0</v>
      </c>
      <c r="P41">
        <v>0</v>
      </c>
      <c r="Q41">
        <v>0</v>
      </c>
    </row>
    <row r="42" spans="1:18" x14ac:dyDescent="0.25">
      <c r="A42">
        <v>2</v>
      </c>
      <c r="B42">
        <v>1</v>
      </c>
      <c r="C42">
        <v>8</v>
      </c>
      <c r="D42">
        <v>8</v>
      </c>
      <c r="F42">
        <v>2784</v>
      </c>
      <c r="G42">
        <v>3208</v>
      </c>
      <c r="H42">
        <v>3208</v>
      </c>
      <c r="J42">
        <v>3408</v>
      </c>
      <c r="K42">
        <v>3208</v>
      </c>
      <c r="M42">
        <v>0</v>
      </c>
      <c r="N42">
        <v>179776</v>
      </c>
      <c r="P42">
        <v>0</v>
      </c>
      <c r="Q42">
        <v>9</v>
      </c>
    </row>
    <row r="43" spans="1:18" x14ac:dyDescent="0.25">
      <c r="A43">
        <v>3</v>
      </c>
      <c r="B43">
        <v>4</v>
      </c>
      <c r="C43">
        <v>3</v>
      </c>
      <c r="D43">
        <v>3</v>
      </c>
      <c r="F43">
        <v>3570</v>
      </c>
      <c r="G43">
        <v>4461</v>
      </c>
      <c r="H43">
        <v>4461</v>
      </c>
      <c r="J43">
        <v>5041</v>
      </c>
      <c r="K43">
        <v>4458</v>
      </c>
      <c r="M43">
        <v>0</v>
      </c>
      <c r="N43">
        <v>793881</v>
      </c>
      <c r="P43">
        <v>0</v>
      </c>
      <c r="Q43">
        <v>1</v>
      </c>
    </row>
    <row r="44" spans="1:18" x14ac:dyDescent="0.25">
      <c r="A44">
        <v>4</v>
      </c>
      <c r="B44">
        <v>3</v>
      </c>
      <c r="C44">
        <v>7</v>
      </c>
      <c r="D44">
        <v>7</v>
      </c>
      <c r="F44">
        <v>4216</v>
      </c>
      <c r="G44">
        <v>5517</v>
      </c>
      <c r="H44">
        <v>5517</v>
      </c>
      <c r="J44">
        <v>6637</v>
      </c>
      <c r="K44">
        <v>5514</v>
      </c>
      <c r="M44">
        <v>0</v>
      </c>
      <c r="N44">
        <v>1692601</v>
      </c>
      <c r="P44">
        <v>0</v>
      </c>
      <c r="Q44">
        <v>16</v>
      </c>
    </row>
    <row r="45" spans="1:18" x14ac:dyDescent="0.25">
      <c r="A45">
        <v>5</v>
      </c>
      <c r="B45">
        <v>8</v>
      </c>
      <c r="C45">
        <v>4</v>
      </c>
      <c r="D45">
        <v>4</v>
      </c>
      <c r="F45">
        <v>5698</v>
      </c>
      <c r="G45">
        <v>6487</v>
      </c>
      <c r="H45">
        <v>6487</v>
      </c>
      <c r="J45">
        <v>8119</v>
      </c>
      <c r="K45">
        <v>6488</v>
      </c>
      <c r="M45">
        <v>0</v>
      </c>
      <c r="N45">
        <v>622521</v>
      </c>
      <c r="P45">
        <v>0</v>
      </c>
      <c r="Q45">
        <v>4</v>
      </c>
    </row>
    <row r="46" spans="1:18" x14ac:dyDescent="0.25">
      <c r="A46">
        <v>6</v>
      </c>
      <c r="B46">
        <v>9</v>
      </c>
      <c r="C46">
        <v>10</v>
      </c>
      <c r="D46">
        <v>10</v>
      </c>
      <c r="F46">
        <v>6321</v>
      </c>
      <c r="G46">
        <v>7260</v>
      </c>
      <c r="H46">
        <v>7260</v>
      </c>
      <c r="J46">
        <v>9472</v>
      </c>
      <c r="K46">
        <v>7261</v>
      </c>
      <c r="M46">
        <v>0</v>
      </c>
      <c r="N46">
        <v>881721</v>
      </c>
      <c r="P46">
        <v>0</v>
      </c>
      <c r="Q46">
        <v>9</v>
      </c>
    </row>
    <row r="47" spans="1:18" x14ac:dyDescent="0.25">
      <c r="A47">
        <v>7</v>
      </c>
      <c r="B47">
        <v>5</v>
      </c>
      <c r="C47">
        <v>5</v>
      </c>
      <c r="D47">
        <v>5</v>
      </c>
      <c r="F47">
        <v>6601</v>
      </c>
      <c r="G47">
        <v>7766</v>
      </c>
      <c r="H47">
        <v>7766</v>
      </c>
      <c r="J47">
        <v>10735</v>
      </c>
      <c r="K47">
        <v>7796</v>
      </c>
      <c r="M47">
        <v>0</v>
      </c>
      <c r="N47">
        <v>1357225</v>
      </c>
      <c r="P47">
        <v>0</v>
      </c>
      <c r="Q47">
        <v>0</v>
      </c>
    </row>
    <row r="48" spans="1:18" x14ac:dyDescent="0.25">
      <c r="A48">
        <v>8</v>
      </c>
      <c r="B48">
        <v>7</v>
      </c>
      <c r="C48">
        <v>9</v>
      </c>
      <c r="D48">
        <v>1</v>
      </c>
      <c r="F48">
        <v>7516</v>
      </c>
      <c r="G48">
        <v>8059</v>
      </c>
      <c r="H48">
        <v>7981</v>
      </c>
      <c r="J48">
        <v>11791</v>
      </c>
      <c r="K48">
        <v>8043</v>
      </c>
      <c r="M48">
        <v>6084</v>
      </c>
      <c r="N48">
        <v>216225</v>
      </c>
      <c r="P48">
        <v>4</v>
      </c>
      <c r="Q48">
        <v>36</v>
      </c>
    </row>
    <row r="49" spans="1:18" x14ac:dyDescent="0.25">
      <c r="A49">
        <v>9</v>
      </c>
      <c r="B49">
        <v>10</v>
      </c>
      <c r="C49">
        <v>6</v>
      </c>
      <c r="D49">
        <v>6</v>
      </c>
      <c r="F49">
        <v>8132</v>
      </c>
      <c r="G49">
        <v>8059</v>
      </c>
      <c r="H49">
        <v>8132</v>
      </c>
      <c r="J49">
        <v>12564</v>
      </c>
      <c r="K49">
        <v>8194</v>
      </c>
      <c r="M49">
        <v>5329</v>
      </c>
      <c r="N49">
        <v>0</v>
      </c>
      <c r="P49">
        <v>0</v>
      </c>
      <c r="Q49">
        <v>1</v>
      </c>
    </row>
    <row r="50" spans="1:18" x14ac:dyDescent="0.25">
      <c r="A50">
        <v>10</v>
      </c>
      <c r="B50">
        <v>6</v>
      </c>
      <c r="C50">
        <v>1</v>
      </c>
      <c r="D50">
        <v>9</v>
      </c>
      <c r="F50">
        <v>8132</v>
      </c>
      <c r="G50">
        <v>8132</v>
      </c>
      <c r="H50">
        <v>8132</v>
      </c>
      <c r="J50">
        <v>12715</v>
      </c>
      <c r="K50">
        <v>8194</v>
      </c>
      <c r="M50">
        <v>0</v>
      </c>
      <c r="N50">
        <v>0</v>
      </c>
      <c r="P50">
        <v>4</v>
      </c>
      <c r="Q50">
        <v>16</v>
      </c>
    </row>
    <row r="51" spans="1:18" s="1" customFormat="1" x14ac:dyDescent="0.25">
      <c r="M51" s="1">
        <v>1141.3</v>
      </c>
      <c r="N51" s="1">
        <v>574395</v>
      </c>
      <c r="P51" s="1">
        <v>0.8</v>
      </c>
      <c r="Q51" s="1">
        <v>9.1999999999999993</v>
      </c>
    </row>
    <row r="52" spans="1:18" s="3" customFormat="1" x14ac:dyDescent="0.25"/>
    <row r="53" spans="1:18" s="3" customFormat="1" ht="31.5" x14ac:dyDescent="0.5">
      <c r="F53" s="4" t="s">
        <v>30</v>
      </c>
    </row>
    <row r="54" spans="1:18" x14ac:dyDescent="0.25">
      <c r="A54" t="s">
        <v>0</v>
      </c>
      <c r="B54" t="s">
        <v>1</v>
      </c>
      <c r="C54" t="s">
        <v>31</v>
      </c>
      <c r="D54" t="s">
        <v>36</v>
      </c>
    </row>
    <row r="55" spans="1:18" x14ac:dyDescent="0.25">
      <c r="A55" t="s">
        <v>4</v>
      </c>
      <c r="B55" t="s">
        <v>5</v>
      </c>
      <c r="C55" t="s">
        <v>6</v>
      </c>
      <c r="D55" t="s">
        <v>7</v>
      </c>
      <c r="E55" t="s">
        <v>8</v>
      </c>
      <c r="F55" t="s">
        <v>9</v>
      </c>
      <c r="G55" t="s">
        <v>10</v>
      </c>
      <c r="H55" t="s">
        <v>11</v>
      </c>
      <c r="I55" t="s">
        <v>12</v>
      </c>
      <c r="J55" t="s">
        <v>13</v>
      </c>
      <c r="K55" t="s">
        <v>14</v>
      </c>
      <c r="L55" t="s">
        <v>15</v>
      </c>
      <c r="M55" t="s">
        <v>16</v>
      </c>
      <c r="N55" t="s">
        <v>17</v>
      </c>
      <c r="O55" t="s">
        <v>18</v>
      </c>
      <c r="P55" t="s">
        <v>19</v>
      </c>
      <c r="Q55" t="s">
        <v>20</v>
      </c>
      <c r="R55" t="s">
        <v>21</v>
      </c>
    </row>
    <row r="56" spans="1:18" x14ac:dyDescent="0.25">
      <c r="A56">
        <v>1</v>
      </c>
      <c r="B56">
        <v>10</v>
      </c>
      <c r="C56">
        <v>10</v>
      </c>
      <c r="D56">
        <v>10</v>
      </c>
      <c r="F56">
        <v>72567</v>
      </c>
      <c r="G56">
        <v>72567</v>
      </c>
      <c r="H56">
        <v>72567</v>
      </c>
      <c r="J56">
        <v>72567</v>
      </c>
      <c r="K56">
        <v>72567</v>
      </c>
      <c r="M56">
        <v>0</v>
      </c>
      <c r="N56">
        <v>0</v>
      </c>
      <c r="P56">
        <v>0</v>
      </c>
      <c r="Q56">
        <v>0</v>
      </c>
    </row>
    <row r="57" spans="1:18" x14ac:dyDescent="0.25">
      <c r="A57">
        <v>2</v>
      </c>
      <c r="B57">
        <v>2</v>
      </c>
      <c r="C57">
        <v>2</v>
      </c>
      <c r="D57">
        <v>2</v>
      </c>
      <c r="F57">
        <v>142989</v>
      </c>
      <c r="G57">
        <v>142989</v>
      </c>
      <c r="H57">
        <v>142989</v>
      </c>
      <c r="J57">
        <v>142989</v>
      </c>
      <c r="K57">
        <v>142989</v>
      </c>
      <c r="M57">
        <v>0</v>
      </c>
      <c r="N57">
        <v>0</v>
      </c>
      <c r="P57">
        <v>0</v>
      </c>
      <c r="Q57">
        <v>0</v>
      </c>
    </row>
    <row r="58" spans="1:18" x14ac:dyDescent="0.25">
      <c r="A58">
        <v>3</v>
      </c>
      <c r="B58">
        <v>4</v>
      </c>
      <c r="C58">
        <v>4</v>
      </c>
      <c r="D58">
        <v>4</v>
      </c>
      <c r="F58">
        <v>211544</v>
      </c>
      <c r="G58">
        <v>211544</v>
      </c>
      <c r="H58">
        <v>211544</v>
      </c>
      <c r="J58">
        <v>211544</v>
      </c>
      <c r="K58">
        <v>211544</v>
      </c>
      <c r="M58">
        <v>0</v>
      </c>
      <c r="N58">
        <v>0</v>
      </c>
      <c r="P58">
        <v>0</v>
      </c>
      <c r="Q58">
        <v>0</v>
      </c>
    </row>
    <row r="59" spans="1:18" x14ac:dyDescent="0.25">
      <c r="A59">
        <v>4</v>
      </c>
      <c r="B59">
        <v>7</v>
      </c>
      <c r="C59">
        <v>7</v>
      </c>
      <c r="D59">
        <v>7</v>
      </c>
      <c r="F59">
        <v>267997</v>
      </c>
      <c r="G59">
        <v>267997</v>
      </c>
      <c r="H59">
        <v>267997</v>
      </c>
      <c r="J59">
        <v>267997</v>
      </c>
      <c r="K59">
        <v>267988</v>
      </c>
      <c r="M59">
        <v>0</v>
      </c>
      <c r="N59">
        <v>0</v>
      </c>
      <c r="P59">
        <v>0</v>
      </c>
      <c r="Q59">
        <v>0</v>
      </c>
    </row>
    <row r="60" spans="1:18" x14ac:dyDescent="0.25">
      <c r="A60">
        <v>5</v>
      </c>
      <c r="B60">
        <v>9</v>
      </c>
      <c r="C60">
        <v>9</v>
      </c>
      <c r="D60">
        <v>9</v>
      </c>
      <c r="F60">
        <v>323197</v>
      </c>
      <c r="G60">
        <v>323197</v>
      </c>
      <c r="H60">
        <v>323197</v>
      </c>
      <c r="J60">
        <v>323197</v>
      </c>
      <c r="K60">
        <v>323188</v>
      </c>
      <c r="M60">
        <v>0</v>
      </c>
      <c r="N60">
        <v>0</v>
      </c>
      <c r="P60">
        <v>0</v>
      </c>
      <c r="Q60">
        <v>0</v>
      </c>
    </row>
    <row r="61" spans="1:18" x14ac:dyDescent="0.25">
      <c r="A61">
        <v>6</v>
      </c>
      <c r="B61">
        <v>6</v>
      </c>
      <c r="C61">
        <v>6</v>
      </c>
      <c r="D61">
        <v>6</v>
      </c>
      <c r="F61">
        <v>376930</v>
      </c>
      <c r="G61">
        <v>376930</v>
      </c>
      <c r="H61">
        <v>376930</v>
      </c>
      <c r="J61">
        <v>376930</v>
      </c>
      <c r="K61">
        <v>376921</v>
      </c>
      <c r="M61">
        <v>0</v>
      </c>
      <c r="N61">
        <v>0</v>
      </c>
      <c r="P61">
        <v>0</v>
      </c>
      <c r="Q61">
        <v>0</v>
      </c>
    </row>
    <row r="62" spans="1:18" x14ac:dyDescent="0.25">
      <c r="A62">
        <v>7</v>
      </c>
      <c r="B62">
        <v>5</v>
      </c>
      <c r="C62">
        <v>3</v>
      </c>
      <c r="D62">
        <v>3</v>
      </c>
      <c r="F62">
        <v>390195</v>
      </c>
      <c r="G62">
        <v>427732</v>
      </c>
      <c r="H62">
        <v>427732</v>
      </c>
      <c r="J62">
        <v>430041</v>
      </c>
      <c r="K62">
        <v>427723</v>
      </c>
      <c r="M62">
        <v>0</v>
      </c>
      <c r="N62">
        <v>1409026369</v>
      </c>
      <c r="P62">
        <v>0</v>
      </c>
      <c r="Q62">
        <v>4</v>
      </c>
    </row>
    <row r="63" spans="1:18" x14ac:dyDescent="0.25">
      <c r="A63">
        <v>8</v>
      </c>
      <c r="B63">
        <v>8</v>
      </c>
      <c r="C63">
        <v>1</v>
      </c>
      <c r="D63">
        <v>1</v>
      </c>
      <c r="F63">
        <v>403364</v>
      </c>
      <c r="G63">
        <v>475001</v>
      </c>
      <c r="H63">
        <v>475001</v>
      </c>
      <c r="J63">
        <v>482900</v>
      </c>
      <c r="K63">
        <v>474972</v>
      </c>
      <c r="M63">
        <v>0</v>
      </c>
      <c r="N63">
        <v>5131859769</v>
      </c>
      <c r="P63">
        <v>0</v>
      </c>
      <c r="Q63">
        <v>4</v>
      </c>
    </row>
    <row r="64" spans="1:18" x14ac:dyDescent="0.25">
      <c r="A64">
        <v>9</v>
      </c>
      <c r="B64">
        <v>3</v>
      </c>
      <c r="C64">
        <v>8</v>
      </c>
      <c r="D64">
        <v>8</v>
      </c>
      <c r="F64">
        <v>440853</v>
      </c>
      <c r="G64">
        <v>475001</v>
      </c>
      <c r="H64">
        <v>475001</v>
      </c>
      <c r="J64">
        <v>533702</v>
      </c>
      <c r="K64">
        <v>474972</v>
      </c>
      <c r="M64">
        <v>0</v>
      </c>
      <c r="N64">
        <v>1166085904</v>
      </c>
      <c r="P64">
        <v>0</v>
      </c>
      <c r="Q64">
        <v>1</v>
      </c>
    </row>
    <row r="65" spans="1:18" x14ac:dyDescent="0.25">
      <c r="A65">
        <v>10</v>
      </c>
      <c r="B65">
        <v>1</v>
      </c>
      <c r="C65">
        <v>5</v>
      </c>
      <c r="D65">
        <v>5</v>
      </c>
      <c r="F65">
        <v>475001</v>
      </c>
      <c r="G65">
        <v>475001</v>
      </c>
      <c r="H65">
        <v>475001</v>
      </c>
      <c r="J65">
        <v>580971</v>
      </c>
      <c r="K65">
        <v>474972</v>
      </c>
      <c r="M65">
        <v>0</v>
      </c>
      <c r="N65">
        <v>0</v>
      </c>
      <c r="P65">
        <v>0</v>
      </c>
      <c r="Q65">
        <v>9</v>
      </c>
    </row>
    <row r="66" spans="1:18" s="3" customFormat="1" x14ac:dyDescent="0.25">
      <c r="M66" s="3">
        <v>0</v>
      </c>
      <c r="N66" s="3">
        <v>770697204.20000005</v>
      </c>
      <c r="P66" s="3">
        <v>0</v>
      </c>
      <c r="Q66" s="3">
        <v>1.8</v>
      </c>
    </row>
    <row r="67" spans="1:18" x14ac:dyDescent="0.25">
      <c r="A67" t="s">
        <v>0</v>
      </c>
      <c r="B67" t="s">
        <v>22</v>
      </c>
      <c r="C67" t="s">
        <v>31</v>
      </c>
      <c r="D67" t="s">
        <v>35</v>
      </c>
    </row>
    <row r="68" spans="1:18" x14ac:dyDescent="0.25">
      <c r="A68" t="s">
        <v>4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  <c r="J68" t="s">
        <v>13</v>
      </c>
      <c r="K68" t="s">
        <v>14</v>
      </c>
      <c r="L68" t="s">
        <v>15</v>
      </c>
      <c r="M68" t="s">
        <v>16</v>
      </c>
      <c r="N68" t="s">
        <v>17</v>
      </c>
      <c r="O68" t="s">
        <v>18</v>
      </c>
      <c r="P68" t="s">
        <v>19</v>
      </c>
      <c r="Q68" t="s">
        <v>20</v>
      </c>
      <c r="R68" t="s">
        <v>21</v>
      </c>
    </row>
    <row r="69" spans="1:18" x14ac:dyDescent="0.25">
      <c r="A69">
        <v>1</v>
      </c>
      <c r="B69">
        <v>10</v>
      </c>
      <c r="C69">
        <v>10</v>
      </c>
      <c r="D69">
        <v>10</v>
      </c>
      <c r="F69">
        <v>72385</v>
      </c>
      <c r="G69">
        <v>72385</v>
      </c>
      <c r="H69">
        <v>72385</v>
      </c>
      <c r="J69">
        <v>72385</v>
      </c>
      <c r="K69">
        <v>72385</v>
      </c>
      <c r="M69">
        <v>0</v>
      </c>
      <c r="N69">
        <v>0</v>
      </c>
      <c r="P69">
        <v>0</v>
      </c>
      <c r="Q69">
        <v>0</v>
      </c>
    </row>
    <row r="70" spans="1:18" x14ac:dyDescent="0.25">
      <c r="A70">
        <v>2</v>
      </c>
      <c r="B70">
        <v>2</v>
      </c>
      <c r="C70">
        <v>2</v>
      </c>
      <c r="D70">
        <v>2</v>
      </c>
      <c r="F70">
        <v>142788</v>
      </c>
      <c r="G70">
        <v>142788</v>
      </c>
      <c r="H70">
        <v>142788</v>
      </c>
      <c r="J70">
        <v>142788</v>
      </c>
      <c r="K70">
        <v>142788</v>
      </c>
      <c r="M70">
        <v>0</v>
      </c>
      <c r="N70">
        <v>0</v>
      </c>
      <c r="P70">
        <v>0</v>
      </c>
      <c r="Q70">
        <v>0</v>
      </c>
    </row>
    <row r="71" spans="1:18" x14ac:dyDescent="0.25">
      <c r="A71">
        <v>3</v>
      </c>
      <c r="B71">
        <v>4</v>
      </c>
      <c r="C71">
        <v>4</v>
      </c>
      <c r="D71">
        <v>4</v>
      </c>
      <c r="F71">
        <v>211433</v>
      </c>
      <c r="G71">
        <v>211433</v>
      </c>
      <c r="H71">
        <v>211433</v>
      </c>
      <c r="J71">
        <v>211433</v>
      </c>
      <c r="K71">
        <v>211433</v>
      </c>
      <c r="M71">
        <v>0</v>
      </c>
      <c r="N71">
        <v>0</v>
      </c>
      <c r="P71">
        <v>0</v>
      </c>
      <c r="Q71">
        <v>0</v>
      </c>
    </row>
    <row r="72" spans="1:18" x14ac:dyDescent="0.25">
      <c r="A72">
        <v>4</v>
      </c>
      <c r="B72">
        <v>7</v>
      </c>
      <c r="C72">
        <v>7</v>
      </c>
      <c r="D72">
        <v>7</v>
      </c>
      <c r="F72">
        <v>267988</v>
      </c>
      <c r="G72">
        <v>267988</v>
      </c>
      <c r="H72">
        <v>267988</v>
      </c>
      <c r="J72">
        <v>267988</v>
      </c>
      <c r="K72">
        <v>267988</v>
      </c>
      <c r="M72">
        <v>0</v>
      </c>
      <c r="N72">
        <v>0</v>
      </c>
      <c r="P72">
        <v>0</v>
      </c>
      <c r="Q72">
        <v>0</v>
      </c>
    </row>
    <row r="73" spans="1:18" x14ac:dyDescent="0.25">
      <c r="A73">
        <v>5</v>
      </c>
      <c r="B73">
        <v>9</v>
      </c>
      <c r="C73">
        <v>9</v>
      </c>
      <c r="D73">
        <v>9</v>
      </c>
      <c r="F73">
        <v>323142</v>
      </c>
      <c r="G73">
        <v>323142</v>
      </c>
      <c r="H73">
        <v>323142</v>
      </c>
      <c r="J73">
        <v>323142</v>
      </c>
      <c r="K73">
        <v>323131</v>
      </c>
      <c r="M73">
        <v>0</v>
      </c>
      <c r="N73">
        <v>0</v>
      </c>
      <c r="P73">
        <v>0</v>
      </c>
      <c r="Q73">
        <v>0</v>
      </c>
    </row>
    <row r="74" spans="1:18" x14ac:dyDescent="0.25">
      <c r="A74">
        <v>6</v>
      </c>
      <c r="B74">
        <v>6</v>
      </c>
      <c r="C74">
        <v>6</v>
      </c>
      <c r="D74">
        <v>6</v>
      </c>
      <c r="F74">
        <v>376898</v>
      </c>
      <c r="G74">
        <v>376898</v>
      </c>
      <c r="H74">
        <v>376898</v>
      </c>
      <c r="J74">
        <v>376898</v>
      </c>
      <c r="K74">
        <v>376873</v>
      </c>
      <c r="M74">
        <v>0</v>
      </c>
      <c r="N74">
        <v>0</v>
      </c>
      <c r="P74">
        <v>0</v>
      </c>
      <c r="Q74">
        <v>0</v>
      </c>
    </row>
    <row r="75" spans="1:18" x14ac:dyDescent="0.25">
      <c r="A75">
        <v>7</v>
      </c>
      <c r="B75">
        <v>5</v>
      </c>
      <c r="C75">
        <v>3</v>
      </c>
      <c r="D75">
        <v>3</v>
      </c>
      <c r="F75">
        <v>390209</v>
      </c>
      <c r="G75">
        <v>427814</v>
      </c>
      <c r="H75">
        <v>427814</v>
      </c>
      <c r="J75">
        <v>430009</v>
      </c>
      <c r="K75">
        <v>427789</v>
      </c>
      <c r="M75">
        <v>0</v>
      </c>
      <c r="N75">
        <v>1414136025</v>
      </c>
      <c r="P75">
        <v>0</v>
      </c>
      <c r="Q75">
        <v>4</v>
      </c>
    </row>
    <row r="76" spans="1:18" x14ac:dyDescent="0.25">
      <c r="A76">
        <v>8</v>
      </c>
      <c r="B76">
        <v>8</v>
      </c>
      <c r="C76">
        <v>1</v>
      </c>
      <c r="D76">
        <v>1</v>
      </c>
      <c r="F76">
        <v>403366</v>
      </c>
      <c r="G76">
        <v>475001</v>
      </c>
      <c r="H76">
        <v>475001</v>
      </c>
      <c r="J76">
        <v>482868</v>
      </c>
      <c r="K76">
        <v>474956</v>
      </c>
      <c r="M76">
        <v>0</v>
      </c>
      <c r="N76">
        <v>5131573225</v>
      </c>
      <c r="P76">
        <v>0</v>
      </c>
      <c r="Q76">
        <v>4</v>
      </c>
    </row>
    <row r="77" spans="1:18" x14ac:dyDescent="0.25">
      <c r="A77">
        <v>9</v>
      </c>
      <c r="B77">
        <v>3</v>
      </c>
      <c r="C77">
        <v>5</v>
      </c>
      <c r="D77">
        <v>8</v>
      </c>
      <c r="F77">
        <v>440854</v>
      </c>
      <c r="G77">
        <v>475001</v>
      </c>
      <c r="H77">
        <v>475002</v>
      </c>
      <c r="J77">
        <v>533784</v>
      </c>
      <c r="K77">
        <v>474956</v>
      </c>
      <c r="M77">
        <v>1</v>
      </c>
      <c r="N77">
        <v>1166085904</v>
      </c>
      <c r="P77">
        <v>1</v>
      </c>
      <c r="Q77">
        <v>1</v>
      </c>
    </row>
    <row r="78" spans="1:18" x14ac:dyDescent="0.25">
      <c r="A78">
        <v>10</v>
      </c>
      <c r="B78">
        <v>1</v>
      </c>
      <c r="C78">
        <v>8</v>
      </c>
      <c r="D78">
        <v>5</v>
      </c>
      <c r="F78">
        <v>475002</v>
      </c>
      <c r="G78">
        <v>475002</v>
      </c>
      <c r="H78">
        <v>475002</v>
      </c>
      <c r="J78">
        <v>580971</v>
      </c>
      <c r="K78">
        <v>474956</v>
      </c>
      <c r="M78">
        <v>0</v>
      </c>
      <c r="N78">
        <v>0</v>
      </c>
      <c r="P78">
        <v>1</v>
      </c>
      <c r="Q78">
        <v>9</v>
      </c>
    </row>
    <row r="79" spans="1:18" s="3" customFormat="1" x14ac:dyDescent="0.25">
      <c r="M79" s="3">
        <f>1/10</f>
        <v>0.1</v>
      </c>
      <c r="N79" s="3">
        <v>771179515.39999998</v>
      </c>
      <c r="P79" s="3">
        <v>0.2</v>
      </c>
      <c r="Q79" s="3">
        <v>1.8</v>
      </c>
    </row>
    <row r="80" spans="1:18" x14ac:dyDescent="0.25">
      <c r="A80" t="s">
        <v>0</v>
      </c>
      <c r="B80" t="s">
        <v>24</v>
      </c>
      <c r="C80" t="s">
        <v>31</v>
      </c>
      <c r="D80" t="s">
        <v>34</v>
      </c>
    </row>
    <row r="81" spans="1:18" x14ac:dyDescent="0.25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  <c r="R81" t="s">
        <v>21</v>
      </c>
    </row>
    <row r="82" spans="1:18" x14ac:dyDescent="0.25">
      <c r="A82">
        <v>1</v>
      </c>
      <c r="B82">
        <v>10</v>
      </c>
      <c r="C82">
        <v>10</v>
      </c>
      <c r="D82">
        <v>10</v>
      </c>
      <c r="F82">
        <v>72370</v>
      </c>
      <c r="G82">
        <v>72370</v>
      </c>
      <c r="H82">
        <v>72370</v>
      </c>
      <c r="J82">
        <v>72370</v>
      </c>
      <c r="K82">
        <v>72370</v>
      </c>
      <c r="M82">
        <v>0</v>
      </c>
      <c r="N82">
        <v>0</v>
      </c>
      <c r="P82">
        <v>0</v>
      </c>
      <c r="Q82">
        <v>0</v>
      </c>
    </row>
    <row r="83" spans="1:18" x14ac:dyDescent="0.25">
      <c r="A83">
        <v>2</v>
      </c>
      <c r="B83">
        <v>2</v>
      </c>
      <c r="C83">
        <v>2</v>
      </c>
      <c r="D83">
        <v>2</v>
      </c>
      <c r="F83">
        <v>142841</v>
      </c>
      <c r="G83">
        <v>142841</v>
      </c>
      <c r="H83">
        <v>142841</v>
      </c>
      <c r="J83">
        <v>142841</v>
      </c>
      <c r="K83">
        <v>142841</v>
      </c>
      <c r="M83">
        <v>0</v>
      </c>
      <c r="N83">
        <v>0</v>
      </c>
      <c r="P83">
        <v>0</v>
      </c>
      <c r="Q83">
        <v>0</v>
      </c>
    </row>
    <row r="84" spans="1:18" x14ac:dyDescent="0.25">
      <c r="A84">
        <v>3</v>
      </c>
      <c r="B84">
        <v>4</v>
      </c>
      <c r="C84">
        <v>4</v>
      </c>
      <c r="D84">
        <v>4</v>
      </c>
      <c r="F84">
        <v>211527</v>
      </c>
      <c r="G84">
        <v>211527</v>
      </c>
      <c r="H84">
        <v>211527</v>
      </c>
      <c r="J84">
        <v>211527</v>
      </c>
      <c r="K84">
        <v>211527</v>
      </c>
      <c r="M84">
        <v>0</v>
      </c>
      <c r="N84">
        <v>0</v>
      </c>
      <c r="P84">
        <v>0</v>
      </c>
      <c r="Q84">
        <v>0</v>
      </c>
    </row>
    <row r="85" spans="1:18" x14ac:dyDescent="0.25">
      <c r="A85">
        <v>4</v>
      </c>
      <c r="B85">
        <v>7</v>
      </c>
      <c r="C85">
        <v>7</v>
      </c>
      <c r="D85">
        <v>7</v>
      </c>
      <c r="F85">
        <v>267915</v>
      </c>
      <c r="G85">
        <v>267915</v>
      </c>
      <c r="H85">
        <v>267915</v>
      </c>
      <c r="J85">
        <v>267915</v>
      </c>
      <c r="K85">
        <v>267915</v>
      </c>
      <c r="M85">
        <v>0</v>
      </c>
      <c r="N85">
        <v>0</v>
      </c>
      <c r="P85">
        <v>0</v>
      </c>
      <c r="Q85">
        <v>0</v>
      </c>
    </row>
    <row r="86" spans="1:18" x14ac:dyDescent="0.25">
      <c r="A86">
        <v>5</v>
      </c>
      <c r="B86">
        <v>9</v>
      </c>
      <c r="C86">
        <v>9</v>
      </c>
      <c r="D86">
        <v>9</v>
      </c>
      <c r="F86">
        <v>323061</v>
      </c>
      <c r="G86">
        <v>323061</v>
      </c>
      <c r="H86">
        <v>323061</v>
      </c>
      <c r="J86">
        <v>323061</v>
      </c>
      <c r="K86">
        <v>323061</v>
      </c>
      <c r="M86">
        <v>0</v>
      </c>
      <c r="N86">
        <v>0</v>
      </c>
      <c r="P86">
        <v>0</v>
      </c>
      <c r="Q86">
        <v>0</v>
      </c>
    </row>
    <row r="87" spans="1:18" x14ac:dyDescent="0.25">
      <c r="A87">
        <v>6</v>
      </c>
      <c r="B87">
        <v>6</v>
      </c>
      <c r="C87">
        <v>6</v>
      </c>
      <c r="D87">
        <v>6</v>
      </c>
      <c r="F87">
        <v>376818</v>
      </c>
      <c r="G87">
        <v>376818</v>
      </c>
      <c r="H87">
        <v>376818</v>
      </c>
      <c r="J87">
        <v>376818</v>
      </c>
      <c r="K87">
        <v>376818</v>
      </c>
      <c r="M87">
        <v>0</v>
      </c>
      <c r="N87">
        <v>0</v>
      </c>
      <c r="P87">
        <v>0</v>
      </c>
      <c r="Q87">
        <v>0</v>
      </c>
    </row>
    <row r="88" spans="1:18" x14ac:dyDescent="0.25">
      <c r="A88">
        <v>7</v>
      </c>
      <c r="B88">
        <v>5</v>
      </c>
      <c r="C88">
        <v>3</v>
      </c>
      <c r="D88">
        <v>3</v>
      </c>
      <c r="F88">
        <v>390203</v>
      </c>
      <c r="G88">
        <v>427660</v>
      </c>
      <c r="H88">
        <v>427660</v>
      </c>
      <c r="J88">
        <v>429929</v>
      </c>
      <c r="K88">
        <v>427660</v>
      </c>
      <c r="M88">
        <v>0</v>
      </c>
      <c r="N88">
        <v>1403026849</v>
      </c>
      <c r="P88">
        <v>0</v>
      </c>
      <c r="Q88">
        <v>4</v>
      </c>
    </row>
    <row r="89" spans="1:18" x14ac:dyDescent="0.25">
      <c r="A89">
        <v>8</v>
      </c>
      <c r="B89">
        <v>8</v>
      </c>
      <c r="C89">
        <v>1</v>
      </c>
      <c r="D89">
        <v>1</v>
      </c>
      <c r="F89">
        <v>403366</v>
      </c>
      <c r="G89">
        <v>475001</v>
      </c>
      <c r="H89">
        <v>475001</v>
      </c>
      <c r="J89">
        <v>482788</v>
      </c>
      <c r="K89">
        <v>474961</v>
      </c>
      <c r="M89">
        <v>0</v>
      </c>
      <c r="N89">
        <v>5131573225</v>
      </c>
      <c r="P89">
        <v>0</v>
      </c>
      <c r="Q89">
        <v>4</v>
      </c>
    </row>
    <row r="90" spans="1:18" x14ac:dyDescent="0.25">
      <c r="A90">
        <v>9</v>
      </c>
      <c r="B90">
        <v>3</v>
      </c>
      <c r="C90">
        <v>8</v>
      </c>
      <c r="D90">
        <v>5</v>
      </c>
      <c r="F90">
        <v>440855</v>
      </c>
      <c r="G90">
        <v>475002</v>
      </c>
      <c r="H90">
        <v>475002</v>
      </c>
      <c r="J90">
        <v>533630</v>
      </c>
      <c r="K90">
        <v>476275</v>
      </c>
      <c r="M90">
        <v>0</v>
      </c>
      <c r="N90">
        <v>1166017609</v>
      </c>
      <c r="P90">
        <v>0</v>
      </c>
      <c r="Q90">
        <v>4</v>
      </c>
    </row>
    <row r="91" spans="1:18" x14ac:dyDescent="0.25">
      <c r="A91">
        <v>10</v>
      </c>
      <c r="B91">
        <v>1</v>
      </c>
      <c r="C91">
        <v>5</v>
      </c>
      <c r="D91">
        <v>8</v>
      </c>
      <c r="F91">
        <v>475003</v>
      </c>
      <c r="G91">
        <v>475003</v>
      </c>
      <c r="H91">
        <v>475003</v>
      </c>
      <c r="J91">
        <v>580971</v>
      </c>
      <c r="K91">
        <v>476275</v>
      </c>
      <c r="M91">
        <v>0</v>
      </c>
      <c r="N91">
        <v>0</v>
      </c>
      <c r="P91">
        <v>0</v>
      </c>
      <c r="Q91">
        <v>4</v>
      </c>
    </row>
    <row r="92" spans="1:18" s="3" customFormat="1" x14ac:dyDescent="0.25">
      <c r="M92" s="3">
        <v>0</v>
      </c>
      <c r="N92" s="3">
        <v>770061768.29999995</v>
      </c>
      <c r="P92" s="3">
        <v>0</v>
      </c>
      <c r="Q92" s="3">
        <v>1.6</v>
      </c>
    </row>
    <row r="93" spans="1:18" x14ac:dyDescent="0.25">
      <c r="A93" t="s">
        <v>0</v>
      </c>
      <c r="B93" t="s">
        <v>26</v>
      </c>
      <c r="C93" t="s">
        <v>31</v>
      </c>
      <c r="D93" t="s">
        <v>33</v>
      </c>
    </row>
    <row r="94" spans="1:18" x14ac:dyDescent="0.25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  <c r="K94" t="s">
        <v>14</v>
      </c>
      <c r="L94" t="s">
        <v>15</v>
      </c>
      <c r="M94" t="s">
        <v>16</v>
      </c>
      <c r="N94" t="s">
        <v>17</v>
      </c>
      <c r="O94" t="s">
        <v>18</v>
      </c>
      <c r="P94" t="s">
        <v>19</v>
      </c>
      <c r="Q94" t="s">
        <v>20</v>
      </c>
      <c r="R94" t="s">
        <v>21</v>
      </c>
    </row>
    <row r="95" spans="1:18" x14ac:dyDescent="0.25">
      <c r="A95">
        <v>1</v>
      </c>
      <c r="B95">
        <v>10</v>
      </c>
      <c r="C95">
        <v>10</v>
      </c>
      <c r="D95">
        <v>10</v>
      </c>
      <c r="F95">
        <v>72527</v>
      </c>
      <c r="G95">
        <v>72527</v>
      </c>
      <c r="H95">
        <v>72527</v>
      </c>
      <c r="J95">
        <v>72527</v>
      </c>
      <c r="K95">
        <v>72527</v>
      </c>
      <c r="M95">
        <v>0</v>
      </c>
      <c r="N95">
        <v>0</v>
      </c>
      <c r="P95">
        <v>0</v>
      </c>
      <c r="Q95">
        <v>0</v>
      </c>
    </row>
    <row r="96" spans="1:18" x14ac:dyDescent="0.25">
      <c r="A96">
        <v>2</v>
      </c>
      <c r="B96">
        <v>2</v>
      </c>
      <c r="C96">
        <v>2</v>
      </c>
      <c r="D96">
        <v>2</v>
      </c>
      <c r="F96">
        <v>143135</v>
      </c>
      <c r="G96">
        <v>143135</v>
      </c>
      <c r="H96">
        <v>143135</v>
      </c>
      <c r="J96">
        <v>143135</v>
      </c>
      <c r="K96">
        <v>143135</v>
      </c>
      <c r="M96">
        <v>0</v>
      </c>
      <c r="N96">
        <v>0</v>
      </c>
      <c r="P96">
        <v>0</v>
      </c>
      <c r="Q96">
        <v>0</v>
      </c>
    </row>
    <row r="97" spans="1:18" x14ac:dyDescent="0.25">
      <c r="A97">
        <v>3</v>
      </c>
      <c r="B97">
        <v>4</v>
      </c>
      <c r="C97">
        <v>4</v>
      </c>
      <c r="D97">
        <v>4</v>
      </c>
      <c r="F97">
        <v>211758</v>
      </c>
      <c r="G97">
        <v>211758</v>
      </c>
      <c r="H97">
        <v>211758</v>
      </c>
      <c r="J97">
        <v>211758</v>
      </c>
      <c r="K97">
        <v>211752</v>
      </c>
      <c r="M97">
        <v>0</v>
      </c>
      <c r="N97">
        <v>0</v>
      </c>
      <c r="P97">
        <v>0</v>
      </c>
      <c r="Q97">
        <v>0</v>
      </c>
    </row>
    <row r="98" spans="1:18" x14ac:dyDescent="0.25">
      <c r="A98">
        <v>4</v>
      </c>
      <c r="B98">
        <v>7</v>
      </c>
      <c r="C98">
        <v>7</v>
      </c>
      <c r="D98">
        <v>7</v>
      </c>
      <c r="F98">
        <v>267923</v>
      </c>
      <c r="G98">
        <v>267923</v>
      </c>
      <c r="H98">
        <v>267923</v>
      </c>
      <c r="J98">
        <v>267923</v>
      </c>
      <c r="K98">
        <v>267917</v>
      </c>
      <c r="M98">
        <v>0</v>
      </c>
      <c r="N98">
        <v>0</v>
      </c>
      <c r="P98">
        <v>0</v>
      </c>
      <c r="Q98">
        <v>0</v>
      </c>
    </row>
    <row r="99" spans="1:18" x14ac:dyDescent="0.25">
      <c r="A99">
        <v>5</v>
      </c>
      <c r="B99">
        <v>9</v>
      </c>
      <c r="C99">
        <v>9</v>
      </c>
      <c r="D99">
        <v>9</v>
      </c>
      <c r="F99">
        <v>323199</v>
      </c>
      <c r="G99">
        <v>323199</v>
      </c>
      <c r="H99">
        <v>323199</v>
      </c>
      <c r="J99">
        <v>323199</v>
      </c>
      <c r="K99">
        <v>323193</v>
      </c>
      <c r="M99">
        <v>0</v>
      </c>
      <c r="N99">
        <v>0</v>
      </c>
      <c r="P99">
        <v>0</v>
      </c>
      <c r="Q99">
        <v>0</v>
      </c>
    </row>
    <row r="100" spans="1:18" x14ac:dyDescent="0.25">
      <c r="A100">
        <v>6</v>
      </c>
      <c r="B100">
        <v>6</v>
      </c>
      <c r="C100">
        <v>6</v>
      </c>
      <c r="D100">
        <v>6</v>
      </c>
      <c r="F100">
        <v>377005</v>
      </c>
      <c r="G100">
        <v>377005</v>
      </c>
      <c r="H100">
        <v>377005</v>
      </c>
      <c r="J100">
        <v>377005</v>
      </c>
      <c r="K100">
        <v>376999</v>
      </c>
      <c r="M100">
        <v>0</v>
      </c>
      <c r="N100">
        <v>0</v>
      </c>
      <c r="P100">
        <v>0</v>
      </c>
      <c r="Q100">
        <v>0</v>
      </c>
    </row>
    <row r="101" spans="1:18" x14ac:dyDescent="0.25">
      <c r="A101">
        <v>7</v>
      </c>
      <c r="B101">
        <v>5</v>
      </c>
      <c r="C101">
        <v>3</v>
      </c>
      <c r="D101">
        <v>3</v>
      </c>
      <c r="F101">
        <v>390160</v>
      </c>
      <c r="G101">
        <v>427877</v>
      </c>
      <c r="H101">
        <v>427877</v>
      </c>
      <c r="J101">
        <v>430117</v>
      </c>
      <c r="K101">
        <v>427855</v>
      </c>
      <c r="M101">
        <v>0</v>
      </c>
      <c r="N101">
        <v>1422572089</v>
      </c>
      <c r="P101">
        <v>0</v>
      </c>
      <c r="Q101">
        <v>4</v>
      </c>
    </row>
    <row r="102" spans="1:18" x14ac:dyDescent="0.25">
      <c r="A102">
        <v>8</v>
      </c>
      <c r="B102">
        <v>8</v>
      </c>
      <c r="C102">
        <v>1</v>
      </c>
      <c r="D102">
        <v>1</v>
      </c>
      <c r="F102">
        <v>403364</v>
      </c>
      <c r="G102">
        <v>475001</v>
      </c>
      <c r="H102">
        <v>475001</v>
      </c>
      <c r="J102">
        <v>482975</v>
      </c>
      <c r="K102">
        <v>474979</v>
      </c>
      <c r="M102">
        <v>0</v>
      </c>
      <c r="N102">
        <v>5131859769</v>
      </c>
      <c r="P102">
        <v>0</v>
      </c>
      <c r="Q102">
        <v>4</v>
      </c>
    </row>
    <row r="103" spans="1:18" x14ac:dyDescent="0.25">
      <c r="A103">
        <v>9</v>
      </c>
      <c r="B103">
        <v>3</v>
      </c>
      <c r="C103">
        <v>8</v>
      </c>
      <c r="D103">
        <v>8</v>
      </c>
      <c r="F103">
        <v>440853</v>
      </c>
      <c r="G103">
        <v>475001</v>
      </c>
      <c r="H103">
        <v>475001</v>
      </c>
      <c r="J103">
        <v>533847</v>
      </c>
      <c r="K103">
        <v>475406</v>
      </c>
      <c r="M103">
        <v>0</v>
      </c>
      <c r="N103">
        <v>1166085904</v>
      </c>
      <c r="P103">
        <v>0</v>
      </c>
      <c r="Q103">
        <v>1</v>
      </c>
    </row>
    <row r="104" spans="1:18" x14ac:dyDescent="0.25">
      <c r="A104">
        <v>10</v>
      </c>
      <c r="B104">
        <v>1</v>
      </c>
      <c r="C104">
        <v>5</v>
      </c>
      <c r="D104">
        <v>5</v>
      </c>
      <c r="F104">
        <v>475001</v>
      </c>
      <c r="G104">
        <v>475001</v>
      </c>
      <c r="H104">
        <v>475001</v>
      </c>
      <c r="J104">
        <v>580971</v>
      </c>
      <c r="K104">
        <v>475406</v>
      </c>
      <c r="M104">
        <v>0</v>
      </c>
      <c r="N104">
        <v>0</v>
      </c>
      <c r="P104">
        <v>0</v>
      </c>
      <c r="Q104">
        <v>9</v>
      </c>
    </row>
    <row r="105" spans="1:18" s="3" customFormat="1" x14ac:dyDescent="0.25">
      <c r="M105" s="3">
        <v>0</v>
      </c>
      <c r="N105" s="3">
        <v>772051776.20000005</v>
      </c>
      <c r="P105" s="3">
        <v>0</v>
      </c>
      <c r="Q105" s="3">
        <v>1.8</v>
      </c>
    </row>
    <row r="106" spans="1:18" x14ac:dyDescent="0.25">
      <c r="A106" t="s">
        <v>0</v>
      </c>
      <c r="B106" t="s">
        <v>28</v>
      </c>
      <c r="C106" t="s">
        <v>31</v>
      </c>
      <c r="D106" t="s">
        <v>32</v>
      </c>
    </row>
    <row r="107" spans="1:18" x14ac:dyDescent="0.25">
      <c r="A107" t="s">
        <v>4</v>
      </c>
      <c r="B107" t="s">
        <v>5</v>
      </c>
      <c r="C107" t="s">
        <v>6</v>
      </c>
      <c r="D107" t="s">
        <v>7</v>
      </c>
      <c r="E107" t="s">
        <v>8</v>
      </c>
      <c r="F107" t="s">
        <v>9</v>
      </c>
      <c r="G107" t="s">
        <v>10</v>
      </c>
      <c r="H107" t="s">
        <v>11</v>
      </c>
      <c r="I107" t="s">
        <v>12</v>
      </c>
      <c r="J107" t="s">
        <v>13</v>
      </c>
      <c r="K107" t="s">
        <v>14</v>
      </c>
      <c r="L107" t="s">
        <v>15</v>
      </c>
      <c r="M107" t="s">
        <v>16</v>
      </c>
      <c r="N107" t="s">
        <v>17</v>
      </c>
      <c r="O107" t="s">
        <v>18</v>
      </c>
      <c r="P107" t="s">
        <v>19</v>
      </c>
      <c r="Q107" t="s">
        <v>20</v>
      </c>
      <c r="R107" t="s">
        <v>21</v>
      </c>
    </row>
    <row r="108" spans="1:18" x14ac:dyDescent="0.25">
      <c r="A108">
        <v>1</v>
      </c>
      <c r="B108">
        <v>10</v>
      </c>
      <c r="C108">
        <v>10</v>
      </c>
      <c r="D108">
        <v>10</v>
      </c>
      <c r="F108">
        <v>72527</v>
      </c>
      <c r="G108">
        <v>72527</v>
      </c>
      <c r="H108">
        <v>72527</v>
      </c>
      <c r="J108">
        <v>72527</v>
      </c>
      <c r="K108">
        <v>72527</v>
      </c>
      <c r="M108">
        <v>0</v>
      </c>
      <c r="N108">
        <v>0</v>
      </c>
      <c r="P108">
        <v>0</v>
      </c>
      <c r="Q108">
        <v>0</v>
      </c>
    </row>
    <row r="109" spans="1:18" x14ac:dyDescent="0.25">
      <c r="A109">
        <v>2</v>
      </c>
      <c r="B109">
        <v>2</v>
      </c>
      <c r="C109">
        <v>2</v>
      </c>
      <c r="D109">
        <v>2</v>
      </c>
      <c r="F109">
        <v>143135</v>
      </c>
      <c r="G109">
        <v>143135</v>
      </c>
      <c r="H109">
        <v>143135</v>
      </c>
      <c r="J109">
        <v>143135</v>
      </c>
      <c r="K109">
        <v>143135</v>
      </c>
      <c r="M109">
        <v>0</v>
      </c>
      <c r="N109">
        <v>0</v>
      </c>
      <c r="P109">
        <v>0</v>
      </c>
      <c r="Q109">
        <v>0</v>
      </c>
    </row>
    <row r="110" spans="1:18" x14ac:dyDescent="0.25">
      <c r="A110">
        <v>3</v>
      </c>
      <c r="B110">
        <v>4</v>
      </c>
      <c r="C110">
        <v>4</v>
      </c>
      <c r="D110">
        <v>4</v>
      </c>
      <c r="F110">
        <v>211758</v>
      </c>
      <c r="G110">
        <v>211758</v>
      </c>
      <c r="H110">
        <v>211758</v>
      </c>
      <c r="J110">
        <v>211758</v>
      </c>
      <c r="K110">
        <v>211752</v>
      </c>
      <c r="M110">
        <v>0</v>
      </c>
      <c r="N110">
        <v>0</v>
      </c>
      <c r="P110">
        <v>0</v>
      </c>
      <c r="Q110">
        <v>0</v>
      </c>
    </row>
    <row r="111" spans="1:18" x14ac:dyDescent="0.25">
      <c r="A111">
        <v>4</v>
      </c>
      <c r="B111">
        <v>7</v>
      </c>
      <c r="C111">
        <v>7</v>
      </c>
      <c r="D111">
        <v>7</v>
      </c>
      <c r="F111">
        <v>267923</v>
      </c>
      <c r="G111">
        <v>267923</v>
      </c>
      <c r="H111">
        <v>267923</v>
      </c>
      <c r="J111">
        <v>267924</v>
      </c>
      <c r="K111">
        <v>267918</v>
      </c>
      <c r="M111">
        <v>0</v>
      </c>
      <c r="N111">
        <v>0</v>
      </c>
      <c r="P111">
        <v>0</v>
      </c>
      <c r="Q111">
        <v>0</v>
      </c>
    </row>
    <row r="112" spans="1:18" x14ac:dyDescent="0.25">
      <c r="A112">
        <v>5</v>
      </c>
      <c r="B112">
        <v>9</v>
      </c>
      <c r="C112">
        <v>9</v>
      </c>
      <c r="D112">
        <v>9</v>
      </c>
      <c r="F112">
        <v>323199</v>
      </c>
      <c r="G112">
        <v>323199</v>
      </c>
      <c r="H112">
        <v>323199</v>
      </c>
      <c r="J112">
        <v>323201</v>
      </c>
      <c r="K112">
        <v>323195</v>
      </c>
      <c r="M112">
        <v>0</v>
      </c>
      <c r="N112">
        <v>0</v>
      </c>
      <c r="P112">
        <v>0</v>
      </c>
      <c r="Q112">
        <v>0</v>
      </c>
    </row>
    <row r="113" spans="1:18" x14ac:dyDescent="0.25">
      <c r="A113">
        <v>6</v>
      </c>
      <c r="B113">
        <v>6</v>
      </c>
      <c r="C113">
        <v>6</v>
      </c>
      <c r="D113">
        <v>6</v>
      </c>
      <c r="F113">
        <v>377005</v>
      </c>
      <c r="G113">
        <v>377005</v>
      </c>
      <c r="H113">
        <v>377005</v>
      </c>
      <c r="J113">
        <v>377007</v>
      </c>
      <c r="K113">
        <v>377001</v>
      </c>
      <c r="M113">
        <v>0</v>
      </c>
      <c r="N113">
        <v>0</v>
      </c>
      <c r="P113">
        <v>0</v>
      </c>
      <c r="Q113">
        <v>0</v>
      </c>
    </row>
    <row r="114" spans="1:18" x14ac:dyDescent="0.25">
      <c r="A114">
        <v>7</v>
      </c>
      <c r="B114">
        <v>5</v>
      </c>
      <c r="C114">
        <v>3</v>
      </c>
      <c r="D114">
        <v>3</v>
      </c>
      <c r="F114">
        <v>390160</v>
      </c>
      <c r="G114">
        <v>427877</v>
      </c>
      <c r="H114">
        <v>427877</v>
      </c>
      <c r="J114">
        <v>430119</v>
      </c>
      <c r="K114">
        <v>427857</v>
      </c>
      <c r="M114">
        <v>0</v>
      </c>
      <c r="N114">
        <v>1422572089</v>
      </c>
      <c r="P114">
        <v>0</v>
      </c>
      <c r="Q114">
        <v>4</v>
      </c>
    </row>
    <row r="115" spans="1:18" x14ac:dyDescent="0.25">
      <c r="A115">
        <v>8</v>
      </c>
      <c r="B115">
        <v>8</v>
      </c>
      <c r="C115">
        <v>1</v>
      </c>
      <c r="D115">
        <v>1</v>
      </c>
      <c r="F115">
        <v>403364</v>
      </c>
      <c r="G115">
        <v>475001</v>
      </c>
      <c r="H115">
        <v>475001</v>
      </c>
      <c r="J115">
        <v>482977</v>
      </c>
      <c r="K115">
        <v>474981</v>
      </c>
      <c r="M115">
        <v>0</v>
      </c>
      <c r="N115">
        <v>5131859769</v>
      </c>
      <c r="P115">
        <v>0</v>
      </c>
      <c r="Q115">
        <v>4</v>
      </c>
    </row>
    <row r="116" spans="1:18" x14ac:dyDescent="0.25">
      <c r="A116">
        <v>9</v>
      </c>
      <c r="B116">
        <v>3</v>
      </c>
      <c r="C116">
        <v>8</v>
      </c>
      <c r="D116">
        <v>8</v>
      </c>
      <c r="F116">
        <v>440853</v>
      </c>
      <c r="G116">
        <v>475001</v>
      </c>
      <c r="H116">
        <v>475001</v>
      </c>
      <c r="J116">
        <v>533849</v>
      </c>
      <c r="K116">
        <v>475408</v>
      </c>
      <c r="M116">
        <v>0</v>
      </c>
      <c r="N116">
        <v>1166085904</v>
      </c>
      <c r="P116">
        <v>0</v>
      </c>
      <c r="Q116">
        <v>1</v>
      </c>
    </row>
    <row r="117" spans="1:18" x14ac:dyDescent="0.25">
      <c r="A117">
        <v>10</v>
      </c>
      <c r="B117">
        <v>1</v>
      </c>
      <c r="C117">
        <v>5</v>
      </c>
      <c r="D117">
        <v>5</v>
      </c>
      <c r="F117">
        <v>475001</v>
      </c>
      <c r="G117">
        <v>475001</v>
      </c>
      <c r="H117">
        <v>475001</v>
      </c>
      <c r="J117">
        <v>580973</v>
      </c>
      <c r="K117">
        <v>475408</v>
      </c>
      <c r="M117">
        <v>0</v>
      </c>
      <c r="N117">
        <v>0</v>
      </c>
      <c r="P117">
        <v>0</v>
      </c>
      <c r="Q117">
        <v>9</v>
      </c>
    </row>
    <row r="118" spans="1:18" s="3" customFormat="1" x14ac:dyDescent="0.25">
      <c r="M118" s="3">
        <v>0</v>
      </c>
      <c r="N118" s="3">
        <v>772051776.20000005</v>
      </c>
      <c r="P118" s="3">
        <v>0</v>
      </c>
      <c r="Q118" s="3">
        <v>1.8</v>
      </c>
    </row>
    <row r="119" spans="1:18" s="5" customFormat="1" x14ac:dyDescent="0.25"/>
    <row r="120" spans="1:18" s="5" customFormat="1" ht="31.5" x14ac:dyDescent="0.5">
      <c r="F120" s="6" t="s">
        <v>37</v>
      </c>
    </row>
    <row r="121" spans="1:18" x14ac:dyDescent="0.25">
      <c r="A121" t="s">
        <v>0</v>
      </c>
      <c r="B121" t="s">
        <v>1</v>
      </c>
      <c r="C121" t="s">
        <v>38</v>
      </c>
      <c r="D121" t="s">
        <v>39</v>
      </c>
    </row>
    <row r="122" spans="1:18" x14ac:dyDescent="0.25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9</v>
      </c>
      <c r="G122" t="s">
        <v>10</v>
      </c>
      <c r="H122" t="s">
        <v>11</v>
      </c>
      <c r="I122" t="s">
        <v>12</v>
      </c>
      <c r="J122" t="s">
        <v>13</v>
      </c>
      <c r="K122" t="s">
        <v>14</v>
      </c>
      <c r="L122" t="s">
        <v>15</v>
      </c>
      <c r="M122" t="s">
        <v>16</v>
      </c>
      <c r="N122" t="s">
        <v>17</v>
      </c>
      <c r="O122" t="s">
        <v>18</v>
      </c>
      <c r="P122" t="s">
        <v>19</v>
      </c>
      <c r="Q122" t="s">
        <v>20</v>
      </c>
      <c r="R122" t="s">
        <v>21</v>
      </c>
    </row>
    <row r="123" spans="1:18" x14ac:dyDescent="0.25">
      <c r="A123">
        <v>1</v>
      </c>
      <c r="B123">
        <v>3</v>
      </c>
      <c r="C123">
        <v>3</v>
      </c>
      <c r="D123">
        <v>3</v>
      </c>
      <c r="F123">
        <v>59750</v>
      </c>
      <c r="G123">
        <v>59750</v>
      </c>
      <c r="H123">
        <v>59750</v>
      </c>
      <c r="J123">
        <v>59750</v>
      </c>
      <c r="K123">
        <v>59750</v>
      </c>
      <c r="M123">
        <v>0</v>
      </c>
      <c r="N123">
        <v>0</v>
      </c>
      <c r="P123">
        <v>0</v>
      </c>
      <c r="Q123">
        <v>0</v>
      </c>
    </row>
    <row r="124" spans="1:18" x14ac:dyDescent="0.25">
      <c r="A124">
        <v>2</v>
      </c>
      <c r="B124">
        <v>2</v>
      </c>
      <c r="C124">
        <v>2</v>
      </c>
      <c r="D124">
        <v>2</v>
      </c>
      <c r="F124">
        <v>108933</v>
      </c>
      <c r="G124">
        <v>108933</v>
      </c>
      <c r="H124">
        <v>108933</v>
      </c>
      <c r="J124">
        <v>115054</v>
      </c>
      <c r="K124">
        <v>109011</v>
      </c>
      <c r="M124">
        <v>0</v>
      </c>
      <c r="N124">
        <v>0</v>
      </c>
      <c r="P124">
        <v>0</v>
      </c>
      <c r="Q124">
        <v>0</v>
      </c>
    </row>
    <row r="125" spans="1:18" x14ac:dyDescent="0.25">
      <c r="A125">
        <v>3</v>
      </c>
      <c r="B125">
        <v>1</v>
      </c>
      <c r="C125">
        <v>1</v>
      </c>
      <c r="D125">
        <v>1</v>
      </c>
      <c r="F125">
        <v>147745</v>
      </c>
      <c r="G125">
        <v>147745</v>
      </c>
      <c r="H125">
        <v>147745</v>
      </c>
      <c r="J125">
        <v>160175</v>
      </c>
      <c r="K125">
        <v>147879</v>
      </c>
      <c r="M125">
        <v>0</v>
      </c>
      <c r="N125">
        <v>0</v>
      </c>
      <c r="P125">
        <v>0</v>
      </c>
      <c r="Q125">
        <v>0</v>
      </c>
    </row>
    <row r="126" spans="1:18" x14ac:dyDescent="0.25">
      <c r="A126">
        <v>4</v>
      </c>
      <c r="B126">
        <v>4</v>
      </c>
      <c r="C126">
        <v>4</v>
      </c>
      <c r="D126">
        <v>4</v>
      </c>
      <c r="F126">
        <v>162199</v>
      </c>
      <c r="G126">
        <v>162199</v>
      </c>
      <c r="H126">
        <v>162199</v>
      </c>
      <c r="J126">
        <v>180849</v>
      </c>
      <c r="K126">
        <v>162199</v>
      </c>
      <c r="M126">
        <v>0</v>
      </c>
      <c r="N126">
        <v>0</v>
      </c>
      <c r="P126">
        <v>0</v>
      </c>
      <c r="Q126">
        <v>0</v>
      </c>
    </row>
    <row r="127" spans="1:18" x14ac:dyDescent="0.25">
      <c r="A127">
        <v>5</v>
      </c>
      <c r="B127">
        <v>9</v>
      </c>
      <c r="C127">
        <v>9</v>
      </c>
      <c r="D127">
        <v>9</v>
      </c>
      <c r="F127">
        <v>162199</v>
      </c>
      <c r="G127">
        <v>162199</v>
      </c>
      <c r="H127">
        <v>162199</v>
      </c>
      <c r="J127">
        <v>187079</v>
      </c>
      <c r="K127">
        <v>163024</v>
      </c>
      <c r="M127">
        <v>0</v>
      </c>
      <c r="N127">
        <v>0</v>
      </c>
      <c r="P127">
        <v>0</v>
      </c>
      <c r="Q127">
        <v>0</v>
      </c>
    </row>
    <row r="128" spans="1:18" x14ac:dyDescent="0.25">
      <c r="A128">
        <v>6</v>
      </c>
      <c r="B128">
        <v>6</v>
      </c>
      <c r="C128">
        <v>6</v>
      </c>
      <c r="D128">
        <v>6</v>
      </c>
      <c r="F128">
        <v>162199</v>
      </c>
      <c r="G128">
        <v>162199</v>
      </c>
      <c r="H128">
        <v>162199</v>
      </c>
      <c r="J128">
        <v>193242</v>
      </c>
      <c r="K128">
        <v>163612</v>
      </c>
      <c r="M128">
        <v>0</v>
      </c>
      <c r="N128">
        <v>0</v>
      </c>
      <c r="P128">
        <v>0</v>
      </c>
      <c r="Q128">
        <v>0</v>
      </c>
    </row>
    <row r="129" spans="1:18" x14ac:dyDescent="0.25">
      <c r="A129">
        <v>7</v>
      </c>
      <c r="B129">
        <v>5</v>
      </c>
      <c r="C129">
        <v>5</v>
      </c>
      <c r="D129">
        <v>5</v>
      </c>
      <c r="F129">
        <v>162199</v>
      </c>
      <c r="G129">
        <v>162199</v>
      </c>
      <c r="H129">
        <v>162199</v>
      </c>
      <c r="J129">
        <v>199351</v>
      </c>
      <c r="K129">
        <v>163950</v>
      </c>
      <c r="M129">
        <v>0</v>
      </c>
      <c r="N129">
        <v>0</v>
      </c>
      <c r="P129">
        <v>0</v>
      </c>
      <c r="Q129">
        <v>0</v>
      </c>
    </row>
    <row r="130" spans="1:18" x14ac:dyDescent="0.25">
      <c r="A130">
        <v>8</v>
      </c>
      <c r="B130">
        <v>7</v>
      </c>
      <c r="C130">
        <v>7</v>
      </c>
      <c r="D130">
        <v>7</v>
      </c>
      <c r="F130">
        <v>162199</v>
      </c>
      <c r="G130">
        <v>162199</v>
      </c>
      <c r="H130">
        <v>162199</v>
      </c>
      <c r="J130">
        <v>205441</v>
      </c>
      <c r="K130">
        <v>163950</v>
      </c>
      <c r="M130">
        <v>0</v>
      </c>
      <c r="N130">
        <v>0</v>
      </c>
      <c r="P130">
        <v>0</v>
      </c>
      <c r="Q130">
        <v>0</v>
      </c>
    </row>
    <row r="131" spans="1:18" x14ac:dyDescent="0.25">
      <c r="A131">
        <v>9</v>
      </c>
      <c r="B131">
        <v>10</v>
      </c>
      <c r="C131">
        <v>10</v>
      </c>
      <c r="D131">
        <v>10</v>
      </c>
      <c r="F131">
        <v>162199</v>
      </c>
      <c r="G131">
        <v>162199</v>
      </c>
      <c r="H131">
        <v>162199</v>
      </c>
      <c r="J131">
        <v>211508</v>
      </c>
      <c r="K131">
        <v>163950</v>
      </c>
      <c r="M131">
        <v>0</v>
      </c>
      <c r="N131">
        <v>0</v>
      </c>
      <c r="P131">
        <v>0</v>
      </c>
      <c r="Q131">
        <v>0</v>
      </c>
    </row>
    <row r="132" spans="1:18" x14ac:dyDescent="0.25">
      <c r="A132">
        <v>10</v>
      </c>
      <c r="B132">
        <v>8</v>
      </c>
      <c r="C132">
        <v>8</v>
      </c>
      <c r="D132">
        <v>8</v>
      </c>
      <c r="F132">
        <v>162199</v>
      </c>
      <c r="G132">
        <v>162199</v>
      </c>
      <c r="H132">
        <v>162199</v>
      </c>
      <c r="J132">
        <v>217503</v>
      </c>
      <c r="K132">
        <v>163950</v>
      </c>
      <c r="M132">
        <v>0</v>
      </c>
      <c r="N132">
        <v>0</v>
      </c>
      <c r="P132">
        <v>0</v>
      </c>
      <c r="Q132">
        <v>0</v>
      </c>
    </row>
    <row r="133" spans="1:18" s="5" customFormat="1" x14ac:dyDescent="0.25">
      <c r="M133" s="5">
        <v>0</v>
      </c>
      <c r="N133" s="5">
        <v>0</v>
      </c>
      <c r="P133" s="5">
        <v>0</v>
      </c>
      <c r="Q133" s="5">
        <v>0</v>
      </c>
    </row>
    <row r="134" spans="1:18" x14ac:dyDescent="0.25">
      <c r="A134" s="7" t="s">
        <v>0</v>
      </c>
      <c r="B134" s="7" t="s">
        <v>22</v>
      </c>
      <c r="C134" s="7" t="s">
        <v>38</v>
      </c>
      <c r="D134" s="7" t="s">
        <v>40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x14ac:dyDescent="0.25">
      <c r="A135" s="7" t="s">
        <v>4</v>
      </c>
      <c r="B135" s="7" t="s">
        <v>5</v>
      </c>
      <c r="C135" s="7" t="s">
        <v>6</v>
      </c>
      <c r="D135" s="7" t="s">
        <v>7</v>
      </c>
      <c r="E135" s="7" t="s">
        <v>8</v>
      </c>
      <c r="F135" s="7" t="s">
        <v>9</v>
      </c>
      <c r="G135" s="7" t="s">
        <v>10</v>
      </c>
      <c r="H135" s="7" t="s">
        <v>11</v>
      </c>
      <c r="I135" s="7" t="s">
        <v>12</v>
      </c>
      <c r="J135" s="7" t="s">
        <v>13</v>
      </c>
      <c r="K135" s="7" t="s">
        <v>14</v>
      </c>
      <c r="L135" s="7" t="s">
        <v>15</v>
      </c>
      <c r="M135" s="7" t="s">
        <v>16</v>
      </c>
      <c r="N135" s="7" t="s">
        <v>17</v>
      </c>
      <c r="O135" s="7" t="s">
        <v>18</v>
      </c>
      <c r="P135" s="7" t="s">
        <v>19</v>
      </c>
      <c r="Q135" s="7" t="s">
        <v>20</v>
      </c>
      <c r="R135" s="7" t="s">
        <v>21</v>
      </c>
    </row>
    <row r="136" spans="1:18" x14ac:dyDescent="0.25">
      <c r="A136" s="7">
        <v>1</v>
      </c>
      <c r="B136" s="7">
        <v>6</v>
      </c>
      <c r="C136" s="7">
        <v>6</v>
      </c>
      <c r="D136" s="7">
        <v>6</v>
      </c>
      <c r="E136" s="7"/>
      <c r="F136" s="7">
        <v>76110</v>
      </c>
      <c r="G136" s="7">
        <v>76110</v>
      </c>
      <c r="H136" s="7">
        <v>76110</v>
      </c>
      <c r="I136" s="7"/>
      <c r="J136" s="7">
        <v>76110</v>
      </c>
      <c r="K136" s="7">
        <v>76110</v>
      </c>
      <c r="L136" s="7"/>
      <c r="M136" s="7">
        <v>0</v>
      </c>
      <c r="N136" s="7">
        <v>0</v>
      </c>
      <c r="O136" s="7"/>
      <c r="P136" s="7">
        <v>0</v>
      </c>
      <c r="Q136" s="7">
        <v>0</v>
      </c>
      <c r="R136" s="7"/>
    </row>
    <row r="137" spans="1:18" x14ac:dyDescent="0.25">
      <c r="A137" s="7">
        <v>2</v>
      </c>
      <c r="B137" s="7">
        <v>9</v>
      </c>
      <c r="C137" s="7">
        <v>9</v>
      </c>
      <c r="D137" s="7">
        <v>9</v>
      </c>
      <c r="E137" s="7"/>
      <c r="F137" s="7">
        <v>136973</v>
      </c>
      <c r="G137" s="7">
        <v>136973</v>
      </c>
      <c r="H137" s="7">
        <v>136973</v>
      </c>
      <c r="I137" s="7"/>
      <c r="J137" s="7">
        <v>136973</v>
      </c>
      <c r="K137" s="7">
        <v>136973</v>
      </c>
      <c r="L137" s="7"/>
      <c r="M137" s="7">
        <v>0</v>
      </c>
      <c r="N137" s="7">
        <v>0</v>
      </c>
      <c r="O137" s="7"/>
      <c r="P137" s="7">
        <v>0</v>
      </c>
      <c r="Q137" s="7">
        <v>0</v>
      </c>
      <c r="R137" s="7"/>
    </row>
    <row r="138" spans="1:18" x14ac:dyDescent="0.25">
      <c r="A138" s="7">
        <v>3</v>
      </c>
      <c r="B138" s="7">
        <v>3</v>
      </c>
      <c r="C138" s="7">
        <v>3</v>
      </c>
      <c r="D138" s="7">
        <v>3</v>
      </c>
      <c r="E138" s="7"/>
      <c r="F138" s="7">
        <v>196700</v>
      </c>
      <c r="G138" s="7">
        <v>196700</v>
      </c>
      <c r="H138" s="7">
        <v>196700</v>
      </c>
      <c r="I138" s="7"/>
      <c r="J138" s="7">
        <v>196700</v>
      </c>
      <c r="K138" s="7">
        <v>196700</v>
      </c>
      <c r="L138" s="7"/>
      <c r="M138" s="7">
        <v>0</v>
      </c>
      <c r="N138" s="7">
        <v>0</v>
      </c>
      <c r="O138" s="7"/>
      <c r="P138" s="7">
        <v>0</v>
      </c>
      <c r="Q138" s="7">
        <v>0</v>
      </c>
      <c r="R138" s="7"/>
    </row>
    <row r="139" spans="1:18" x14ac:dyDescent="0.25">
      <c r="A139" s="7">
        <v>4</v>
      </c>
      <c r="B139" s="7">
        <v>2</v>
      </c>
      <c r="C139" s="7">
        <v>5</v>
      </c>
      <c r="D139" s="7">
        <v>5</v>
      </c>
      <c r="E139" s="7"/>
      <c r="F139" s="7">
        <v>233586</v>
      </c>
      <c r="G139" s="7">
        <v>250605</v>
      </c>
      <c r="H139" s="7">
        <v>250605</v>
      </c>
      <c r="I139" s="7"/>
      <c r="J139" s="7">
        <v>252005</v>
      </c>
      <c r="K139" s="7">
        <v>250605</v>
      </c>
      <c r="L139" s="7"/>
      <c r="M139" s="7">
        <v>0</v>
      </c>
      <c r="N139" s="7">
        <v>289646361</v>
      </c>
      <c r="O139" s="7"/>
      <c r="P139" s="7">
        <v>0</v>
      </c>
      <c r="Q139" s="7">
        <v>1</v>
      </c>
      <c r="R139" s="7"/>
    </row>
    <row r="140" spans="1:18" x14ac:dyDescent="0.25">
      <c r="A140" s="7">
        <v>5</v>
      </c>
      <c r="B140" s="7">
        <v>5</v>
      </c>
      <c r="C140" s="7">
        <v>10</v>
      </c>
      <c r="D140" s="7">
        <v>10</v>
      </c>
      <c r="E140" s="7"/>
      <c r="F140" s="7">
        <v>281333</v>
      </c>
      <c r="G140" s="7">
        <v>298893</v>
      </c>
      <c r="H140" s="7">
        <v>298893</v>
      </c>
      <c r="I140" s="7"/>
      <c r="J140" s="7">
        <v>305910</v>
      </c>
      <c r="K140" s="7">
        <v>298893</v>
      </c>
      <c r="L140" s="7"/>
      <c r="M140" s="7">
        <v>0</v>
      </c>
      <c r="N140" s="7">
        <v>308353600</v>
      </c>
      <c r="O140" s="7"/>
      <c r="P140" s="7">
        <v>0</v>
      </c>
      <c r="Q140" s="7">
        <v>1</v>
      </c>
      <c r="R140" s="7"/>
    </row>
    <row r="141" spans="1:18" x14ac:dyDescent="0.25">
      <c r="A141" s="7">
        <v>6</v>
      </c>
      <c r="B141" s="7">
        <v>10</v>
      </c>
      <c r="C141" s="7">
        <v>1</v>
      </c>
      <c r="D141" s="7">
        <v>1</v>
      </c>
      <c r="E141" s="7"/>
      <c r="F141" s="7">
        <v>323459</v>
      </c>
      <c r="G141" s="7">
        <v>343870</v>
      </c>
      <c r="H141" s="7">
        <v>343870</v>
      </c>
      <c r="I141" s="7"/>
      <c r="J141" s="7">
        <v>354198</v>
      </c>
      <c r="K141" s="7">
        <v>343870</v>
      </c>
      <c r="L141" s="7"/>
      <c r="M141" s="7">
        <v>0</v>
      </c>
      <c r="N141" s="7">
        <v>416608921</v>
      </c>
      <c r="O141" s="7"/>
      <c r="P141" s="7">
        <v>0</v>
      </c>
      <c r="Q141" s="7">
        <v>1</v>
      </c>
      <c r="R141" s="7"/>
    </row>
    <row r="142" spans="1:18" x14ac:dyDescent="0.25">
      <c r="A142" s="7">
        <v>7</v>
      </c>
      <c r="B142" s="7">
        <v>1</v>
      </c>
      <c r="C142" s="7">
        <v>7</v>
      </c>
      <c r="D142" s="7">
        <v>7</v>
      </c>
      <c r="E142" s="7"/>
      <c r="F142" s="7">
        <v>362270</v>
      </c>
      <c r="G142" s="7">
        <v>381994</v>
      </c>
      <c r="H142" s="7">
        <v>381994</v>
      </c>
      <c r="I142" s="7"/>
      <c r="J142" s="7">
        <v>399175</v>
      </c>
      <c r="K142" s="7">
        <v>381994</v>
      </c>
      <c r="L142" s="7"/>
      <c r="M142" s="7">
        <v>0</v>
      </c>
      <c r="N142" s="7">
        <v>389036176</v>
      </c>
      <c r="O142" s="7"/>
      <c r="P142" s="7">
        <v>0</v>
      </c>
      <c r="Q142" s="7">
        <v>1</v>
      </c>
      <c r="R142" s="7"/>
    </row>
    <row r="143" spans="1:18" x14ac:dyDescent="0.25">
      <c r="A143" s="7">
        <v>8</v>
      </c>
      <c r="B143" s="7">
        <v>7</v>
      </c>
      <c r="C143" s="7">
        <v>8</v>
      </c>
      <c r="D143" s="7">
        <v>8</v>
      </c>
      <c r="E143" s="7"/>
      <c r="F143" s="7">
        <v>394149</v>
      </c>
      <c r="G143" s="7">
        <v>417564</v>
      </c>
      <c r="H143" s="7">
        <v>417564</v>
      </c>
      <c r="I143" s="7"/>
      <c r="J143" s="7">
        <v>437299</v>
      </c>
      <c r="K143" s="7">
        <v>417564</v>
      </c>
      <c r="L143" s="7"/>
      <c r="M143" s="7">
        <v>0</v>
      </c>
      <c r="N143" s="7">
        <v>548262225</v>
      </c>
      <c r="O143" s="7"/>
      <c r="P143" s="7">
        <v>0</v>
      </c>
      <c r="Q143" s="7">
        <v>1</v>
      </c>
      <c r="R143" s="7"/>
    </row>
    <row r="144" spans="1:18" x14ac:dyDescent="0.25">
      <c r="A144" s="7">
        <v>9</v>
      </c>
      <c r="B144" s="7">
        <v>8</v>
      </c>
      <c r="C144" s="7">
        <v>4</v>
      </c>
      <c r="D144" s="7">
        <v>4</v>
      </c>
      <c r="E144" s="7"/>
      <c r="F144" s="7">
        <v>423696</v>
      </c>
      <c r="G144" s="7">
        <v>438151</v>
      </c>
      <c r="H144" s="7">
        <v>438151</v>
      </c>
      <c r="I144" s="7"/>
      <c r="J144" s="7">
        <v>472869</v>
      </c>
      <c r="K144" s="7">
        <v>438151</v>
      </c>
      <c r="L144" s="7"/>
      <c r="M144" s="7">
        <v>0</v>
      </c>
      <c r="N144" s="7">
        <v>208947025</v>
      </c>
      <c r="O144" s="7"/>
      <c r="P144" s="7">
        <v>0</v>
      </c>
      <c r="Q144" s="7">
        <v>1</v>
      </c>
      <c r="R144" s="7"/>
    </row>
    <row r="145" spans="1:18" x14ac:dyDescent="0.25">
      <c r="A145" s="7">
        <v>10</v>
      </c>
      <c r="B145" s="7">
        <v>4</v>
      </c>
      <c r="C145" s="7">
        <v>2</v>
      </c>
      <c r="D145" s="7">
        <v>2</v>
      </c>
      <c r="E145" s="7"/>
      <c r="F145" s="7">
        <v>438151</v>
      </c>
      <c r="G145" s="7">
        <v>438151</v>
      </c>
      <c r="H145" s="7">
        <v>438151</v>
      </c>
      <c r="I145" s="7"/>
      <c r="J145" s="7">
        <v>493456</v>
      </c>
      <c r="K145" s="7">
        <v>442878</v>
      </c>
      <c r="L145" s="7"/>
      <c r="M145" s="7">
        <v>0</v>
      </c>
      <c r="N145" s="7">
        <v>0</v>
      </c>
      <c r="O145" s="7"/>
      <c r="P145" s="7">
        <v>0</v>
      </c>
      <c r="Q145" s="7">
        <v>36</v>
      </c>
      <c r="R145" s="7"/>
    </row>
    <row r="146" spans="1:18" s="5" customFormat="1" x14ac:dyDescent="0.25">
      <c r="M146" s="5">
        <v>0</v>
      </c>
      <c r="N146" s="5">
        <v>216085430.80000001</v>
      </c>
      <c r="P146" s="5">
        <v>0</v>
      </c>
      <c r="Q146" s="5">
        <v>4.2</v>
      </c>
    </row>
    <row r="147" spans="1:18" x14ac:dyDescent="0.25">
      <c r="A147" s="7" t="s">
        <v>0</v>
      </c>
      <c r="B147" s="7" t="s">
        <v>24</v>
      </c>
      <c r="C147" s="7" t="s">
        <v>38</v>
      </c>
      <c r="D147" s="7" t="s">
        <v>41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x14ac:dyDescent="0.25">
      <c r="A148" s="7" t="s">
        <v>4</v>
      </c>
      <c r="B148" s="7" t="s">
        <v>5</v>
      </c>
      <c r="C148" s="7" t="s">
        <v>6</v>
      </c>
      <c r="D148" s="7" t="s">
        <v>7</v>
      </c>
      <c r="E148" s="7" t="s">
        <v>8</v>
      </c>
      <c r="F148" s="7" t="s">
        <v>9</v>
      </c>
      <c r="G148" s="7" t="s">
        <v>10</v>
      </c>
      <c r="H148" s="7" t="s">
        <v>11</v>
      </c>
      <c r="I148" s="7" t="s">
        <v>12</v>
      </c>
      <c r="J148" s="7" t="s">
        <v>13</v>
      </c>
      <c r="K148" s="7" t="s">
        <v>14</v>
      </c>
      <c r="L148" s="7" t="s">
        <v>15</v>
      </c>
      <c r="M148" s="7" t="s">
        <v>16</v>
      </c>
      <c r="N148" s="7" t="s">
        <v>17</v>
      </c>
      <c r="O148" s="7" t="s">
        <v>18</v>
      </c>
      <c r="P148" s="7" t="s">
        <v>19</v>
      </c>
      <c r="Q148" s="7" t="s">
        <v>20</v>
      </c>
      <c r="R148" s="7" t="s">
        <v>21</v>
      </c>
    </row>
    <row r="149" spans="1:18" x14ac:dyDescent="0.25">
      <c r="A149" s="7">
        <v>1</v>
      </c>
      <c r="B149" s="7">
        <v>3</v>
      </c>
      <c r="C149" s="7">
        <v>3</v>
      </c>
      <c r="D149" s="7">
        <v>3</v>
      </c>
      <c r="E149" s="7"/>
      <c r="F149" s="7">
        <v>59814</v>
      </c>
      <c r="G149" s="7">
        <v>59814</v>
      </c>
      <c r="H149" s="7">
        <v>59814</v>
      </c>
      <c r="I149" s="7"/>
      <c r="J149" s="7">
        <v>59814</v>
      </c>
      <c r="K149" s="7">
        <v>59814</v>
      </c>
      <c r="L149" s="7"/>
      <c r="M149" s="7">
        <v>0</v>
      </c>
      <c r="N149" s="7">
        <v>0</v>
      </c>
      <c r="O149" s="7"/>
      <c r="P149" s="7">
        <v>0</v>
      </c>
      <c r="Q149" s="7">
        <v>0</v>
      </c>
      <c r="R149" s="7"/>
    </row>
    <row r="150" spans="1:18" x14ac:dyDescent="0.25">
      <c r="A150" s="7">
        <v>2</v>
      </c>
      <c r="B150" s="7">
        <v>9</v>
      </c>
      <c r="C150" s="7">
        <v>9</v>
      </c>
      <c r="D150" s="7">
        <v>9</v>
      </c>
      <c r="E150" s="7"/>
      <c r="F150" s="7">
        <v>118261</v>
      </c>
      <c r="G150" s="7">
        <v>118261</v>
      </c>
      <c r="H150" s="7">
        <v>118261</v>
      </c>
      <c r="I150" s="7"/>
      <c r="J150" s="7">
        <v>118261</v>
      </c>
      <c r="K150" s="7">
        <v>118261</v>
      </c>
      <c r="L150" s="7"/>
      <c r="M150" s="7">
        <v>0</v>
      </c>
      <c r="N150" s="7">
        <v>0</v>
      </c>
      <c r="O150" s="7"/>
      <c r="P150" s="7">
        <v>0</v>
      </c>
      <c r="Q150" s="7">
        <v>0</v>
      </c>
      <c r="R150" s="7"/>
    </row>
    <row r="151" spans="1:18" x14ac:dyDescent="0.25">
      <c r="A151" s="7">
        <v>3</v>
      </c>
      <c r="B151" s="7">
        <v>2</v>
      </c>
      <c r="C151" s="7">
        <v>6</v>
      </c>
      <c r="D151" s="7">
        <v>6</v>
      </c>
      <c r="E151" s="7"/>
      <c r="F151" s="7">
        <v>161297</v>
      </c>
      <c r="G151" s="7">
        <v>171029</v>
      </c>
      <c r="H151" s="7">
        <v>171029</v>
      </c>
      <c r="I151" s="7"/>
      <c r="J151" s="7">
        <v>173565</v>
      </c>
      <c r="K151" s="7">
        <v>171029</v>
      </c>
      <c r="L151" s="7"/>
      <c r="M151" s="7">
        <v>0</v>
      </c>
      <c r="N151" s="7">
        <v>94711824</v>
      </c>
      <c r="O151" s="7"/>
      <c r="P151" s="7">
        <v>0</v>
      </c>
      <c r="Q151" s="7">
        <v>1</v>
      </c>
      <c r="R151" s="7"/>
    </row>
    <row r="152" spans="1:18" x14ac:dyDescent="0.25">
      <c r="A152" s="7">
        <v>4</v>
      </c>
      <c r="B152" s="7">
        <v>6</v>
      </c>
      <c r="C152" s="7">
        <v>5</v>
      </c>
      <c r="D152" s="7">
        <v>5</v>
      </c>
      <c r="E152" s="7"/>
      <c r="F152" s="7">
        <v>208093</v>
      </c>
      <c r="G152" s="7">
        <v>216622</v>
      </c>
      <c r="H152" s="7">
        <v>216622</v>
      </c>
      <c r="I152" s="7"/>
      <c r="J152" s="7">
        <v>226333</v>
      </c>
      <c r="K152" s="7">
        <v>216622</v>
      </c>
      <c r="L152" s="7"/>
      <c r="M152" s="7">
        <v>0</v>
      </c>
      <c r="N152" s="7">
        <v>72743841</v>
      </c>
      <c r="O152" s="7"/>
      <c r="P152" s="7">
        <v>0</v>
      </c>
      <c r="Q152" s="7">
        <v>1</v>
      </c>
      <c r="R152" s="7"/>
    </row>
    <row r="153" spans="1:18" x14ac:dyDescent="0.25">
      <c r="A153" s="7">
        <v>5</v>
      </c>
      <c r="B153" s="7">
        <v>5</v>
      </c>
      <c r="C153" s="7">
        <v>1</v>
      </c>
      <c r="D153" s="7">
        <v>1</v>
      </c>
      <c r="E153" s="7"/>
      <c r="F153" s="7">
        <v>247469</v>
      </c>
      <c r="G153" s="7">
        <v>261550</v>
      </c>
      <c r="H153" s="7">
        <v>261550</v>
      </c>
      <c r="I153" s="7"/>
      <c r="J153" s="7">
        <v>271926</v>
      </c>
      <c r="K153" s="7">
        <v>261539</v>
      </c>
      <c r="L153" s="7"/>
      <c r="M153" s="7">
        <v>0</v>
      </c>
      <c r="N153" s="7">
        <v>198274561</v>
      </c>
      <c r="O153" s="7"/>
      <c r="P153" s="7">
        <v>0</v>
      </c>
      <c r="Q153" s="7">
        <v>1</v>
      </c>
      <c r="R153" s="7"/>
    </row>
    <row r="154" spans="1:18" x14ac:dyDescent="0.25">
      <c r="A154" s="7">
        <v>6</v>
      </c>
      <c r="B154" s="7">
        <v>1</v>
      </c>
      <c r="C154" s="7">
        <v>10</v>
      </c>
      <c r="D154" s="7">
        <v>7</v>
      </c>
      <c r="E154" s="7"/>
      <c r="F154" s="7">
        <v>286281</v>
      </c>
      <c r="G154" s="7">
        <v>301248</v>
      </c>
      <c r="H154" s="7">
        <v>299610</v>
      </c>
      <c r="I154" s="7"/>
      <c r="J154" s="7">
        <v>316854</v>
      </c>
      <c r="K154" s="7">
        <v>301222</v>
      </c>
      <c r="L154" s="7"/>
      <c r="M154" s="7">
        <v>2683044</v>
      </c>
      <c r="N154" s="7">
        <v>177662241</v>
      </c>
      <c r="O154" s="7"/>
      <c r="P154" s="7">
        <v>1</v>
      </c>
      <c r="Q154" s="7">
        <v>4</v>
      </c>
      <c r="R154" s="7"/>
    </row>
    <row r="155" spans="1:18" x14ac:dyDescent="0.25">
      <c r="A155" s="7">
        <v>7</v>
      </c>
      <c r="B155" s="7">
        <v>10</v>
      </c>
      <c r="C155" s="7">
        <v>7</v>
      </c>
      <c r="D155" s="7">
        <v>10</v>
      </c>
      <c r="E155" s="7"/>
      <c r="F155" s="7">
        <v>319669</v>
      </c>
      <c r="G155" s="7">
        <v>339308</v>
      </c>
      <c r="H155" s="7">
        <v>339308</v>
      </c>
      <c r="I155" s="7"/>
      <c r="J155" s="7">
        <v>356552</v>
      </c>
      <c r="K155" s="7">
        <v>339282</v>
      </c>
      <c r="L155" s="7"/>
      <c r="M155" s="7">
        <v>0</v>
      </c>
      <c r="N155" s="7">
        <v>385690321</v>
      </c>
      <c r="O155" s="7"/>
      <c r="P155" s="7">
        <v>1</v>
      </c>
      <c r="Q155" s="7">
        <v>0</v>
      </c>
      <c r="R155" s="7"/>
    </row>
    <row r="156" spans="1:18" x14ac:dyDescent="0.25">
      <c r="A156" s="7">
        <v>8</v>
      </c>
      <c r="B156" s="7">
        <v>7</v>
      </c>
      <c r="C156" s="7">
        <v>8</v>
      </c>
      <c r="D156" s="7">
        <v>8</v>
      </c>
      <c r="E156" s="7"/>
      <c r="F156" s="7">
        <v>351548</v>
      </c>
      <c r="G156" s="7">
        <v>374942</v>
      </c>
      <c r="H156" s="7">
        <v>374942</v>
      </c>
      <c r="I156" s="7"/>
      <c r="J156" s="7">
        <v>394612</v>
      </c>
      <c r="K156" s="7">
        <v>374916</v>
      </c>
      <c r="L156" s="7"/>
      <c r="M156" s="7">
        <v>0</v>
      </c>
      <c r="N156" s="7">
        <v>547279236</v>
      </c>
      <c r="O156" s="7"/>
      <c r="P156" s="7">
        <v>0</v>
      </c>
      <c r="Q156" s="7">
        <v>1</v>
      </c>
      <c r="R156" s="7"/>
    </row>
    <row r="157" spans="1:18" x14ac:dyDescent="0.25">
      <c r="A157" s="7">
        <v>9</v>
      </c>
      <c r="B157" s="7">
        <v>8</v>
      </c>
      <c r="C157" s="7">
        <v>4</v>
      </c>
      <c r="D157" s="7">
        <v>4</v>
      </c>
      <c r="E157" s="7"/>
      <c r="F157" s="7">
        <v>381095</v>
      </c>
      <c r="G157" s="7">
        <v>395549</v>
      </c>
      <c r="H157" s="7">
        <v>395549</v>
      </c>
      <c r="I157" s="7"/>
      <c r="J157" s="7">
        <v>430246</v>
      </c>
      <c r="K157" s="7">
        <v>395523</v>
      </c>
      <c r="L157" s="7"/>
      <c r="M157" s="7">
        <v>0</v>
      </c>
      <c r="N157" s="7">
        <v>208918116</v>
      </c>
      <c r="O157" s="7"/>
      <c r="P157" s="7">
        <v>0</v>
      </c>
      <c r="Q157" s="7">
        <v>1</v>
      </c>
      <c r="R157" s="7"/>
    </row>
    <row r="158" spans="1:18" x14ac:dyDescent="0.25">
      <c r="A158" s="7">
        <v>10</v>
      </c>
      <c r="B158" s="7">
        <v>4</v>
      </c>
      <c r="C158" s="7">
        <v>2</v>
      </c>
      <c r="D158" s="7">
        <v>2</v>
      </c>
      <c r="E158" s="7"/>
      <c r="F158" s="7">
        <v>395549</v>
      </c>
      <c r="G158" s="7">
        <v>395549</v>
      </c>
      <c r="H158" s="7">
        <v>395549</v>
      </c>
      <c r="I158" s="7"/>
      <c r="J158" s="7">
        <v>450853</v>
      </c>
      <c r="K158" s="7">
        <v>402905</v>
      </c>
      <c r="L158" s="7"/>
      <c r="M158" s="7">
        <v>0</v>
      </c>
      <c r="N158" s="7">
        <v>0</v>
      </c>
      <c r="O158" s="7"/>
      <c r="P158" s="7">
        <v>0</v>
      </c>
      <c r="Q158" s="7">
        <v>49</v>
      </c>
      <c r="R158" s="7"/>
    </row>
    <row r="159" spans="1:18" s="8" customFormat="1" x14ac:dyDescent="0.25">
      <c r="M159" s="8">
        <v>268304.40000000002</v>
      </c>
      <c r="N159" s="8">
        <v>168528014</v>
      </c>
      <c r="P159" s="8">
        <v>0.2</v>
      </c>
      <c r="Q159" s="8">
        <v>5.8</v>
      </c>
    </row>
    <row r="160" spans="1:18" x14ac:dyDescent="0.25">
      <c r="A160" s="7" t="s">
        <v>0</v>
      </c>
      <c r="B160" s="7" t="s">
        <v>26</v>
      </c>
      <c r="C160" s="7" t="s">
        <v>38</v>
      </c>
      <c r="D160" s="7" t="s">
        <v>42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x14ac:dyDescent="0.25">
      <c r="A161" s="7" t="s">
        <v>4</v>
      </c>
      <c r="B161" s="7" t="s">
        <v>5</v>
      </c>
      <c r="C161" s="7" t="s">
        <v>6</v>
      </c>
      <c r="D161" s="7" t="s">
        <v>7</v>
      </c>
      <c r="E161" s="7" t="s">
        <v>8</v>
      </c>
      <c r="F161" s="7" t="s">
        <v>9</v>
      </c>
      <c r="G161" s="7" t="s">
        <v>10</v>
      </c>
      <c r="H161" s="7" t="s">
        <v>11</v>
      </c>
      <c r="I161" s="7" t="s">
        <v>12</v>
      </c>
      <c r="J161" s="7" t="s">
        <v>13</v>
      </c>
      <c r="K161" s="7" t="s">
        <v>14</v>
      </c>
      <c r="L161" s="7" t="s">
        <v>15</v>
      </c>
      <c r="M161" s="7" t="s">
        <v>16</v>
      </c>
      <c r="N161" s="7" t="s">
        <v>17</v>
      </c>
      <c r="O161" s="7" t="s">
        <v>18</v>
      </c>
      <c r="P161" s="7" t="s">
        <v>19</v>
      </c>
      <c r="Q161" s="7" t="s">
        <v>20</v>
      </c>
      <c r="R161" s="7" t="s">
        <v>21</v>
      </c>
    </row>
    <row r="162" spans="1:18" x14ac:dyDescent="0.25">
      <c r="A162" s="7">
        <v>1</v>
      </c>
      <c r="B162" s="7">
        <v>10</v>
      </c>
      <c r="C162" s="7">
        <v>10</v>
      </c>
      <c r="D162" s="7">
        <v>10</v>
      </c>
      <c r="E162" s="7"/>
      <c r="F162" s="7">
        <v>61301</v>
      </c>
      <c r="G162" s="7">
        <v>61301</v>
      </c>
      <c r="H162" s="7">
        <v>61301</v>
      </c>
      <c r="I162" s="7"/>
      <c r="J162" s="7">
        <v>61301</v>
      </c>
      <c r="K162" s="7">
        <v>61301</v>
      </c>
      <c r="L162" s="7"/>
      <c r="M162" s="7">
        <v>0</v>
      </c>
      <c r="N162" s="7">
        <v>0</v>
      </c>
      <c r="O162" s="7"/>
      <c r="P162" s="7">
        <v>0</v>
      </c>
      <c r="Q162" s="7">
        <v>0</v>
      </c>
      <c r="R162" s="7"/>
    </row>
    <row r="163" spans="1:18" x14ac:dyDescent="0.25">
      <c r="A163" s="7">
        <v>2</v>
      </c>
      <c r="B163" s="7">
        <v>9</v>
      </c>
      <c r="C163" s="7">
        <v>9</v>
      </c>
      <c r="D163" s="7">
        <v>9</v>
      </c>
      <c r="E163" s="7"/>
      <c r="F163" s="7">
        <v>122313</v>
      </c>
      <c r="G163" s="7">
        <v>122313</v>
      </c>
      <c r="H163" s="7">
        <v>122313</v>
      </c>
      <c r="I163" s="7"/>
      <c r="J163" s="7">
        <v>122313</v>
      </c>
      <c r="K163" s="7">
        <v>122313</v>
      </c>
      <c r="L163" s="7"/>
      <c r="M163" s="7">
        <v>0</v>
      </c>
      <c r="N163" s="7">
        <v>0</v>
      </c>
      <c r="O163" s="7"/>
      <c r="P163" s="7">
        <v>0</v>
      </c>
      <c r="Q163" s="7">
        <v>0</v>
      </c>
      <c r="R163" s="7"/>
    </row>
    <row r="164" spans="1:18" x14ac:dyDescent="0.25">
      <c r="A164" s="7">
        <v>3</v>
      </c>
      <c r="B164" s="7">
        <v>6</v>
      </c>
      <c r="C164" s="7">
        <v>6</v>
      </c>
      <c r="D164" s="7">
        <v>6</v>
      </c>
      <c r="E164" s="7"/>
      <c r="F164" s="7">
        <v>170770</v>
      </c>
      <c r="G164" s="7">
        <v>170770</v>
      </c>
      <c r="H164" s="7">
        <v>170770</v>
      </c>
      <c r="I164" s="7"/>
      <c r="J164" s="7">
        <v>170770</v>
      </c>
      <c r="K164" s="7">
        <v>170770</v>
      </c>
      <c r="L164" s="7"/>
      <c r="M164" s="7">
        <v>0</v>
      </c>
      <c r="N164" s="7">
        <v>0</v>
      </c>
      <c r="O164" s="7"/>
      <c r="P164" s="7">
        <v>0</v>
      </c>
      <c r="Q164" s="7">
        <v>0</v>
      </c>
      <c r="R164" s="7"/>
    </row>
    <row r="165" spans="1:18" x14ac:dyDescent="0.25">
      <c r="A165" s="7">
        <v>4</v>
      </c>
      <c r="B165" s="7">
        <v>5</v>
      </c>
      <c r="C165" s="7">
        <v>5</v>
      </c>
      <c r="D165" s="7">
        <v>5</v>
      </c>
      <c r="E165" s="7"/>
      <c r="F165" s="7">
        <v>210245</v>
      </c>
      <c r="G165" s="7">
        <v>210245</v>
      </c>
      <c r="H165" s="7">
        <v>210245</v>
      </c>
      <c r="I165" s="7"/>
      <c r="J165" s="7">
        <v>210245</v>
      </c>
      <c r="K165" s="7">
        <v>210245</v>
      </c>
      <c r="L165" s="7"/>
      <c r="M165" s="7">
        <v>0</v>
      </c>
      <c r="N165" s="7">
        <v>0</v>
      </c>
      <c r="O165" s="7"/>
      <c r="P165" s="7">
        <v>0</v>
      </c>
      <c r="Q165" s="7">
        <v>0</v>
      </c>
      <c r="R165" s="7"/>
    </row>
    <row r="166" spans="1:18" x14ac:dyDescent="0.25">
      <c r="A166" s="7">
        <v>5</v>
      </c>
      <c r="B166" s="7">
        <v>7</v>
      </c>
      <c r="C166" s="7">
        <v>7</v>
      </c>
      <c r="D166" s="7">
        <v>7</v>
      </c>
      <c r="E166" s="7"/>
      <c r="F166" s="7">
        <v>242124</v>
      </c>
      <c r="G166" s="7">
        <v>242124</v>
      </c>
      <c r="H166" s="7">
        <v>242124</v>
      </c>
      <c r="I166" s="7"/>
      <c r="J166" s="7">
        <v>242124</v>
      </c>
      <c r="K166" s="7">
        <v>242124</v>
      </c>
      <c r="L166" s="7"/>
      <c r="M166" s="7">
        <v>0</v>
      </c>
      <c r="N166" s="7">
        <v>0</v>
      </c>
      <c r="O166" s="7"/>
      <c r="P166" s="7">
        <v>0</v>
      </c>
      <c r="Q166" s="7">
        <v>0</v>
      </c>
      <c r="R166" s="7"/>
    </row>
    <row r="167" spans="1:18" x14ac:dyDescent="0.25">
      <c r="A167" s="7">
        <v>6</v>
      </c>
      <c r="B167" s="7">
        <v>8</v>
      </c>
      <c r="C167" s="7">
        <v>8</v>
      </c>
      <c r="D167" s="7">
        <v>8</v>
      </c>
      <c r="E167" s="7"/>
      <c r="F167" s="7">
        <v>271671</v>
      </c>
      <c r="G167" s="7">
        <v>271671</v>
      </c>
      <c r="H167" s="7">
        <v>271671</v>
      </c>
      <c r="I167" s="7"/>
      <c r="J167" s="7">
        <v>271671</v>
      </c>
      <c r="K167" s="7">
        <v>271671</v>
      </c>
      <c r="L167" s="7"/>
      <c r="M167" s="7">
        <v>0</v>
      </c>
      <c r="N167" s="7">
        <v>0</v>
      </c>
      <c r="O167" s="7"/>
      <c r="P167" s="7">
        <v>0</v>
      </c>
      <c r="Q167" s="7">
        <v>0</v>
      </c>
      <c r="R167" s="7"/>
    </row>
    <row r="168" spans="1:18" s="5" customFormat="1" x14ac:dyDescent="0.25">
      <c r="M168" s="5">
        <v>0</v>
      </c>
      <c r="N168" s="5">
        <v>0</v>
      </c>
      <c r="P168" s="5">
        <v>0</v>
      </c>
      <c r="Q168" s="5">
        <v>0</v>
      </c>
    </row>
    <row r="169" spans="1:18" x14ac:dyDescent="0.25">
      <c r="A169" s="7" t="s">
        <v>0</v>
      </c>
      <c r="B169" s="7" t="s">
        <v>28</v>
      </c>
      <c r="C169" s="7" t="s">
        <v>38</v>
      </c>
      <c r="D169" s="7" t="s">
        <v>43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25">
      <c r="A170" s="7" t="s">
        <v>4</v>
      </c>
      <c r="B170" s="7" t="s">
        <v>5</v>
      </c>
      <c r="C170" s="7" t="s">
        <v>6</v>
      </c>
      <c r="D170" s="7" t="s">
        <v>7</v>
      </c>
      <c r="E170" s="7" t="s">
        <v>8</v>
      </c>
      <c r="F170" s="7" t="s">
        <v>9</v>
      </c>
      <c r="G170" s="7" t="s">
        <v>10</v>
      </c>
      <c r="H170" s="7" t="s">
        <v>11</v>
      </c>
      <c r="I170" s="7" t="s">
        <v>12</v>
      </c>
      <c r="J170" s="7" t="s">
        <v>13</v>
      </c>
      <c r="K170" s="7" t="s">
        <v>14</v>
      </c>
      <c r="L170" s="7" t="s">
        <v>15</v>
      </c>
      <c r="M170" s="7" t="s">
        <v>16</v>
      </c>
      <c r="N170" s="7" t="s">
        <v>17</v>
      </c>
      <c r="O170" s="7" t="s">
        <v>18</v>
      </c>
      <c r="P170" s="7" t="s">
        <v>19</v>
      </c>
      <c r="Q170" s="7" t="s">
        <v>20</v>
      </c>
      <c r="R170" s="7" t="s">
        <v>21</v>
      </c>
    </row>
    <row r="171" spans="1:18" x14ac:dyDescent="0.25">
      <c r="A171" s="7">
        <v>1</v>
      </c>
      <c r="B171" s="7">
        <v>7</v>
      </c>
      <c r="C171" s="7">
        <v>7</v>
      </c>
      <c r="D171" s="7">
        <v>7</v>
      </c>
      <c r="E171" s="7"/>
      <c r="F171" s="7">
        <v>31879</v>
      </c>
      <c r="G171" s="7">
        <v>31879</v>
      </c>
      <c r="H171" s="7">
        <v>31879</v>
      </c>
      <c r="I171" s="7"/>
      <c r="J171" s="7">
        <v>31879</v>
      </c>
      <c r="K171" s="7">
        <v>31879</v>
      </c>
      <c r="L171" s="7"/>
      <c r="M171" s="7">
        <v>0</v>
      </c>
      <c r="N171" s="7">
        <v>0</v>
      </c>
      <c r="O171" s="7"/>
      <c r="P171" s="7">
        <v>0</v>
      </c>
      <c r="Q171" s="7">
        <v>0</v>
      </c>
      <c r="R171" s="7"/>
    </row>
    <row r="172" spans="1:18" x14ac:dyDescent="0.25">
      <c r="A172" s="7">
        <v>2</v>
      </c>
      <c r="B172" s="7">
        <v>8</v>
      </c>
      <c r="C172" s="7">
        <v>8</v>
      </c>
      <c r="D172" s="7">
        <v>8</v>
      </c>
      <c r="E172" s="7"/>
      <c r="F172" s="7">
        <v>61426</v>
      </c>
      <c r="G172" s="7">
        <v>61426</v>
      </c>
      <c r="H172" s="7">
        <v>61426</v>
      </c>
      <c r="I172" s="7"/>
      <c r="J172" s="7">
        <v>61426</v>
      </c>
      <c r="K172" s="7">
        <v>61426</v>
      </c>
      <c r="L172" s="7"/>
      <c r="M172" s="7">
        <v>0</v>
      </c>
      <c r="N172" s="7">
        <v>0</v>
      </c>
      <c r="O172" s="7"/>
      <c r="P172" s="7">
        <v>0</v>
      </c>
      <c r="Q172" s="7">
        <v>0</v>
      </c>
      <c r="R172" s="7"/>
    </row>
    <row r="173" spans="1:18" x14ac:dyDescent="0.25">
      <c r="A173" s="7">
        <v>3</v>
      </c>
      <c r="B173" s="7">
        <v>6</v>
      </c>
      <c r="C173" s="7">
        <v>6</v>
      </c>
      <c r="D173" s="7">
        <v>6</v>
      </c>
      <c r="E173" s="7"/>
      <c r="F173" s="7">
        <v>84844</v>
      </c>
      <c r="G173" s="7">
        <v>84844</v>
      </c>
      <c r="H173" s="7">
        <v>84844</v>
      </c>
      <c r="I173" s="7"/>
      <c r="J173" s="7">
        <v>84844</v>
      </c>
      <c r="K173" s="7">
        <v>84844</v>
      </c>
      <c r="L173" s="7"/>
      <c r="M173" s="7">
        <v>0</v>
      </c>
      <c r="N173" s="7">
        <v>0</v>
      </c>
      <c r="O173" s="7"/>
      <c r="P173" s="7">
        <v>0</v>
      </c>
      <c r="Q173" s="7">
        <v>0</v>
      </c>
      <c r="R173" s="7"/>
    </row>
    <row r="174" spans="1:18" x14ac:dyDescent="0.25">
      <c r="A174" s="7">
        <v>4</v>
      </c>
      <c r="B174" s="7">
        <v>9</v>
      </c>
      <c r="C174" s="7">
        <v>9</v>
      </c>
      <c r="D174" s="7">
        <v>9</v>
      </c>
      <c r="E174" s="7"/>
      <c r="F174" s="7">
        <v>99694</v>
      </c>
      <c r="G174" s="7">
        <v>99694</v>
      </c>
      <c r="H174" s="7">
        <v>99694</v>
      </c>
      <c r="I174" s="7"/>
      <c r="J174" s="7">
        <v>99694</v>
      </c>
      <c r="K174" s="7">
        <v>99694</v>
      </c>
      <c r="L174" s="7"/>
      <c r="M174" s="7">
        <v>0</v>
      </c>
      <c r="N174" s="7">
        <v>0</v>
      </c>
      <c r="O174" s="7"/>
      <c r="P174" s="7">
        <v>0</v>
      </c>
      <c r="Q174" s="7">
        <v>0</v>
      </c>
      <c r="R174" s="7"/>
    </row>
    <row r="175" spans="1:18" s="5" customFormat="1" x14ac:dyDescent="0.25">
      <c r="M175" s="5">
        <v>0</v>
      </c>
      <c r="N175" s="5">
        <v>0</v>
      </c>
      <c r="P175" s="5">
        <v>0</v>
      </c>
      <c r="Q175" s="5">
        <v>0</v>
      </c>
    </row>
    <row r="176" spans="1:18" s="9" customFormat="1" x14ac:dyDescent="0.25"/>
    <row r="177" spans="1:18" s="9" customFormat="1" ht="33.75" x14ac:dyDescent="0.5">
      <c r="F177" s="11" t="s">
        <v>57</v>
      </c>
    </row>
    <row r="178" spans="1:18" x14ac:dyDescent="0.25">
      <c r="A178" s="7" t="s">
        <v>0</v>
      </c>
      <c r="B178" s="7" t="s">
        <v>1</v>
      </c>
      <c r="C178" s="7" t="s">
        <v>45</v>
      </c>
      <c r="D178" s="7" t="s">
        <v>46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x14ac:dyDescent="0.25">
      <c r="A179" s="7" t="s">
        <v>4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  <c r="J179" s="7" t="s">
        <v>13</v>
      </c>
      <c r="K179" s="7" t="s">
        <v>14</v>
      </c>
      <c r="L179" s="7" t="s">
        <v>15</v>
      </c>
      <c r="M179" s="7" t="s">
        <v>16</v>
      </c>
      <c r="N179" s="7" t="s">
        <v>17</v>
      </c>
      <c r="O179" s="7" t="s">
        <v>18</v>
      </c>
      <c r="P179" s="7" t="s">
        <v>19</v>
      </c>
      <c r="Q179" s="7" t="s">
        <v>20</v>
      </c>
      <c r="R179" s="7" t="s">
        <v>21</v>
      </c>
    </row>
    <row r="180" spans="1:18" x14ac:dyDescent="0.25">
      <c r="A180" s="7">
        <v>1</v>
      </c>
      <c r="B180" s="7" t="s">
        <v>47</v>
      </c>
      <c r="C180" s="7" t="s">
        <v>47</v>
      </c>
      <c r="D180" s="7">
        <v>6</v>
      </c>
      <c r="E180" s="7"/>
      <c r="F180" s="7">
        <v>3732</v>
      </c>
      <c r="G180" s="7">
        <v>3732</v>
      </c>
      <c r="H180" s="7">
        <v>3732</v>
      </c>
      <c r="I180" s="7"/>
      <c r="J180" s="7">
        <v>3732</v>
      </c>
      <c r="K180" s="7">
        <v>3732</v>
      </c>
      <c r="L180" s="7"/>
      <c r="M180" s="7">
        <v>0</v>
      </c>
      <c r="N180" s="7">
        <v>0</v>
      </c>
      <c r="O180" s="7"/>
      <c r="P180" s="7">
        <v>0</v>
      </c>
      <c r="Q180" s="7">
        <v>0</v>
      </c>
      <c r="R180" s="7"/>
    </row>
    <row r="181" spans="1:18" x14ac:dyDescent="0.25">
      <c r="A181" s="7">
        <v>2</v>
      </c>
      <c r="B181" s="7" t="s">
        <v>48</v>
      </c>
      <c r="C181" s="7" t="s">
        <v>48</v>
      </c>
      <c r="D181" s="7">
        <v>1</v>
      </c>
      <c r="E181" s="7"/>
      <c r="F181" s="7">
        <v>6455</v>
      </c>
      <c r="G181" s="7">
        <v>6455</v>
      </c>
      <c r="H181" s="7">
        <v>6455</v>
      </c>
      <c r="I181" s="7"/>
      <c r="J181" s="7">
        <v>6813</v>
      </c>
      <c r="K181" s="7">
        <v>6493</v>
      </c>
      <c r="L181" s="7"/>
      <c r="M181" s="7">
        <v>0</v>
      </c>
      <c r="N181" s="7">
        <v>0</v>
      </c>
      <c r="O181" s="7"/>
      <c r="P181" s="7">
        <v>0</v>
      </c>
      <c r="Q181" s="7">
        <v>0</v>
      </c>
      <c r="R181" s="7"/>
    </row>
    <row r="182" spans="1:18" x14ac:dyDescent="0.25">
      <c r="A182" s="7">
        <v>3</v>
      </c>
      <c r="B182" s="7" t="s">
        <v>49</v>
      </c>
      <c r="C182" s="7" t="s">
        <v>50</v>
      </c>
      <c r="D182" s="7">
        <v>9</v>
      </c>
      <c r="E182" s="7"/>
      <c r="F182" s="7">
        <v>8803</v>
      </c>
      <c r="G182" s="7">
        <v>8924</v>
      </c>
      <c r="H182" s="7">
        <v>8924</v>
      </c>
      <c r="I182" s="7"/>
      <c r="J182" s="7">
        <v>9683</v>
      </c>
      <c r="K182" s="7">
        <v>8852</v>
      </c>
      <c r="L182" s="7"/>
      <c r="M182" s="7">
        <v>0</v>
      </c>
      <c r="N182" s="7">
        <v>14641</v>
      </c>
      <c r="O182" s="7"/>
      <c r="P182" s="7">
        <v>0</v>
      </c>
      <c r="Q182" s="7">
        <v>1</v>
      </c>
      <c r="R182" s="7"/>
    </row>
    <row r="183" spans="1:18" x14ac:dyDescent="0.25">
      <c r="A183" s="7">
        <v>4</v>
      </c>
      <c r="B183" s="7" t="s">
        <v>50</v>
      </c>
      <c r="C183" s="7" t="s">
        <v>51</v>
      </c>
      <c r="D183" s="7">
        <v>8</v>
      </c>
      <c r="E183" s="7"/>
      <c r="F183" s="7">
        <v>11148</v>
      </c>
      <c r="G183" s="7">
        <v>11028</v>
      </c>
      <c r="H183" s="7">
        <v>11148</v>
      </c>
      <c r="I183" s="7"/>
      <c r="J183" s="7">
        <v>12434</v>
      </c>
      <c r="K183" s="7">
        <v>11011</v>
      </c>
      <c r="L183" s="7"/>
      <c r="M183" s="7">
        <v>14400</v>
      </c>
      <c r="N183" s="7">
        <v>0</v>
      </c>
      <c r="O183" s="7"/>
      <c r="P183" s="7">
        <v>1</v>
      </c>
      <c r="Q183" s="7">
        <v>1</v>
      </c>
      <c r="R183" s="7"/>
    </row>
    <row r="184" spans="1:18" x14ac:dyDescent="0.25">
      <c r="A184" s="7">
        <v>5</v>
      </c>
      <c r="B184" s="7" t="s">
        <v>51</v>
      </c>
      <c r="C184" s="7" t="s">
        <v>49</v>
      </c>
      <c r="D184" s="7">
        <v>7</v>
      </c>
      <c r="E184" s="7"/>
      <c r="F184" s="7">
        <v>13114</v>
      </c>
      <c r="G184" s="7">
        <v>13114</v>
      </c>
      <c r="H184" s="7">
        <v>13114</v>
      </c>
      <c r="I184" s="7"/>
      <c r="J184" s="7">
        <v>15185</v>
      </c>
      <c r="K184" s="7">
        <v>13045</v>
      </c>
      <c r="L184" s="7"/>
      <c r="M184" s="7">
        <v>0</v>
      </c>
      <c r="N184" s="7">
        <v>0</v>
      </c>
      <c r="O184" s="7"/>
      <c r="P184" s="7">
        <v>1</v>
      </c>
      <c r="Q184" s="7">
        <v>0</v>
      </c>
      <c r="R184" s="7"/>
    </row>
    <row r="185" spans="1:18" x14ac:dyDescent="0.25">
      <c r="A185" s="7">
        <v>6</v>
      </c>
      <c r="B185" s="7" t="s">
        <v>52</v>
      </c>
      <c r="C185" s="7" t="s">
        <v>52</v>
      </c>
      <c r="D185" s="7">
        <v>4</v>
      </c>
      <c r="E185" s="7"/>
      <c r="F185" s="7">
        <v>14882</v>
      </c>
      <c r="G185" s="7">
        <v>14882</v>
      </c>
      <c r="H185" s="7">
        <v>14882</v>
      </c>
      <c r="I185" s="7"/>
      <c r="J185" s="7">
        <v>17914</v>
      </c>
      <c r="K185" s="7">
        <v>14818</v>
      </c>
      <c r="L185" s="7"/>
      <c r="M185" s="7">
        <v>0</v>
      </c>
      <c r="N185" s="7">
        <v>0</v>
      </c>
      <c r="O185" s="7"/>
      <c r="P185" s="7">
        <v>0</v>
      </c>
      <c r="Q185" s="7">
        <v>0</v>
      </c>
      <c r="R185" s="7"/>
    </row>
    <row r="186" spans="1:18" x14ac:dyDescent="0.25">
      <c r="A186" s="7">
        <v>7</v>
      </c>
      <c r="B186" s="7" t="s">
        <v>53</v>
      </c>
      <c r="C186" s="7" t="s">
        <v>54</v>
      </c>
      <c r="D186" s="7">
        <v>5</v>
      </c>
      <c r="E186" s="7"/>
      <c r="F186" s="7">
        <v>15124</v>
      </c>
      <c r="G186" s="7">
        <v>14740</v>
      </c>
      <c r="H186" s="7">
        <v>16504</v>
      </c>
      <c r="I186" s="7"/>
      <c r="J186" s="7">
        <v>20531</v>
      </c>
      <c r="K186" s="7">
        <v>16399</v>
      </c>
      <c r="L186" s="7"/>
      <c r="M186" s="7">
        <v>3111696</v>
      </c>
      <c r="N186" s="7">
        <v>1904400</v>
      </c>
      <c r="O186" s="7"/>
      <c r="P186" s="7">
        <v>0</v>
      </c>
      <c r="Q186" s="7">
        <v>9</v>
      </c>
      <c r="R186" s="7"/>
    </row>
    <row r="187" spans="1:18" x14ac:dyDescent="0.25">
      <c r="A187" s="7">
        <v>8</v>
      </c>
      <c r="B187" s="7" t="s">
        <v>55</v>
      </c>
      <c r="C187" s="7" t="s">
        <v>55</v>
      </c>
      <c r="D187" s="7">
        <v>3</v>
      </c>
      <c r="E187" s="7"/>
      <c r="F187" s="7">
        <v>16386</v>
      </c>
      <c r="G187" s="7">
        <v>17828</v>
      </c>
      <c r="H187" s="7">
        <v>17828</v>
      </c>
      <c r="I187" s="7"/>
      <c r="J187" s="7">
        <v>23080</v>
      </c>
      <c r="K187" s="7">
        <v>17803</v>
      </c>
      <c r="L187" s="7"/>
      <c r="M187" s="7">
        <v>0</v>
      </c>
      <c r="N187" s="7">
        <v>2079364</v>
      </c>
      <c r="O187" s="7"/>
      <c r="P187" s="7">
        <v>0</v>
      </c>
      <c r="Q187" s="7">
        <v>0</v>
      </c>
      <c r="R187" s="7"/>
    </row>
    <row r="188" spans="1:18" x14ac:dyDescent="0.25">
      <c r="A188" s="7">
        <v>9</v>
      </c>
      <c r="B188" s="7" t="s">
        <v>56</v>
      </c>
      <c r="C188" s="7" t="s">
        <v>56</v>
      </c>
      <c r="D188" s="7">
        <v>2</v>
      </c>
      <c r="E188" s="7"/>
      <c r="F188" s="7">
        <v>17447</v>
      </c>
      <c r="G188" s="7">
        <v>18912</v>
      </c>
      <c r="H188" s="7">
        <v>18912</v>
      </c>
      <c r="I188" s="7"/>
      <c r="J188" s="7">
        <v>25571</v>
      </c>
      <c r="K188" s="7">
        <v>18758</v>
      </c>
      <c r="L188" s="7"/>
      <c r="M188" s="7">
        <v>0</v>
      </c>
      <c r="N188" s="7">
        <v>2146225</v>
      </c>
      <c r="O188" s="7"/>
      <c r="P188" s="7">
        <v>0</v>
      </c>
      <c r="Q188" s="7">
        <v>0</v>
      </c>
      <c r="R188" s="7"/>
    </row>
    <row r="189" spans="1:18" x14ac:dyDescent="0.25">
      <c r="A189" s="7">
        <v>10</v>
      </c>
      <c r="B189" s="7" t="s">
        <v>54</v>
      </c>
      <c r="C189" s="7" t="s">
        <v>53</v>
      </c>
      <c r="D189" s="7">
        <v>10</v>
      </c>
      <c r="E189" s="7"/>
      <c r="F189" s="7">
        <v>18912</v>
      </c>
      <c r="G189" s="7">
        <v>18912</v>
      </c>
      <c r="H189" s="7">
        <v>18912</v>
      </c>
      <c r="I189" s="7"/>
      <c r="J189" s="7">
        <v>27822</v>
      </c>
      <c r="K189" s="7">
        <v>18758</v>
      </c>
      <c r="L189" s="7"/>
      <c r="M189" s="7">
        <v>0</v>
      </c>
      <c r="N189" s="7">
        <v>0</v>
      </c>
      <c r="O189" s="7"/>
      <c r="P189" s="7">
        <v>0</v>
      </c>
      <c r="Q189" s="7">
        <v>9</v>
      </c>
      <c r="R189" s="7"/>
    </row>
    <row r="190" spans="1:18" s="10" customFormat="1" x14ac:dyDescent="0.25">
      <c r="M190" s="10">
        <v>312609.59999999998</v>
      </c>
      <c r="N190" s="10">
        <v>614463</v>
      </c>
      <c r="P190" s="10">
        <v>0.2</v>
      </c>
      <c r="Q190" s="10">
        <v>2</v>
      </c>
    </row>
    <row r="191" spans="1:18" x14ac:dyDescent="0.25">
      <c r="A191" s="7" t="s">
        <v>0</v>
      </c>
      <c r="B191" s="7" t="s">
        <v>22</v>
      </c>
      <c r="C191" s="7" t="s">
        <v>45</v>
      </c>
      <c r="D191" s="7" t="s">
        <v>58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x14ac:dyDescent="0.25">
      <c r="A192" s="7" t="s">
        <v>4</v>
      </c>
      <c r="B192" s="7" t="s">
        <v>5</v>
      </c>
      <c r="C192" s="7" t="s">
        <v>6</v>
      </c>
      <c r="D192" s="7" t="s">
        <v>7</v>
      </c>
      <c r="E192" s="7" t="s">
        <v>8</v>
      </c>
      <c r="F192" s="7" t="s">
        <v>9</v>
      </c>
      <c r="G192" s="7" t="s">
        <v>10</v>
      </c>
      <c r="H192" s="7" t="s">
        <v>11</v>
      </c>
      <c r="I192" s="7" t="s">
        <v>12</v>
      </c>
      <c r="J192" s="7" t="s">
        <v>13</v>
      </c>
      <c r="K192" s="7" t="s">
        <v>14</v>
      </c>
      <c r="L192" s="7" t="s">
        <v>15</v>
      </c>
      <c r="M192" s="7" t="s">
        <v>16</v>
      </c>
      <c r="N192" s="7" t="s">
        <v>17</v>
      </c>
      <c r="O192" s="7" t="s">
        <v>18</v>
      </c>
      <c r="P192" s="7" t="s">
        <v>19</v>
      </c>
      <c r="Q192" s="7" t="s">
        <v>20</v>
      </c>
      <c r="R192" s="7" t="s">
        <v>21</v>
      </c>
    </row>
    <row r="193" spans="1:18" x14ac:dyDescent="0.25">
      <c r="A193" s="7">
        <v>1</v>
      </c>
      <c r="B193" s="7" t="s">
        <v>47</v>
      </c>
      <c r="C193" s="7" t="s">
        <v>47</v>
      </c>
      <c r="D193" s="7">
        <v>6</v>
      </c>
      <c r="E193" s="7"/>
      <c r="F193" s="7">
        <v>3424</v>
      </c>
      <c r="G193" s="7">
        <v>3424</v>
      </c>
      <c r="H193" s="7">
        <v>3424</v>
      </c>
      <c r="I193" s="7"/>
      <c r="J193" s="7">
        <v>3424</v>
      </c>
      <c r="K193" s="7">
        <v>3424</v>
      </c>
      <c r="L193" s="7"/>
      <c r="M193" s="7">
        <v>0</v>
      </c>
      <c r="N193" s="7">
        <v>0</v>
      </c>
      <c r="O193" s="7"/>
      <c r="P193" s="7">
        <v>0</v>
      </c>
      <c r="Q193" s="7">
        <v>0</v>
      </c>
      <c r="R193" s="7"/>
    </row>
    <row r="194" spans="1:18" x14ac:dyDescent="0.25">
      <c r="A194" s="7">
        <v>2</v>
      </c>
      <c r="B194" s="7" t="s">
        <v>53</v>
      </c>
      <c r="C194" s="7" t="s">
        <v>51</v>
      </c>
      <c r="D194" s="7">
        <v>7</v>
      </c>
      <c r="E194" s="7"/>
      <c r="F194" s="7">
        <v>5643</v>
      </c>
      <c r="G194" s="7">
        <v>5722</v>
      </c>
      <c r="H194" s="7">
        <v>5722</v>
      </c>
      <c r="I194" s="7"/>
      <c r="J194" s="7">
        <v>6118</v>
      </c>
      <c r="K194" s="7">
        <v>5701</v>
      </c>
      <c r="L194" s="7"/>
      <c r="M194" s="7">
        <v>0</v>
      </c>
      <c r="N194" s="7">
        <v>6241</v>
      </c>
      <c r="O194" s="7"/>
      <c r="P194" s="7">
        <v>0</v>
      </c>
      <c r="Q194" s="7">
        <v>4</v>
      </c>
      <c r="R194" s="7"/>
    </row>
    <row r="195" spans="1:18" x14ac:dyDescent="0.25">
      <c r="A195" s="7">
        <v>3</v>
      </c>
      <c r="B195" s="7" t="s">
        <v>56</v>
      </c>
      <c r="C195" s="7" t="s">
        <v>48</v>
      </c>
      <c r="D195" s="7">
        <v>1</v>
      </c>
      <c r="E195" s="7"/>
      <c r="F195" s="7">
        <v>7427</v>
      </c>
      <c r="G195" s="7">
        <v>7757</v>
      </c>
      <c r="H195" s="7">
        <v>7757</v>
      </c>
      <c r="I195" s="7"/>
      <c r="J195" s="7">
        <v>8711</v>
      </c>
      <c r="K195" s="7">
        <v>7755</v>
      </c>
      <c r="L195" s="7"/>
      <c r="M195" s="7">
        <v>0</v>
      </c>
      <c r="N195" s="7">
        <v>108900</v>
      </c>
      <c r="O195" s="7"/>
      <c r="P195" s="7">
        <v>0</v>
      </c>
      <c r="Q195" s="7">
        <v>16</v>
      </c>
      <c r="R195" s="7"/>
    </row>
    <row r="196" spans="1:18" x14ac:dyDescent="0.25">
      <c r="A196" s="7">
        <v>4</v>
      </c>
      <c r="B196" s="7" t="s">
        <v>51</v>
      </c>
      <c r="C196" s="7" t="s">
        <v>52</v>
      </c>
      <c r="D196" s="7">
        <v>4</v>
      </c>
      <c r="E196" s="7"/>
      <c r="F196" s="7">
        <v>9081</v>
      </c>
      <c r="G196" s="7">
        <v>9681</v>
      </c>
      <c r="H196" s="7">
        <v>9681</v>
      </c>
      <c r="I196" s="7"/>
      <c r="J196" s="7">
        <v>11224</v>
      </c>
      <c r="K196" s="7">
        <v>9722</v>
      </c>
      <c r="L196" s="7"/>
      <c r="M196" s="7">
        <v>0</v>
      </c>
      <c r="N196" s="7">
        <v>360000</v>
      </c>
      <c r="O196" s="7"/>
      <c r="P196" s="7">
        <v>0</v>
      </c>
      <c r="Q196" s="7">
        <v>1</v>
      </c>
      <c r="R196" s="7"/>
    </row>
    <row r="197" spans="1:18" x14ac:dyDescent="0.25">
      <c r="A197" s="7">
        <v>5</v>
      </c>
      <c r="B197" s="7" t="s">
        <v>52</v>
      </c>
      <c r="C197" s="7" t="s">
        <v>50</v>
      </c>
      <c r="D197" s="7">
        <v>9</v>
      </c>
      <c r="E197" s="7"/>
      <c r="F197" s="7">
        <v>10660</v>
      </c>
      <c r="G197" s="7">
        <v>11470</v>
      </c>
      <c r="H197" s="7">
        <v>11470</v>
      </c>
      <c r="I197" s="7"/>
      <c r="J197" s="7">
        <v>13655</v>
      </c>
      <c r="K197" s="7">
        <v>11539</v>
      </c>
      <c r="L197" s="7"/>
      <c r="M197" s="7">
        <v>0</v>
      </c>
      <c r="N197" s="7">
        <v>656100</v>
      </c>
      <c r="O197" s="7"/>
      <c r="P197" s="7">
        <v>0</v>
      </c>
      <c r="Q197" s="7">
        <v>16</v>
      </c>
      <c r="R197" s="7"/>
    </row>
    <row r="198" spans="1:18" x14ac:dyDescent="0.25">
      <c r="A198" s="7">
        <v>6</v>
      </c>
      <c r="B198" s="7" t="s">
        <v>55</v>
      </c>
      <c r="C198" s="7" t="s">
        <v>56</v>
      </c>
      <c r="D198" s="7">
        <v>8</v>
      </c>
      <c r="E198" s="7"/>
      <c r="F198" s="7">
        <v>11974</v>
      </c>
      <c r="G198" s="7">
        <v>13156</v>
      </c>
      <c r="H198" s="7">
        <v>13162</v>
      </c>
      <c r="I198" s="7"/>
      <c r="J198" s="7">
        <v>16065</v>
      </c>
      <c r="K198" s="7">
        <v>13311</v>
      </c>
      <c r="L198" s="7"/>
      <c r="M198" s="7">
        <v>36</v>
      </c>
      <c r="N198" s="7">
        <v>1411344</v>
      </c>
      <c r="O198" s="7"/>
      <c r="P198" s="7">
        <v>1</v>
      </c>
      <c r="Q198" s="7">
        <v>4</v>
      </c>
      <c r="R198" s="7"/>
    </row>
    <row r="199" spans="1:18" x14ac:dyDescent="0.25">
      <c r="A199" s="7">
        <v>7</v>
      </c>
      <c r="B199" s="7" t="s">
        <v>48</v>
      </c>
      <c r="C199" s="7" t="s">
        <v>49</v>
      </c>
      <c r="D199" s="7">
        <v>2</v>
      </c>
      <c r="E199" s="7"/>
      <c r="F199" s="7">
        <v>13521</v>
      </c>
      <c r="G199" s="7">
        <v>14803</v>
      </c>
      <c r="H199" s="7">
        <v>14803</v>
      </c>
      <c r="I199" s="7"/>
      <c r="J199" s="7">
        <v>18421</v>
      </c>
      <c r="K199" s="7">
        <v>14959</v>
      </c>
      <c r="L199" s="7"/>
      <c r="M199" s="7">
        <v>0</v>
      </c>
      <c r="N199" s="7">
        <v>1643524</v>
      </c>
      <c r="O199" s="7"/>
      <c r="P199" s="7">
        <v>1</v>
      </c>
      <c r="Q199" s="7">
        <v>16</v>
      </c>
      <c r="R199" s="7"/>
    </row>
    <row r="200" spans="1:18" x14ac:dyDescent="0.25">
      <c r="A200" s="7">
        <v>8</v>
      </c>
      <c r="B200" s="7" t="s">
        <v>49</v>
      </c>
      <c r="C200" s="7" t="s">
        <v>55</v>
      </c>
      <c r="D200" s="7">
        <v>3</v>
      </c>
      <c r="E200" s="7"/>
      <c r="F200" s="7">
        <v>14910</v>
      </c>
      <c r="G200" s="7">
        <v>16237</v>
      </c>
      <c r="H200" s="7">
        <v>16237</v>
      </c>
      <c r="I200" s="7"/>
      <c r="J200" s="7">
        <v>20524</v>
      </c>
      <c r="K200" s="7">
        <v>16238</v>
      </c>
      <c r="L200" s="7"/>
      <c r="M200" s="7">
        <v>0</v>
      </c>
      <c r="N200" s="7">
        <v>1760929</v>
      </c>
      <c r="O200" s="7"/>
      <c r="P200" s="7">
        <v>0</v>
      </c>
      <c r="Q200" s="7">
        <v>4</v>
      </c>
      <c r="R200" s="7"/>
    </row>
    <row r="201" spans="1:18" x14ac:dyDescent="0.25">
      <c r="A201" s="7">
        <v>9</v>
      </c>
      <c r="B201" s="7" t="s">
        <v>50</v>
      </c>
      <c r="C201" s="7" t="s">
        <v>54</v>
      </c>
      <c r="D201" s="7">
        <v>5</v>
      </c>
      <c r="E201" s="7"/>
      <c r="F201" s="7">
        <v>16440</v>
      </c>
      <c r="G201" s="7">
        <v>17303</v>
      </c>
      <c r="H201" s="7">
        <v>17303</v>
      </c>
      <c r="I201" s="7"/>
      <c r="J201" s="7">
        <v>22493</v>
      </c>
      <c r="K201" s="7">
        <v>17238</v>
      </c>
      <c r="L201" s="7"/>
      <c r="M201" s="7">
        <v>0</v>
      </c>
      <c r="N201" s="7">
        <v>744769</v>
      </c>
      <c r="O201" s="7"/>
      <c r="P201" s="7">
        <v>0</v>
      </c>
      <c r="Q201" s="7">
        <v>1</v>
      </c>
      <c r="R201" s="7"/>
    </row>
    <row r="202" spans="1:18" x14ac:dyDescent="0.25">
      <c r="A202" s="7">
        <v>10</v>
      </c>
      <c r="B202" s="7" t="s">
        <v>54</v>
      </c>
      <c r="C202" s="7" t="s">
        <v>53</v>
      </c>
      <c r="D202" s="7">
        <v>10</v>
      </c>
      <c r="E202" s="7"/>
      <c r="F202" s="7">
        <v>17303</v>
      </c>
      <c r="G202" s="7">
        <v>17303</v>
      </c>
      <c r="H202" s="7">
        <v>17303</v>
      </c>
      <c r="I202" s="7"/>
      <c r="J202" s="7">
        <v>23944</v>
      </c>
      <c r="K202" s="7">
        <v>17412</v>
      </c>
      <c r="L202" s="7"/>
      <c r="M202" s="7">
        <v>0</v>
      </c>
      <c r="N202" s="7">
        <v>0</v>
      </c>
      <c r="O202" s="7"/>
      <c r="P202" s="7">
        <v>0</v>
      </c>
      <c r="Q202" s="7">
        <v>64</v>
      </c>
      <c r="R202" s="7"/>
    </row>
    <row r="203" spans="1:18" s="10" customFormat="1" x14ac:dyDescent="0.25">
      <c r="M203" s="10">
        <v>3.6</v>
      </c>
      <c r="N203" s="10">
        <v>669180.69999999995</v>
      </c>
      <c r="P203" s="10">
        <v>0.2</v>
      </c>
      <c r="Q203" s="10">
        <v>12.6</v>
      </c>
    </row>
    <row r="204" spans="1:18" x14ac:dyDescent="0.25">
      <c r="A204" s="7" t="s">
        <v>0</v>
      </c>
      <c r="B204" s="7" t="s">
        <v>24</v>
      </c>
      <c r="C204" s="7" t="s">
        <v>45</v>
      </c>
      <c r="D204" s="7" t="s">
        <v>59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 x14ac:dyDescent="0.25">
      <c r="A205" s="7" t="s">
        <v>4</v>
      </c>
      <c r="B205" s="7" t="s">
        <v>5</v>
      </c>
      <c r="C205" s="7" t="s">
        <v>6</v>
      </c>
      <c r="D205" s="7" t="s">
        <v>7</v>
      </c>
      <c r="E205" s="7" t="s">
        <v>8</v>
      </c>
      <c r="F205" s="7" t="s">
        <v>9</v>
      </c>
      <c r="G205" s="7" t="s">
        <v>10</v>
      </c>
      <c r="H205" s="7" t="s">
        <v>11</v>
      </c>
      <c r="I205" s="7" t="s">
        <v>12</v>
      </c>
      <c r="J205" s="7" t="s">
        <v>13</v>
      </c>
      <c r="K205" s="7" t="s">
        <v>14</v>
      </c>
      <c r="L205" s="7" t="s">
        <v>15</v>
      </c>
      <c r="M205" s="7" t="s">
        <v>16</v>
      </c>
      <c r="N205" s="7" t="s">
        <v>17</v>
      </c>
      <c r="O205" s="7" t="s">
        <v>18</v>
      </c>
      <c r="P205" s="7" t="s">
        <v>19</v>
      </c>
      <c r="Q205" s="7" t="s">
        <v>20</v>
      </c>
      <c r="R205" s="7" t="s">
        <v>21</v>
      </c>
    </row>
    <row r="206" spans="1:18" x14ac:dyDescent="0.25">
      <c r="A206" s="7">
        <v>1</v>
      </c>
      <c r="B206" s="7" t="s">
        <v>47</v>
      </c>
      <c r="C206" s="7" t="s">
        <v>47</v>
      </c>
      <c r="D206" s="7">
        <v>6</v>
      </c>
      <c r="E206" s="7"/>
      <c r="F206" s="7">
        <v>3211</v>
      </c>
      <c r="G206" s="7">
        <v>3211</v>
      </c>
      <c r="H206" s="7">
        <v>3211</v>
      </c>
      <c r="I206" s="7"/>
      <c r="J206" s="7">
        <v>3211</v>
      </c>
      <c r="K206" s="7">
        <v>3211</v>
      </c>
      <c r="L206" s="7"/>
      <c r="M206" s="7">
        <v>0</v>
      </c>
      <c r="N206" s="7">
        <v>0</v>
      </c>
      <c r="O206" s="7"/>
      <c r="P206" s="7">
        <v>0</v>
      </c>
      <c r="Q206" s="7">
        <v>0</v>
      </c>
      <c r="R206" s="7"/>
    </row>
    <row r="207" spans="1:18" x14ac:dyDescent="0.25">
      <c r="A207" s="7">
        <v>2</v>
      </c>
      <c r="B207" s="7" t="s">
        <v>53</v>
      </c>
      <c r="C207" s="7" t="s">
        <v>53</v>
      </c>
      <c r="D207" s="7">
        <v>10</v>
      </c>
      <c r="E207" s="7"/>
      <c r="F207" s="7">
        <v>5258</v>
      </c>
      <c r="G207" s="7">
        <v>5258</v>
      </c>
      <c r="H207" s="7">
        <v>5258</v>
      </c>
      <c r="I207" s="7"/>
      <c r="J207" s="7">
        <v>5710</v>
      </c>
      <c r="K207" s="7">
        <v>5225</v>
      </c>
      <c r="L207" s="7"/>
      <c r="M207" s="7">
        <v>0</v>
      </c>
      <c r="N207" s="7">
        <v>0</v>
      </c>
      <c r="O207" s="7"/>
      <c r="P207" s="7">
        <v>0</v>
      </c>
      <c r="Q207" s="7">
        <v>0</v>
      </c>
      <c r="R207" s="7"/>
    </row>
    <row r="208" spans="1:18" x14ac:dyDescent="0.25">
      <c r="A208" s="7">
        <v>3</v>
      </c>
      <c r="B208" s="7" t="s">
        <v>49</v>
      </c>
      <c r="C208" s="7" t="s">
        <v>49</v>
      </c>
      <c r="D208" s="7">
        <v>8</v>
      </c>
      <c r="E208" s="7"/>
      <c r="F208" s="7">
        <v>6714</v>
      </c>
      <c r="G208" s="7">
        <v>6714</v>
      </c>
      <c r="H208" s="7">
        <v>6714</v>
      </c>
      <c r="I208" s="7"/>
      <c r="J208" s="7">
        <v>7893</v>
      </c>
      <c r="K208" s="7">
        <v>6713</v>
      </c>
      <c r="L208" s="7"/>
      <c r="M208" s="7">
        <v>0</v>
      </c>
      <c r="N208" s="7">
        <v>0</v>
      </c>
      <c r="O208" s="7"/>
      <c r="P208" s="7">
        <v>0</v>
      </c>
      <c r="Q208" s="7">
        <v>0</v>
      </c>
      <c r="R208" s="7"/>
    </row>
    <row r="209" spans="1:18" x14ac:dyDescent="0.25">
      <c r="A209" s="7">
        <v>4</v>
      </c>
      <c r="B209" s="7" t="s">
        <v>56</v>
      </c>
      <c r="C209" s="7" t="s">
        <v>51</v>
      </c>
      <c r="D209" s="7">
        <v>7</v>
      </c>
      <c r="E209" s="7"/>
      <c r="F209" s="7">
        <v>7941</v>
      </c>
      <c r="G209" s="7">
        <v>7987</v>
      </c>
      <c r="H209" s="7">
        <v>7987</v>
      </c>
      <c r="I209" s="7"/>
      <c r="J209" s="7">
        <v>9950</v>
      </c>
      <c r="K209" s="7">
        <v>8004</v>
      </c>
      <c r="L209" s="7"/>
      <c r="M209" s="7">
        <v>0</v>
      </c>
      <c r="N209" s="7">
        <v>2116</v>
      </c>
      <c r="O209" s="7"/>
      <c r="P209" s="7">
        <v>0</v>
      </c>
      <c r="Q209" s="7">
        <v>4</v>
      </c>
      <c r="R209" s="7"/>
    </row>
    <row r="210" spans="1:18" x14ac:dyDescent="0.25">
      <c r="A210" s="7">
        <v>5</v>
      </c>
      <c r="B210" s="7" t="s">
        <v>55</v>
      </c>
      <c r="C210" s="7" t="s">
        <v>56</v>
      </c>
      <c r="D210" s="7">
        <v>1</v>
      </c>
      <c r="E210" s="7"/>
      <c r="F210" s="7">
        <v>8954</v>
      </c>
      <c r="G210" s="7">
        <v>9046</v>
      </c>
      <c r="H210" s="7">
        <v>9118</v>
      </c>
      <c r="I210" s="7"/>
      <c r="J210" s="7">
        <v>11967</v>
      </c>
      <c r="K210" s="7">
        <v>9105</v>
      </c>
      <c r="L210" s="7"/>
      <c r="M210" s="7">
        <v>5184</v>
      </c>
      <c r="N210" s="7">
        <v>26896</v>
      </c>
      <c r="O210" s="7"/>
      <c r="P210" s="7">
        <v>1</v>
      </c>
      <c r="Q210" s="7">
        <v>4</v>
      </c>
      <c r="R210" s="7"/>
    </row>
    <row r="211" spans="1:18" x14ac:dyDescent="0.25">
      <c r="A211" s="7">
        <v>6</v>
      </c>
      <c r="B211" s="7" t="s">
        <v>51</v>
      </c>
      <c r="C211" s="7" t="s">
        <v>48</v>
      </c>
      <c r="D211" s="7">
        <v>3</v>
      </c>
      <c r="E211" s="7"/>
      <c r="F211" s="7">
        <v>9973</v>
      </c>
      <c r="G211" s="7">
        <v>10072</v>
      </c>
      <c r="H211" s="7">
        <v>10126</v>
      </c>
      <c r="I211" s="7"/>
      <c r="J211" s="7">
        <v>13921</v>
      </c>
      <c r="K211" s="7">
        <v>10071</v>
      </c>
      <c r="L211" s="7"/>
      <c r="M211" s="7">
        <v>2916</v>
      </c>
      <c r="N211" s="7">
        <v>23409</v>
      </c>
      <c r="O211" s="7"/>
      <c r="P211" s="7">
        <v>1</v>
      </c>
      <c r="Q211" s="7">
        <v>1</v>
      </c>
      <c r="R211" s="7"/>
    </row>
    <row r="212" spans="1:18" x14ac:dyDescent="0.25">
      <c r="A212" s="7">
        <v>7</v>
      </c>
      <c r="B212" s="7" t="s">
        <v>48</v>
      </c>
      <c r="C212" s="7" t="s">
        <v>55</v>
      </c>
      <c r="D212" s="7">
        <v>2</v>
      </c>
      <c r="E212" s="7"/>
      <c r="F212" s="7">
        <v>10940</v>
      </c>
      <c r="G212" s="7">
        <v>10940</v>
      </c>
      <c r="H212" s="7">
        <v>10940</v>
      </c>
      <c r="I212" s="7"/>
      <c r="J212" s="7">
        <v>15827</v>
      </c>
      <c r="K212" s="7">
        <v>10899</v>
      </c>
      <c r="L212" s="7"/>
      <c r="M212" s="7">
        <v>0</v>
      </c>
      <c r="N212" s="7">
        <v>0</v>
      </c>
      <c r="O212" s="7"/>
      <c r="P212" s="7">
        <v>4</v>
      </c>
      <c r="Q212" s="7">
        <v>9</v>
      </c>
      <c r="R212" s="7"/>
    </row>
    <row r="213" spans="1:18" x14ac:dyDescent="0.25">
      <c r="A213" s="7">
        <v>8</v>
      </c>
      <c r="B213" s="7" t="s">
        <v>52</v>
      </c>
      <c r="C213" s="7" t="s">
        <v>52</v>
      </c>
      <c r="D213" s="7">
        <v>4</v>
      </c>
      <c r="E213" s="7"/>
      <c r="F213" s="7">
        <v>11479</v>
      </c>
      <c r="G213" s="7">
        <v>11479</v>
      </c>
      <c r="H213" s="7">
        <v>11479</v>
      </c>
      <c r="I213" s="7"/>
      <c r="J213" s="7">
        <v>17327</v>
      </c>
      <c r="K213" s="7">
        <v>11495</v>
      </c>
      <c r="L213" s="7"/>
      <c r="M213" s="7">
        <v>0</v>
      </c>
      <c r="N213" s="7">
        <v>0</v>
      </c>
      <c r="O213" s="7"/>
      <c r="P213" s="7">
        <v>0</v>
      </c>
      <c r="Q213" s="7">
        <v>0</v>
      </c>
      <c r="R213" s="7"/>
    </row>
    <row r="214" spans="1:18" x14ac:dyDescent="0.25">
      <c r="A214" s="7">
        <v>9</v>
      </c>
      <c r="B214" s="7" t="s">
        <v>54</v>
      </c>
      <c r="C214" s="7" t="s">
        <v>50</v>
      </c>
      <c r="D214" s="7">
        <v>5</v>
      </c>
      <c r="E214" s="7"/>
      <c r="F214" s="7">
        <v>11639</v>
      </c>
      <c r="G214" s="7">
        <v>11545</v>
      </c>
      <c r="H214" s="7">
        <v>11639</v>
      </c>
      <c r="I214" s="7"/>
      <c r="J214" s="7">
        <v>18079</v>
      </c>
      <c r="K214" s="7">
        <v>11760</v>
      </c>
      <c r="L214" s="7"/>
      <c r="M214" s="7">
        <v>8836</v>
      </c>
      <c r="N214" s="7">
        <v>0</v>
      </c>
      <c r="O214" s="7"/>
      <c r="P214" s="7">
        <v>1</v>
      </c>
      <c r="Q214" s="7">
        <v>0</v>
      </c>
      <c r="R214" s="7"/>
    </row>
    <row r="215" spans="1:18" x14ac:dyDescent="0.25">
      <c r="A215" s="7">
        <v>10</v>
      </c>
      <c r="B215" s="7" t="s">
        <v>50</v>
      </c>
      <c r="C215" s="7" t="s">
        <v>54</v>
      </c>
      <c r="D215" s="7">
        <v>9</v>
      </c>
      <c r="E215" s="7"/>
      <c r="F215" s="7">
        <v>11705</v>
      </c>
      <c r="G215" s="7">
        <v>11705</v>
      </c>
      <c r="H215" s="7">
        <v>11705</v>
      </c>
      <c r="I215" s="7"/>
      <c r="J215" s="7">
        <v>18545</v>
      </c>
      <c r="K215" s="7">
        <v>11881</v>
      </c>
      <c r="L215" s="7"/>
      <c r="M215" s="7">
        <v>0</v>
      </c>
      <c r="N215" s="7">
        <v>0</v>
      </c>
      <c r="O215" s="7"/>
      <c r="P215" s="7">
        <v>1</v>
      </c>
      <c r="Q215" s="7">
        <v>0</v>
      </c>
      <c r="R215" s="7"/>
    </row>
    <row r="216" spans="1:18" s="10" customFormat="1" x14ac:dyDescent="0.25">
      <c r="M216" s="10">
        <v>1693.6</v>
      </c>
      <c r="N216" s="10">
        <v>5242.1000000000004</v>
      </c>
      <c r="P216" s="10">
        <v>0.8</v>
      </c>
      <c r="Q216" s="10">
        <v>1.8</v>
      </c>
    </row>
    <row r="217" spans="1:18" x14ac:dyDescent="0.25">
      <c r="A217" s="7" t="s">
        <v>0</v>
      </c>
      <c r="B217" s="7" t="s">
        <v>26</v>
      </c>
      <c r="C217" s="7" t="s">
        <v>45</v>
      </c>
      <c r="D217" s="7" t="s">
        <v>60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 x14ac:dyDescent="0.25">
      <c r="A218" s="7" t="s">
        <v>4</v>
      </c>
      <c r="B218" s="7" t="s">
        <v>22</v>
      </c>
      <c r="C218" s="7" t="s">
        <v>6</v>
      </c>
      <c r="D218" s="7" t="s">
        <v>7</v>
      </c>
      <c r="E218" s="7" t="s">
        <v>8</v>
      </c>
      <c r="F218" s="7" t="s">
        <v>9</v>
      </c>
      <c r="G218" s="7" t="s">
        <v>10</v>
      </c>
      <c r="H218" s="7" t="s">
        <v>11</v>
      </c>
      <c r="I218" s="7" t="s">
        <v>12</v>
      </c>
      <c r="J218" s="7" t="s">
        <v>13</v>
      </c>
      <c r="K218" s="7" t="s">
        <v>14</v>
      </c>
      <c r="L218" s="7" t="s">
        <v>15</v>
      </c>
      <c r="M218" s="7" t="s">
        <v>16</v>
      </c>
      <c r="N218" s="7" t="s">
        <v>17</v>
      </c>
      <c r="O218" s="7" t="s">
        <v>18</v>
      </c>
      <c r="P218" s="7" t="s">
        <v>19</v>
      </c>
      <c r="Q218" s="7" t="s">
        <v>20</v>
      </c>
      <c r="R218" s="7" t="s">
        <v>21</v>
      </c>
    </row>
    <row r="219" spans="1:18" x14ac:dyDescent="0.25">
      <c r="A219" s="7">
        <v>1</v>
      </c>
      <c r="B219" s="7" t="str">
        <f>C219</f>
        <v>5</v>
      </c>
      <c r="C219" s="7" t="s">
        <v>54</v>
      </c>
      <c r="D219" s="7">
        <v>5</v>
      </c>
      <c r="E219" s="7"/>
      <c r="F219" s="7">
        <v>622</v>
      </c>
      <c r="G219" s="7">
        <v>622</v>
      </c>
      <c r="H219" s="7">
        <v>622</v>
      </c>
      <c r="I219" s="7"/>
      <c r="J219" s="7">
        <v>622</v>
      </c>
      <c r="K219" s="7">
        <v>622</v>
      </c>
      <c r="L219" s="7"/>
      <c r="M219" s="7">
        <v>0</v>
      </c>
      <c r="N219" s="7">
        <v>0</v>
      </c>
      <c r="O219" s="7"/>
      <c r="P219" s="7">
        <v>0</v>
      </c>
      <c r="Q219" s="7">
        <v>0</v>
      </c>
      <c r="R219" s="7"/>
    </row>
    <row r="220" spans="1:18" x14ac:dyDescent="0.25">
      <c r="A220" s="7">
        <v>2</v>
      </c>
      <c r="B220" s="7" t="str">
        <f t="shared" ref="B220:B228" si="0">C220</f>
        <v>9</v>
      </c>
      <c r="C220" s="7" t="s">
        <v>50</v>
      </c>
      <c r="D220" s="7">
        <v>9</v>
      </c>
      <c r="E220" s="7"/>
      <c r="F220" s="7">
        <v>1111</v>
      </c>
      <c r="G220" s="7">
        <v>1111</v>
      </c>
      <c r="H220" s="7">
        <v>1111</v>
      </c>
      <c r="I220" s="7"/>
      <c r="J220" s="7">
        <v>1111</v>
      </c>
      <c r="K220" s="7">
        <v>1111</v>
      </c>
      <c r="L220" s="7"/>
      <c r="M220" s="7">
        <v>0</v>
      </c>
      <c r="N220" s="7">
        <v>0</v>
      </c>
      <c r="O220" s="7"/>
      <c r="P220" s="7">
        <v>0</v>
      </c>
      <c r="Q220" s="7">
        <v>0</v>
      </c>
      <c r="R220" s="7"/>
    </row>
    <row r="221" spans="1:18" x14ac:dyDescent="0.25">
      <c r="A221" s="7">
        <v>3</v>
      </c>
      <c r="B221" s="7" t="str">
        <f t="shared" si="0"/>
        <v>3</v>
      </c>
      <c r="C221" s="7" t="s">
        <v>55</v>
      </c>
      <c r="D221" s="7">
        <v>3</v>
      </c>
      <c r="E221" s="7"/>
      <c r="F221" s="7">
        <v>1458</v>
      </c>
      <c r="G221" s="7">
        <v>1458</v>
      </c>
      <c r="H221" s="7">
        <v>1458</v>
      </c>
      <c r="I221" s="7"/>
      <c r="J221" s="7">
        <v>1458</v>
      </c>
      <c r="K221" s="7">
        <v>1458</v>
      </c>
      <c r="L221" s="7"/>
      <c r="M221" s="7">
        <v>0</v>
      </c>
      <c r="N221" s="7">
        <v>0</v>
      </c>
      <c r="O221" s="7"/>
      <c r="P221" s="7">
        <v>0</v>
      </c>
      <c r="Q221" s="7">
        <v>0</v>
      </c>
      <c r="R221" s="7"/>
    </row>
    <row r="222" spans="1:18" x14ac:dyDescent="0.25">
      <c r="A222" s="7">
        <v>4</v>
      </c>
      <c r="B222" s="7" t="str">
        <f t="shared" si="0"/>
        <v>7</v>
      </c>
      <c r="C222" s="7" t="s">
        <v>51</v>
      </c>
      <c r="D222" s="7">
        <v>7</v>
      </c>
      <c r="E222" s="7"/>
      <c r="F222" s="7">
        <v>1801</v>
      </c>
      <c r="G222" s="7">
        <v>1801</v>
      </c>
      <c r="H222" s="7">
        <v>1801</v>
      </c>
      <c r="I222" s="7"/>
      <c r="J222" s="7">
        <v>1801</v>
      </c>
      <c r="K222" s="7">
        <v>1801</v>
      </c>
      <c r="L222" s="7"/>
      <c r="M222" s="7">
        <v>0</v>
      </c>
      <c r="N222" s="7">
        <v>0</v>
      </c>
      <c r="O222" s="7"/>
      <c r="P222" s="7">
        <v>0</v>
      </c>
      <c r="Q222" s="7">
        <v>0</v>
      </c>
      <c r="R222" s="7"/>
    </row>
    <row r="223" spans="1:18" x14ac:dyDescent="0.25">
      <c r="A223" s="7">
        <v>5</v>
      </c>
      <c r="B223" s="7" t="str">
        <f t="shared" si="0"/>
        <v>2</v>
      </c>
      <c r="C223" s="7" t="s">
        <v>56</v>
      </c>
      <c r="D223" s="7">
        <v>2</v>
      </c>
      <c r="E223" s="7"/>
      <c r="F223" s="7">
        <v>2064</v>
      </c>
      <c r="G223" s="7">
        <v>2064</v>
      </c>
      <c r="H223" s="7">
        <v>2064</v>
      </c>
      <c r="I223" s="7"/>
      <c r="J223" s="7">
        <v>2064</v>
      </c>
      <c r="K223" s="7">
        <v>2064</v>
      </c>
      <c r="L223" s="7"/>
      <c r="M223" s="7">
        <v>0</v>
      </c>
      <c r="N223" s="7">
        <v>0</v>
      </c>
      <c r="O223" s="7"/>
      <c r="P223" s="7">
        <v>0</v>
      </c>
      <c r="Q223" s="7">
        <v>0</v>
      </c>
      <c r="R223" s="7"/>
    </row>
    <row r="224" spans="1:18" x14ac:dyDescent="0.25">
      <c r="A224" s="7">
        <v>6</v>
      </c>
      <c r="B224" s="7" t="str">
        <f t="shared" si="0"/>
        <v>4</v>
      </c>
      <c r="C224" s="7" t="s">
        <v>52</v>
      </c>
      <c r="D224" s="7">
        <v>4</v>
      </c>
      <c r="E224" s="7"/>
      <c r="F224" s="7">
        <v>2320</v>
      </c>
      <c r="G224" s="7">
        <v>2320</v>
      </c>
      <c r="H224" s="7">
        <v>2320</v>
      </c>
      <c r="I224" s="7"/>
      <c r="J224" s="7">
        <v>2320</v>
      </c>
      <c r="K224" s="7">
        <v>2320</v>
      </c>
      <c r="L224" s="7"/>
      <c r="M224" s="7">
        <v>0</v>
      </c>
      <c r="N224" s="7">
        <v>0</v>
      </c>
      <c r="O224" s="7"/>
      <c r="P224" s="7">
        <v>0</v>
      </c>
      <c r="Q224" s="7">
        <v>0</v>
      </c>
      <c r="R224" s="7"/>
    </row>
    <row r="225" spans="1:18" x14ac:dyDescent="0.25">
      <c r="A225" s="7">
        <v>7</v>
      </c>
      <c r="B225" s="7" t="str">
        <f t="shared" si="0"/>
        <v>1</v>
      </c>
      <c r="C225" s="7" t="s">
        <v>48</v>
      </c>
      <c r="D225" s="7">
        <v>1</v>
      </c>
      <c r="E225" s="7"/>
      <c r="F225" s="7">
        <v>2558</v>
      </c>
      <c r="G225" s="7">
        <v>2558</v>
      </c>
      <c r="H225" s="7">
        <v>2558</v>
      </c>
      <c r="I225" s="7"/>
      <c r="J225" s="7">
        <v>2558</v>
      </c>
      <c r="K225" s="7">
        <v>2558</v>
      </c>
      <c r="L225" s="7"/>
      <c r="M225" s="7">
        <v>0</v>
      </c>
      <c r="N225" s="7">
        <v>0</v>
      </c>
      <c r="O225" s="7"/>
      <c r="P225" s="7">
        <v>0</v>
      </c>
      <c r="Q225" s="7">
        <v>0</v>
      </c>
      <c r="R225" s="7"/>
    </row>
    <row r="226" spans="1:18" x14ac:dyDescent="0.25">
      <c r="A226" s="7">
        <v>8</v>
      </c>
      <c r="B226" s="7" t="str">
        <f t="shared" si="0"/>
        <v>8</v>
      </c>
      <c r="C226" s="7" t="s">
        <v>49</v>
      </c>
      <c r="D226" s="7">
        <v>8</v>
      </c>
      <c r="E226" s="7"/>
      <c r="F226" s="7">
        <v>2780</v>
      </c>
      <c r="G226" s="7">
        <v>2780</v>
      </c>
      <c r="H226" s="7">
        <v>2780</v>
      </c>
      <c r="I226" s="7"/>
      <c r="J226" s="7">
        <v>2780</v>
      </c>
      <c r="K226" s="7">
        <v>2780</v>
      </c>
      <c r="L226" s="7"/>
      <c r="M226" s="7">
        <v>0</v>
      </c>
      <c r="N226" s="7">
        <v>0</v>
      </c>
      <c r="O226" s="7"/>
      <c r="P226" s="7">
        <v>0</v>
      </c>
      <c r="Q226" s="7">
        <v>0</v>
      </c>
      <c r="R226" s="7"/>
    </row>
    <row r="227" spans="1:18" x14ac:dyDescent="0.25">
      <c r="A227" s="7">
        <v>9</v>
      </c>
      <c r="B227" s="7" t="str">
        <f t="shared" si="0"/>
        <v>6</v>
      </c>
      <c r="C227" s="7" t="s">
        <v>47</v>
      </c>
      <c r="D227" s="7">
        <v>6</v>
      </c>
      <c r="E227" s="7"/>
      <c r="F227" s="7">
        <v>2966</v>
      </c>
      <c r="G227" s="7">
        <v>2966</v>
      </c>
      <c r="H227" s="7">
        <v>2966</v>
      </c>
      <c r="I227" s="7"/>
      <c r="J227" s="7">
        <v>2966</v>
      </c>
      <c r="K227" s="7">
        <v>2966</v>
      </c>
      <c r="L227" s="7"/>
      <c r="M227" s="7">
        <v>0</v>
      </c>
      <c r="N227" s="7">
        <v>0</v>
      </c>
      <c r="O227" s="7"/>
      <c r="P227" s="7">
        <v>0</v>
      </c>
      <c r="Q227" s="7">
        <v>0</v>
      </c>
      <c r="R227" s="7"/>
    </row>
    <row r="228" spans="1:18" x14ac:dyDescent="0.25">
      <c r="A228" s="7">
        <v>10</v>
      </c>
      <c r="B228" s="7" t="str">
        <f t="shared" si="0"/>
        <v>10</v>
      </c>
      <c r="C228" s="7" t="s">
        <v>53</v>
      </c>
      <c r="D228" s="7">
        <v>10</v>
      </c>
      <c r="E228" s="7"/>
      <c r="F228" s="7">
        <v>2966</v>
      </c>
      <c r="G228" s="7">
        <v>2966</v>
      </c>
      <c r="H228" s="7">
        <v>2966</v>
      </c>
      <c r="I228" s="7"/>
      <c r="J228" s="7">
        <v>3039</v>
      </c>
      <c r="K228" s="7">
        <v>2966</v>
      </c>
      <c r="L228" s="7"/>
      <c r="M228" s="7">
        <v>0</v>
      </c>
      <c r="N228" s="7">
        <v>0</v>
      </c>
      <c r="O228" s="7"/>
      <c r="P228" s="7">
        <v>0</v>
      </c>
      <c r="Q228" s="7">
        <v>0</v>
      </c>
      <c r="R228" s="7"/>
    </row>
    <row r="229" spans="1:18" s="10" customFormat="1" x14ac:dyDescent="0.25">
      <c r="M229" s="10">
        <v>0</v>
      </c>
      <c r="N229" s="10">
        <v>0</v>
      </c>
      <c r="P229" s="10">
        <v>0</v>
      </c>
      <c r="Q229" s="10">
        <v>0</v>
      </c>
    </row>
    <row r="230" spans="1:18" x14ac:dyDescent="0.25">
      <c r="A230" s="7" t="s">
        <v>0</v>
      </c>
      <c r="B230" s="7" t="s">
        <v>28</v>
      </c>
      <c r="C230" s="7" t="s">
        <v>45</v>
      </c>
      <c r="D230" s="7" t="s">
        <v>61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1:18" x14ac:dyDescent="0.25">
      <c r="A231" s="7" t="s">
        <v>4</v>
      </c>
      <c r="B231" s="7" t="s">
        <v>5</v>
      </c>
      <c r="C231" s="7" t="s">
        <v>6</v>
      </c>
      <c r="D231" s="7" t="s">
        <v>7</v>
      </c>
      <c r="E231" s="7" t="s">
        <v>8</v>
      </c>
      <c r="F231" s="7" t="s">
        <v>9</v>
      </c>
      <c r="G231" s="7" t="s">
        <v>10</v>
      </c>
      <c r="H231" s="7" t="s">
        <v>11</v>
      </c>
      <c r="I231" s="7" t="s">
        <v>12</v>
      </c>
      <c r="J231" s="7" t="s">
        <v>13</v>
      </c>
      <c r="K231" s="7" t="s">
        <v>14</v>
      </c>
      <c r="L231" s="7" t="s">
        <v>15</v>
      </c>
      <c r="M231" s="7" t="s">
        <v>16</v>
      </c>
      <c r="N231" s="7" t="s">
        <v>17</v>
      </c>
      <c r="O231" s="7" t="s">
        <v>18</v>
      </c>
      <c r="P231" s="7" t="s">
        <v>19</v>
      </c>
      <c r="Q231" s="7" t="s">
        <v>20</v>
      </c>
      <c r="R231" s="7" t="s">
        <v>21</v>
      </c>
    </row>
    <row r="232" spans="1:18" x14ac:dyDescent="0.25">
      <c r="A232" s="7">
        <v>1</v>
      </c>
      <c r="B232" s="7" t="s">
        <v>54</v>
      </c>
      <c r="C232" s="7" t="s">
        <v>54</v>
      </c>
      <c r="D232" s="7">
        <v>5</v>
      </c>
      <c r="E232" s="7"/>
      <c r="F232" s="7">
        <v>591</v>
      </c>
      <c r="G232" s="7">
        <v>591</v>
      </c>
      <c r="H232" s="7">
        <v>591</v>
      </c>
      <c r="I232" s="7"/>
      <c r="J232" s="7">
        <v>591</v>
      </c>
      <c r="K232" s="7">
        <v>591</v>
      </c>
      <c r="L232" s="7"/>
      <c r="M232" s="7">
        <v>0</v>
      </c>
      <c r="N232" s="7">
        <v>0</v>
      </c>
      <c r="O232" s="7"/>
      <c r="P232" s="7">
        <v>0</v>
      </c>
      <c r="Q232" s="7">
        <v>0</v>
      </c>
      <c r="R232" s="7"/>
    </row>
    <row r="233" spans="1:18" x14ac:dyDescent="0.25">
      <c r="A233" s="7">
        <v>2</v>
      </c>
      <c r="B233" s="7" t="s">
        <v>50</v>
      </c>
      <c r="C233" s="7" t="s">
        <v>50</v>
      </c>
      <c r="D233" s="7">
        <v>9</v>
      </c>
      <c r="E233" s="7"/>
      <c r="F233" s="7">
        <v>1077</v>
      </c>
      <c r="G233" s="7">
        <v>1077</v>
      </c>
      <c r="H233" s="7">
        <v>1077</v>
      </c>
      <c r="I233" s="7"/>
      <c r="J233" s="7">
        <v>1077</v>
      </c>
      <c r="K233" s="7">
        <v>1077</v>
      </c>
      <c r="L233" s="7"/>
      <c r="M233" s="7">
        <v>0</v>
      </c>
      <c r="N233" s="7">
        <v>0</v>
      </c>
      <c r="O233" s="7"/>
      <c r="P233" s="7">
        <v>0</v>
      </c>
      <c r="Q233" s="7">
        <v>0</v>
      </c>
      <c r="R233" s="7"/>
    </row>
    <row r="234" spans="1:18" x14ac:dyDescent="0.25">
      <c r="A234" s="7">
        <v>3</v>
      </c>
      <c r="B234" s="7" t="s">
        <v>48</v>
      </c>
      <c r="C234" s="7" t="s">
        <v>48</v>
      </c>
      <c r="D234" s="7">
        <v>1</v>
      </c>
      <c r="E234" s="7"/>
      <c r="F234" s="7">
        <v>1323</v>
      </c>
      <c r="G234" s="7">
        <v>1323</v>
      </c>
      <c r="H234" s="7">
        <v>1323</v>
      </c>
      <c r="I234" s="7"/>
      <c r="J234" s="7">
        <v>1323</v>
      </c>
      <c r="K234" s="7">
        <v>1323</v>
      </c>
      <c r="L234" s="7"/>
      <c r="M234" s="7">
        <v>0</v>
      </c>
      <c r="N234" s="7">
        <v>0</v>
      </c>
      <c r="O234" s="7"/>
      <c r="P234" s="7">
        <v>0</v>
      </c>
      <c r="Q234" s="7">
        <v>0</v>
      </c>
      <c r="R234" s="7"/>
    </row>
    <row r="235" spans="1:18" x14ac:dyDescent="0.25">
      <c r="A235" s="7">
        <v>4</v>
      </c>
      <c r="B235" s="7" t="s">
        <v>51</v>
      </c>
      <c r="C235" s="7" t="s">
        <v>51</v>
      </c>
      <c r="D235" s="7">
        <v>7</v>
      </c>
      <c r="E235" s="7"/>
      <c r="F235" s="7">
        <v>1489</v>
      </c>
      <c r="G235" s="7">
        <v>1489</v>
      </c>
      <c r="H235" s="7">
        <v>1489</v>
      </c>
      <c r="I235" s="7"/>
      <c r="J235" s="7">
        <v>1489</v>
      </c>
      <c r="K235" s="7">
        <v>1489</v>
      </c>
      <c r="L235" s="7"/>
      <c r="M235" s="7">
        <v>0</v>
      </c>
      <c r="N235" s="7">
        <v>0</v>
      </c>
      <c r="O235" s="7"/>
      <c r="P235" s="7">
        <v>0</v>
      </c>
      <c r="Q235" s="7">
        <v>0</v>
      </c>
      <c r="R235" s="7"/>
    </row>
    <row r="236" spans="1:18" x14ac:dyDescent="0.25">
      <c r="A236" s="7">
        <v>5</v>
      </c>
      <c r="B236" s="7" t="s">
        <v>56</v>
      </c>
      <c r="C236" s="7" t="s">
        <v>56</v>
      </c>
      <c r="D236" s="7">
        <v>2</v>
      </c>
      <c r="E236" s="7"/>
      <c r="F236" s="7">
        <v>1641</v>
      </c>
      <c r="G236" s="7">
        <v>1641</v>
      </c>
      <c r="H236" s="7">
        <v>1641</v>
      </c>
      <c r="I236" s="7"/>
      <c r="J236" s="7">
        <v>1641</v>
      </c>
      <c r="K236" s="7">
        <v>1641</v>
      </c>
      <c r="L236" s="7"/>
      <c r="M236" s="7">
        <v>0</v>
      </c>
      <c r="N236" s="7">
        <v>0</v>
      </c>
      <c r="O236" s="7"/>
      <c r="P236" s="7">
        <v>0</v>
      </c>
      <c r="Q236" s="7">
        <v>0</v>
      </c>
      <c r="R236" s="7"/>
    </row>
    <row r="237" spans="1:18" x14ac:dyDescent="0.25">
      <c r="A237" s="7">
        <v>6</v>
      </c>
      <c r="B237" s="7" t="s">
        <v>52</v>
      </c>
      <c r="C237" s="7" t="s">
        <v>52</v>
      </c>
      <c r="D237" s="7">
        <v>4</v>
      </c>
      <c r="E237" s="7"/>
      <c r="F237" s="7">
        <v>1791</v>
      </c>
      <c r="G237" s="7">
        <v>1791</v>
      </c>
      <c r="H237" s="7">
        <v>1791</v>
      </c>
      <c r="I237" s="7"/>
      <c r="J237" s="7">
        <v>1791</v>
      </c>
      <c r="K237" s="7">
        <v>1791</v>
      </c>
      <c r="L237" s="7"/>
      <c r="M237" s="7">
        <v>0</v>
      </c>
      <c r="N237" s="7">
        <v>0</v>
      </c>
      <c r="O237" s="7"/>
      <c r="P237" s="7">
        <v>0</v>
      </c>
      <c r="Q237" s="7">
        <v>0</v>
      </c>
      <c r="R237" s="7"/>
    </row>
    <row r="238" spans="1:18" x14ac:dyDescent="0.25">
      <c r="A238" s="7">
        <v>7</v>
      </c>
      <c r="B238" s="7" t="s">
        <v>47</v>
      </c>
      <c r="C238" s="7" t="s">
        <v>47</v>
      </c>
      <c r="D238" s="7">
        <v>6</v>
      </c>
      <c r="E238" s="7"/>
      <c r="F238" s="7">
        <v>1885</v>
      </c>
      <c r="G238" s="7">
        <v>1885</v>
      </c>
      <c r="H238" s="7">
        <v>1885</v>
      </c>
      <c r="I238" s="7"/>
      <c r="J238" s="7">
        <v>1885</v>
      </c>
      <c r="K238" s="7">
        <v>1885</v>
      </c>
      <c r="L238" s="7"/>
      <c r="M238" s="7">
        <v>0</v>
      </c>
      <c r="N238" s="7">
        <v>0</v>
      </c>
      <c r="O238" s="7"/>
      <c r="P238" s="7">
        <v>0</v>
      </c>
      <c r="Q238" s="7">
        <v>0</v>
      </c>
      <c r="R238" s="7"/>
    </row>
    <row r="239" spans="1:18" x14ac:dyDescent="0.25">
      <c r="A239" s="7">
        <v>8</v>
      </c>
      <c r="B239" s="7" t="s">
        <v>55</v>
      </c>
      <c r="C239" s="7" t="s">
        <v>55</v>
      </c>
      <c r="D239" s="7">
        <v>3</v>
      </c>
      <c r="E239" s="7"/>
      <c r="F239" s="7">
        <v>1952</v>
      </c>
      <c r="G239" s="7">
        <v>1952</v>
      </c>
      <c r="H239" s="7">
        <v>1952</v>
      </c>
      <c r="I239" s="7"/>
      <c r="J239" s="7">
        <v>1952</v>
      </c>
      <c r="K239" s="7">
        <v>1952</v>
      </c>
      <c r="L239" s="7"/>
      <c r="M239" s="7">
        <v>0</v>
      </c>
      <c r="N239" s="7">
        <v>0</v>
      </c>
      <c r="O239" s="7"/>
      <c r="P239" s="7">
        <v>0</v>
      </c>
      <c r="Q239" s="7">
        <v>0</v>
      </c>
      <c r="R239" s="7"/>
    </row>
    <row r="240" spans="1:18" x14ac:dyDescent="0.25">
      <c r="A240" s="7">
        <v>9</v>
      </c>
      <c r="B240" s="7" t="s">
        <v>53</v>
      </c>
      <c r="C240" s="7" t="s">
        <v>49</v>
      </c>
      <c r="D240" s="7">
        <v>8</v>
      </c>
      <c r="E240" s="7"/>
      <c r="F240" s="7">
        <v>1958</v>
      </c>
      <c r="G240" s="7">
        <v>1965</v>
      </c>
      <c r="H240" s="7">
        <v>1965</v>
      </c>
      <c r="I240" s="7"/>
      <c r="J240" s="7">
        <v>1997</v>
      </c>
      <c r="K240" s="7">
        <v>1965</v>
      </c>
      <c r="L240" s="7"/>
      <c r="M240" s="7">
        <v>0</v>
      </c>
      <c r="N240" s="7">
        <v>49</v>
      </c>
      <c r="O240" s="7"/>
      <c r="P240" s="7">
        <v>0</v>
      </c>
      <c r="Q240" s="7">
        <v>1</v>
      </c>
      <c r="R240" s="7"/>
    </row>
    <row r="241" spans="1:18" x14ac:dyDescent="0.25">
      <c r="A241" s="7">
        <v>10</v>
      </c>
      <c r="B241" s="7" t="s">
        <v>49</v>
      </c>
      <c r="C241" s="7" t="s">
        <v>53</v>
      </c>
      <c r="D241" s="7">
        <v>10</v>
      </c>
      <c r="E241" s="7"/>
      <c r="F241" s="7">
        <v>1965</v>
      </c>
      <c r="G241" s="7">
        <v>1965</v>
      </c>
      <c r="H241" s="7">
        <v>1965</v>
      </c>
      <c r="I241" s="7"/>
      <c r="J241" s="7">
        <v>2010</v>
      </c>
      <c r="K241" s="7">
        <v>1965</v>
      </c>
      <c r="L241" s="7"/>
      <c r="M241" s="7">
        <v>0</v>
      </c>
      <c r="N241" s="7">
        <v>0</v>
      </c>
      <c r="O241" s="7"/>
      <c r="P241" s="7">
        <v>0</v>
      </c>
      <c r="Q241" s="7">
        <v>1</v>
      </c>
      <c r="R241" s="7"/>
    </row>
    <row r="242" spans="1:18" s="10" customFormat="1" x14ac:dyDescent="0.25">
      <c r="M242" s="10">
        <v>0</v>
      </c>
      <c r="N242" s="10">
        <v>4.9000000000000004</v>
      </c>
      <c r="P242" s="10">
        <v>0</v>
      </c>
      <c r="Q242" s="10">
        <v>0.2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cp:lastPrinted>2012-11-06T20:08:06Z</cp:lastPrinted>
  <dcterms:created xsi:type="dcterms:W3CDTF">2012-11-04T03:25:47Z</dcterms:created>
  <dcterms:modified xsi:type="dcterms:W3CDTF">2012-11-09T04:21:42Z</dcterms:modified>
</cp:coreProperties>
</file>