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2" i="1" l="1"/>
  <c r="G22" i="1"/>
  <c r="F22" i="1"/>
  <c r="E22" i="1"/>
  <c r="C22" i="1"/>
  <c r="I21" i="1"/>
  <c r="I20" i="1"/>
  <c r="I19" i="1"/>
  <c r="I10" i="1" l="1"/>
  <c r="I11" i="1"/>
  <c r="I12" i="1"/>
  <c r="I9" i="1"/>
  <c r="H13" i="1"/>
  <c r="G13" i="1"/>
  <c r="D13" i="1" l="1"/>
  <c r="F13" i="1"/>
  <c r="E13" i="1" l="1"/>
  <c r="C13" i="1" l="1"/>
  <c r="I13" i="1" s="1"/>
  <c r="I18" i="1"/>
  <c r="D22" i="1"/>
  <c r="I22" i="1"/>
</calcChain>
</file>

<file path=xl/sharedStrings.xml><?xml version="1.0" encoding="utf-8"?>
<sst xmlns="http://schemas.openxmlformats.org/spreadsheetml/2006/main" count="44" uniqueCount="29">
  <si>
    <t>S.No</t>
  </si>
  <si>
    <t>Dataset Name</t>
  </si>
  <si>
    <t>Total Size (Bytes)</t>
  </si>
  <si>
    <t>Data Summary Size (bytes)</t>
  </si>
  <si>
    <t>Compression Ratio (%)</t>
  </si>
  <si>
    <t>Diseasome</t>
  </si>
  <si>
    <t>No of Slice</t>
  </si>
  <si>
    <t>Discrepency</t>
  </si>
  <si>
    <t>No of Dup Slices</t>
  </si>
  <si>
    <t>Duplicate Dataset</t>
  </si>
  <si>
    <t>Total Triples</t>
  </si>
  <si>
    <t>LinkedMDB</t>
  </si>
  <si>
    <t>Publication</t>
  </si>
  <si>
    <t>Geo Coordinates</t>
  </si>
  <si>
    <t>Data Summaries Generation Time (sec)</t>
  </si>
  <si>
    <t>Total Queries</t>
  </si>
  <si>
    <t>BGP Queries</t>
  </si>
  <si>
    <t>S-1 Queries</t>
  </si>
  <si>
    <t>S-2 Queries</t>
  </si>
  <si>
    <t>P-1 Queries</t>
  </si>
  <si>
    <t>P-2 Queries</t>
  </si>
  <si>
    <t>P-3 Queries</t>
  </si>
  <si>
    <t xml:space="preserve">BGP </t>
  </si>
  <si>
    <t xml:space="preserve">S-1 </t>
  </si>
  <si>
    <t xml:space="preserve">S-2 </t>
  </si>
  <si>
    <t xml:space="preserve">P-1 </t>
  </si>
  <si>
    <t xml:space="preserve">P-2 </t>
  </si>
  <si>
    <t xml:space="preserve">P-3 </t>
  </si>
  <si>
    <t>Total Number of Escapted Sparql EndPoints Requests (100% Records Retrieved)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</si>
</sst>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4" borderId="2" xfId="0" applyFont="1" applyFill="1" applyBorder="1"/>
    <xf numFmtId="3" fontId="1" fillId="2" borderId="2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5" borderId="1" xfId="0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4" borderId="9" xfId="0" applyFont="1" applyFill="1" applyBorder="1"/>
    <xf numFmtId="0" fontId="3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"/>
  <sheetViews>
    <sheetView tabSelected="1" workbookViewId="0">
      <selection activeCell="D23" sqref="D23"/>
    </sheetView>
  </sheetViews>
  <sheetFormatPr defaultRowHeight="15" x14ac:dyDescent="0.25"/>
  <cols>
    <col min="1" max="1" width="7" customWidth="1"/>
    <col min="2" max="2" width="16.7109375" customWidth="1"/>
    <col min="3" max="3" width="16.140625" customWidth="1"/>
    <col min="4" max="4" width="17.5703125" customWidth="1"/>
    <col min="5" max="5" width="21.140625" customWidth="1"/>
    <col min="6" max="6" width="11.85546875" customWidth="1"/>
    <col min="7" max="7" width="12.140625" customWidth="1"/>
    <col min="8" max="8" width="15.42578125" customWidth="1"/>
    <col min="9" max="9" width="17.85546875" customWidth="1"/>
    <col min="10" max="10" width="13.7109375" customWidth="1"/>
    <col min="11" max="11" width="35.42578125" customWidth="1"/>
  </cols>
  <sheetData>
    <row r="2" spans="1:33" s="8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14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 s="17">
        <v>1</v>
      </c>
      <c r="B3" s="1" t="s">
        <v>5</v>
      </c>
      <c r="C3" s="2">
        <v>18627293</v>
      </c>
      <c r="D3" s="2">
        <v>1001087</v>
      </c>
      <c r="E3" s="1">
        <v>95</v>
      </c>
      <c r="F3" s="1">
        <v>10</v>
      </c>
      <c r="G3" s="1">
        <v>1500</v>
      </c>
      <c r="H3" s="1">
        <v>1</v>
      </c>
      <c r="I3" s="3">
        <v>10</v>
      </c>
      <c r="J3" s="1">
        <v>91122</v>
      </c>
      <c r="K3" s="1">
        <v>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 s="17">
        <v>2</v>
      </c>
      <c r="B4" s="1" t="s">
        <v>13</v>
      </c>
      <c r="C4" s="2">
        <v>274145280</v>
      </c>
      <c r="D4" s="2">
        <v>24414649</v>
      </c>
      <c r="E4" s="1">
        <v>92</v>
      </c>
      <c r="F4" s="1">
        <v>10</v>
      </c>
      <c r="G4" s="1">
        <v>50000</v>
      </c>
      <c r="H4" s="1">
        <v>2</v>
      </c>
      <c r="I4" s="1"/>
      <c r="J4" s="1">
        <v>1900006</v>
      </c>
      <c r="K4" s="1">
        <v>2705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25">
      <c r="A5" s="17">
        <v>3</v>
      </c>
      <c r="B5" s="3" t="s">
        <v>11</v>
      </c>
      <c r="C5" s="2">
        <v>448937984</v>
      </c>
      <c r="D5" s="2">
        <v>41319450</v>
      </c>
      <c r="E5" s="1">
        <v>91</v>
      </c>
      <c r="F5" s="1">
        <v>10</v>
      </c>
      <c r="G5" s="1">
        <v>100000</v>
      </c>
      <c r="H5" s="1">
        <v>1</v>
      </c>
      <c r="I5" s="1">
        <v>2</v>
      </c>
      <c r="J5" s="1">
        <v>3579616</v>
      </c>
      <c r="K5" s="1">
        <v>3556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17">
        <v>4</v>
      </c>
      <c r="B6" s="3" t="s">
        <v>12</v>
      </c>
      <c r="C6" s="2">
        <v>39071744</v>
      </c>
      <c r="D6" s="2">
        <v>2784969</v>
      </c>
      <c r="E6" s="1">
        <v>93</v>
      </c>
      <c r="F6" s="3">
        <v>10</v>
      </c>
      <c r="G6" s="3">
        <v>2500</v>
      </c>
      <c r="H6" s="3">
        <v>1</v>
      </c>
      <c r="I6" s="1">
        <v>10</v>
      </c>
      <c r="J6" s="3">
        <v>234405</v>
      </c>
      <c r="K6" s="3">
        <v>16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25"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s="10" customFormat="1" x14ac:dyDescent="0.25">
      <c r="A8" s="9" t="s">
        <v>0</v>
      </c>
      <c r="B8" s="9" t="s">
        <v>1</v>
      </c>
      <c r="C8" s="9" t="s">
        <v>16</v>
      </c>
      <c r="D8" s="9" t="s">
        <v>17</v>
      </c>
      <c r="E8" s="9" t="s">
        <v>18</v>
      </c>
      <c r="F8" s="9" t="s">
        <v>19</v>
      </c>
      <c r="G8" s="9" t="s">
        <v>20</v>
      </c>
      <c r="H8" s="9" t="s">
        <v>21</v>
      </c>
      <c r="I8" s="13" t="s">
        <v>15</v>
      </c>
      <c r="J8" s="1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17">
        <v>1</v>
      </c>
      <c r="B9" s="1" t="s">
        <v>5</v>
      </c>
      <c r="C9" s="2">
        <v>5</v>
      </c>
      <c r="D9" s="2">
        <v>5</v>
      </c>
      <c r="E9" s="1">
        <v>5</v>
      </c>
      <c r="F9" s="1">
        <v>5</v>
      </c>
      <c r="G9" s="1">
        <v>5</v>
      </c>
      <c r="H9" s="1">
        <v>5</v>
      </c>
      <c r="I9" s="14">
        <f>SUM(C9:H9)</f>
        <v>30</v>
      </c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5">
      <c r="A10" s="17">
        <v>2</v>
      </c>
      <c r="B10" s="1" t="s">
        <v>13</v>
      </c>
      <c r="C10" s="2">
        <v>5</v>
      </c>
      <c r="D10" s="2">
        <v>5</v>
      </c>
      <c r="E10" s="1">
        <v>5</v>
      </c>
      <c r="F10" s="1">
        <v>0</v>
      </c>
      <c r="G10" s="1">
        <v>0</v>
      </c>
      <c r="H10" s="1">
        <v>0</v>
      </c>
      <c r="I10" s="14">
        <f t="shared" ref="I10:I13" si="0">SUM(C10:H10)</f>
        <v>15</v>
      </c>
      <c r="J10" s="1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5">
      <c r="A11" s="17">
        <v>3</v>
      </c>
      <c r="B11" s="3" t="s">
        <v>11</v>
      </c>
      <c r="C11" s="2">
        <v>5</v>
      </c>
      <c r="D11" s="2">
        <v>0</v>
      </c>
      <c r="E11" s="1">
        <v>0</v>
      </c>
      <c r="F11" s="1">
        <v>0</v>
      </c>
      <c r="G11" s="1">
        <v>0</v>
      </c>
      <c r="H11" s="1">
        <v>0</v>
      </c>
      <c r="I11" s="14">
        <f t="shared" si="0"/>
        <v>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7">
        <v>4</v>
      </c>
      <c r="B12" s="3" t="s">
        <v>12</v>
      </c>
      <c r="C12" s="2">
        <v>5</v>
      </c>
      <c r="D12" s="2">
        <v>5</v>
      </c>
      <c r="E12" s="1">
        <v>5</v>
      </c>
      <c r="F12" s="3">
        <v>7</v>
      </c>
      <c r="G12" s="3">
        <v>7</v>
      </c>
      <c r="H12" s="3">
        <v>4</v>
      </c>
      <c r="I12" s="14">
        <f t="shared" si="0"/>
        <v>33</v>
      </c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s="6" customFormat="1" x14ac:dyDescent="0.25">
      <c r="A13" s="4"/>
      <c r="B13" s="4" t="s">
        <v>15</v>
      </c>
      <c r="C13" s="5">
        <f t="shared" ref="C13:H13" si="1">SUM(C9:C12)</f>
        <v>20</v>
      </c>
      <c r="D13" s="5">
        <f t="shared" si="1"/>
        <v>15</v>
      </c>
      <c r="E13" s="4">
        <f t="shared" si="1"/>
        <v>15</v>
      </c>
      <c r="F13" s="4">
        <f t="shared" si="1"/>
        <v>12</v>
      </c>
      <c r="G13" s="4">
        <f t="shared" si="1"/>
        <v>12</v>
      </c>
      <c r="H13" s="4">
        <f t="shared" si="1"/>
        <v>9</v>
      </c>
      <c r="I13" s="14">
        <f t="shared" si="0"/>
        <v>83</v>
      </c>
      <c r="J13" s="1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5">
      <c r="C15" s="18"/>
      <c r="D15" s="19"/>
      <c r="E15" s="19"/>
      <c r="F15" s="19"/>
      <c r="G15" s="19"/>
      <c r="H15" s="20"/>
    </row>
    <row r="16" spans="1:33" ht="18.75" x14ac:dyDescent="0.3">
      <c r="C16" s="24" t="s">
        <v>28</v>
      </c>
      <c r="D16" s="21"/>
      <c r="E16" s="21"/>
      <c r="F16" s="21"/>
      <c r="G16" s="21"/>
      <c r="H16" s="22"/>
    </row>
    <row r="17" spans="1:33" s="10" customFormat="1" x14ac:dyDescent="0.25">
      <c r="A17" s="9" t="s">
        <v>0</v>
      </c>
      <c r="B17" s="9" t="s">
        <v>1</v>
      </c>
      <c r="C17" s="9" t="s">
        <v>22</v>
      </c>
      <c r="D17" s="23" t="s">
        <v>23</v>
      </c>
      <c r="E17" s="9" t="s">
        <v>24</v>
      </c>
      <c r="F17" s="9" t="s">
        <v>25</v>
      </c>
      <c r="G17" s="9" t="s">
        <v>26</v>
      </c>
      <c r="H17" s="9" t="s">
        <v>27</v>
      </c>
      <c r="I17" s="13" t="s">
        <v>15</v>
      </c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17">
        <v>1</v>
      </c>
      <c r="B18" s="1" t="s">
        <v>5</v>
      </c>
      <c r="C18" s="2">
        <v>7</v>
      </c>
      <c r="D18" s="2"/>
      <c r="E18" s="1"/>
      <c r="F18" s="1"/>
      <c r="G18" s="1"/>
      <c r="H18" s="1"/>
      <c r="I18" s="14">
        <f>SUM(C18:H18)</f>
        <v>7</v>
      </c>
      <c r="J18" s="16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5">
      <c r="A19" s="17">
        <v>2</v>
      </c>
      <c r="B19" s="1" t="s">
        <v>13</v>
      </c>
      <c r="C19" s="2">
        <v>10</v>
      </c>
      <c r="D19" s="2"/>
      <c r="E19" s="1"/>
      <c r="F19" s="1"/>
      <c r="G19" s="1"/>
      <c r="H19" s="1"/>
      <c r="I19" s="14">
        <f t="shared" ref="I19:I22" si="2">SUM(C19:H19)</f>
        <v>10</v>
      </c>
      <c r="J19" s="1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7">
        <v>3</v>
      </c>
      <c r="B20" s="3" t="s">
        <v>11</v>
      </c>
      <c r="C20" s="2">
        <v>5</v>
      </c>
      <c r="D20" s="2">
        <v>0</v>
      </c>
      <c r="E20" s="1">
        <v>0</v>
      </c>
      <c r="F20" s="1">
        <v>0</v>
      </c>
      <c r="G20" s="1">
        <v>0</v>
      </c>
      <c r="H20" s="1">
        <v>0</v>
      </c>
      <c r="I20" s="14">
        <f t="shared" si="2"/>
        <v>5</v>
      </c>
      <c r="J20" s="1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7">
        <v>4</v>
      </c>
      <c r="B21" s="3" t="s">
        <v>12</v>
      </c>
      <c r="C21" s="2">
        <v>1</v>
      </c>
      <c r="D21" s="2"/>
      <c r="E21" s="1"/>
      <c r="F21" s="3"/>
      <c r="G21" s="3"/>
      <c r="H21" s="3"/>
      <c r="I21" s="14">
        <f t="shared" si="2"/>
        <v>1</v>
      </c>
      <c r="J21" s="16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6" customFormat="1" x14ac:dyDescent="0.25">
      <c r="A22" s="4"/>
      <c r="B22" s="4" t="s">
        <v>15</v>
      </c>
      <c r="C22" s="5">
        <f t="shared" ref="C22:H22" si="3">SUM(C18:C21)</f>
        <v>23</v>
      </c>
      <c r="D22" s="5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14">
        <f t="shared" si="2"/>
        <v>23</v>
      </c>
      <c r="J22" s="1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Saleem</dc:creator>
  <cp:lastModifiedBy>Muhammad Saleem</cp:lastModifiedBy>
  <dcterms:created xsi:type="dcterms:W3CDTF">2012-10-31T15:48:45Z</dcterms:created>
  <dcterms:modified xsi:type="dcterms:W3CDTF">2012-11-18T05:04:23Z</dcterms:modified>
</cp:coreProperties>
</file>