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75" windowWidth="23235" windowHeight="102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12" i="1" l="1"/>
  <c r="H112" i="1"/>
  <c r="E112" i="1"/>
  <c r="I111" i="1"/>
  <c r="H111" i="1"/>
  <c r="E111" i="1"/>
  <c r="I110" i="1"/>
  <c r="H110" i="1"/>
  <c r="E110" i="1"/>
  <c r="I109" i="1"/>
  <c r="H109" i="1"/>
  <c r="E109" i="1"/>
  <c r="I108" i="1"/>
  <c r="H108" i="1"/>
  <c r="E108" i="1"/>
  <c r="I107" i="1"/>
  <c r="H107" i="1"/>
  <c r="E107" i="1"/>
  <c r="I106" i="1"/>
  <c r="H106" i="1"/>
  <c r="E106" i="1"/>
  <c r="I105" i="1"/>
  <c r="H105" i="1"/>
  <c r="E105" i="1"/>
  <c r="I104" i="1"/>
  <c r="H104" i="1"/>
  <c r="E104" i="1"/>
  <c r="I103" i="1"/>
  <c r="H103" i="1"/>
  <c r="E103" i="1"/>
  <c r="I102" i="1"/>
  <c r="H102" i="1"/>
  <c r="E102" i="1"/>
  <c r="I101" i="1"/>
  <c r="H101" i="1"/>
  <c r="E101" i="1"/>
  <c r="I100" i="1"/>
  <c r="H100" i="1"/>
  <c r="E100" i="1"/>
  <c r="I99" i="1"/>
  <c r="H99" i="1"/>
  <c r="E99" i="1"/>
  <c r="I98" i="1"/>
  <c r="H98" i="1"/>
  <c r="E98" i="1"/>
  <c r="I97" i="1"/>
  <c r="H97" i="1"/>
  <c r="E97" i="1"/>
  <c r="I96" i="1"/>
  <c r="H96" i="1"/>
  <c r="E96" i="1"/>
  <c r="I95" i="1"/>
  <c r="H95" i="1"/>
  <c r="E95" i="1"/>
  <c r="I94" i="1"/>
  <c r="H94" i="1"/>
  <c r="E94" i="1"/>
  <c r="I93" i="1"/>
  <c r="H93" i="1"/>
  <c r="E93" i="1"/>
  <c r="I92" i="1"/>
  <c r="H92" i="1"/>
  <c r="E92" i="1"/>
  <c r="I91" i="1"/>
  <c r="H91" i="1"/>
  <c r="E91" i="1"/>
  <c r="I90" i="1"/>
  <c r="H90" i="1"/>
  <c r="E90" i="1"/>
  <c r="I89" i="1"/>
  <c r="H89" i="1"/>
  <c r="E89" i="1"/>
  <c r="I88" i="1"/>
  <c r="H88" i="1"/>
  <c r="E88" i="1"/>
  <c r="I87" i="1"/>
  <c r="H87" i="1"/>
  <c r="E87" i="1"/>
  <c r="I86" i="1"/>
  <c r="H86" i="1"/>
  <c r="E86" i="1"/>
  <c r="I85" i="1"/>
  <c r="H85" i="1"/>
  <c r="E85" i="1"/>
  <c r="I84" i="1"/>
  <c r="H84" i="1"/>
  <c r="E84" i="1"/>
  <c r="I83" i="1"/>
  <c r="H83" i="1"/>
  <c r="E83" i="1"/>
  <c r="I82" i="1"/>
  <c r="H82" i="1"/>
  <c r="E82" i="1"/>
  <c r="I81" i="1"/>
  <c r="H81" i="1"/>
  <c r="E81" i="1"/>
  <c r="I80" i="1"/>
  <c r="H80" i="1"/>
  <c r="E80" i="1"/>
  <c r="I79" i="1"/>
  <c r="H79" i="1"/>
  <c r="E79" i="1"/>
  <c r="I78" i="1"/>
  <c r="H78" i="1"/>
  <c r="E78" i="1"/>
  <c r="I77" i="1"/>
  <c r="H77" i="1"/>
  <c r="E77" i="1"/>
  <c r="I76" i="1"/>
  <c r="H76" i="1"/>
  <c r="E76" i="1"/>
  <c r="I75" i="1"/>
  <c r="H75" i="1"/>
  <c r="E75" i="1"/>
  <c r="I74" i="1"/>
  <c r="H74" i="1"/>
  <c r="E74" i="1"/>
  <c r="I73" i="1"/>
  <c r="H73" i="1"/>
  <c r="E73" i="1"/>
  <c r="I72" i="1"/>
  <c r="H72" i="1"/>
  <c r="E72" i="1"/>
  <c r="I71" i="1"/>
  <c r="H71" i="1"/>
  <c r="E71" i="1"/>
  <c r="I70" i="1"/>
  <c r="H70" i="1"/>
  <c r="E70" i="1"/>
  <c r="I69" i="1"/>
  <c r="H69" i="1"/>
  <c r="E69" i="1"/>
  <c r="I68" i="1"/>
  <c r="H68" i="1"/>
  <c r="E68" i="1"/>
  <c r="I67" i="1"/>
  <c r="H67" i="1"/>
  <c r="E67" i="1"/>
  <c r="I66" i="1"/>
  <c r="H66" i="1"/>
  <c r="E66" i="1"/>
  <c r="I65" i="1"/>
  <c r="H65" i="1"/>
  <c r="E65" i="1"/>
  <c r="I64" i="1"/>
  <c r="H64" i="1"/>
  <c r="E64" i="1"/>
  <c r="I63" i="1"/>
  <c r="H63" i="1"/>
  <c r="E63" i="1"/>
  <c r="I62" i="1"/>
  <c r="H62" i="1"/>
  <c r="E62" i="1"/>
  <c r="I61" i="1"/>
  <c r="H61" i="1"/>
  <c r="E61" i="1"/>
  <c r="I60" i="1"/>
  <c r="H60" i="1"/>
  <c r="E60" i="1"/>
  <c r="I59" i="1"/>
  <c r="H59" i="1"/>
  <c r="E59" i="1"/>
  <c r="I58" i="1"/>
  <c r="H58" i="1"/>
  <c r="E58" i="1"/>
  <c r="I57" i="1"/>
  <c r="H57" i="1"/>
  <c r="E57" i="1"/>
  <c r="I56" i="1"/>
  <c r="H56" i="1"/>
  <c r="E56" i="1"/>
  <c r="I55" i="1"/>
  <c r="H55" i="1"/>
  <c r="E55" i="1"/>
  <c r="I54" i="1"/>
  <c r="H54" i="1"/>
  <c r="E54" i="1"/>
  <c r="I53" i="1"/>
  <c r="H53" i="1"/>
  <c r="E53" i="1"/>
  <c r="I52" i="1"/>
  <c r="H52" i="1"/>
  <c r="E52" i="1"/>
  <c r="I51" i="1"/>
  <c r="H51" i="1"/>
  <c r="E51" i="1"/>
  <c r="I50" i="1"/>
  <c r="H50" i="1"/>
  <c r="E50" i="1"/>
  <c r="I49" i="1"/>
  <c r="H49" i="1"/>
  <c r="E49" i="1"/>
  <c r="I48" i="1"/>
  <c r="H48" i="1"/>
  <c r="E48" i="1"/>
  <c r="I47" i="1"/>
  <c r="H47" i="1"/>
  <c r="E47" i="1"/>
  <c r="I46" i="1"/>
  <c r="H46" i="1"/>
  <c r="E46" i="1"/>
  <c r="I45" i="1"/>
  <c r="H45" i="1"/>
  <c r="E45" i="1"/>
  <c r="I44" i="1"/>
  <c r="H44" i="1"/>
  <c r="E44" i="1"/>
  <c r="I43" i="1"/>
  <c r="H43" i="1"/>
  <c r="E43" i="1"/>
  <c r="I42" i="1"/>
  <c r="H42" i="1"/>
  <c r="E42" i="1"/>
  <c r="I41" i="1"/>
  <c r="H41" i="1"/>
  <c r="E41" i="1"/>
  <c r="I40" i="1"/>
  <c r="H40" i="1"/>
  <c r="E40" i="1"/>
  <c r="I39" i="1"/>
  <c r="H39" i="1"/>
  <c r="E39" i="1"/>
  <c r="I38" i="1"/>
  <c r="H38" i="1"/>
  <c r="E38" i="1"/>
  <c r="I37" i="1"/>
  <c r="H37" i="1"/>
  <c r="E37" i="1"/>
  <c r="I36" i="1"/>
  <c r="H36" i="1"/>
  <c r="E36" i="1"/>
  <c r="I35" i="1"/>
  <c r="H35" i="1"/>
  <c r="E35" i="1"/>
  <c r="I34" i="1"/>
  <c r="H34" i="1"/>
  <c r="E34" i="1"/>
  <c r="I33" i="1"/>
  <c r="H33" i="1"/>
  <c r="E33" i="1"/>
  <c r="I32" i="1"/>
  <c r="H32" i="1"/>
  <c r="E32" i="1"/>
  <c r="I31" i="1"/>
  <c r="H31" i="1"/>
  <c r="E31" i="1"/>
  <c r="I30" i="1"/>
  <c r="H30" i="1"/>
  <c r="E30" i="1"/>
  <c r="I29" i="1"/>
  <c r="H29" i="1"/>
  <c r="E29" i="1"/>
  <c r="I28" i="1"/>
  <c r="H28" i="1"/>
  <c r="E28" i="1"/>
  <c r="I27" i="1"/>
  <c r="H27" i="1"/>
  <c r="E27" i="1"/>
  <c r="I26" i="1"/>
  <c r="H26" i="1"/>
  <c r="E26" i="1"/>
  <c r="I25" i="1"/>
  <c r="H25" i="1"/>
  <c r="E25" i="1"/>
  <c r="I24" i="1"/>
  <c r="H24" i="1"/>
  <c r="E24" i="1"/>
  <c r="I23" i="1"/>
  <c r="H23" i="1"/>
  <c r="E23" i="1"/>
  <c r="I22" i="1"/>
  <c r="H22" i="1"/>
  <c r="E22" i="1"/>
  <c r="I21" i="1"/>
  <c r="H21" i="1"/>
  <c r="E21" i="1"/>
  <c r="I20" i="1"/>
  <c r="H20" i="1"/>
  <c r="E20" i="1"/>
  <c r="I19" i="1"/>
  <c r="H19" i="1"/>
  <c r="E19" i="1"/>
  <c r="I18" i="1"/>
  <c r="H18" i="1"/>
  <c r="E18" i="1"/>
  <c r="I17" i="1"/>
  <c r="H17" i="1"/>
  <c r="E17" i="1"/>
  <c r="I16" i="1"/>
  <c r="H16" i="1"/>
  <c r="E16" i="1"/>
  <c r="I15" i="1"/>
  <c r="H15" i="1"/>
  <c r="E15" i="1"/>
  <c r="I14" i="1"/>
  <c r="H14" i="1"/>
  <c r="E14" i="1"/>
  <c r="I13" i="1"/>
  <c r="H13" i="1"/>
  <c r="E13" i="1"/>
  <c r="I12" i="1"/>
  <c r="H12" i="1"/>
  <c r="E12" i="1"/>
  <c r="I11" i="1"/>
  <c r="H11" i="1"/>
  <c r="E11" i="1"/>
  <c r="I10" i="1"/>
  <c r="H10" i="1"/>
  <c r="E10" i="1"/>
  <c r="I9" i="1"/>
  <c r="H9" i="1"/>
  <c r="E9" i="1"/>
  <c r="I8" i="1"/>
  <c r="H8" i="1"/>
  <c r="E8" i="1"/>
  <c r="I7" i="1"/>
  <c r="H7" i="1"/>
  <c r="E7" i="1"/>
  <c r="I6" i="1"/>
  <c r="H6" i="1"/>
  <c r="E6" i="1"/>
  <c r="I5" i="1"/>
  <c r="H5" i="1"/>
  <c r="E5" i="1"/>
  <c r="I4" i="1"/>
  <c r="H4" i="1"/>
  <c r="E4" i="1"/>
  <c r="I3" i="1"/>
  <c r="H3" i="1"/>
  <c r="E3" i="1"/>
  <c r="I2" i="1"/>
  <c r="H2" i="1"/>
  <c r="E2" i="1"/>
</calcChain>
</file>

<file path=xl/sharedStrings.xml><?xml version="1.0" encoding="utf-8"?>
<sst xmlns="http://schemas.openxmlformats.org/spreadsheetml/2006/main" count="121" uniqueCount="121">
  <si>
    <t>Family taxid</t>
  </si>
  <si>
    <t>Family name</t>
  </si>
  <si>
    <t>C/D</t>
  </si>
  <si>
    <t>retroviridae</t>
  </si>
  <si>
    <t>orthomyxoviridae</t>
  </si>
  <si>
    <t>flaviviridae</t>
  </si>
  <si>
    <t>picornaviridae</t>
  </si>
  <si>
    <t>hepadnaviridae</t>
  </si>
  <si>
    <t>reoviridae</t>
  </si>
  <si>
    <t>caliciviridae</t>
  </si>
  <si>
    <t>paramyxoviridae</t>
  </si>
  <si>
    <t>herpesviridae</t>
  </si>
  <si>
    <t>arteriviridae</t>
  </si>
  <si>
    <t>rhabdoviridae</t>
  </si>
  <si>
    <t>pneumoviridae</t>
  </si>
  <si>
    <t>coronaviridae</t>
  </si>
  <si>
    <t>papillomaviridae</t>
  </si>
  <si>
    <t>potyviridae</t>
  </si>
  <si>
    <t>geminiviridae</t>
  </si>
  <si>
    <t>hepeviridae</t>
  </si>
  <si>
    <t>parvoviridae</t>
  </si>
  <si>
    <t>adenoviridae</t>
  </si>
  <si>
    <t>togaviridae</t>
  </si>
  <si>
    <t>closteroviridae</t>
  </si>
  <si>
    <t>polyomaviridae</t>
  </si>
  <si>
    <t>circoviridae</t>
  </si>
  <si>
    <t>anelloviridae</t>
  </si>
  <si>
    <t>avsunviroidae</t>
  </si>
  <si>
    <t>astroviridae</t>
  </si>
  <si>
    <t>poxviridae</t>
  </si>
  <si>
    <t>betaflexiviridae</t>
  </si>
  <si>
    <t>hantaviridae</t>
  </si>
  <si>
    <t>bromoviridae</t>
  </si>
  <si>
    <t>birnaviridae</t>
  </si>
  <si>
    <t>tospoviridae</t>
  </si>
  <si>
    <t>phenuiviridae</t>
  </si>
  <si>
    <t>nanoviridae</t>
  </si>
  <si>
    <t>luteoviridae</t>
  </si>
  <si>
    <t>asfarviridae</t>
  </si>
  <si>
    <t>peribunyaviridae</t>
  </si>
  <si>
    <t>pospiviroidae</t>
  </si>
  <si>
    <t>nairoviridae</t>
  </si>
  <si>
    <t>arenaviridae</t>
  </si>
  <si>
    <t>secoviridae</t>
  </si>
  <si>
    <t>iflaviridae</t>
  </si>
  <si>
    <t>phycodnaviridae</t>
  </si>
  <si>
    <t>baculoviridae</t>
  </si>
  <si>
    <t>alphaflexiviridae</t>
  </si>
  <si>
    <t>caulimoviridae</t>
  </si>
  <si>
    <t>virgaviridae</t>
  </si>
  <si>
    <t>filoviridae</t>
  </si>
  <si>
    <t>bunyaviridae</t>
  </si>
  <si>
    <t>polydnaviridae</t>
  </si>
  <si>
    <t>dicistroviridae</t>
  </si>
  <si>
    <t>benyviridae</t>
  </si>
  <si>
    <t>iridoviridae</t>
  </si>
  <si>
    <t>picobirnaviridae</t>
  </si>
  <si>
    <t>nodaviridae</t>
  </si>
  <si>
    <t>tombusviridae</t>
  </si>
  <si>
    <t>fimoviridae</t>
  </si>
  <si>
    <t>hypoviridae</t>
  </si>
  <si>
    <t>mimiviridae</t>
  </si>
  <si>
    <t>malacoherpesviridae</t>
  </si>
  <si>
    <t>partitiviridae</t>
  </si>
  <si>
    <t>totiviridae</t>
  </si>
  <si>
    <t>bornaviridae</t>
  </si>
  <si>
    <t>ophioviridae</t>
  </si>
  <si>
    <t>tymoviridae</t>
  </si>
  <si>
    <t>nimaviridae</t>
  </si>
  <si>
    <t>alloherpesviridae</t>
  </si>
  <si>
    <t>narnaviridae</t>
  </si>
  <si>
    <t>roniviridae</t>
  </si>
  <si>
    <t>nudiviridae</t>
  </si>
  <si>
    <t>chrysoviridae</t>
  </si>
  <si>
    <t>podoviridae</t>
  </si>
  <si>
    <t>genomoviridae</t>
  </si>
  <si>
    <t>endornaviridae</t>
  </si>
  <si>
    <t>hytrosaviridae</t>
  </si>
  <si>
    <t>ascoviridae</t>
  </si>
  <si>
    <t>amalgaviridae</t>
  </si>
  <si>
    <t>mesoniviridae</t>
  </si>
  <si>
    <t>marseilleviridae</t>
  </si>
  <si>
    <t>alphatetraviridae</t>
  </si>
  <si>
    <t>microviridae</t>
  </si>
  <si>
    <t>feraviridae</t>
  </si>
  <si>
    <t>gammaflexiviridae</t>
  </si>
  <si>
    <t>megabirnaviridae</t>
  </si>
  <si>
    <t>jonviridae</t>
  </si>
  <si>
    <t>sarthroviridae</t>
  </si>
  <si>
    <t>quadriviridae</t>
  </si>
  <si>
    <t>fuselloviridae</t>
  </si>
  <si>
    <t>fusarividae</t>
  </si>
  <si>
    <t>bidnaviridae</t>
  </si>
  <si>
    <t>lipothrixviridae</t>
  </si>
  <si>
    <t>nyamiviridae</t>
  </si>
  <si>
    <t>rudiviridae</t>
  </si>
  <si>
    <t>permutotetraviridae</t>
  </si>
  <si>
    <t>sunviridae</t>
  </si>
  <si>
    <t>bicaudaviridae</t>
  </si>
  <si>
    <t>alvernaviridae</t>
  </si>
  <si>
    <t>carmotetraviridae</t>
  </si>
  <si>
    <t>marnaviridae</t>
  </si>
  <si>
    <t>barnaviridae</t>
  </si>
  <si>
    <t>ampullaviridae</t>
  </si>
  <si>
    <t>siphoviridae</t>
  </si>
  <si>
    <t>turriviridae</t>
  </si>
  <si>
    <t>metaviridae</t>
  </si>
  <si>
    <t>mymonaviridae</t>
  </si>
  <si>
    <t>lavidaviridae</t>
  </si>
  <si>
    <t>globuloviridae</t>
  </si>
  <si>
    <t>guttaviridae</t>
  </si>
  <si>
    <t>myoviridae</t>
  </si>
  <si>
    <t>inoviridae</t>
  </si>
  <si>
    <t>clavaviridae</t>
  </si>
  <si>
    <t>Total GenBank sequences as of July, 2016 (unclustered)</t>
  </si>
  <si>
    <t>Total GenBank sequences as of July, 2016 (clustered at 98% sequence identity)</t>
  </si>
  <si>
    <t>Total complete genomes as of May, 2017 (unclustered)</t>
  </si>
  <si>
    <t>Total complete genomes as of July, 2016 (unclustered)</t>
  </si>
  <si>
    <t>Total complete genomes as of July, 2016 (clustered at 98% sequence identity)</t>
  </si>
  <si>
    <t>F/G</t>
  </si>
  <si>
    <t>D/G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</si>
</sst>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workbookViewId="0">
      <selection activeCell="M9" sqref="M9"/>
    </sheetView>
  </sheetViews>
  <sheetFormatPr defaultRowHeight="15" x14ac:dyDescent="0.25"/>
  <cols>
    <col min="1" max="4" width="18.42578125" customWidth="1"/>
    <col min="5" max="5" width="7.42578125" customWidth="1"/>
    <col min="6" max="7" width="18.42578125" customWidth="1"/>
    <col min="8" max="8" width="7.42578125" customWidth="1"/>
    <col min="9" max="10" width="6.85546875" customWidth="1"/>
    <col min="11" max="12" width="20.7109375" customWidth="1"/>
  </cols>
  <sheetData>
    <row r="1" spans="1:12" ht="64.5" x14ac:dyDescent="0.25">
      <c r="A1" s="1" t="s">
        <v>0</v>
      </c>
      <c r="B1" s="1" t="s">
        <v>1</v>
      </c>
      <c r="C1" s="1" t="s">
        <v>114</v>
      </c>
      <c r="D1" s="1" t="s">
        <v>115</v>
      </c>
      <c r="E1" s="1" t="s">
        <v>2</v>
      </c>
      <c r="F1" s="1" t="s">
        <v>117</v>
      </c>
      <c r="G1" s="1" t="s">
        <v>118</v>
      </c>
      <c r="H1" s="1" t="s">
        <v>119</v>
      </c>
      <c r="I1" s="1" t="s">
        <v>120</v>
      </c>
      <c r="J1" s="1"/>
      <c r="K1" s="1" t="s">
        <v>116</v>
      </c>
      <c r="L1" s="1"/>
    </row>
    <row r="2" spans="1:12" x14ac:dyDescent="0.25">
      <c r="A2">
        <v>11632</v>
      </c>
      <c r="B2" t="s">
        <v>3</v>
      </c>
      <c r="C2">
        <v>716088</v>
      </c>
      <c r="D2">
        <v>323480</v>
      </c>
      <c r="E2">
        <f>C2/D2</f>
        <v>2.213701001607518</v>
      </c>
      <c r="F2">
        <v>2890</v>
      </c>
      <c r="G2">
        <v>2103</v>
      </c>
      <c r="H2">
        <f>F2/G2</f>
        <v>1.3742272943414171</v>
      </c>
      <c r="I2">
        <f>D2/G2</f>
        <v>153.8183547313362</v>
      </c>
      <c r="K2">
        <v>3316</v>
      </c>
    </row>
    <row r="3" spans="1:12" x14ac:dyDescent="0.25">
      <c r="A3">
        <v>11308</v>
      </c>
      <c r="B3" t="s">
        <v>4</v>
      </c>
      <c r="C3">
        <v>448205</v>
      </c>
      <c r="D3">
        <v>20417</v>
      </c>
      <c r="E3">
        <f t="shared" ref="E3:E66" si="0">C3/D3</f>
        <v>21.952539550374688</v>
      </c>
      <c r="F3">
        <v>413</v>
      </c>
      <c r="G3">
        <v>151</v>
      </c>
      <c r="H3">
        <f>F3/G3</f>
        <v>2.7350993377483444</v>
      </c>
      <c r="I3">
        <f>D3/G3</f>
        <v>135.21192052980132</v>
      </c>
      <c r="K3">
        <v>443</v>
      </c>
    </row>
    <row r="4" spans="1:12" x14ac:dyDescent="0.25">
      <c r="A4">
        <v>11050</v>
      </c>
      <c r="B4" t="s">
        <v>5</v>
      </c>
      <c r="C4">
        <v>225112</v>
      </c>
      <c r="D4">
        <v>70174</v>
      </c>
      <c r="E4">
        <f t="shared" si="0"/>
        <v>3.2079117621911251</v>
      </c>
      <c r="F4">
        <v>7837</v>
      </c>
      <c r="G4">
        <v>2019</v>
      </c>
      <c r="H4">
        <f>F4/G4</f>
        <v>3.8816245666171372</v>
      </c>
      <c r="I4">
        <f>D4/G4</f>
        <v>34.756810302129765</v>
      </c>
      <c r="K4">
        <v>10116</v>
      </c>
    </row>
    <row r="5" spans="1:12" x14ac:dyDescent="0.25">
      <c r="A5">
        <v>12058</v>
      </c>
      <c r="B5" t="s">
        <v>6</v>
      </c>
      <c r="C5">
        <v>85636</v>
      </c>
      <c r="D5">
        <v>23764</v>
      </c>
      <c r="E5">
        <f t="shared" si="0"/>
        <v>3.6036020871907088</v>
      </c>
      <c r="F5">
        <v>3447</v>
      </c>
      <c r="G5">
        <v>1500</v>
      </c>
      <c r="H5">
        <f>F5/G5</f>
        <v>2.298</v>
      </c>
      <c r="I5">
        <f>D5/G5</f>
        <v>15.842666666666666</v>
      </c>
      <c r="K5">
        <v>3958</v>
      </c>
    </row>
    <row r="6" spans="1:12" x14ac:dyDescent="0.25">
      <c r="A6">
        <v>10404</v>
      </c>
      <c r="B6" t="s">
        <v>7</v>
      </c>
      <c r="C6">
        <v>78558</v>
      </c>
      <c r="D6">
        <v>9616</v>
      </c>
      <c r="E6">
        <f t="shared" si="0"/>
        <v>8.1695091514143101</v>
      </c>
      <c r="F6">
        <v>7248</v>
      </c>
      <c r="G6">
        <v>1946</v>
      </c>
      <c r="H6">
        <f>F6/G6</f>
        <v>3.7245632065775949</v>
      </c>
      <c r="I6">
        <f>D6/G6</f>
        <v>4.9414182939362794</v>
      </c>
      <c r="K6">
        <v>8613</v>
      </c>
    </row>
    <row r="7" spans="1:12" x14ac:dyDescent="0.25">
      <c r="A7">
        <v>10880</v>
      </c>
      <c r="B7" t="s">
        <v>8</v>
      </c>
      <c r="C7">
        <v>65870</v>
      </c>
      <c r="D7">
        <v>11392</v>
      </c>
      <c r="E7">
        <f t="shared" si="0"/>
        <v>5.782127808988764</v>
      </c>
      <c r="F7">
        <v>31945</v>
      </c>
      <c r="G7">
        <v>5803</v>
      </c>
      <c r="H7">
        <f>F7/G7</f>
        <v>5.5049112528002757</v>
      </c>
      <c r="I7">
        <f>D7/G7</f>
        <v>1.9631225228330174</v>
      </c>
      <c r="K7">
        <v>36035</v>
      </c>
    </row>
    <row r="8" spans="1:12" x14ac:dyDescent="0.25">
      <c r="A8">
        <v>11974</v>
      </c>
      <c r="B8" t="s">
        <v>9</v>
      </c>
      <c r="C8">
        <v>32405</v>
      </c>
      <c r="D8">
        <v>6106</v>
      </c>
      <c r="E8">
        <f t="shared" si="0"/>
        <v>5.3070750081886668</v>
      </c>
      <c r="F8">
        <v>1072</v>
      </c>
      <c r="G8">
        <v>292</v>
      </c>
      <c r="H8">
        <f>F8/G8</f>
        <v>3.6712328767123288</v>
      </c>
      <c r="I8">
        <f>D8/G8</f>
        <v>20.910958904109588</v>
      </c>
      <c r="K8">
        <v>1160</v>
      </c>
    </row>
    <row r="9" spans="1:12" x14ac:dyDescent="0.25">
      <c r="A9">
        <v>11158</v>
      </c>
      <c r="B9" t="s">
        <v>10</v>
      </c>
      <c r="C9">
        <v>29726</v>
      </c>
      <c r="D9">
        <v>2953</v>
      </c>
      <c r="E9">
        <f t="shared" si="0"/>
        <v>10.066373179817136</v>
      </c>
      <c r="F9">
        <v>1008</v>
      </c>
      <c r="G9">
        <v>327</v>
      </c>
      <c r="H9">
        <f>F9/G9</f>
        <v>3.0825688073394497</v>
      </c>
      <c r="I9">
        <f>D9/G9</f>
        <v>9.0305810397553525</v>
      </c>
      <c r="K9">
        <v>1100</v>
      </c>
    </row>
    <row r="10" spans="1:12" x14ac:dyDescent="0.25">
      <c r="A10">
        <v>10292</v>
      </c>
      <c r="B10" t="s">
        <v>11</v>
      </c>
      <c r="C10">
        <v>26959</v>
      </c>
      <c r="D10">
        <v>3518</v>
      </c>
      <c r="E10">
        <f t="shared" si="0"/>
        <v>7.663160886867538</v>
      </c>
      <c r="F10">
        <v>617</v>
      </c>
      <c r="G10">
        <v>570</v>
      </c>
      <c r="H10">
        <f>F10/G10</f>
        <v>1.0824561403508772</v>
      </c>
      <c r="I10">
        <f>D10/G10</f>
        <v>6.1719298245614036</v>
      </c>
      <c r="K10">
        <v>844</v>
      </c>
    </row>
    <row r="11" spans="1:12" x14ac:dyDescent="0.25">
      <c r="A11">
        <v>76803</v>
      </c>
      <c r="B11" t="s">
        <v>12</v>
      </c>
      <c r="C11">
        <v>25749</v>
      </c>
      <c r="D11">
        <v>5862</v>
      </c>
      <c r="E11">
        <f t="shared" si="0"/>
        <v>4.3925281473899691</v>
      </c>
      <c r="F11">
        <v>640</v>
      </c>
      <c r="G11">
        <v>236</v>
      </c>
      <c r="H11">
        <f>F11/G11</f>
        <v>2.7118644067796609</v>
      </c>
      <c r="I11">
        <f>D11/G11</f>
        <v>24.838983050847457</v>
      </c>
      <c r="K11">
        <v>794</v>
      </c>
    </row>
    <row r="12" spans="1:12" x14ac:dyDescent="0.25">
      <c r="A12">
        <v>11270</v>
      </c>
      <c r="B12" t="s">
        <v>13</v>
      </c>
      <c r="C12">
        <v>24657</v>
      </c>
      <c r="D12">
        <v>2571</v>
      </c>
      <c r="E12">
        <f t="shared" si="0"/>
        <v>9.5904317386231046</v>
      </c>
      <c r="F12">
        <v>719</v>
      </c>
      <c r="G12">
        <v>271</v>
      </c>
      <c r="H12">
        <f>F12/G12</f>
        <v>2.6531365313653135</v>
      </c>
      <c r="I12">
        <f>D12/G12</f>
        <v>9.4870848708487081</v>
      </c>
      <c r="K12">
        <v>950</v>
      </c>
    </row>
    <row r="13" spans="1:12" x14ac:dyDescent="0.25">
      <c r="A13">
        <v>11244</v>
      </c>
      <c r="B13" t="s">
        <v>14</v>
      </c>
      <c r="C13">
        <v>22578</v>
      </c>
      <c r="D13">
        <v>1725</v>
      </c>
      <c r="E13">
        <f t="shared" si="0"/>
        <v>13.088695652173913</v>
      </c>
      <c r="F13">
        <v>1231</v>
      </c>
      <c r="G13">
        <v>61</v>
      </c>
      <c r="H13">
        <f>F13/G13</f>
        <v>20.180327868852459</v>
      </c>
      <c r="I13">
        <f>D13/G13</f>
        <v>28.278688524590162</v>
      </c>
      <c r="K13">
        <v>1292</v>
      </c>
    </row>
    <row r="14" spans="1:12" x14ac:dyDescent="0.25">
      <c r="A14">
        <v>11118</v>
      </c>
      <c r="B14" t="s">
        <v>15</v>
      </c>
      <c r="C14">
        <v>19164</v>
      </c>
      <c r="D14">
        <v>3416</v>
      </c>
      <c r="E14">
        <f t="shared" si="0"/>
        <v>5.6100702576112411</v>
      </c>
      <c r="F14">
        <v>1549</v>
      </c>
      <c r="G14">
        <v>320</v>
      </c>
      <c r="H14">
        <f>F14/G14</f>
        <v>4.8406250000000002</v>
      </c>
      <c r="I14">
        <f>D14/G14</f>
        <v>10.675000000000001</v>
      </c>
      <c r="K14">
        <v>1842</v>
      </c>
    </row>
    <row r="15" spans="1:12" x14ac:dyDescent="0.25">
      <c r="A15">
        <v>151340</v>
      </c>
      <c r="B15" t="s">
        <v>16</v>
      </c>
      <c r="C15">
        <v>17847</v>
      </c>
      <c r="D15">
        <v>2190</v>
      </c>
      <c r="E15">
        <f t="shared" si="0"/>
        <v>8.1493150684931503</v>
      </c>
      <c r="F15">
        <v>1364</v>
      </c>
      <c r="G15">
        <v>359</v>
      </c>
      <c r="H15">
        <f>F15/G15</f>
        <v>3.7994428969359331</v>
      </c>
      <c r="I15">
        <f>D15/G15</f>
        <v>6.1002785515320337</v>
      </c>
      <c r="K15">
        <v>1386</v>
      </c>
    </row>
    <row r="16" spans="1:12" x14ac:dyDescent="0.25">
      <c r="A16">
        <v>39729</v>
      </c>
      <c r="B16" t="s">
        <v>17</v>
      </c>
      <c r="C16">
        <v>16115</v>
      </c>
      <c r="D16">
        <v>4436</v>
      </c>
      <c r="E16">
        <f t="shared" si="0"/>
        <v>3.6327772768259692</v>
      </c>
      <c r="F16">
        <v>1536</v>
      </c>
      <c r="G16">
        <v>843</v>
      </c>
      <c r="H16">
        <f>F16/G16</f>
        <v>1.8220640569395017</v>
      </c>
      <c r="I16">
        <f>D16/G16</f>
        <v>5.2621589561091344</v>
      </c>
      <c r="K16">
        <v>1764</v>
      </c>
    </row>
    <row r="17" spans="1:12" x14ac:dyDescent="0.25">
      <c r="A17">
        <v>10811</v>
      </c>
      <c r="B17" t="s">
        <v>18</v>
      </c>
      <c r="C17">
        <v>13158</v>
      </c>
      <c r="D17">
        <v>4353</v>
      </c>
      <c r="E17">
        <f t="shared" si="0"/>
        <v>3.0227429359062716</v>
      </c>
      <c r="F17">
        <v>6421</v>
      </c>
      <c r="G17">
        <v>2316</v>
      </c>
      <c r="H17">
        <f>F17/G17</f>
        <v>2.7724525043177892</v>
      </c>
      <c r="I17">
        <f>D17/G17</f>
        <v>1.8795336787564767</v>
      </c>
      <c r="K17">
        <v>6866</v>
      </c>
    </row>
    <row r="18" spans="1:12" x14ac:dyDescent="0.25">
      <c r="A18">
        <v>291484</v>
      </c>
      <c r="B18" t="s">
        <v>19</v>
      </c>
      <c r="C18">
        <v>12828</v>
      </c>
      <c r="D18">
        <v>4630</v>
      </c>
      <c r="E18">
        <f t="shared" si="0"/>
        <v>2.7706263498920087</v>
      </c>
      <c r="F18">
        <v>285</v>
      </c>
      <c r="G18">
        <v>175</v>
      </c>
      <c r="H18">
        <f>F18/G18</f>
        <v>1.6285714285714286</v>
      </c>
      <c r="I18">
        <f>D18/G18</f>
        <v>26.457142857142856</v>
      </c>
      <c r="K18">
        <v>317</v>
      </c>
    </row>
    <row r="19" spans="1:12" x14ac:dyDescent="0.25">
      <c r="A19">
        <v>10780</v>
      </c>
      <c r="B19" t="s">
        <v>20</v>
      </c>
      <c r="C19">
        <v>11923</v>
      </c>
      <c r="D19">
        <v>1481</v>
      </c>
      <c r="E19">
        <f t="shared" si="0"/>
        <v>8.0506414584740043</v>
      </c>
      <c r="F19">
        <v>635</v>
      </c>
      <c r="G19">
        <v>212</v>
      </c>
      <c r="H19">
        <f>F19/G19</f>
        <v>2.9952830188679247</v>
      </c>
      <c r="I19">
        <f>D19/G19</f>
        <v>6.9858490566037732</v>
      </c>
      <c r="K19">
        <v>734</v>
      </c>
    </row>
    <row r="20" spans="1:12" x14ac:dyDescent="0.25">
      <c r="A20">
        <v>10508</v>
      </c>
      <c r="B20" t="s">
        <v>21</v>
      </c>
      <c r="C20">
        <v>9289</v>
      </c>
      <c r="D20">
        <v>1131</v>
      </c>
      <c r="E20">
        <f t="shared" si="0"/>
        <v>8.213085764809902</v>
      </c>
      <c r="F20">
        <v>464</v>
      </c>
      <c r="G20">
        <v>260</v>
      </c>
      <c r="H20">
        <f>F20/G20</f>
        <v>1.7846153846153847</v>
      </c>
      <c r="I20">
        <f>D20/G20</f>
        <v>4.3499999999999996</v>
      </c>
      <c r="K20">
        <v>565</v>
      </c>
    </row>
    <row r="21" spans="1:12" x14ac:dyDescent="0.25">
      <c r="A21">
        <v>11018</v>
      </c>
      <c r="B21" t="s">
        <v>22</v>
      </c>
      <c r="C21">
        <v>8924</v>
      </c>
      <c r="D21">
        <v>549</v>
      </c>
      <c r="E21">
        <f t="shared" si="0"/>
        <v>16.255009107468123</v>
      </c>
      <c r="F21">
        <v>1239</v>
      </c>
      <c r="G21">
        <v>137</v>
      </c>
      <c r="H21">
        <f>F21/G21</f>
        <v>9.0437956204379564</v>
      </c>
      <c r="I21">
        <f>D21/G21</f>
        <v>4.007299270072993</v>
      </c>
      <c r="K21">
        <v>1520</v>
      </c>
    </row>
    <row r="22" spans="1:12" x14ac:dyDescent="0.25">
      <c r="A22">
        <v>69973</v>
      </c>
      <c r="B22" t="s">
        <v>23</v>
      </c>
      <c r="C22">
        <v>8669</v>
      </c>
      <c r="D22">
        <v>1374</v>
      </c>
      <c r="E22">
        <f t="shared" si="0"/>
        <v>6.3093158660844253</v>
      </c>
      <c r="F22">
        <v>206</v>
      </c>
      <c r="G22">
        <v>111</v>
      </c>
      <c r="H22">
        <f>F22/G22</f>
        <v>1.8558558558558558</v>
      </c>
      <c r="I22">
        <f>D22/G22</f>
        <v>12.378378378378379</v>
      </c>
      <c r="K22">
        <v>226</v>
      </c>
    </row>
    <row r="23" spans="1:12" x14ac:dyDescent="0.25">
      <c r="A23">
        <v>151341</v>
      </c>
      <c r="B23" t="s">
        <v>24</v>
      </c>
      <c r="C23">
        <v>8604</v>
      </c>
      <c r="D23">
        <v>811</v>
      </c>
      <c r="E23">
        <f t="shared" si="0"/>
        <v>10.609124537607892</v>
      </c>
      <c r="F23">
        <v>1277</v>
      </c>
      <c r="G23">
        <v>164</v>
      </c>
      <c r="H23">
        <f>F23/G23</f>
        <v>7.7865853658536581</v>
      </c>
      <c r="I23">
        <f>D23/G23</f>
        <v>4.9451219512195124</v>
      </c>
      <c r="K23">
        <v>1333</v>
      </c>
    </row>
    <row r="24" spans="1:12" x14ac:dyDescent="0.25">
      <c r="A24">
        <v>39724</v>
      </c>
      <c r="B24" t="s">
        <v>25</v>
      </c>
      <c r="C24">
        <v>7838</v>
      </c>
      <c r="D24">
        <v>1132</v>
      </c>
      <c r="E24">
        <f t="shared" si="0"/>
        <v>6.9240282685512371</v>
      </c>
      <c r="F24">
        <v>2706</v>
      </c>
      <c r="G24">
        <v>542</v>
      </c>
      <c r="H24">
        <f>F24/G24</f>
        <v>4.9926199261992616</v>
      </c>
      <c r="I24">
        <f>D24/G24</f>
        <v>2.0885608856088562</v>
      </c>
      <c r="K24">
        <v>2998</v>
      </c>
    </row>
    <row r="25" spans="1:12" x14ac:dyDescent="0.25">
      <c r="A25">
        <v>687329</v>
      </c>
      <c r="B25" t="s">
        <v>26</v>
      </c>
      <c r="C25">
        <v>7565</v>
      </c>
      <c r="D25">
        <v>3475</v>
      </c>
      <c r="E25">
        <f t="shared" si="0"/>
        <v>2.176978417266187</v>
      </c>
      <c r="F25">
        <v>308</v>
      </c>
      <c r="G25">
        <v>218</v>
      </c>
      <c r="H25">
        <f>F25/G25</f>
        <v>1.4128440366972477</v>
      </c>
      <c r="I25">
        <f>D25/G25</f>
        <v>15.940366972477063</v>
      </c>
      <c r="K25">
        <v>347</v>
      </c>
    </row>
    <row r="26" spans="1:12" x14ac:dyDescent="0.25">
      <c r="A26">
        <v>185752</v>
      </c>
      <c r="B26" t="s">
        <v>27</v>
      </c>
      <c r="C26">
        <v>7304</v>
      </c>
      <c r="D26">
        <v>306</v>
      </c>
      <c r="E26">
        <f t="shared" si="0"/>
        <v>23.869281045751634</v>
      </c>
      <c r="F26" s="2">
        <v>0</v>
      </c>
      <c r="G26" s="2">
        <v>0</v>
      </c>
      <c r="H26" t="e">
        <f>F26/G26</f>
        <v>#DIV/0!</v>
      </c>
      <c r="I26" t="e">
        <f>D26/G26</f>
        <v>#DIV/0!</v>
      </c>
      <c r="K26" s="2">
        <v>0</v>
      </c>
      <c r="L26" s="2"/>
    </row>
    <row r="27" spans="1:12" x14ac:dyDescent="0.25">
      <c r="A27">
        <v>39733</v>
      </c>
      <c r="B27" t="s">
        <v>28</v>
      </c>
      <c r="C27">
        <v>5588</v>
      </c>
      <c r="D27">
        <v>1822</v>
      </c>
      <c r="E27">
        <f t="shared" si="0"/>
        <v>3.0669593852908892</v>
      </c>
      <c r="F27">
        <v>90</v>
      </c>
      <c r="G27">
        <v>83</v>
      </c>
      <c r="H27">
        <f>F27/G27</f>
        <v>1.0843373493975903</v>
      </c>
      <c r="I27">
        <f>D27/G27</f>
        <v>21.951807228915662</v>
      </c>
      <c r="K27">
        <v>156</v>
      </c>
    </row>
    <row r="28" spans="1:12" x14ac:dyDescent="0.25">
      <c r="A28">
        <v>10240</v>
      </c>
      <c r="B28" t="s">
        <v>29</v>
      </c>
      <c r="C28">
        <v>5513</v>
      </c>
      <c r="D28">
        <v>688</v>
      </c>
      <c r="E28">
        <f t="shared" si="0"/>
        <v>8.0130813953488378</v>
      </c>
      <c r="F28">
        <v>315</v>
      </c>
      <c r="G28">
        <v>227</v>
      </c>
      <c r="H28">
        <f>F28/G28</f>
        <v>1.3876651982378854</v>
      </c>
      <c r="I28">
        <f>D28/G28</f>
        <v>3.0308370044052864</v>
      </c>
      <c r="K28">
        <v>365</v>
      </c>
    </row>
    <row r="29" spans="1:12" x14ac:dyDescent="0.25">
      <c r="A29">
        <v>675068</v>
      </c>
      <c r="B29" t="s">
        <v>30</v>
      </c>
      <c r="C29">
        <v>4871</v>
      </c>
      <c r="D29">
        <v>2380</v>
      </c>
      <c r="E29">
        <f t="shared" si="0"/>
        <v>2.0466386554621847</v>
      </c>
      <c r="F29">
        <v>268</v>
      </c>
      <c r="G29">
        <v>231</v>
      </c>
      <c r="H29">
        <f>F29/G29</f>
        <v>1.1601731601731602</v>
      </c>
      <c r="I29">
        <f>D29/G29</f>
        <v>10.303030303030303</v>
      </c>
      <c r="K29">
        <v>315</v>
      </c>
    </row>
    <row r="30" spans="1:12" x14ac:dyDescent="0.25">
      <c r="A30">
        <v>1980413</v>
      </c>
      <c r="B30" t="s">
        <v>31</v>
      </c>
      <c r="C30">
        <v>4856</v>
      </c>
      <c r="D30">
        <v>1274</v>
      </c>
      <c r="E30">
        <f t="shared" si="0"/>
        <v>3.8116169544740974</v>
      </c>
      <c r="F30">
        <v>623</v>
      </c>
      <c r="G30">
        <v>262</v>
      </c>
      <c r="H30">
        <f>F30/G30</f>
        <v>2.3778625954198471</v>
      </c>
      <c r="I30">
        <f>D30/G30</f>
        <v>4.8625954198473282</v>
      </c>
      <c r="K30">
        <v>63</v>
      </c>
    </row>
    <row r="31" spans="1:12" x14ac:dyDescent="0.25">
      <c r="A31">
        <v>39740</v>
      </c>
      <c r="B31" t="s">
        <v>32</v>
      </c>
      <c r="C31">
        <v>4677</v>
      </c>
      <c r="D31">
        <v>1146</v>
      </c>
      <c r="E31">
        <f t="shared" si="0"/>
        <v>4.0811518324607325</v>
      </c>
      <c r="F31">
        <v>764</v>
      </c>
      <c r="G31">
        <v>384</v>
      </c>
      <c r="H31">
        <f>F31/G31</f>
        <v>1.9895833333333333</v>
      </c>
      <c r="I31">
        <f>D31/G31</f>
        <v>2.984375</v>
      </c>
      <c r="K31">
        <v>925</v>
      </c>
    </row>
    <row r="32" spans="1:12" x14ac:dyDescent="0.25">
      <c r="A32">
        <v>10993</v>
      </c>
      <c r="B32" t="s">
        <v>33</v>
      </c>
      <c r="C32">
        <v>4242</v>
      </c>
      <c r="D32">
        <v>680</v>
      </c>
      <c r="E32">
        <f t="shared" si="0"/>
        <v>6.2382352941176471</v>
      </c>
      <c r="F32">
        <v>330</v>
      </c>
      <c r="G32">
        <v>93</v>
      </c>
      <c r="H32">
        <f>F32/G32</f>
        <v>3.5483870967741935</v>
      </c>
      <c r="I32">
        <f>D32/G32</f>
        <v>7.311827956989247</v>
      </c>
      <c r="K32">
        <v>410</v>
      </c>
    </row>
    <row r="33" spans="1:12" x14ac:dyDescent="0.25">
      <c r="A33">
        <v>1980419</v>
      </c>
      <c r="B33" t="s">
        <v>34</v>
      </c>
      <c r="C33">
        <v>4166</v>
      </c>
      <c r="D33">
        <v>502</v>
      </c>
      <c r="E33">
        <f t="shared" si="0"/>
        <v>8.2988047808764946</v>
      </c>
      <c r="F33">
        <v>260</v>
      </c>
      <c r="G33">
        <v>102</v>
      </c>
      <c r="H33">
        <f>F33/G33</f>
        <v>2.5490196078431371</v>
      </c>
      <c r="I33">
        <f>D33/G33</f>
        <v>4.9215686274509807</v>
      </c>
      <c r="K33">
        <v>317</v>
      </c>
    </row>
    <row r="34" spans="1:12" x14ac:dyDescent="0.25">
      <c r="A34">
        <v>1980418</v>
      </c>
      <c r="B34" t="s">
        <v>35</v>
      </c>
      <c r="C34">
        <v>4139</v>
      </c>
      <c r="D34">
        <v>850</v>
      </c>
      <c r="E34">
        <f t="shared" si="0"/>
        <v>4.8694117647058821</v>
      </c>
      <c r="F34">
        <v>1678</v>
      </c>
      <c r="G34">
        <v>384</v>
      </c>
      <c r="H34">
        <f>F34/G34</f>
        <v>4.369791666666667</v>
      </c>
      <c r="I34">
        <f>D34/G34</f>
        <v>2.2135416666666665</v>
      </c>
      <c r="K34">
        <v>1941</v>
      </c>
    </row>
    <row r="35" spans="1:12" x14ac:dyDescent="0.25">
      <c r="A35">
        <v>251095</v>
      </c>
      <c r="B35" t="s">
        <v>36</v>
      </c>
      <c r="C35">
        <v>3110</v>
      </c>
      <c r="D35">
        <v>632</v>
      </c>
      <c r="E35">
        <f t="shared" si="0"/>
        <v>4.9208860759493671</v>
      </c>
      <c r="F35">
        <v>1183</v>
      </c>
      <c r="G35">
        <v>282</v>
      </c>
      <c r="H35">
        <f>F35/G35</f>
        <v>4.1950354609929077</v>
      </c>
      <c r="I35">
        <f>D35/G35</f>
        <v>2.2411347517730498</v>
      </c>
      <c r="K35">
        <v>1325</v>
      </c>
    </row>
    <row r="36" spans="1:12" x14ac:dyDescent="0.25">
      <c r="A36">
        <v>119163</v>
      </c>
      <c r="B36" t="s">
        <v>37</v>
      </c>
      <c r="C36">
        <v>2933</v>
      </c>
      <c r="D36">
        <v>549</v>
      </c>
      <c r="E36">
        <f t="shared" si="0"/>
        <v>5.3424408014571947</v>
      </c>
      <c r="F36">
        <v>227</v>
      </c>
      <c r="G36">
        <v>127</v>
      </c>
      <c r="H36">
        <f>F36/G36</f>
        <v>1.7874015748031495</v>
      </c>
      <c r="I36">
        <f>D36/G36</f>
        <v>4.3228346456692917</v>
      </c>
      <c r="K36">
        <v>259</v>
      </c>
    </row>
    <row r="37" spans="1:12" x14ac:dyDescent="0.25">
      <c r="A37">
        <v>137992</v>
      </c>
      <c r="B37" t="s">
        <v>38</v>
      </c>
      <c r="C37">
        <v>2865</v>
      </c>
      <c r="D37">
        <v>241</v>
      </c>
      <c r="E37">
        <f t="shared" si="0"/>
        <v>11.887966804979254</v>
      </c>
      <c r="F37">
        <v>18</v>
      </c>
      <c r="G37">
        <v>17</v>
      </c>
      <c r="H37">
        <f>F37/G37</f>
        <v>1.0588235294117647</v>
      </c>
      <c r="I37">
        <f>D37/G37</f>
        <v>14.176470588235293</v>
      </c>
      <c r="K37">
        <v>19</v>
      </c>
    </row>
    <row r="38" spans="1:12" x14ac:dyDescent="0.25">
      <c r="A38">
        <v>1980416</v>
      </c>
      <c r="B38" t="s">
        <v>39</v>
      </c>
      <c r="C38">
        <v>2858</v>
      </c>
      <c r="D38">
        <v>755</v>
      </c>
      <c r="E38">
        <f t="shared" si="0"/>
        <v>3.7854304635761591</v>
      </c>
      <c r="F38">
        <v>448</v>
      </c>
      <c r="G38">
        <v>215</v>
      </c>
      <c r="H38">
        <f>F38/G38</f>
        <v>2.0837209302325581</v>
      </c>
      <c r="I38">
        <f>D38/G38</f>
        <v>3.5116279069767442</v>
      </c>
      <c r="K38">
        <v>673</v>
      </c>
    </row>
    <row r="39" spans="1:12" x14ac:dyDescent="0.25">
      <c r="A39">
        <v>185751</v>
      </c>
      <c r="B39" t="s">
        <v>40</v>
      </c>
      <c r="C39">
        <v>2845</v>
      </c>
      <c r="D39">
        <v>418</v>
      </c>
      <c r="E39">
        <f t="shared" si="0"/>
        <v>6.8062200956937797</v>
      </c>
      <c r="F39" s="2">
        <v>0</v>
      </c>
      <c r="G39" s="2">
        <v>0</v>
      </c>
      <c r="H39" t="e">
        <f>F39/G39</f>
        <v>#DIV/0!</v>
      </c>
      <c r="I39" t="e">
        <f>D39/G39</f>
        <v>#DIV/0!</v>
      </c>
      <c r="K39" s="2">
        <v>0</v>
      </c>
      <c r="L39" s="2"/>
    </row>
    <row r="40" spans="1:12" x14ac:dyDescent="0.25">
      <c r="A40">
        <v>1980415</v>
      </c>
      <c r="B40" t="s">
        <v>41</v>
      </c>
      <c r="C40">
        <v>2816</v>
      </c>
      <c r="D40">
        <v>383</v>
      </c>
      <c r="E40">
        <f t="shared" si="0"/>
        <v>7.3524804177545695</v>
      </c>
      <c r="F40">
        <v>299</v>
      </c>
      <c r="G40">
        <v>125</v>
      </c>
      <c r="H40">
        <f>F40/G40</f>
        <v>2.3919999999999999</v>
      </c>
      <c r="I40">
        <f>D40/G40</f>
        <v>3.0640000000000001</v>
      </c>
      <c r="K40">
        <v>55</v>
      </c>
    </row>
    <row r="41" spans="1:12" x14ac:dyDescent="0.25">
      <c r="A41">
        <v>11617</v>
      </c>
      <c r="B41" t="s">
        <v>42</v>
      </c>
      <c r="C41">
        <v>2639</v>
      </c>
      <c r="D41">
        <v>1148</v>
      </c>
      <c r="E41">
        <f t="shared" si="0"/>
        <v>2.2987804878048781</v>
      </c>
      <c r="F41">
        <v>758</v>
      </c>
      <c r="G41">
        <v>469</v>
      </c>
      <c r="H41">
        <f>F41/G41</f>
        <v>1.6162046908315566</v>
      </c>
      <c r="I41">
        <f>D41/G41</f>
        <v>2.4477611940298507</v>
      </c>
      <c r="K41">
        <v>797</v>
      </c>
    </row>
    <row r="42" spans="1:12" x14ac:dyDescent="0.25">
      <c r="A42">
        <v>675072</v>
      </c>
      <c r="B42" t="s">
        <v>43</v>
      </c>
      <c r="C42">
        <v>2557</v>
      </c>
      <c r="D42">
        <v>1258</v>
      </c>
      <c r="E42">
        <f t="shared" si="0"/>
        <v>2.0325914149443562</v>
      </c>
      <c r="F42">
        <v>326</v>
      </c>
      <c r="G42">
        <v>267</v>
      </c>
      <c r="H42">
        <f>F42/G42</f>
        <v>1.2209737827715357</v>
      </c>
      <c r="I42">
        <f>D42/G42</f>
        <v>4.7116104868913862</v>
      </c>
      <c r="K42">
        <v>395</v>
      </c>
    </row>
    <row r="43" spans="1:12" x14ac:dyDescent="0.25">
      <c r="A43">
        <v>699189</v>
      </c>
      <c r="B43" t="s">
        <v>44</v>
      </c>
      <c r="C43">
        <v>2497</v>
      </c>
      <c r="D43">
        <v>422</v>
      </c>
      <c r="E43">
        <f t="shared" si="0"/>
        <v>5.9170616113744074</v>
      </c>
      <c r="F43">
        <v>70</v>
      </c>
      <c r="G43">
        <v>57</v>
      </c>
      <c r="H43">
        <f>F43/G43</f>
        <v>1.2280701754385965</v>
      </c>
      <c r="I43">
        <f>D43/G43</f>
        <v>7.4035087719298245</v>
      </c>
      <c r="K43">
        <v>82</v>
      </c>
    </row>
    <row r="44" spans="1:12" x14ac:dyDescent="0.25">
      <c r="A44">
        <v>10501</v>
      </c>
      <c r="B44" t="s">
        <v>45</v>
      </c>
      <c r="C44">
        <v>2468</v>
      </c>
      <c r="D44">
        <v>724</v>
      </c>
      <c r="E44">
        <f t="shared" si="0"/>
        <v>3.4088397790055249</v>
      </c>
      <c r="F44">
        <v>24</v>
      </c>
      <c r="G44">
        <v>24</v>
      </c>
      <c r="H44">
        <f>F44/G44</f>
        <v>1</v>
      </c>
      <c r="I44">
        <f>D44/G44</f>
        <v>30.166666666666668</v>
      </c>
      <c r="K44">
        <v>25</v>
      </c>
    </row>
    <row r="45" spans="1:12" x14ac:dyDescent="0.25">
      <c r="A45">
        <v>10442</v>
      </c>
      <c r="B45" t="s">
        <v>46</v>
      </c>
      <c r="C45">
        <v>2438</v>
      </c>
      <c r="D45">
        <v>578</v>
      </c>
      <c r="E45">
        <f t="shared" si="0"/>
        <v>4.2179930795847751</v>
      </c>
      <c r="F45">
        <v>147</v>
      </c>
      <c r="G45">
        <v>136</v>
      </c>
      <c r="H45">
        <f>F45/G45</f>
        <v>1.0808823529411764</v>
      </c>
      <c r="I45">
        <f>D45/G45</f>
        <v>4.25</v>
      </c>
      <c r="K45">
        <v>161</v>
      </c>
    </row>
    <row r="46" spans="1:12" x14ac:dyDescent="0.25">
      <c r="A46">
        <v>675064</v>
      </c>
      <c r="B46" t="s">
        <v>47</v>
      </c>
      <c r="C46">
        <v>2344</v>
      </c>
      <c r="D46">
        <v>652</v>
      </c>
      <c r="E46">
        <f t="shared" si="0"/>
        <v>3.5950920245398774</v>
      </c>
      <c r="F46">
        <v>216</v>
      </c>
      <c r="G46">
        <v>138</v>
      </c>
      <c r="H46">
        <f>F46/G46</f>
        <v>1.5652173913043479</v>
      </c>
      <c r="I46">
        <f>D46/G46</f>
        <v>4.72463768115942</v>
      </c>
      <c r="K46">
        <v>240</v>
      </c>
    </row>
    <row r="47" spans="1:12" x14ac:dyDescent="0.25">
      <c r="A47">
        <v>186534</v>
      </c>
      <c r="B47" t="s">
        <v>48</v>
      </c>
      <c r="C47">
        <v>2305</v>
      </c>
      <c r="D47">
        <v>890</v>
      </c>
      <c r="E47">
        <f t="shared" si="0"/>
        <v>2.5898876404494384</v>
      </c>
      <c r="F47">
        <v>256</v>
      </c>
      <c r="G47">
        <v>154</v>
      </c>
      <c r="H47">
        <f>F47/G47</f>
        <v>1.6623376623376624</v>
      </c>
      <c r="I47">
        <f>D47/G47</f>
        <v>5.779220779220779</v>
      </c>
      <c r="K47">
        <v>265</v>
      </c>
    </row>
    <row r="48" spans="1:12" x14ac:dyDescent="0.25">
      <c r="A48">
        <v>675071</v>
      </c>
      <c r="B48" t="s">
        <v>49</v>
      </c>
      <c r="C48">
        <v>2223</v>
      </c>
      <c r="D48">
        <v>444</v>
      </c>
      <c r="E48">
        <f t="shared" si="0"/>
        <v>5.006756756756757</v>
      </c>
      <c r="F48">
        <v>413</v>
      </c>
      <c r="G48">
        <v>160</v>
      </c>
      <c r="H48">
        <f>F48/G48</f>
        <v>2.5812499999999998</v>
      </c>
      <c r="I48">
        <f>D48/G48</f>
        <v>2.7749999999999999</v>
      </c>
      <c r="K48">
        <v>433</v>
      </c>
    </row>
    <row r="49" spans="1:11" x14ac:dyDescent="0.25">
      <c r="A49">
        <v>11266</v>
      </c>
      <c r="B49" t="s">
        <v>50</v>
      </c>
      <c r="C49">
        <v>2165</v>
      </c>
      <c r="D49">
        <v>92</v>
      </c>
      <c r="E49">
        <f t="shared" si="0"/>
        <v>23.532608695652176</v>
      </c>
      <c r="F49">
        <v>1259</v>
      </c>
      <c r="G49">
        <v>37</v>
      </c>
      <c r="H49">
        <f>F49/G49</f>
        <v>34.027027027027025</v>
      </c>
      <c r="I49">
        <f>D49/G49</f>
        <v>2.4864864864864864</v>
      </c>
      <c r="K49">
        <v>1402</v>
      </c>
    </row>
    <row r="50" spans="1:11" x14ac:dyDescent="0.25">
      <c r="A50">
        <v>11571</v>
      </c>
      <c r="B50" t="s">
        <v>51</v>
      </c>
      <c r="C50">
        <v>2118</v>
      </c>
      <c r="D50">
        <v>865</v>
      </c>
      <c r="E50">
        <f t="shared" si="0"/>
        <v>2.4485549132947977</v>
      </c>
      <c r="F50">
        <v>62</v>
      </c>
      <c r="G50">
        <v>41</v>
      </c>
      <c r="H50">
        <f>F50/G50</f>
        <v>1.5121951219512195</v>
      </c>
      <c r="I50">
        <f>D50/G50</f>
        <v>21.097560975609756</v>
      </c>
      <c r="K50">
        <v>65</v>
      </c>
    </row>
    <row r="51" spans="1:11" x14ac:dyDescent="0.25">
      <c r="A51">
        <v>10482</v>
      </c>
      <c r="B51" t="s">
        <v>52</v>
      </c>
      <c r="C51">
        <v>1595</v>
      </c>
      <c r="D51">
        <v>907</v>
      </c>
      <c r="E51">
        <f t="shared" si="0"/>
        <v>1.7585446527012127</v>
      </c>
      <c r="F51">
        <v>234</v>
      </c>
      <c r="G51">
        <v>230</v>
      </c>
      <c r="H51">
        <f>F51/G51</f>
        <v>1.017391304347826</v>
      </c>
      <c r="I51">
        <f>D51/G51</f>
        <v>3.9434782608695653</v>
      </c>
      <c r="K51">
        <v>234</v>
      </c>
    </row>
    <row r="52" spans="1:11" x14ac:dyDescent="0.25">
      <c r="A52">
        <v>232795</v>
      </c>
      <c r="B52" t="s">
        <v>53</v>
      </c>
      <c r="C52">
        <v>1586</v>
      </c>
      <c r="D52">
        <v>258</v>
      </c>
      <c r="E52">
        <f t="shared" si="0"/>
        <v>6.1472868217054266</v>
      </c>
      <c r="F52">
        <v>56</v>
      </c>
      <c r="G52">
        <v>43</v>
      </c>
      <c r="H52">
        <f>F52/G52</f>
        <v>1.3023255813953489</v>
      </c>
      <c r="I52">
        <f>D52/G52</f>
        <v>6</v>
      </c>
      <c r="K52">
        <v>98</v>
      </c>
    </row>
    <row r="53" spans="1:11" x14ac:dyDescent="0.25">
      <c r="A53">
        <v>1513233</v>
      </c>
      <c r="B53" t="s">
        <v>54</v>
      </c>
      <c r="C53">
        <v>1463</v>
      </c>
      <c r="D53">
        <v>57</v>
      </c>
      <c r="E53">
        <f t="shared" si="0"/>
        <v>25.666666666666668</v>
      </c>
      <c r="F53">
        <v>438</v>
      </c>
      <c r="G53">
        <v>34</v>
      </c>
      <c r="H53">
        <f>F53/G53</f>
        <v>12.882352941176471</v>
      </c>
      <c r="I53">
        <f>D53/G53</f>
        <v>1.6764705882352942</v>
      </c>
      <c r="K53">
        <v>443</v>
      </c>
    </row>
    <row r="54" spans="1:11" x14ac:dyDescent="0.25">
      <c r="A54">
        <v>10486</v>
      </c>
      <c r="B54" t="s">
        <v>55</v>
      </c>
      <c r="C54">
        <v>1420</v>
      </c>
      <c r="D54">
        <v>189</v>
      </c>
      <c r="E54">
        <f t="shared" si="0"/>
        <v>7.5132275132275135</v>
      </c>
      <c r="F54">
        <v>52</v>
      </c>
      <c r="G54">
        <v>51</v>
      </c>
      <c r="H54">
        <f>F54/G54</f>
        <v>1.0196078431372548</v>
      </c>
      <c r="I54">
        <f>D54/G54</f>
        <v>3.7058823529411766</v>
      </c>
      <c r="K54">
        <v>57</v>
      </c>
    </row>
    <row r="55" spans="1:11" x14ac:dyDescent="0.25">
      <c r="A55">
        <v>585893</v>
      </c>
      <c r="B55" t="s">
        <v>56</v>
      </c>
      <c r="C55">
        <v>1417</v>
      </c>
      <c r="D55">
        <v>604</v>
      </c>
      <c r="E55">
        <f t="shared" si="0"/>
        <v>2.3460264900662251</v>
      </c>
      <c r="F55">
        <v>4</v>
      </c>
      <c r="G55">
        <v>4</v>
      </c>
      <c r="H55">
        <f>F55/G55</f>
        <v>1</v>
      </c>
      <c r="I55">
        <f>D55/G55</f>
        <v>151</v>
      </c>
      <c r="K55">
        <v>7</v>
      </c>
    </row>
    <row r="56" spans="1:11" x14ac:dyDescent="0.25">
      <c r="A56">
        <v>12283</v>
      </c>
      <c r="B56" t="s">
        <v>57</v>
      </c>
      <c r="C56">
        <v>1027</v>
      </c>
      <c r="D56">
        <v>151</v>
      </c>
      <c r="E56">
        <f t="shared" si="0"/>
        <v>6.8013245033112586</v>
      </c>
      <c r="F56">
        <v>104</v>
      </c>
      <c r="G56">
        <v>48</v>
      </c>
      <c r="H56">
        <f>F56/G56</f>
        <v>2.1666666666666665</v>
      </c>
      <c r="I56">
        <f>D56/G56</f>
        <v>3.1458333333333335</v>
      </c>
      <c r="K56">
        <v>104</v>
      </c>
    </row>
    <row r="57" spans="1:11" x14ac:dyDescent="0.25">
      <c r="A57">
        <v>39738</v>
      </c>
      <c r="B57" t="s">
        <v>58</v>
      </c>
      <c r="C57">
        <v>969</v>
      </c>
      <c r="D57">
        <v>363</v>
      </c>
      <c r="E57">
        <f t="shared" si="0"/>
        <v>2.669421487603306</v>
      </c>
      <c r="F57">
        <v>170</v>
      </c>
      <c r="G57">
        <v>128</v>
      </c>
      <c r="H57">
        <f>F57/G57</f>
        <v>1.328125</v>
      </c>
      <c r="I57">
        <f>D57/G57</f>
        <v>2.8359375</v>
      </c>
      <c r="K57">
        <v>186</v>
      </c>
    </row>
    <row r="58" spans="1:11" x14ac:dyDescent="0.25">
      <c r="A58">
        <v>1980412</v>
      </c>
      <c r="B58" t="s">
        <v>59</v>
      </c>
      <c r="C58">
        <v>809</v>
      </c>
      <c r="D58">
        <v>277</v>
      </c>
      <c r="E58">
        <f t="shared" si="0"/>
        <v>2.9205776173285201</v>
      </c>
      <c r="F58">
        <v>137</v>
      </c>
      <c r="G58">
        <v>70</v>
      </c>
      <c r="H58">
        <f>F58/G58</f>
        <v>1.9571428571428571</v>
      </c>
      <c r="I58">
        <f>D58/G58</f>
        <v>3.9571428571428573</v>
      </c>
      <c r="K58">
        <v>48</v>
      </c>
    </row>
    <row r="59" spans="1:11" x14ac:dyDescent="0.25">
      <c r="A59">
        <v>39748</v>
      </c>
      <c r="B59" t="s">
        <v>60</v>
      </c>
      <c r="C59">
        <v>775</v>
      </c>
      <c r="D59">
        <v>83</v>
      </c>
      <c r="E59">
        <f t="shared" si="0"/>
        <v>9.3373493975903621</v>
      </c>
      <c r="F59">
        <v>15</v>
      </c>
      <c r="G59">
        <v>13</v>
      </c>
      <c r="H59">
        <f>F59/G59</f>
        <v>1.1538461538461537</v>
      </c>
      <c r="I59">
        <f>D59/G59</f>
        <v>6.384615384615385</v>
      </c>
      <c r="K59">
        <v>20</v>
      </c>
    </row>
    <row r="60" spans="1:11" x14ac:dyDescent="0.25">
      <c r="A60">
        <v>549779</v>
      </c>
      <c r="B60" t="s">
        <v>61</v>
      </c>
      <c r="C60">
        <v>726</v>
      </c>
      <c r="D60">
        <v>278</v>
      </c>
      <c r="E60">
        <f t="shared" si="0"/>
        <v>2.6115107913669067</v>
      </c>
      <c r="F60">
        <v>15</v>
      </c>
      <c r="G60">
        <v>14</v>
      </c>
      <c r="H60">
        <f>F60/G60</f>
        <v>1.0714285714285714</v>
      </c>
      <c r="I60">
        <f>D60/G60</f>
        <v>19.857142857142858</v>
      </c>
      <c r="K60">
        <v>16</v>
      </c>
    </row>
    <row r="61" spans="1:11" x14ac:dyDescent="0.25">
      <c r="A61">
        <v>548685</v>
      </c>
      <c r="B61" t="s">
        <v>62</v>
      </c>
      <c r="C61">
        <v>676</v>
      </c>
      <c r="D61">
        <v>8</v>
      </c>
      <c r="E61">
        <f t="shared" si="0"/>
        <v>84.5</v>
      </c>
      <c r="F61">
        <v>2</v>
      </c>
      <c r="G61">
        <v>2</v>
      </c>
      <c r="H61">
        <f>F61/G61</f>
        <v>1</v>
      </c>
      <c r="I61">
        <f>D61/G61</f>
        <v>4</v>
      </c>
      <c r="K61">
        <v>2</v>
      </c>
    </row>
    <row r="62" spans="1:11" x14ac:dyDescent="0.25">
      <c r="A62">
        <v>11012</v>
      </c>
      <c r="B62" t="s">
        <v>63</v>
      </c>
      <c r="C62">
        <v>657</v>
      </c>
      <c r="D62">
        <v>338</v>
      </c>
      <c r="E62">
        <f t="shared" si="0"/>
        <v>1.9437869822485208</v>
      </c>
      <c r="F62">
        <v>119</v>
      </c>
      <c r="G62">
        <v>98</v>
      </c>
      <c r="H62">
        <f>F62/G62</f>
        <v>1.2142857142857142</v>
      </c>
      <c r="I62">
        <f>D62/G62</f>
        <v>3.4489795918367347</v>
      </c>
      <c r="K62">
        <v>156</v>
      </c>
    </row>
    <row r="63" spans="1:11" x14ac:dyDescent="0.25">
      <c r="A63">
        <v>11006</v>
      </c>
      <c r="B63" t="s">
        <v>64</v>
      </c>
      <c r="C63">
        <v>635</v>
      </c>
      <c r="D63">
        <v>274</v>
      </c>
      <c r="E63">
        <f t="shared" si="0"/>
        <v>2.3175182481751824</v>
      </c>
      <c r="F63">
        <v>92</v>
      </c>
      <c r="G63">
        <v>80</v>
      </c>
      <c r="H63">
        <f>F63/G63</f>
        <v>1.1499999999999999</v>
      </c>
      <c r="I63">
        <f>D63/G63</f>
        <v>3.4249999999999998</v>
      </c>
      <c r="K63">
        <v>100</v>
      </c>
    </row>
    <row r="64" spans="1:11" x14ac:dyDescent="0.25">
      <c r="A64">
        <v>178830</v>
      </c>
      <c r="B64" t="s">
        <v>65</v>
      </c>
      <c r="C64">
        <v>587</v>
      </c>
      <c r="D64">
        <v>110</v>
      </c>
      <c r="E64">
        <f t="shared" si="0"/>
        <v>5.336363636363636</v>
      </c>
      <c r="F64">
        <v>24</v>
      </c>
      <c r="G64">
        <v>13</v>
      </c>
      <c r="H64">
        <f>F64/G64</f>
        <v>1.8461538461538463</v>
      </c>
      <c r="I64">
        <f>D64/G64</f>
        <v>8.4615384615384617</v>
      </c>
      <c r="K64">
        <v>42</v>
      </c>
    </row>
    <row r="65" spans="1:11" x14ac:dyDescent="0.25">
      <c r="A65">
        <v>568247</v>
      </c>
      <c r="B65" t="s">
        <v>66</v>
      </c>
      <c r="C65">
        <v>509</v>
      </c>
      <c r="D65">
        <v>99</v>
      </c>
      <c r="E65">
        <f t="shared" si="0"/>
        <v>5.141414141414141</v>
      </c>
      <c r="F65">
        <v>13</v>
      </c>
      <c r="G65">
        <v>12</v>
      </c>
      <c r="H65">
        <f>F65/G65</f>
        <v>1.0833333333333333</v>
      </c>
      <c r="I65">
        <f>D65/G65</f>
        <v>8.25</v>
      </c>
      <c r="K65">
        <v>14</v>
      </c>
    </row>
    <row r="66" spans="1:11" x14ac:dyDescent="0.25">
      <c r="A66">
        <v>249184</v>
      </c>
      <c r="B66" t="s">
        <v>67</v>
      </c>
      <c r="C66">
        <v>490</v>
      </c>
      <c r="D66">
        <v>251</v>
      </c>
      <c r="E66">
        <f t="shared" si="0"/>
        <v>1.952191235059761</v>
      </c>
      <c r="F66">
        <v>67</v>
      </c>
      <c r="G66">
        <v>51</v>
      </c>
      <c r="H66">
        <f>F66/G66</f>
        <v>1.3137254901960784</v>
      </c>
      <c r="I66">
        <f>D66/G66</f>
        <v>4.9215686274509807</v>
      </c>
      <c r="K66">
        <v>75</v>
      </c>
    </row>
    <row r="67" spans="1:11" x14ac:dyDescent="0.25">
      <c r="A67">
        <v>196937</v>
      </c>
      <c r="B67" t="s">
        <v>68</v>
      </c>
      <c r="C67">
        <v>468</v>
      </c>
      <c r="D67">
        <v>66</v>
      </c>
      <c r="E67">
        <f t="shared" ref="E67:E112" si="1">C67/D67</f>
        <v>7.0909090909090908</v>
      </c>
      <c r="F67">
        <v>8</v>
      </c>
      <c r="G67">
        <v>7</v>
      </c>
      <c r="H67">
        <f>F67/G67</f>
        <v>1.1428571428571428</v>
      </c>
      <c r="I67">
        <f>D67/G67</f>
        <v>9.4285714285714288</v>
      </c>
      <c r="K67">
        <v>8</v>
      </c>
    </row>
    <row r="68" spans="1:11" x14ac:dyDescent="0.25">
      <c r="A68">
        <v>548682</v>
      </c>
      <c r="B68" t="s">
        <v>69</v>
      </c>
      <c r="C68">
        <v>389</v>
      </c>
      <c r="D68">
        <v>62</v>
      </c>
      <c r="E68">
        <f t="shared" si="1"/>
        <v>6.274193548387097</v>
      </c>
      <c r="F68">
        <v>12</v>
      </c>
      <c r="G68">
        <v>12</v>
      </c>
      <c r="H68">
        <f>F68/G68</f>
        <v>1</v>
      </c>
      <c r="I68">
        <f>D68/G68</f>
        <v>5.166666666666667</v>
      </c>
      <c r="K68">
        <v>20</v>
      </c>
    </row>
    <row r="69" spans="1:11" x14ac:dyDescent="0.25">
      <c r="A69">
        <v>186766</v>
      </c>
      <c r="B69" t="s">
        <v>70</v>
      </c>
      <c r="C69">
        <v>304</v>
      </c>
      <c r="D69">
        <v>178</v>
      </c>
      <c r="E69">
        <f t="shared" si="1"/>
        <v>1.7078651685393258</v>
      </c>
      <c r="F69">
        <v>42</v>
      </c>
      <c r="G69">
        <v>35</v>
      </c>
      <c r="H69">
        <f>F69/G69</f>
        <v>1.2</v>
      </c>
      <c r="I69">
        <f>D69/G69</f>
        <v>5.0857142857142854</v>
      </c>
      <c r="K69">
        <v>52</v>
      </c>
    </row>
    <row r="70" spans="1:11" x14ac:dyDescent="0.25">
      <c r="A70">
        <v>199704</v>
      </c>
      <c r="B70" t="s">
        <v>71</v>
      </c>
      <c r="C70">
        <v>169</v>
      </c>
      <c r="D70">
        <v>28</v>
      </c>
      <c r="E70">
        <f t="shared" si="1"/>
        <v>6.0357142857142856</v>
      </c>
      <c r="F70">
        <v>7</v>
      </c>
      <c r="G70">
        <v>4</v>
      </c>
      <c r="H70">
        <f>F70/G70</f>
        <v>1.75</v>
      </c>
      <c r="I70">
        <f>D70/G70</f>
        <v>7</v>
      </c>
      <c r="K70">
        <v>8</v>
      </c>
    </row>
    <row r="71" spans="1:11" x14ac:dyDescent="0.25">
      <c r="A71">
        <v>1511852</v>
      </c>
      <c r="B71" t="s">
        <v>72</v>
      </c>
      <c r="C71">
        <v>167</v>
      </c>
      <c r="D71">
        <v>96</v>
      </c>
      <c r="E71">
        <f t="shared" si="1"/>
        <v>1.7395833333333333</v>
      </c>
      <c r="F71">
        <v>6</v>
      </c>
      <c r="G71">
        <v>6</v>
      </c>
      <c r="H71">
        <f>F71/G71</f>
        <v>1</v>
      </c>
      <c r="I71">
        <f>D71/G71</f>
        <v>16</v>
      </c>
      <c r="K71">
        <v>7</v>
      </c>
    </row>
    <row r="72" spans="1:11" x14ac:dyDescent="0.25">
      <c r="A72">
        <v>249310</v>
      </c>
      <c r="B72" t="s">
        <v>73</v>
      </c>
      <c r="C72">
        <v>140</v>
      </c>
      <c r="D72">
        <v>102</v>
      </c>
      <c r="E72">
        <f t="shared" si="1"/>
        <v>1.3725490196078431</v>
      </c>
      <c r="F72">
        <v>33</v>
      </c>
      <c r="G72">
        <v>33</v>
      </c>
      <c r="H72">
        <f>F72/G72</f>
        <v>1</v>
      </c>
      <c r="I72">
        <f>D72/G72</f>
        <v>3.0909090909090908</v>
      </c>
      <c r="K72">
        <v>41</v>
      </c>
    </row>
    <row r="73" spans="1:11" x14ac:dyDescent="0.25">
      <c r="A73">
        <v>10744</v>
      </c>
      <c r="B73" t="s">
        <v>74</v>
      </c>
      <c r="C73">
        <v>129</v>
      </c>
      <c r="D73">
        <v>9</v>
      </c>
      <c r="E73">
        <f t="shared" si="1"/>
        <v>14.333333333333334</v>
      </c>
      <c r="F73">
        <v>3</v>
      </c>
      <c r="G73">
        <v>3</v>
      </c>
      <c r="H73">
        <f>F73/G73</f>
        <v>1</v>
      </c>
      <c r="I73">
        <f>D73/G73</f>
        <v>3</v>
      </c>
      <c r="K73">
        <v>0</v>
      </c>
    </row>
    <row r="74" spans="1:11" x14ac:dyDescent="0.25">
      <c r="A74">
        <v>1910928</v>
      </c>
      <c r="B74" t="s">
        <v>75</v>
      </c>
      <c r="C74">
        <v>118</v>
      </c>
      <c r="D74">
        <v>57</v>
      </c>
      <c r="E74">
        <f t="shared" si="1"/>
        <v>2.0701754385964914</v>
      </c>
      <c r="F74">
        <v>67</v>
      </c>
      <c r="G74">
        <v>53</v>
      </c>
      <c r="H74">
        <f>F74/G74</f>
        <v>1.2641509433962264</v>
      </c>
      <c r="I74">
        <f>D74/G74</f>
        <v>1.0754716981132075</v>
      </c>
      <c r="K74">
        <v>74</v>
      </c>
    </row>
    <row r="75" spans="1:11" x14ac:dyDescent="0.25">
      <c r="A75">
        <v>564644</v>
      </c>
      <c r="B75" t="s">
        <v>76</v>
      </c>
      <c r="C75">
        <v>112</v>
      </c>
      <c r="D75">
        <v>53</v>
      </c>
      <c r="E75">
        <f t="shared" si="1"/>
        <v>2.1132075471698113</v>
      </c>
      <c r="F75">
        <v>29</v>
      </c>
      <c r="G75">
        <v>26</v>
      </c>
      <c r="H75">
        <f>F75/G75</f>
        <v>1.1153846153846154</v>
      </c>
      <c r="I75">
        <f>D75/G75</f>
        <v>2.0384615384615383</v>
      </c>
      <c r="K75">
        <v>40</v>
      </c>
    </row>
    <row r="76" spans="1:11" x14ac:dyDescent="0.25">
      <c r="A76">
        <v>1285590</v>
      </c>
      <c r="B76" t="s">
        <v>77</v>
      </c>
      <c r="C76">
        <v>90</v>
      </c>
      <c r="D76">
        <v>33</v>
      </c>
      <c r="E76">
        <f t="shared" si="1"/>
        <v>2.7272727272727271</v>
      </c>
      <c r="F76">
        <v>3</v>
      </c>
      <c r="G76">
        <v>3</v>
      </c>
      <c r="H76">
        <f>F76/G76</f>
        <v>1</v>
      </c>
      <c r="I76">
        <f>D76/G76</f>
        <v>11</v>
      </c>
      <c r="K76">
        <v>3</v>
      </c>
    </row>
    <row r="77" spans="1:11" x14ac:dyDescent="0.25">
      <c r="A77">
        <v>43682</v>
      </c>
      <c r="B77" t="s">
        <v>78</v>
      </c>
      <c r="C77">
        <v>86</v>
      </c>
      <c r="D77">
        <v>42</v>
      </c>
      <c r="E77">
        <f t="shared" si="1"/>
        <v>2.0476190476190474</v>
      </c>
      <c r="F77">
        <v>6</v>
      </c>
      <c r="G77">
        <v>6</v>
      </c>
      <c r="H77">
        <f>F77/G77</f>
        <v>1</v>
      </c>
      <c r="I77">
        <f>D77/G77</f>
        <v>7</v>
      </c>
      <c r="K77">
        <v>6</v>
      </c>
    </row>
    <row r="78" spans="1:11" x14ac:dyDescent="0.25">
      <c r="A78">
        <v>1511860</v>
      </c>
      <c r="B78" t="s">
        <v>79</v>
      </c>
      <c r="C78">
        <v>56</v>
      </c>
      <c r="D78">
        <v>5</v>
      </c>
      <c r="E78">
        <f t="shared" si="1"/>
        <v>11.2</v>
      </c>
      <c r="F78">
        <v>13</v>
      </c>
      <c r="G78">
        <v>4</v>
      </c>
      <c r="H78">
        <f>F78/G78</f>
        <v>3.25</v>
      </c>
      <c r="I78">
        <f>D78/G78</f>
        <v>1.25</v>
      </c>
      <c r="K78">
        <v>15</v>
      </c>
    </row>
    <row r="79" spans="1:11" x14ac:dyDescent="0.25">
      <c r="A79">
        <v>1312872</v>
      </c>
      <c r="B79" t="s">
        <v>80</v>
      </c>
      <c r="C79">
        <v>42</v>
      </c>
      <c r="D79">
        <v>13</v>
      </c>
      <c r="E79">
        <f t="shared" si="1"/>
        <v>3.2307692307692308</v>
      </c>
      <c r="F79">
        <v>13</v>
      </c>
      <c r="G79">
        <v>7</v>
      </c>
      <c r="H79">
        <f>F79/G79</f>
        <v>1.8571428571428572</v>
      </c>
      <c r="I79">
        <f>D79/G79</f>
        <v>1.8571428571428572</v>
      </c>
      <c r="K79">
        <v>13</v>
      </c>
    </row>
    <row r="80" spans="1:11" x14ac:dyDescent="0.25">
      <c r="A80">
        <v>944644</v>
      </c>
      <c r="B80" t="s">
        <v>81</v>
      </c>
      <c r="C80">
        <v>40</v>
      </c>
      <c r="D80">
        <v>12</v>
      </c>
      <c r="E80">
        <f t="shared" si="1"/>
        <v>3.3333333333333335</v>
      </c>
      <c r="F80">
        <v>6</v>
      </c>
      <c r="G80">
        <v>6</v>
      </c>
      <c r="H80">
        <f>F80/G80</f>
        <v>1</v>
      </c>
      <c r="I80">
        <f>D80/G80</f>
        <v>2</v>
      </c>
      <c r="K80">
        <v>8</v>
      </c>
    </row>
    <row r="81" spans="1:12" x14ac:dyDescent="0.25">
      <c r="A81">
        <v>1283207</v>
      </c>
      <c r="B81" t="s">
        <v>82</v>
      </c>
      <c r="C81">
        <v>36</v>
      </c>
      <c r="D81">
        <v>7</v>
      </c>
      <c r="E81">
        <f t="shared" si="1"/>
        <v>5.1428571428571432</v>
      </c>
      <c r="F81">
        <v>7</v>
      </c>
      <c r="G81">
        <v>6</v>
      </c>
      <c r="H81">
        <f>F81/G81</f>
        <v>1.1666666666666667</v>
      </c>
      <c r="I81">
        <f>D81/G81</f>
        <v>1.1666666666666667</v>
      </c>
      <c r="K81">
        <v>8</v>
      </c>
    </row>
    <row r="82" spans="1:12" x14ac:dyDescent="0.25">
      <c r="A82">
        <v>10841</v>
      </c>
      <c r="B82" t="s">
        <v>83</v>
      </c>
      <c r="C82">
        <v>34</v>
      </c>
      <c r="D82">
        <v>34</v>
      </c>
      <c r="E82">
        <f t="shared" si="1"/>
        <v>1</v>
      </c>
      <c r="F82">
        <v>34</v>
      </c>
      <c r="G82">
        <v>34</v>
      </c>
      <c r="H82">
        <f>F82/G82</f>
        <v>1</v>
      </c>
      <c r="I82">
        <f>D82/G82</f>
        <v>1</v>
      </c>
      <c r="K82">
        <v>33</v>
      </c>
    </row>
    <row r="83" spans="1:12" x14ac:dyDescent="0.25">
      <c r="A83">
        <v>1980411</v>
      </c>
      <c r="B83" t="s">
        <v>84</v>
      </c>
      <c r="C83">
        <v>24</v>
      </c>
      <c r="D83">
        <v>6</v>
      </c>
      <c r="E83">
        <f t="shared" si="1"/>
        <v>4</v>
      </c>
      <c r="F83" s="2">
        <v>0</v>
      </c>
      <c r="G83" s="2">
        <v>0</v>
      </c>
      <c r="H83" t="e">
        <f>F83/G83</f>
        <v>#DIV/0!</v>
      </c>
      <c r="I83" t="e">
        <f>D83/G83</f>
        <v>#DIV/0!</v>
      </c>
      <c r="K83" s="2">
        <v>0</v>
      </c>
      <c r="L83" s="2"/>
    </row>
    <row r="84" spans="1:12" x14ac:dyDescent="0.25">
      <c r="A84">
        <v>675061</v>
      </c>
      <c r="B84" t="s">
        <v>85</v>
      </c>
      <c r="C84">
        <v>18</v>
      </c>
      <c r="D84">
        <v>12</v>
      </c>
      <c r="E84">
        <f t="shared" si="1"/>
        <v>1.5</v>
      </c>
      <c r="F84">
        <v>3</v>
      </c>
      <c r="G84">
        <v>2</v>
      </c>
      <c r="H84">
        <f>F84/G84</f>
        <v>1.5</v>
      </c>
      <c r="I84">
        <f>D84/G84</f>
        <v>6</v>
      </c>
      <c r="K84">
        <v>3</v>
      </c>
    </row>
    <row r="85" spans="1:12" x14ac:dyDescent="0.25">
      <c r="A85">
        <v>1285596</v>
      </c>
      <c r="B85" t="s">
        <v>86</v>
      </c>
      <c r="C85">
        <v>14</v>
      </c>
      <c r="D85">
        <v>8</v>
      </c>
      <c r="E85">
        <f t="shared" si="1"/>
        <v>1.75</v>
      </c>
      <c r="F85">
        <v>6</v>
      </c>
      <c r="G85">
        <v>6</v>
      </c>
      <c r="H85">
        <f>F85/G85</f>
        <v>1</v>
      </c>
      <c r="I85">
        <f>D85/G85</f>
        <v>1.3333333333333333</v>
      </c>
      <c r="K85">
        <v>6</v>
      </c>
    </row>
    <row r="86" spans="1:12" x14ac:dyDescent="0.25">
      <c r="A86">
        <v>1980414</v>
      </c>
      <c r="B86" t="s">
        <v>87</v>
      </c>
      <c r="C86">
        <v>14</v>
      </c>
      <c r="D86">
        <v>10</v>
      </c>
      <c r="E86">
        <f t="shared" si="1"/>
        <v>1.4</v>
      </c>
      <c r="F86" s="2">
        <v>0</v>
      </c>
      <c r="G86" s="2">
        <v>0</v>
      </c>
      <c r="H86" t="e">
        <f>F86/G86</f>
        <v>#DIV/0!</v>
      </c>
      <c r="I86" t="e">
        <f>D86/G86</f>
        <v>#DIV/0!</v>
      </c>
      <c r="K86" s="2">
        <v>0</v>
      </c>
      <c r="L86" s="2"/>
    </row>
    <row r="87" spans="1:12" x14ac:dyDescent="0.25">
      <c r="A87">
        <v>1922240</v>
      </c>
      <c r="B87" t="s">
        <v>88</v>
      </c>
      <c r="C87">
        <v>13</v>
      </c>
      <c r="D87">
        <v>3</v>
      </c>
      <c r="E87">
        <f t="shared" si="1"/>
        <v>4.333333333333333</v>
      </c>
      <c r="F87" s="2">
        <v>0</v>
      </c>
      <c r="G87" s="2">
        <v>0</v>
      </c>
      <c r="H87" t="e">
        <f>F87/G87</f>
        <v>#DIV/0!</v>
      </c>
      <c r="I87" t="e">
        <f>D87/G87</f>
        <v>#DIV/0!</v>
      </c>
      <c r="K87" s="2">
        <v>0</v>
      </c>
      <c r="L87" s="2"/>
    </row>
    <row r="88" spans="1:12" x14ac:dyDescent="0.25">
      <c r="A88">
        <v>1299296</v>
      </c>
      <c r="B88" t="s">
        <v>89</v>
      </c>
      <c r="C88">
        <v>12</v>
      </c>
      <c r="D88">
        <v>8</v>
      </c>
      <c r="E88">
        <f t="shared" si="1"/>
        <v>1.5</v>
      </c>
      <c r="F88">
        <v>8</v>
      </c>
      <c r="G88">
        <v>8</v>
      </c>
      <c r="H88">
        <f>F88/G88</f>
        <v>1</v>
      </c>
      <c r="I88">
        <f>D88/G88</f>
        <v>1</v>
      </c>
      <c r="K88">
        <v>9</v>
      </c>
    </row>
    <row r="89" spans="1:12" x14ac:dyDescent="0.25">
      <c r="A89">
        <v>10474</v>
      </c>
      <c r="B89" t="s">
        <v>90</v>
      </c>
      <c r="C89">
        <v>11</v>
      </c>
      <c r="D89">
        <v>11</v>
      </c>
      <c r="E89">
        <f t="shared" si="1"/>
        <v>1</v>
      </c>
      <c r="F89">
        <v>10</v>
      </c>
      <c r="G89">
        <v>10</v>
      </c>
      <c r="H89">
        <f>F89/G89</f>
        <v>1</v>
      </c>
      <c r="I89">
        <f>D89/G89</f>
        <v>1.1000000000000001</v>
      </c>
      <c r="K89">
        <v>9</v>
      </c>
    </row>
    <row r="90" spans="1:12" x14ac:dyDescent="0.25">
      <c r="A90">
        <v>1661063</v>
      </c>
      <c r="B90" t="s">
        <v>91</v>
      </c>
      <c r="C90">
        <v>10</v>
      </c>
      <c r="D90">
        <v>5</v>
      </c>
      <c r="E90">
        <f t="shared" si="1"/>
        <v>2</v>
      </c>
      <c r="F90">
        <v>5</v>
      </c>
      <c r="G90">
        <v>5</v>
      </c>
      <c r="H90">
        <f>F90/G90</f>
        <v>1</v>
      </c>
      <c r="I90">
        <f>D90/G90</f>
        <v>1</v>
      </c>
      <c r="K90">
        <v>6</v>
      </c>
    </row>
    <row r="91" spans="1:12" x14ac:dyDescent="0.25">
      <c r="A91">
        <v>1285587</v>
      </c>
      <c r="B91" t="s">
        <v>92</v>
      </c>
      <c r="C91">
        <v>9</v>
      </c>
      <c r="D91">
        <v>3</v>
      </c>
      <c r="E91">
        <f t="shared" si="1"/>
        <v>3</v>
      </c>
      <c r="F91">
        <v>2</v>
      </c>
      <c r="G91">
        <v>2</v>
      </c>
      <c r="H91">
        <f>F91/G91</f>
        <v>1</v>
      </c>
      <c r="I91">
        <f>D91/G91</f>
        <v>1.5</v>
      </c>
      <c r="K91">
        <v>4</v>
      </c>
    </row>
    <row r="92" spans="1:12" x14ac:dyDescent="0.25">
      <c r="A92">
        <v>10477</v>
      </c>
      <c r="B92" t="s">
        <v>93</v>
      </c>
      <c r="C92">
        <v>8</v>
      </c>
      <c r="D92">
        <v>8</v>
      </c>
      <c r="E92">
        <f t="shared" si="1"/>
        <v>1</v>
      </c>
      <c r="F92">
        <v>8</v>
      </c>
      <c r="G92">
        <v>8</v>
      </c>
      <c r="H92">
        <f>F92/G92</f>
        <v>1</v>
      </c>
      <c r="I92">
        <f>D92/G92</f>
        <v>1</v>
      </c>
      <c r="K92">
        <v>9</v>
      </c>
    </row>
    <row r="93" spans="1:12" x14ac:dyDescent="0.25">
      <c r="A93">
        <v>1513294</v>
      </c>
      <c r="B93" t="s">
        <v>94</v>
      </c>
      <c r="C93">
        <v>8</v>
      </c>
      <c r="D93">
        <v>4</v>
      </c>
      <c r="E93">
        <f t="shared" si="1"/>
        <v>2</v>
      </c>
      <c r="F93">
        <v>4</v>
      </c>
      <c r="G93">
        <v>4</v>
      </c>
      <c r="H93">
        <f>F93/G93</f>
        <v>1</v>
      </c>
      <c r="I93">
        <f>D93/G93</f>
        <v>1</v>
      </c>
      <c r="K93">
        <v>4</v>
      </c>
    </row>
    <row r="94" spans="1:12" x14ac:dyDescent="0.25">
      <c r="A94">
        <v>157897</v>
      </c>
      <c r="B94" t="s">
        <v>95</v>
      </c>
      <c r="C94">
        <v>7</v>
      </c>
      <c r="D94">
        <v>7</v>
      </c>
      <c r="E94">
        <f t="shared" si="1"/>
        <v>1</v>
      </c>
      <c r="F94">
        <v>7</v>
      </c>
      <c r="G94">
        <v>7</v>
      </c>
      <c r="H94">
        <f>F94/G94</f>
        <v>1</v>
      </c>
      <c r="I94">
        <f>D94/G94</f>
        <v>1</v>
      </c>
      <c r="K94">
        <v>5</v>
      </c>
    </row>
    <row r="95" spans="1:12" x14ac:dyDescent="0.25">
      <c r="A95">
        <v>1283210</v>
      </c>
      <c r="B95" t="s">
        <v>96</v>
      </c>
      <c r="C95">
        <v>6</v>
      </c>
      <c r="D95">
        <v>4</v>
      </c>
      <c r="E95">
        <f t="shared" si="1"/>
        <v>1.5</v>
      </c>
      <c r="F95">
        <v>1</v>
      </c>
      <c r="G95">
        <v>1</v>
      </c>
      <c r="H95">
        <f>F95/G95</f>
        <v>1</v>
      </c>
      <c r="I95">
        <f>D95/G95</f>
        <v>4</v>
      </c>
      <c r="K95">
        <v>1</v>
      </c>
    </row>
    <row r="96" spans="1:12" x14ac:dyDescent="0.25">
      <c r="A96">
        <v>1884452</v>
      </c>
      <c r="B96" t="s">
        <v>97</v>
      </c>
      <c r="C96">
        <v>5</v>
      </c>
      <c r="D96">
        <v>1</v>
      </c>
      <c r="E96">
        <f t="shared" si="1"/>
        <v>5</v>
      </c>
      <c r="F96">
        <v>1</v>
      </c>
      <c r="G96">
        <v>1</v>
      </c>
      <c r="H96">
        <f>F96/G96</f>
        <v>1</v>
      </c>
      <c r="I96">
        <f>D96/G96</f>
        <v>1</v>
      </c>
      <c r="K96">
        <v>1</v>
      </c>
    </row>
    <row r="97" spans="1:12" x14ac:dyDescent="0.25">
      <c r="A97">
        <v>423358</v>
      </c>
      <c r="B97" t="s">
        <v>98</v>
      </c>
      <c r="C97">
        <v>4</v>
      </c>
      <c r="D97">
        <v>4</v>
      </c>
      <c r="E97">
        <f t="shared" si="1"/>
        <v>1</v>
      </c>
      <c r="F97">
        <v>4</v>
      </c>
      <c r="G97">
        <v>4</v>
      </c>
      <c r="H97">
        <f>F97/G97</f>
        <v>1</v>
      </c>
      <c r="I97">
        <f>D97/G97</f>
        <v>1</v>
      </c>
      <c r="K97">
        <v>4</v>
      </c>
    </row>
    <row r="98" spans="1:12" x14ac:dyDescent="0.25">
      <c r="A98">
        <v>866787</v>
      </c>
      <c r="B98" t="s">
        <v>99</v>
      </c>
      <c r="C98">
        <v>4</v>
      </c>
      <c r="D98">
        <v>2</v>
      </c>
      <c r="E98">
        <f t="shared" si="1"/>
        <v>2</v>
      </c>
      <c r="F98">
        <v>2</v>
      </c>
      <c r="G98">
        <v>2</v>
      </c>
      <c r="H98">
        <f>F98/G98</f>
        <v>1</v>
      </c>
      <c r="I98">
        <f>D98/G98</f>
        <v>1</v>
      </c>
      <c r="K98">
        <v>2</v>
      </c>
    </row>
    <row r="99" spans="1:12" x14ac:dyDescent="0.25">
      <c r="A99">
        <v>1283208</v>
      </c>
      <c r="B99" t="s">
        <v>100</v>
      </c>
      <c r="C99">
        <v>3</v>
      </c>
      <c r="D99">
        <v>2</v>
      </c>
      <c r="E99">
        <f t="shared" si="1"/>
        <v>1.5</v>
      </c>
      <c r="F99">
        <v>2</v>
      </c>
      <c r="G99">
        <v>2</v>
      </c>
      <c r="H99">
        <f>F99/G99</f>
        <v>1</v>
      </c>
      <c r="I99">
        <f>D99/G99</f>
        <v>1</v>
      </c>
      <c r="K99">
        <v>3</v>
      </c>
    </row>
    <row r="100" spans="1:12" x14ac:dyDescent="0.25">
      <c r="A100">
        <v>324901</v>
      </c>
      <c r="B100" t="s">
        <v>101</v>
      </c>
      <c r="C100">
        <v>3</v>
      </c>
      <c r="D100">
        <v>1</v>
      </c>
      <c r="E100">
        <f t="shared" si="1"/>
        <v>3</v>
      </c>
      <c r="F100">
        <v>1</v>
      </c>
      <c r="G100">
        <v>1</v>
      </c>
      <c r="H100">
        <f>F100/G100</f>
        <v>1</v>
      </c>
      <c r="I100">
        <f>D100/G100</f>
        <v>1</v>
      </c>
      <c r="K100">
        <v>1</v>
      </c>
    </row>
    <row r="101" spans="1:12" x14ac:dyDescent="0.25">
      <c r="A101">
        <v>39741</v>
      </c>
      <c r="B101" t="s">
        <v>102</v>
      </c>
      <c r="C101">
        <v>3</v>
      </c>
      <c r="D101">
        <v>2</v>
      </c>
      <c r="E101">
        <f t="shared" si="1"/>
        <v>1.5</v>
      </c>
      <c r="F101">
        <v>1</v>
      </c>
      <c r="G101">
        <v>1</v>
      </c>
      <c r="H101">
        <f>F101/G101</f>
        <v>1</v>
      </c>
      <c r="I101">
        <f>D101/G101</f>
        <v>2</v>
      </c>
      <c r="K101">
        <v>1</v>
      </c>
    </row>
    <row r="102" spans="1:12" x14ac:dyDescent="0.25">
      <c r="A102">
        <v>573053</v>
      </c>
      <c r="B102" t="s">
        <v>103</v>
      </c>
      <c r="C102">
        <v>3</v>
      </c>
      <c r="D102">
        <v>3</v>
      </c>
      <c r="E102">
        <f t="shared" si="1"/>
        <v>1</v>
      </c>
      <c r="F102">
        <v>3</v>
      </c>
      <c r="G102">
        <v>3</v>
      </c>
      <c r="H102">
        <f>F102/G102</f>
        <v>1</v>
      </c>
      <c r="I102">
        <f>D102/G102</f>
        <v>1</v>
      </c>
      <c r="K102">
        <v>3</v>
      </c>
    </row>
    <row r="103" spans="1:12" x14ac:dyDescent="0.25">
      <c r="A103">
        <v>10699</v>
      </c>
      <c r="B103" t="s">
        <v>104</v>
      </c>
      <c r="C103">
        <v>2</v>
      </c>
      <c r="D103">
        <v>2</v>
      </c>
      <c r="E103">
        <f t="shared" si="1"/>
        <v>1</v>
      </c>
      <c r="F103">
        <v>2</v>
      </c>
      <c r="G103">
        <v>2</v>
      </c>
      <c r="H103">
        <f>F103/G103</f>
        <v>1</v>
      </c>
      <c r="I103">
        <f>D103/G103</f>
        <v>1</v>
      </c>
      <c r="K103">
        <v>5</v>
      </c>
    </row>
    <row r="104" spans="1:12" x14ac:dyDescent="0.25">
      <c r="A104">
        <v>1511858</v>
      </c>
      <c r="B104" t="s">
        <v>105</v>
      </c>
      <c r="C104">
        <v>2</v>
      </c>
      <c r="D104">
        <v>2</v>
      </c>
      <c r="E104">
        <f t="shared" si="1"/>
        <v>1</v>
      </c>
      <c r="F104">
        <v>2</v>
      </c>
      <c r="G104">
        <v>2</v>
      </c>
      <c r="H104">
        <f>F104/G104</f>
        <v>1</v>
      </c>
      <c r="I104">
        <f>D104/G104</f>
        <v>1</v>
      </c>
      <c r="K104">
        <v>2</v>
      </c>
    </row>
    <row r="105" spans="1:12" x14ac:dyDescent="0.25">
      <c r="A105">
        <v>186665</v>
      </c>
      <c r="B105" t="s">
        <v>106</v>
      </c>
      <c r="C105">
        <v>2</v>
      </c>
      <c r="D105">
        <v>2</v>
      </c>
      <c r="E105">
        <f t="shared" si="1"/>
        <v>1</v>
      </c>
      <c r="F105" s="2">
        <v>0</v>
      </c>
      <c r="G105" s="2">
        <v>0</v>
      </c>
      <c r="H105" t="e">
        <f>F105/G105</f>
        <v>#DIV/0!</v>
      </c>
      <c r="I105" t="e">
        <f>D105/G105</f>
        <v>#DIV/0!</v>
      </c>
      <c r="K105" s="2">
        <v>0</v>
      </c>
      <c r="L105" s="2"/>
    </row>
    <row r="106" spans="1:12" x14ac:dyDescent="0.25">
      <c r="A106">
        <v>1883067</v>
      </c>
      <c r="B106" t="s">
        <v>107</v>
      </c>
      <c r="C106">
        <v>2</v>
      </c>
      <c r="D106">
        <v>1</v>
      </c>
      <c r="E106">
        <f t="shared" si="1"/>
        <v>2</v>
      </c>
      <c r="F106">
        <v>1</v>
      </c>
      <c r="G106">
        <v>1</v>
      </c>
      <c r="H106">
        <f>F106/G106</f>
        <v>1</v>
      </c>
      <c r="I106">
        <f>D106/G106</f>
        <v>1</v>
      </c>
      <c r="K106">
        <v>1</v>
      </c>
    </row>
    <row r="107" spans="1:12" x14ac:dyDescent="0.25">
      <c r="A107">
        <v>1914302</v>
      </c>
      <c r="B107" t="s">
        <v>108</v>
      </c>
      <c r="C107">
        <v>2</v>
      </c>
      <c r="D107">
        <v>1</v>
      </c>
      <c r="E107">
        <f t="shared" si="1"/>
        <v>2</v>
      </c>
      <c r="F107">
        <v>1</v>
      </c>
      <c r="G107">
        <v>1</v>
      </c>
      <c r="H107">
        <f>F107/G107</f>
        <v>1</v>
      </c>
      <c r="I107">
        <f>D107/G107</f>
        <v>1</v>
      </c>
      <c r="K107">
        <v>1</v>
      </c>
    </row>
    <row r="108" spans="1:12" x14ac:dyDescent="0.25">
      <c r="A108">
        <v>292638</v>
      </c>
      <c r="B108" t="s">
        <v>109</v>
      </c>
      <c r="C108">
        <v>2</v>
      </c>
      <c r="D108">
        <v>2</v>
      </c>
      <c r="E108">
        <f t="shared" si="1"/>
        <v>1</v>
      </c>
      <c r="F108">
        <v>2</v>
      </c>
      <c r="G108">
        <v>2</v>
      </c>
      <c r="H108">
        <f>F108/G108</f>
        <v>1</v>
      </c>
      <c r="I108">
        <f>D108/G108</f>
        <v>1</v>
      </c>
      <c r="K108">
        <v>2</v>
      </c>
    </row>
    <row r="109" spans="1:12" x14ac:dyDescent="0.25">
      <c r="A109">
        <v>324686</v>
      </c>
      <c r="B109" t="s">
        <v>110</v>
      </c>
      <c r="C109">
        <v>2</v>
      </c>
      <c r="D109">
        <v>2</v>
      </c>
      <c r="E109">
        <f t="shared" si="1"/>
        <v>1</v>
      </c>
      <c r="F109">
        <v>1</v>
      </c>
      <c r="G109">
        <v>1</v>
      </c>
      <c r="H109">
        <f>F109/G109</f>
        <v>1</v>
      </c>
      <c r="I109">
        <f>D109/G109</f>
        <v>2</v>
      </c>
      <c r="K109">
        <v>1</v>
      </c>
    </row>
    <row r="110" spans="1:12" x14ac:dyDescent="0.25">
      <c r="A110">
        <v>10662</v>
      </c>
      <c r="B110" t="s">
        <v>111</v>
      </c>
      <c r="C110">
        <v>1</v>
      </c>
      <c r="D110">
        <v>0</v>
      </c>
      <c r="E110" t="e">
        <f t="shared" si="1"/>
        <v>#DIV/0!</v>
      </c>
      <c r="F110" s="2">
        <v>1</v>
      </c>
      <c r="G110" s="2">
        <v>0</v>
      </c>
      <c r="H110" t="e">
        <f>F110/G110</f>
        <v>#DIV/0!</v>
      </c>
      <c r="I110" t="e">
        <f>D110/G110</f>
        <v>#DIV/0!</v>
      </c>
      <c r="K110" s="2">
        <v>4</v>
      </c>
      <c r="L110" s="2"/>
    </row>
    <row r="111" spans="1:12" x14ac:dyDescent="0.25">
      <c r="A111">
        <v>10860</v>
      </c>
      <c r="B111" t="s">
        <v>112</v>
      </c>
      <c r="C111">
        <v>1</v>
      </c>
      <c r="D111">
        <v>1</v>
      </c>
      <c r="E111">
        <f t="shared" si="1"/>
        <v>1</v>
      </c>
      <c r="F111">
        <v>1</v>
      </c>
      <c r="G111">
        <v>1</v>
      </c>
      <c r="H111">
        <f>F111/G111</f>
        <v>1</v>
      </c>
      <c r="I111">
        <f>D111/G111</f>
        <v>1</v>
      </c>
      <c r="K111">
        <v>1</v>
      </c>
    </row>
    <row r="112" spans="1:12" x14ac:dyDescent="0.25">
      <c r="A112">
        <v>1232737</v>
      </c>
      <c r="B112" t="s">
        <v>113</v>
      </c>
      <c r="C112">
        <v>1</v>
      </c>
      <c r="D112">
        <v>1</v>
      </c>
      <c r="E112">
        <f t="shared" si="1"/>
        <v>1</v>
      </c>
      <c r="F112" s="2">
        <v>0</v>
      </c>
      <c r="G112" s="2">
        <v>0</v>
      </c>
      <c r="H112" t="e">
        <f>F112/G112</f>
        <v>#DIV/0!</v>
      </c>
      <c r="I112" t="e">
        <f>D112/G112</f>
        <v>#DIV/0!</v>
      </c>
      <c r="K112" s="2">
        <v>0</v>
      </c>
      <c r="L1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Goodacre, Norman *</dc:creator>
  <cp:lastModifiedBy>Goodacre, Norman *</cp:lastModifiedBy>
  <dcterms:created xsi:type="dcterms:W3CDTF">2017-08-02T19:53:59Z</dcterms:created>
  <dcterms:modified xsi:type="dcterms:W3CDTF">2017-08-02T20:00:44Z</dcterms:modified>
</cp:coreProperties>
</file>