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nna\DU-Data-Analytics-Bootcamp\DU-Analytics-Project-2\Resources\copper-production\"/>
    </mc:Choice>
  </mc:AlternateContent>
  <xr:revisionPtr revIDLastSave="0" documentId="13_ncr:1_{6315B1FB-17FC-4C75-A323-20186E433B35}" xr6:coauthVersionLast="45" xr6:coauthVersionMax="45" xr10:uidLastSave="{00000000-0000-0000-0000-000000000000}"/>
  <bookViews>
    <workbookView xWindow="-108" yWindow="-108" windowWidth="23256" windowHeight="12576" tabRatio="783" activeTab="20" xr2:uid="{00000000-000D-0000-FFFF-FFFF00000000}"/>
  </bookViews>
  <sheets>
    <sheet name="Text" sheetId="25" r:id="rId1"/>
    <sheet name="T1" sheetId="1" r:id="rId2"/>
    <sheet name="T2 " sheetId="20" r:id="rId3"/>
    <sheet name="T3" sheetId="3" r:id="rId4"/>
    <sheet name="T4" sheetId="4" r:id="rId5"/>
    <sheet name="T5" sheetId="5" r:id="rId6"/>
    <sheet name="T6" sheetId="6" r:id="rId7"/>
    <sheet name="T7" sheetId="7" r:id="rId8"/>
    <sheet name="T8" sheetId="8" r:id="rId9"/>
    <sheet name="T9" sheetId="9" r:id="rId10"/>
    <sheet name="T10" sheetId="10" r:id="rId11"/>
    <sheet name="T11" sheetId="11" r:id="rId12"/>
    <sheet name="T12" sheetId="12" r:id="rId13"/>
    <sheet name="T13" sheetId="13" r:id="rId14"/>
    <sheet name="T14" sheetId="14" r:id="rId15"/>
    <sheet name="T15" sheetId="15" r:id="rId16"/>
    <sheet name="T16" sheetId="16" r:id="rId17"/>
    <sheet name="T17" sheetId="17" r:id="rId18"/>
    <sheet name="T18" sheetId="18" r:id="rId19"/>
    <sheet name="T19" sheetId="19" r:id="rId20"/>
    <sheet name="T20" sheetId="22" r:id="rId21"/>
    <sheet name="T21" sheetId="23" r:id="rId22"/>
    <sheet name="T22" sheetId="24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3" i="22" l="1"/>
  <c r="V13" i="22"/>
  <c r="U13" i="22"/>
  <c r="T13" i="22"/>
  <c r="W12" i="22"/>
  <c r="V12" i="22"/>
  <c r="U12" i="22"/>
  <c r="T12" i="22"/>
  <c r="W11" i="22"/>
  <c r="V11" i="22"/>
  <c r="U11" i="22"/>
  <c r="T11" i="22"/>
  <c r="W10" i="22"/>
  <c r="V10" i="22"/>
  <c r="U10" i="22"/>
  <c r="T10" i="22"/>
  <c r="W9" i="22"/>
  <c r="V9" i="22"/>
  <c r="U9" i="22"/>
  <c r="T9" i="22"/>
  <c r="W8" i="22"/>
  <c r="V8" i="22"/>
  <c r="U8" i="22"/>
  <c r="T8" i="22"/>
  <c r="W7" i="22"/>
  <c r="V7" i="22"/>
  <c r="U7" i="22"/>
  <c r="T7" i="22"/>
  <c r="W6" i="22"/>
  <c r="V6" i="22"/>
  <c r="U6" i="22"/>
  <c r="T6" i="22"/>
  <c r="W5" i="22"/>
  <c r="V5" i="22"/>
  <c r="U5" i="22"/>
  <c r="T5" i="22"/>
  <c r="W4" i="22"/>
  <c r="V4" i="22"/>
  <c r="U4" i="22"/>
  <c r="T4" i="22"/>
  <c r="W3" i="22"/>
  <c r="W14" i="22" s="1"/>
  <c r="V3" i="22"/>
  <c r="U3" i="22"/>
  <c r="U14" i="22" s="1"/>
  <c r="T3" i="22"/>
  <c r="T14" i="22" s="1"/>
  <c r="W2" i="22"/>
  <c r="V2" i="22"/>
  <c r="U2" i="22"/>
  <c r="T2" i="22"/>
  <c r="V14" i="22" l="1"/>
</calcChain>
</file>

<file path=xl/sharedStrings.xml><?xml version="1.0" encoding="utf-8"?>
<sst xmlns="http://schemas.openxmlformats.org/spreadsheetml/2006/main" count="1898" uniqueCount="616">
  <si>
    <t>TABLE 1</t>
  </si>
  <si>
    <r>
      <t>SALIENT COPPER STATISTICS</t>
    </r>
    <r>
      <rPr>
        <vertAlign val="superscript"/>
        <sz val="8"/>
        <rFont val="Times New Roman"/>
        <family val="1"/>
      </rPr>
      <t>1</t>
    </r>
  </si>
  <si>
    <t>(Metric tons, unless otherwise specified)</t>
  </si>
  <si>
    <t/>
  </si>
  <si>
    <t>2011</t>
  </si>
  <si>
    <t>2012</t>
  </si>
  <si>
    <t>2013</t>
  </si>
  <si>
    <t>United States:</t>
  </si>
  <si>
    <t xml:space="preserve"> </t>
  </si>
  <si>
    <t>Mine production:</t>
  </si>
  <si>
    <t>Ore concentrated</t>
  </si>
  <si>
    <t>thousand metric tons</t>
  </si>
  <si>
    <t>Average yield of concentrated ore</t>
  </si>
  <si>
    <t>percent</t>
  </si>
  <si>
    <t>Recoverable copper:</t>
  </si>
  <si>
    <t>Arizona</t>
  </si>
  <si>
    <t>Other States</t>
  </si>
  <si>
    <t>Total</t>
  </si>
  <si>
    <t>Total value</t>
  </si>
  <si>
    <t>millions</t>
  </si>
  <si>
    <t>Smelter production:</t>
  </si>
  <si>
    <r>
      <t>Primary</t>
    </r>
    <r>
      <rPr>
        <vertAlign val="superscript"/>
        <sz val="8"/>
        <rFont val="Times New Roman"/>
        <family val="1"/>
      </rPr>
      <t>2</t>
    </r>
  </si>
  <si>
    <t>Byproduct sulfuric acid, sulfur content</t>
  </si>
  <si>
    <t>Refinery production:</t>
  </si>
  <si>
    <t>Primary materials:</t>
  </si>
  <si>
    <t>Electrolytic from domestic ores</t>
  </si>
  <si>
    <t>Electrolytic from foreign materials</t>
  </si>
  <si>
    <t>W</t>
  </si>
  <si>
    <t>Electrowon</t>
  </si>
  <si>
    <t>Secondary materials (scrap), electrolytic and fire refined</t>
  </si>
  <si>
    <t>Grand total</t>
  </si>
  <si>
    <t>Secondary copper produced:</t>
  </si>
  <si>
    <t>Recovered from new scrap</t>
  </si>
  <si>
    <t>Recovered from old scrap</t>
  </si>
  <si>
    <t>Copper sulfate production</t>
  </si>
  <si>
    <t>Exports, refined</t>
  </si>
  <si>
    <t>Imports, refined</t>
  </si>
  <si>
    <t>Stocks, December 31:</t>
  </si>
  <si>
    <t>Blister and in-process material</t>
  </si>
  <si>
    <t>Refined copper:</t>
  </si>
  <si>
    <t>Refineries</t>
  </si>
  <si>
    <t>Wire-rod mills</t>
  </si>
  <si>
    <t>Brass mills</t>
  </si>
  <si>
    <t>Other industry</t>
  </si>
  <si>
    <t>COMEX</t>
  </si>
  <si>
    <t>London Metal Exchange (LME), U.S. warehouses</t>
  </si>
  <si>
    <t>Consumption:</t>
  </si>
  <si>
    <t>Refined copper, reported</t>
  </si>
  <si>
    <t>Price:</t>
  </si>
  <si>
    <t>Producer, weighted average</t>
  </si>
  <si>
    <t>cents per pound</t>
  </si>
  <si>
    <t>COMEX, first position</t>
  </si>
  <si>
    <t>do.</t>
  </si>
  <si>
    <t>LME, Grade A cash</t>
  </si>
  <si>
    <t>World, production:</t>
  </si>
  <si>
    <t>Mine</t>
  </si>
  <si>
    <t>r</t>
  </si>
  <si>
    <t>Smelter</t>
  </si>
  <si>
    <t>Refinery</t>
  </si>
  <si>
    <r>
      <t>1</t>
    </r>
    <r>
      <rPr>
        <sz val="8"/>
        <rFont val="Times New Roman"/>
        <family val="1"/>
      </rPr>
      <t>Data are rounded to no more than three significant digits, except prices; may not add to totals shown.</t>
    </r>
  </si>
  <si>
    <r>
      <t>2</t>
    </r>
    <r>
      <rPr>
        <sz val="8"/>
        <rFont val="Times New Roman"/>
        <family val="1"/>
      </rPr>
      <t>May contain small amounts of scrap.</t>
    </r>
  </si>
  <si>
    <t>2014</t>
  </si>
  <si>
    <t>TABLE 2</t>
  </si>
  <si>
    <t>Capacity</t>
  </si>
  <si>
    <t>(thousand</t>
  </si>
  <si>
    <t>Rank</t>
  </si>
  <si>
    <t>County and State</t>
  </si>
  <si>
    <t>Operator</t>
  </si>
  <si>
    <t>Source of copper</t>
  </si>
  <si>
    <t>metric tons)</t>
  </si>
  <si>
    <t>Morenci</t>
  </si>
  <si>
    <t>Greenlee, AZ</t>
  </si>
  <si>
    <t xml:space="preserve">Freeport-McMoRan Copper &amp; Gold Inc. </t>
  </si>
  <si>
    <t>Copper-molybdenum ore, concentrated and leached</t>
  </si>
  <si>
    <t>Bingham Canyon</t>
  </si>
  <si>
    <t>Salt Lake, UT</t>
  </si>
  <si>
    <t>Copper-molybdenum ore, concentrated</t>
  </si>
  <si>
    <t>Ray</t>
  </si>
  <si>
    <t>Pinal, AZ</t>
  </si>
  <si>
    <r>
      <t>ASARCO LLC</t>
    </r>
    <r>
      <rPr>
        <vertAlign val="superscript"/>
        <sz val="8"/>
        <rFont val="Times New Roman"/>
        <family val="1"/>
      </rPr>
      <t>3</t>
    </r>
  </si>
  <si>
    <t>Copper ore, concentrated and leached</t>
  </si>
  <si>
    <t>Chino</t>
  </si>
  <si>
    <t>Grant, NM</t>
  </si>
  <si>
    <t>Pima, AZ</t>
  </si>
  <si>
    <t>Safford</t>
  </si>
  <si>
    <t>Graham, AZ</t>
  </si>
  <si>
    <t>Tyrone</t>
  </si>
  <si>
    <t>Copper ore, leached</t>
  </si>
  <si>
    <t>Gila, AZ</t>
  </si>
  <si>
    <t>Phoenix</t>
  </si>
  <si>
    <t>Lander, NV</t>
  </si>
  <si>
    <t>Newmont Mining Corp.</t>
  </si>
  <si>
    <t>Continental Pit</t>
  </si>
  <si>
    <t>Silver Bow, MT</t>
  </si>
  <si>
    <t>Montana Resources</t>
  </si>
  <si>
    <t xml:space="preserve">Miami </t>
  </si>
  <si>
    <t>Silver Bell</t>
  </si>
  <si>
    <t>Lisbon Valley</t>
  </si>
  <si>
    <t>San Juan, UT</t>
  </si>
  <si>
    <t>Lisbon Valley Mining Co. LLC</t>
  </si>
  <si>
    <t>NA</t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</si>
  <si>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Wholly owned subsidiary of Rio Tinto plc.</t>
    </r>
  </si>
  <si>
    <r>
      <t>3</t>
    </r>
    <r>
      <rPr>
        <sz val="8"/>
        <rFont val="Times New Roman"/>
        <family val="1"/>
      </rPr>
      <t>Wholly owned subsidiary of Grupo México, S.A.B. de C.V.</t>
    </r>
  </si>
  <si>
    <t>TABLE 3</t>
  </si>
  <si>
    <t>MINE PRODUCTION OF COPPER-BEARING ORES AND RECOVERABLE COPPER CONTENT OF ORES</t>
  </si>
  <si>
    <r>
      <t>PRODUCED IN THE UNITED STATES, BY SOURCE AND TREATMENT PROCESS</t>
    </r>
    <r>
      <rPr>
        <vertAlign val="superscript"/>
        <sz val="8"/>
        <rFont val="Times New Roman"/>
        <family val="1"/>
      </rPr>
      <t>1</t>
    </r>
  </si>
  <si>
    <t>(Metric tons)</t>
  </si>
  <si>
    <t>Gross</t>
  </si>
  <si>
    <t xml:space="preserve"> Recoverable</t>
  </si>
  <si>
    <t>Source and treatment process</t>
  </si>
  <si>
    <t>weight</t>
  </si>
  <si>
    <t>copper</t>
  </si>
  <si>
    <t>Mined copper ore:</t>
  </si>
  <si>
    <t>Concentrated</t>
  </si>
  <si>
    <t>Leached</t>
  </si>
  <si>
    <t>Copper precipitates shipped, leached from</t>
  </si>
  <si>
    <t>tailings, dumps, and in-place material</t>
  </si>
  <si>
    <r>
      <t>Other copper-bearing ores</t>
    </r>
    <r>
      <rPr>
        <vertAlign val="superscript"/>
        <sz val="8"/>
        <rFont val="Times New Roman"/>
        <family val="1"/>
      </rPr>
      <t>2</t>
    </r>
  </si>
  <si>
    <t>XX</t>
  </si>
  <si>
    <r>
      <t>1</t>
    </r>
    <r>
      <rPr>
        <sz val="8"/>
        <rFont val="Times New Roman"/>
        <family val="1"/>
      </rPr>
      <t>Data are rounded to no more than three significant digits; may not add to totals shown.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</si>
  <si>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Includes gold ore, lead ore, and silver ore.</t>
    </r>
  </si>
  <si>
    <t>TABLE 4</t>
  </si>
  <si>
    <r>
      <t>CONSUMPTION OF COPPER AND BRASS MATERIALS IN THE UNITED STATES, BY ITEM</t>
    </r>
    <r>
      <rPr>
        <vertAlign val="superscript"/>
        <sz val="8"/>
        <rFont val="Times New Roman"/>
        <family val="1"/>
      </rPr>
      <t>1</t>
    </r>
  </si>
  <si>
    <t>Foundries,</t>
  </si>
  <si>
    <t xml:space="preserve"> Smelters,</t>
  </si>
  <si>
    <t>chemical plants,</t>
  </si>
  <si>
    <t xml:space="preserve"> refiners,</t>
  </si>
  <si>
    <t>Item</t>
  </si>
  <si>
    <t>miscellaneous users</t>
  </si>
  <si>
    <t>ingot makers</t>
  </si>
  <si>
    <t xml:space="preserve">Copper scrap </t>
  </si>
  <si>
    <r>
      <t>Refined copper</t>
    </r>
    <r>
      <rPr>
        <vertAlign val="superscript"/>
        <sz val="8"/>
        <rFont val="Times New Roman"/>
        <family val="1"/>
      </rPr>
      <t>3</t>
    </r>
  </si>
  <si>
    <t>Hardeners and master alloys</t>
  </si>
  <si>
    <t>--</t>
  </si>
  <si>
    <t>Brass ingots</t>
  </si>
  <si>
    <t xml:space="preserve">Slab zinc </t>
  </si>
  <si>
    <t>(4)</t>
  </si>
  <si>
    <r>
      <t>2</t>
    </r>
    <r>
      <rPr>
        <sz val="8"/>
        <rFont val="Times New Roman"/>
        <family val="1"/>
      </rPr>
      <t>Includes item indicated by symbol W.</t>
    </r>
  </si>
  <si>
    <r>
      <t>3</t>
    </r>
    <r>
      <rPr>
        <sz val="8"/>
        <rFont val="Times New Roman"/>
        <family val="1"/>
      </rPr>
      <t>Detailed information on consumption of refined copper can be found in table 5.</t>
    </r>
  </si>
  <si>
    <t>2014:</t>
  </si>
  <si>
    <t>TABLE 5</t>
  </si>
  <si>
    <r>
      <t>CONSUMPTION OF REFINED COPPER SHAPES IN THE UNITED STATES, BY CLASS OF CONSUMER</t>
    </r>
    <r>
      <rPr>
        <vertAlign val="superscript"/>
        <sz val="8"/>
        <rFont val="Times New Roman"/>
        <family val="1"/>
      </rPr>
      <t>1</t>
    </r>
  </si>
  <si>
    <t xml:space="preserve">Ingots and  </t>
  </si>
  <si>
    <t xml:space="preserve">Cakes and   </t>
  </si>
  <si>
    <t>Wirebar, billets,</t>
  </si>
  <si>
    <t>Class of consumer</t>
  </si>
  <si>
    <t xml:space="preserve">Cathodes  </t>
  </si>
  <si>
    <t xml:space="preserve">ingot bars  </t>
  </si>
  <si>
    <t xml:space="preserve">slabs  </t>
  </si>
  <si>
    <t xml:space="preserve">other     </t>
  </si>
  <si>
    <t xml:space="preserve">Total </t>
  </si>
  <si>
    <t xml:space="preserve">Wire-rod mills </t>
  </si>
  <si>
    <t>(2)</t>
  </si>
  <si>
    <t xml:space="preserve">Brass mills </t>
  </si>
  <si>
    <t xml:space="preserve">Chemical plants </t>
  </si>
  <si>
    <t xml:space="preserve">Ingot makers </t>
  </si>
  <si>
    <t xml:space="preserve">Foundries </t>
  </si>
  <si>
    <r>
      <t>Miscellaneous</t>
    </r>
    <r>
      <rPr>
        <vertAlign val="superscript"/>
        <sz val="8"/>
        <rFont val="Times New Roman"/>
        <family val="1"/>
      </rPr>
      <t>3</t>
    </r>
  </si>
  <si>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Includes consumers of copper powder and copper shot, iron and steel plants, and other manufacturers.</t>
    </r>
  </si>
  <si>
    <t>TABLE 6</t>
  </si>
  <si>
    <t>COPPER RECOVERED FROM SCRAP PROCESSED IN THE UNITED STATES,</t>
  </si>
  <si>
    <r>
      <t>BY KIND OF SCRAP AND FORM OF RECOVERY</t>
    </r>
    <r>
      <rPr>
        <vertAlign val="superscript"/>
        <sz val="8"/>
        <rFont val="Times New Roman"/>
        <family val="1"/>
      </rPr>
      <t>1</t>
    </r>
  </si>
  <si>
    <t>Kind of scrap:</t>
  </si>
  <si>
    <t>New:</t>
  </si>
  <si>
    <t xml:space="preserve">Copper-base            </t>
  </si>
  <si>
    <t xml:space="preserve">Aluminum-base            </t>
  </si>
  <si>
    <t xml:space="preserve">Nickel-base            </t>
  </si>
  <si>
    <t xml:space="preserve">Total             </t>
  </si>
  <si>
    <t>Old:</t>
  </si>
  <si>
    <t>Form of recovery:</t>
  </si>
  <si>
    <t>As unalloyed copper</t>
  </si>
  <si>
    <t xml:space="preserve">In brass and bronze           </t>
  </si>
  <si>
    <t xml:space="preserve">In alloy iron and steel           </t>
  </si>
  <si>
    <t xml:space="preserve">In aluminum alloys       </t>
  </si>
  <si>
    <t xml:space="preserve">In chemical compounds           </t>
  </si>
  <si>
    <r>
      <t>r</t>
    </r>
    <r>
      <rPr>
        <sz val="8"/>
        <rFont val="Times New Roman"/>
        <family val="1"/>
      </rPr>
      <t>Revised. -- Zero.</t>
    </r>
  </si>
  <si>
    <t>TABLE 7</t>
  </si>
  <si>
    <t>COPPER RECOVERED AS REFINED COPPER AND IN ALLOYS AND OTHER FORMS</t>
  </si>
  <si>
    <r>
      <t>FROM COPPER-BASE SCRAP PROCESSED IN THE UNITED STATES, BY TYPE OF OPERATION</t>
    </r>
    <r>
      <rPr>
        <vertAlign val="superscript"/>
        <sz val="8"/>
        <rFont val="Times New Roman"/>
        <family val="1"/>
      </rPr>
      <t>1</t>
    </r>
  </si>
  <si>
    <t>From new scrap</t>
  </si>
  <si>
    <t>From old scrap</t>
  </si>
  <si>
    <t>Type of operation</t>
  </si>
  <si>
    <r>
      <t>Refineries</t>
    </r>
    <r>
      <rPr>
        <vertAlign val="superscript"/>
        <sz val="8"/>
        <rFont val="Times New Roman"/>
        <family val="1"/>
      </rPr>
      <t>2</t>
    </r>
  </si>
  <si>
    <t xml:space="preserve">Brass and wire-rod mills </t>
  </si>
  <si>
    <t xml:space="preserve">Foundries and manufacturers </t>
  </si>
  <si>
    <t>Chemical plants</t>
  </si>
  <si>
    <r>
      <t>2</t>
    </r>
    <r>
      <rPr>
        <sz val="8"/>
        <rFont val="Times New Roman"/>
        <family val="1"/>
      </rPr>
      <t>Includes</t>
    </r>
    <r>
      <rPr>
        <vertAlign val="superscript"/>
        <sz val="8"/>
        <rFont val="Times New Roman"/>
        <family val="1"/>
      </rPr>
      <t xml:space="preserve"> </t>
    </r>
    <r>
      <rPr>
        <sz val="8"/>
        <rFont val="Times New Roman"/>
        <family val="1"/>
      </rPr>
      <t>electrolytically refined copper produced from scrap material processed at smelter level.</t>
    </r>
  </si>
  <si>
    <t>TABLE 8</t>
  </si>
  <si>
    <t>PRODUCTION OF SECONDARY COPPER AND COPPER-ALLOY PRODUCTS</t>
  </si>
  <si>
    <r>
      <t>IN THE UNITED STATES, BY ITEM PRODUCED FROM SCRAP</t>
    </r>
    <r>
      <rPr>
        <vertAlign val="superscript"/>
        <sz val="8"/>
        <rFont val="Times New Roman"/>
        <family val="1"/>
      </rPr>
      <t>1</t>
    </r>
  </si>
  <si>
    <t>Item produced from scrap</t>
  </si>
  <si>
    <t>Unalloyed copper products:</t>
  </si>
  <si>
    <t xml:space="preserve">Refined copper      </t>
  </si>
  <si>
    <t>Copper powder</t>
  </si>
  <si>
    <t xml:space="preserve">Copper castings       </t>
  </si>
  <si>
    <t>Alloyed copper products:</t>
  </si>
  <si>
    <t xml:space="preserve">Brass and bronze ingots: </t>
  </si>
  <si>
    <t xml:space="preserve">Tin bronzes       </t>
  </si>
  <si>
    <t xml:space="preserve">Leaded red brass and semired brass     </t>
  </si>
  <si>
    <t xml:space="preserve">High leaded tin bronze        </t>
  </si>
  <si>
    <t xml:space="preserve">Yellow brass        </t>
  </si>
  <si>
    <t xml:space="preserve">Manganese bronze        </t>
  </si>
  <si>
    <t xml:space="preserve">Aluminum bronze       </t>
  </si>
  <si>
    <t xml:space="preserve">Nickel silver       </t>
  </si>
  <si>
    <t xml:space="preserve">Silicon bronze and brass        </t>
  </si>
  <si>
    <t xml:space="preserve">Copper-base hardeners and master alloys </t>
  </si>
  <si>
    <t xml:space="preserve">Miscellaneous       </t>
  </si>
  <si>
    <t xml:space="preserve">Brass mill and wire-rod mill products   </t>
  </si>
  <si>
    <t xml:space="preserve">Brass and bronze castings       </t>
  </si>
  <si>
    <t xml:space="preserve">Copper in chemical products       </t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</si>
  <si>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</t>
    </r>
  </si>
  <si>
    <t>TABLE 9</t>
  </si>
  <si>
    <r>
      <t>COMPOSITION OF SECONDARY COPPER-ALLOY PRODUCTION IN THE UNITED STATES</t>
    </r>
    <r>
      <rPr>
        <vertAlign val="superscript"/>
        <sz val="8"/>
        <rFont val="Times New Roman"/>
        <family val="1"/>
      </rPr>
      <t>1</t>
    </r>
  </si>
  <si>
    <t>Copper</t>
  </si>
  <si>
    <t>Tin</t>
  </si>
  <si>
    <t>Lead</t>
  </si>
  <si>
    <t>Zinc</t>
  </si>
  <si>
    <t>Nickel</t>
  </si>
  <si>
    <t>Aluminum</t>
  </si>
  <si>
    <r>
      <t>Brass and bronze ingot production:</t>
    </r>
    <r>
      <rPr>
        <vertAlign val="superscript"/>
        <sz val="8"/>
        <rFont val="Times New Roman"/>
        <family val="1"/>
      </rPr>
      <t>2</t>
    </r>
  </si>
  <si>
    <t>Secondary metal content of brass mill</t>
  </si>
  <si>
    <t>products:</t>
  </si>
  <si>
    <t>Secondary metal content of brass and</t>
  </si>
  <si>
    <t>bronze castings:</t>
  </si>
  <si>
    <r>
      <t>r</t>
    </r>
    <r>
      <rPr>
        <sz val="8"/>
        <rFont val="Times New Roman"/>
        <family val="1"/>
      </rPr>
      <t>Revised.</t>
    </r>
  </si>
  <si>
    <t>TABLE 10</t>
  </si>
  <si>
    <r>
      <t>CONSUMPTION AND YEAREND STOCKS OF COPPER-BASE SCRAP</t>
    </r>
    <r>
      <rPr>
        <vertAlign val="superscript"/>
        <sz val="8"/>
        <rFont val="Times New Roman"/>
        <family val="1"/>
      </rPr>
      <t>1</t>
    </r>
  </si>
  <si>
    <t>(Metric tons, gross weight)</t>
  </si>
  <si>
    <t>Scrap type and processor</t>
  </si>
  <si>
    <t>Consumption</t>
  </si>
  <si>
    <t xml:space="preserve">Stocks </t>
  </si>
  <si>
    <t>Unalloyed scrap:</t>
  </si>
  <si>
    <t>No.1 wire and heavy:</t>
  </si>
  <si>
    <t xml:space="preserve">Smelters, refiners, and ingot makers </t>
  </si>
  <si>
    <t xml:space="preserve">Foundries and miscellaneous manufacturers </t>
  </si>
  <si>
    <t>No. 2 mixed heavy and light:</t>
  </si>
  <si>
    <t>Total unalloyed scrap:</t>
  </si>
  <si>
    <t>Alloyed scrap:</t>
  </si>
  <si>
    <r>
      <t>Red brass:</t>
    </r>
    <r>
      <rPr>
        <vertAlign val="superscript"/>
        <sz val="8"/>
        <rFont val="Times New Roman"/>
        <family val="1"/>
      </rPr>
      <t>3</t>
    </r>
  </si>
  <si>
    <t>Leaded yellow brass:</t>
  </si>
  <si>
    <t>Yellow and low brass, all plants</t>
  </si>
  <si>
    <t>Cartridge cases and brass, all plants</t>
  </si>
  <si>
    <t>Auto radiators:</t>
  </si>
  <si>
    <t>Bronzes:</t>
  </si>
  <si>
    <t xml:space="preserve">Brass mills and miscellaneous manufacturers </t>
  </si>
  <si>
    <t>Nickel-copper alloys, all plants</t>
  </si>
  <si>
    <t xml:space="preserve">Low grade and residues; smelters, refiners,  </t>
  </si>
  <si>
    <t>miscellaneous manufacturers</t>
  </si>
  <si>
    <r>
      <t>Other alloy scrap:</t>
    </r>
    <r>
      <rPr>
        <vertAlign val="superscript"/>
        <sz val="8"/>
        <rFont val="Times New Roman"/>
        <family val="1"/>
      </rPr>
      <t>4</t>
    </r>
  </si>
  <si>
    <t>Total alloyed scrap:</t>
  </si>
  <si>
    <t>Total scrap:</t>
  </si>
  <si>
    <r>
      <t>4</t>
    </r>
    <r>
      <rPr>
        <sz val="8"/>
        <rFont val="Times New Roman"/>
        <family val="1"/>
      </rPr>
      <t>Includes aluminum bronze, beryllium copper, and refinery brass.</t>
    </r>
  </si>
  <si>
    <t xml:space="preserve">  </t>
  </si>
  <si>
    <t>TABLE 11</t>
  </si>
  <si>
    <r>
      <t>CONSUMPTION OF PURCHASED COPPER-BASE SCRAP</t>
    </r>
    <r>
      <rPr>
        <vertAlign val="superscript"/>
        <sz val="8"/>
        <rFont val="Times New Roman"/>
        <family val="1"/>
      </rPr>
      <t>1, 2</t>
    </r>
  </si>
  <si>
    <t>New scrap</t>
  </si>
  <si>
    <t>Old scrap</t>
  </si>
  <si>
    <t>Ingot makers</t>
  </si>
  <si>
    <t>Smelters and refineries</t>
  </si>
  <si>
    <t>Brass and wire-rod mills</t>
  </si>
  <si>
    <t>Foundries and miscellaneous manufacturers</t>
  </si>
  <si>
    <r>
      <t>2</t>
    </r>
    <r>
      <rPr>
        <sz val="8"/>
        <rFont val="Times New Roman"/>
        <family val="1"/>
      </rPr>
      <t>Consumption at brass and wire-rod mills assumed equal to receipts.</t>
    </r>
  </si>
  <si>
    <t>TABLE 12</t>
  </si>
  <si>
    <t>FOUNDRIES AND MISCELLANEOUS MANUFACTURERS CONSUMPTION</t>
  </si>
  <si>
    <t>OF BRASS INGOT, REFINED COPPER, AND COPPER SCRAP</t>
  </si>
  <si>
    <r>
      <t>IN THE UNITED STATES</t>
    </r>
    <r>
      <rPr>
        <vertAlign val="superscript"/>
        <sz val="8"/>
        <rFont val="Times New Roman"/>
        <family val="1"/>
      </rPr>
      <t>1</t>
    </r>
  </si>
  <si>
    <t>Ingot type or material consumed</t>
  </si>
  <si>
    <t>Tin bronzes</t>
  </si>
  <si>
    <t>Leaded red brass and semired brass</t>
  </si>
  <si>
    <r>
      <t>Yellow, leaded, low brass</t>
    </r>
    <r>
      <rPr>
        <vertAlign val="superscript"/>
        <sz val="8"/>
        <rFont val="Times New Roman"/>
        <family val="1"/>
      </rPr>
      <t>2</t>
    </r>
  </si>
  <si>
    <t>Manganese bronze</t>
  </si>
  <si>
    <r>
      <t>Nickel silver</t>
    </r>
    <r>
      <rPr>
        <vertAlign val="superscript"/>
        <sz val="8"/>
        <rFont val="Times New Roman"/>
        <family val="1"/>
      </rPr>
      <t>3</t>
    </r>
  </si>
  <si>
    <t>Aluminum bronze</t>
  </si>
  <si>
    <r>
      <t>Hardeners and master alloys</t>
    </r>
    <r>
      <rPr>
        <vertAlign val="superscript"/>
        <sz val="8"/>
        <rFont val="Times New Roman"/>
        <family val="1"/>
      </rPr>
      <t>4</t>
    </r>
  </si>
  <si>
    <r>
      <t>Lead free alloys</t>
    </r>
    <r>
      <rPr>
        <vertAlign val="superscript"/>
        <sz val="8"/>
        <rFont val="Times New Roman"/>
        <family val="1"/>
      </rPr>
      <t>5</t>
    </r>
  </si>
  <si>
    <t>Refined copper</t>
  </si>
  <si>
    <t>Copper scrap</t>
  </si>
  <si>
    <r>
      <t>2</t>
    </r>
    <r>
      <rPr>
        <sz val="8"/>
        <rFont val="Times New Roman"/>
        <family val="1"/>
      </rPr>
      <t>Includes brass and silicon bronze.</t>
    </r>
  </si>
  <si>
    <r>
      <t>3</t>
    </r>
    <r>
      <rPr>
        <sz val="8"/>
        <rFont val="Times New Roman"/>
        <family val="1"/>
      </rPr>
      <t>Includes brass, copper nickel, and nickel bronze.</t>
    </r>
  </si>
  <si>
    <r>
      <t>4</t>
    </r>
    <r>
      <rPr>
        <sz val="8"/>
        <rFont val="Times New Roman"/>
        <family val="1"/>
      </rPr>
      <t>Includes special alloys.</t>
    </r>
  </si>
  <si>
    <r>
      <t>5</t>
    </r>
    <r>
      <rPr>
        <sz val="8"/>
        <rFont val="Times New Roman"/>
        <family val="1"/>
      </rPr>
      <t>Includes copper-bismuth and copper-bismuth-selenium alloys.</t>
    </r>
  </si>
  <si>
    <t>TABLE 13</t>
  </si>
  <si>
    <t>AVERAGE PRICES FOR COPPER SCRAP, BY TYPE</t>
  </si>
  <si>
    <t>(Cents per pound)</t>
  </si>
  <si>
    <t>No. 2</t>
  </si>
  <si>
    <t>Red brass turnings</t>
  </si>
  <si>
    <t xml:space="preserve"> Year</t>
  </si>
  <si>
    <t>No. 1 scrap</t>
  </si>
  <si>
    <t>No. 2 scrap</t>
  </si>
  <si>
    <t>scrap</t>
  </si>
  <si>
    <t>and borings</t>
  </si>
  <si>
    <t>Source: American Metal Market.</t>
  </si>
  <si>
    <t>TABLE 14</t>
  </si>
  <si>
    <r>
      <t>U.S. EXPORTS OF UNMANUFACTURED COPPER (COPPER CONTENT), BY COUNTRY</t>
    </r>
    <r>
      <rPr>
        <vertAlign val="superscript"/>
        <sz val="8"/>
        <rFont val="Times New Roman"/>
        <family val="1"/>
      </rPr>
      <t>1</t>
    </r>
  </si>
  <si>
    <t xml:space="preserve">      Ore and concentrate</t>
  </si>
  <si>
    <t>Matte, ash, and precipitates</t>
  </si>
  <si>
    <t>Blister and anodes</t>
  </si>
  <si>
    <t>Refined</t>
  </si>
  <si>
    <t>Unalloyed copper scrap</t>
  </si>
  <si>
    <t>Quantity</t>
  </si>
  <si>
    <t>Value</t>
  </si>
  <si>
    <t xml:space="preserve">Country              </t>
  </si>
  <si>
    <t xml:space="preserve">(metric tons) </t>
  </si>
  <si>
    <t xml:space="preserve">(thousands) </t>
  </si>
  <si>
    <t>Belgium</t>
  </si>
  <si>
    <t>Canada</t>
  </si>
  <si>
    <t>China</t>
  </si>
  <si>
    <t>Germany</t>
  </si>
  <si>
    <t>Hong Kong</t>
  </si>
  <si>
    <t>India</t>
  </si>
  <si>
    <t>Japan</t>
  </si>
  <si>
    <t>Korea, Republic of</t>
  </si>
  <si>
    <t>Mexico</t>
  </si>
  <si>
    <t>Philippines</t>
  </si>
  <si>
    <t>Spain</t>
  </si>
  <si>
    <t>Other</t>
  </si>
  <si>
    <r>
      <t>1</t>
    </r>
    <r>
      <rPr>
        <sz val="8"/>
        <rFont val="Times New Roman"/>
        <family val="1"/>
      </rPr>
      <t xml:space="preserve">Data are rounded to no more than three significant digits; may not add to totals shown. </t>
    </r>
  </si>
  <si>
    <t>Source: U.S. Census Bureau.</t>
  </si>
  <si>
    <t>TABLE 15</t>
  </si>
  <si>
    <r>
      <t>U.S. EXPORTS OF COPPER SEMIMANUFACTURES, BY COUNTRY</t>
    </r>
    <r>
      <rPr>
        <vertAlign val="superscript"/>
        <sz val="8"/>
        <rFont val="Times New Roman"/>
        <family val="1"/>
      </rPr>
      <t>1</t>
    </r>
  </si>
  <si>
    <t>Pipes and tubing</t>
  </si>
  <si>
    <t>Plates, sheets, foil, bars</t>
  </si>
  <si>
    <r>
      <t>Bare wire, including wire rod</t>
    </r>
    <r>
      <rPr>
        <vertAlign val="superscript"/>
        <sz val="8"/>
        <rFont val="Times New Roman"/>
        <family val="1"/>
      </rPr>
      <t>2</t>
    </r>
  </si>
  <si>
    <t>Wire and cable, stranded</t>
  </si>
  <si>
    <t>Copper sulfate</t>
  </si>
  <si>
    <t>Country</t>
  </si>
  <si>
    <t>(metric tons)</t>
  </si>
  <si>
    <t>(thousands)</t>
  </si>
  <si>
    <t>Bahamas, The</t>
  </si>
  <si>
    <t>Colombia</t>
  </si>
  <si>
    <t>Costa Rica</t>
  </si>
  <si>
    <t>Dominican Republic</t>
  </si>
  <si>
    <t>(3)</t>
  </si>
  <si>
    <t>Israel</t>
  </si>
  <si>
    <t>Malaysia</t>
  </si>
  <si>
    <t>Netherlands</t>
  </si>
  <si>
    <t>Saudi Arabia</t>
  </si>
  <si>
    <t>Singapore</t>
  </si>
  <si>
    <t>Taiwan</t>
  </si>
  <si>
    <t>Trinidad and Tobago</t>
  </si>
  <si>
    <t>United Arab Emirates</t>
  </si>
  <si>
    <t>United Kingdom</t>
  </si>
  <si>
    <r>
      <rPr>
        <sz val="8"/>
        <rFont val="Times New Roman"/>
        <family val="1"/>
      </rPr>
      <t>-- Zero.</t>
    </r>
  </si>
  <si>
    <r>
      <t>3</t>
    </r>
    <r>
      <rPr>
        <sz val="8"/>
        <rFont val="Times New Roman"/>
        <family val="1"/>
      </rPr>
      <t>Less than ½</t>
    </r>
    <r>
      <rPr>
        <sz val="7.2"/>
        <rFont val="Times New Roman"/>
        <family val="1"/>
      </rPr>
      <t xml:space="preserve"> </t>
    </r>
    <r>
      <rPr>
        <sz val="8"/>
        <rFont val="Times New Roman"/>
        <family val="1"/>
      </rPr>
      <t>unit.</t>
    </r>
  </si>
  <si>
    <t>TABLE 16</t>
  </si>
  <si>
    <r>
      <t>U.S. IMPORTS FOR CONSUMPTION OF UNMANUFACTURED COPPER (COPPER CONTENT), BY COUNTRY</t>
    </r>
    <r>
      <rPr>
        <vertAlign val="superscript"/>
        <sz val="8"/>
        <rFont val="Times New Roman"/>
        <family val="1"/>
      </rPr>
      <t>1</t>
    </r>
  </si>
  <si>
    <t>Ore and concentrate</t>
  </si>
  <si>
    <t xml:space="preserve">   Matte, ash, and precipitates</t>
  </si>
  <si>
    <t>Blister and anode</t>
  </si>
  <si>
    <t>Unalloyed scrap</t>
  </si>
  <si>
    <r>
      <t>Value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 xml:space="preserve">  </t>
    </r>
  </si>
  <si>
    <r>
      <t>Value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 xml:space="preserve">   </t>
    </r>
  </si>
  <si>
    <r>
      <t>Value</t>
    </r>
    <r>
      <rPr>
        <vertAlign val="superscript"/>
        <sz val="8"/>
        <rFont val="Times New Roman"/>
        <family val="1"/>
      </rPr>
      <t xml:space="preserve">2 </t>
    </r>
    <r>
      <rPr>
        <sz val="8"/>
        <rFont val="Times New Roman"/>
        <family val="1"/>
      </rPr>
      <t xml:space="preserve"> </t>
    </r>
  </si>
  <si>
    <t>Brazil</t>
  </si>
  <si>
    <t>Chile</t>
  </si>
  <si>
    <t>Nicaragua</t>
  </si>
  <si>
    <t>Peru</t>
  </si>
  <si>
    <r>
      <t>2</t>
    </r>
    <r>
      <rPr>
        <sz val="8"/>
        <rFont val="Times New Roman"/>
        <family val="1"/>
      </rPr>
      <t>Cost, insurance, freight value at U.S. port.</t>
    </r>
  </si>
  <si>
    <t>TABLE 17</t>
  </si>
  <si>
    <r>
      <t>U.S. IMPORTS FOR CONSUMPTION OF COPPER SEMIMANUFACTURES, BY COUNTRY</t>
    </r>
    <r>
      <rPr>
        <vertAlign val="superscript"/>
        <sz val="8"/>
        <rFont val="Times New Roman"/>
        <family val="1"/>
      </rPr>
      <t>1</t>
    </r>
  </si>
  <si>
    <t xml:space="preserve">Quantity   </t>
  </si>
  <si>
    <r>
      <t>Value</t>
    </r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 xml:space="preserve">   </t>
    </r>
  </si>
  <si>
    <r>
      <t>Value</t>
    </r>
    <r>
      <rPr>
        <vertAlign val="superscript"/>
        <sz val="8"/>
        <rFont val="Times New Roman"/>
        <family val="1"/>
      </rPr>
      <t xml:space="preserve">3 </t>
    </r>
  </si>
  <si>
    <r>
      <t>Value</t>
    </r>
    <r>
      <rPr>
        <vertAlign val="superscript"/>
        <sz val="8"/>
        <rFont val="Times New Roman"/>
        <family val="1"/>
      </rPr>
      <t xml:space="preserve">3 </t>
    </r>
    <r>
      <rPr>
        <sz val="8"/>
        <rFont val="Times New Roman"/>
        <family val="1"/>
      </rPr>
      <t xml:space="preserve">  </t>
    </r>
  </si>
  <si>
    <t>Finland</t>
  </si>
  <si>
    <t>France</t>
  </si>
  <si>
    <t>Italy</t>
  </si>
  <si>
    <t>Luxembourg</t>
  </si>
  <si>
    <t>Russia</t>
  </si>
  <si>
    <t>Sweden</t>
  </si>
  <si>
    <t>Thailand</t>
  </si>
  <si>
    <t>Turkey</t>
  </si>
  <si>
    <t>-- Zero.</t>
  </si>
  <si>
    <r>
      <t>3</t>
    </r>
    <r>
      <rPr>
        <sz val="8"/>
        <rFont val="Times New Roman"/>
        <family val="1"/>
      </rPr>
      <t>Cost, insurance, freight value at U.S. port.</t>
    </r>
  </si>
  <si>
    <r>
      <t>4</t>
    </r>
    <r>
      <rPr>
        <sz val="8"/>
        <rFont val="Times New Roman"/>
        <family val="1"/>
      </rPr>
      <t>Less than ½ unit.</t>
    </r>
  </si>
  <si>
    <t>TABLE 18</t>
  </si>
  <si>
    <r>
      <t>U.S. EXPORTS OF COPPER SCRAP, BY COUNTRY</t>
    </r>
    <r>
      <rPr>
        <vertAlign val="superscript"/>
        <sz val="8"/>
        <rFont val="Times New Roman"/>
        <family val="1"/>
      </rPr>
      <t>1</t>
    </r>
  </si>
  <si>
    <t>Copper-alloy scrap</t>
  </si>
  <si>
    <t>TABLE 19</t>
  </si>
  <si>
    <r>
      <t>U.S. IMPORTS FOR CONSUMPTION OF COPPER SCRAP, BY COUNTRY</t>
    </r>
    <r>
      <rPr>
        <vertAlign val="superscript"/>
        <sz val="8"/>
        <rFont val="Times New Roman"/>
        <family val="1"/>
      </rPr>
      <t>1</t>
    </r>
  </si>
  <si>
    <r>
      <t>Value</t>
    </r>
    <r>
      <rPr>
        <vertAlign val="superscript"/>
        <sz val="8"/>
        <rFont val="Times New Roman"/>
        <family val="1"/>
      </rPr>
      <t>2</t>
    </r>
  </si>
  <si>
    <t>Gross weight</t>
  </si>
  <si>
    <r>
      <t>Copper content</t>
    </r>
    <r>
      <rPr>
        <vertAlign val="superscript"/>
        <sz val="8"/>
        <rFont val="Times New Roman"/>
        <family val="1"/>
      </rPr>
      <t xml:space="preserve"> 3</t>
    </r>
  </si>
  <si>
    <t>Country or territory</t>
  </si>
  <si>
    <t xml:space="preserve">  (metric tons)</t>
  </si>
  <si>
    <t>Ecuador</t>
  </si>
  <si>
    <t>El Salvador</t>
  </si>
  <si>
    <t>Guatemala</t>
  </si>
  <si>
    <t>Honduras</t>
  </si>
  <si>
    <t>Panama</t>
  </si>
  <si>
    <t>Suriname</t>
  </si>
  <si>
    <r>
      <t>3</t>
    </r>
    <r>
      <rPr>
        <sz val="8"/>
        <rFont val="Times New Roman"/>
        <family val="1"/>
      </rPr>
      <t>Content is estimated by the U.S. Geological Survey to be 72% of gross weight.</t>
    </r>
  </si>
  <si>
    <t>751</t>
  </si>
  <si>
    <r>
      <t>2</t>
    </r>
    <r>
      <rPr>
        <sz val="8"/>
        <rFont val="Times New Roman"/>
        <family val="1"/>
      </rPr>
      <t>Includes approximately 96% from scrap and 4% from other than scrap.</t>
    </r>
  </si>
  <si>
    <t>Bagdad</t>
  </si>
  <si>
    <t>Yavapai, AZ</t>
  </si>
  <si>
    <t>Sierrita</t>
  </si>
  <si>
    <t>Pinto Valley</t>
  </si>
  <si>
    <t>Robinson</t>
  </si>
  <si>
    <t>White Pine, NV</t>
  </si>
  <si>
    <t>KGHM International Ltd.</t>
  </si>
  <si>
    <t>Carlota</t>
  </si>
  <si>
    <t>Marquette, MI</t>
  </si>
  <si>
    <t>Lundin Mining Corp.</t>
  </si>
  <si>
    <t>Nickel-copper ore, concentrated</t>
  </si>
  <si>
    <t>XX Not applicable.</t>
  </si>
  <si>
    <t>Zinc-base</t>
  </si>
  <si>
    <t>Capstone Mining Corp.</t>
  </si>
  <si>
    <t>2015</t>
  </si>
  <si>
    <r>
      <t>LEADING COPPER-PRODUCING MINES IN THE UNITED STATES IN 2015, IN ORDER OF OUTPUT</t>
    </r>
    <r>
      <rPr>
        <vertAlign val="superscript"/>
        <sz val="8"/>
        <rFont val="Times New Roman"/>
        <family val="1"/>
      </rPr>
      <t>1</t>
    </r>
  </si>
  <si>
    <t>2015:</t>
  </si>
  <si>
    <r>
      <t>2</t>
    </r>
    <r>
      <rPr>
        <sz val="8"/>
        <rFont val="Times New Roman"/>
        <family val="1"/>
      </rPr>
      <t>Less than ½</t>
    </r>
    <r>
      <rPr>
        <sz val="7.2"/>
        <rFont val="Times New Roman"/>
        <family val="1"/>
      </rPr>
      <t xml:space="preserve"> </t>
    </r>
    <r>
      <rPr>
        <sz val="8"/>
        <rFont val="Times New Roman"/>
        <family val="1"/>
      </rPr>
      <t>unit.</t>
    </r>
  </si>
  <si>
    <t>4</t>
  </si>
  <si>
    <t>South Africa</t>
  </si>
  <si>
    <t>69</t>
  </si>
  <si>
    <r>
      <t>3</t>
    </r>
    <r>
      <rPr>
        <sz val="8"/>
        <rFont val="Times New Roman"/>
        <family val="1"/>
      </rPr>
      <t>Less than ½ unit.</t>
    </r>
  </si>
  <si>
    <t>30</t>
  </si>
  <si>
    <r>
      <t>Kennecott Utah Copper LLC</t>
    </r>
    <r>
      <rPr>
        <vertAlign val="superscript"/>
        <sz val="8"/>
        <rFont val="Times New Roman"/>
        <family val="1"/>
      </rPr>
      <t>2</t>
    </r>
  </si>
  <si>
    <t>Mission Complex</t>
  </si>
  <si>
    <t>614,000 t, and 664,000 t respectively.</t>
  </si>
  <si>
    <r>
      <t>2</t>
    </r>
    <r>
      <rPr>
        <sz val="8"/>
        <rFont val="Times New Roman"/>
        <family val="1"/>
      </rPr>
      <t>Total exports of wire rod in 2014 were 137,000 (revised) metric tons (t) valued at $1,000 million, and in 2015, wire rod exports were 146,000 t valued at $918 million.</t>
    </r>
  </si>
  <si>
    <r>
      <t>2</t>
    </r>
    <r>
      <rPr>
        <sz val="8"/>
        <rFont val="Times New Roman"/>
        <family val="1"/>
      </rPr>
      <t>Total imports of wire rod in 2014 were 143,000 metric tons (t) valued at $1,040 million, and in 2015, wire rod imports were</t>
    </r>
    <r>
      <rPr>
        <sz val="8"/>
        <color rgb="FFFF0000"/>
        <rFont val="Times New Roman"/>
        <family val="1"/>
      </rPr>
      <t xml:space="preserve"> </t>
    </r>
    <r>
      <rPr>
        <sz val="8"/>
        <rFont val="Times New Roman"/>
        <family val="1"/>
      </rPr>
      <t xml:space="preserve">129,000 t valued at </t>
    </r>
    <r>
      <rPr>
        <sz val="8"/>
        <color indexed="8"/>
        <rFont val="Times New Roman"/>
        <family val="1"/>
      </rPr>
      <t>$</t>
    </r>
    <r>
      <rPr>
        <sz val="8"/>
        <rFont val="Times New Roman"/>
        <family val="1"/>
      </rPr>
      <t xml:space="preserve">771 million. </t>
    </r>
  </si>
  <si>
    <r>
      <t>2014</t>
    </r>
    <r>
      <rPr>
        <vertAlign val="superscript"/>
        <sz val="8"/>
        <rFont val="Times New Roman"/>
        <family val="1"/>
      </rPr>
      <t>r</t>
    </r>
  </si>
  <si>
    <r>
      <t>r</t>
    </r>
    <r>
      <rPr>
        <sz val="8"/>
        <rFont val="Times New Roman"/>
        <family val="1"/>
      </rPr>
      <t xml:space="preserve">Revised. -- Zero. </t>
    </r>
  </si>
  <si>
    <r>
      <t>3</t>
    </r>
    <r>
      <rPr>
        <sz val="8"/>
        <rFont val="Times New Roman"/>
        <family val="1"/>
      </rPr>
      <t>In 2011, 2012, 2013, 2014, and 2015, apparent consumption is calculated using general imports of 649,000 metric tons (t), 628,000 t, 729,000 t,</t>
    </r>
  </si>
  <si>
    <r>
      <t>1</t>
    </r>
    <r>
      <rPr>
        <sz val="8"/>
        <rFont val="Times New Roman"/>
        <family val="1"/>
      </rPr>
      <t>The mines listed accounted for more than 99% of U.S. mine production in 2015.</t>
    </r>
  </si>
  <si>
    <t>Gold-copper ore, concentrated and leached</t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</si>
  <si>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do. Ditto. -- Zero.</t>
    </r>
  </si>
  <si>
    <r>
      <t>Robinson Nevada Mining Co.</t>
    </r>
    <r>
      <rPr>
        <vertAlign val="superscript"/>
        <sz val="8"/>
        <rFont val="Times New Roman"/>
        <family val="1"/>
      </rPr>
      <t>4</t>
    </r>
  </si>
  <si>
    <t>do. Ditto.</t>
  </si>
  <si>
    <r>
      <rPr>
        <vertAlign val="superscript"/>
        <sz val="8"/>
        <rFont val="Times"/>
      </rPr>
      <t>4</t>
    </r>
    <r>
      <rPr>
        <sz val="8"/>
        <rFont val="Times"/>
        <family val="1"/>
      </rPr>
      <t>Wholly owned subsidiary of KGHM International Ltd.</t>
    </r>
  </si>
  <si>
    <t>Brass ingot:</t>
  </si>
  <si>
    <t xml:space="preserve">Copper-molybdenum ore, concentrated </t>
  </si>
  <si>
    <t>Eagle</t>
  </si>
  <si>
    <r>
      <t>Primary refined and old scrap, apparent</t>
    </r>
    <r>
      <rPr>
        <vertAlign val="superscript"/>
        <sz val="8"/>
        <rFont val="Times New Roman"/>
        <family val="1"/>
      </rPr>
      <t>3</t>
    </r>
  </si>
  <si>
    <t>Total, refinery production</t>
  </si>
  <si>
    <t>Total, new and old scrap</t>
  </si>
  <si>
    <t>TABLE 21</t>
  </si>
  <si>
    <r>
      <t>COPPER: WORLD SMELTER PRODUCTION, BY COUNTRY</t>
    </r>
    <r>
      <rPr>
        <vertAlign val="superscript"/>
        <sz val="8"/>
        <rFont val="Times New Roman"/>
        <family val="1"/>
      </rPr>
      <t>1, 2</t>
    </r>
  </si>
  <si>
    <t>Armenia, primary</t>
  </si>
  <si>
    <t>Australia, primary</t>
  </si>
  <si>
    <r>
      <t>Austria, secondary</t>
    </r>
    <r>
      <rPr>
        <vertAlign val="superscript"/>
        <sz val="8"/>
        <rFont val="Times New Roman"/>
        <family val="1"/>
      </rPr>
      <t>e</t>
    </r>
  </si>
  <si>
    <t>Belgium, secondary</t>
  </si>
  <si>
    <r>
      <t>Botswana, primary</t>
    </r>
    <r>
      <rPr>
        <vertAlign val="superscript"/>
        <sz val="8"/>
        <rFont val="Times New Roman"/>
        <family val="1"/>
      </rPr>
      <t>3</t>
    </r>
  </si>
  <si>
    <r>
      <t>Brazil:</t>
    </r>
    <r>
      <rPr>
        <vertAlign val="superscript"/>
        <sz val="8"/>
        <rFont val="Times New Roman"/>
        <family val="1"/>
      </rPr>
      <t>e</t>
    </r>
  </si>
  <si>
    <t>Primary</t>
  </si>
  <si>
    <t>Secondary</t>
  </si>
  <si>
    <t>Bulgaria:</t>
  </si>
  <si>
    <r>
      <t>Secondary</t>
    </r>
    <r>
      <rPr>
        <vertAlign val="superscript"/>
        <sz val="8"/>
        <rFont val="Times New Roman"/>
        <family val="1"/>
      </rPr>
      <t>e</t>
    </r>
  </si>
  <si>
    <r>
      <t>Total</t>
    </r>
    <r>
      <rPr>
        <vertAlign val="superscript"/>
        <sz val="8"/>
        <rFont val="Times New Roman"/>
        <family val="1"/>
      </rPr>
      <t>e</t>
    </r>
  </si>
  <si>
    <t>Canada:</t>
  </si>
  <si>
    <t>Chile, primary</t>
  </si>
  <si>
    <r>
      <t>China:</t>
    </r>
    <r>
      <rPr>
        <vertAlign val="superscript"/>
        <sz val="8"/>
        <rFont val="Times New Roman"/>
        <family val="1"/>
      </rPr>
      <t>e</t>
    </r>
  </si>
  <si>
    <r>
      <t>Finland:</t>
    </r>
    <r>
      <rPr>
        <vertAlign val="superscript"/>
        <sz val="8"/>
        <rFont val="Times New Roman"/>
        <family val="1"/>
      </rPr>
      <t>e</t>
    </r>
  </si>
  <si>
    <t>Germany:</t>
  </si>
  <si>
    <t>India, primary</t>
  </si>
  <si>
    <t>Indonesia, primary</t>
  </si>
  <si>
    <r>
      <t>Iran:</t>
    </r>
    <r>
      <rPr>
        <vertAlign val="superscript"/>
        <sz val="8"/>
        <rFont val="Times New Roman"/>
        <family val="1"/>
      </rPr>
      <t>e</t>
    </r>
  </si>
  <si>
    <t>Japan:</t>
  </si>
  <si>
    <t>Kazakhstan, primary</t>
  </si>
  <si>
    <r>
      <t>Korea, North, undifferentiated</t>
    </r>
    <r>
      <rPr>
        <vertAlign val="superscript"/>
        <sz val="8"/>
        <rFont val="Times New Roman"/>
        <family val="1"/>
      </rPr>
      <t>e</t>
    </r>
  </si>
  <si>
    <t>Korea, Republic of:</t>
  </si>
  <si>
    <t>Mexico:</t>
  </si>
  <si>
    <r>
      <t>Namibia, primary</t>
    </r>
    <r>
      <rPr>
        <vertAlign val="superscript"/>
        <sz val="8"/>
        <rFont val="Times New Roman"/>
        <family val="1"/>
      </rPr>
      <t>e</t>
    </r>
  </si>
  <si>
    <r>
      <t>Oman, primary</t>
    </r>
    <r>
      <rPr>
        <vertAlign val="superscript"/>
        <sz val="8"/>
        <rFont val="Times New Roman"/>
        <family val="1"/>
      </rPr>
      <t>e</t>
    </r>
  </si>
  <si>
    <t>Pakistan, primary</t>
  </si>
  <si>
    <t>e</t>
  </si>
  <si>
    <t>Peru, primary</t>
  </si>
  <si>
    <t>Philippines, primary</t>
  </si>
  <si>
    <t>Poland:</t>
  </si>
  <si>
    <r>
      <t>Russia:</t>
    </r>
    <r>
      <rPr>
        <vertAlign val="superscript"/>
        <sz val="8"/>
        <rFont val="Times New Roman"/>
        <family val="1"/>
      </rPr>
      <t>e</t>
    </r>
  </si>
  <si>
    <r>
      <t>Serbia:</t>
    </r>
    <r>
      <rPr>
        <vertAlign val="superscript"/>
        <sz val="8"/>
        <rFont val="Times New Roman"/>
        <family val="1"/>
      </rPr>
      <t>e</t>
    </r>
  </si>
  <si>
    <t>Slovakia, secondary</t>
  </si>
  <si>
    <t>South Africa, primary</t>
  </si>
  <si>
    <r>
      <t>Spain:</t>
    </r>
    <r>
      <rPr>
        <vertAlign val="superscript"/>
        <sz val="8"/>
        <rFont val="Times New Roman"/>
        <family val="1"/>
      </rPr>
      <t>e</t>
    </r>
  </si>
  <si>
    <t>r, 4</t>
  </si>
  <si>
    <t>Sweden:</t>
  </si>
  <si>
    <r>
      <t>Turkey, undifferentiated</t>
    </r>
    <r>
      <rPr>
        <vertAlign val="superscript"/>
        <sz val="8"/>
        <rFont val="Times New Roman"/>
        <family val="1"/>
      </rPr>
      <t>e, 5</t>
    </r>
  </si>
  <si>
    <t>United States, primary</t>
  </si>
  <si>
    <r>
      <t>Uzbekistan, primary</t>
    </r>
    <r>
      <rPr>
        <vertAlign val="superscript"/>
        <sz val="8"/>
        <rFont val="Times New Roman"/>
        <family val="1"/>
      </rPr>
      <t>e</t>
    </r>
  </si>
  <si>
    <r>
      <t>Vietnam, primary</t>
    </r>
    <r>
      <rPr>
        <vertAlign val="superscript"/>
        <sz val="8"/>
        <rFont val="Times New Roman"/>
        <family val="1"/>
      </rPr>
      <t>e</t>
    </r>
  </si>
  <si>
    <t>Zambia, primary</t>
  </si>
  <si>
    <t>Of which:</t>
  </si>
  <si>
    <t>Undifferentiated</t>
  </si>
  <si>
    <r>
      <rPr>
        <vertAlign val="superscript"/>
        <sz val="8"/>
        <rFont val="Times New Roman"/>
        <family val="1"/>
      </rPr>
      <t>e</t>
    </r>
    <r>
      <rPr>
        <sz val="8"/>
        <rFont val="Times New Roman"/>
        <family val="1"/>
      </rPr>
      <t xml:space="preserve">Estimated. </t>
    </r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</t>
    </r>
  </si>
  <si>
    <r>
      <rPr>
        <vertAlign val="superscript"/>
        <sz val="8"/>
        <rFont val="Times New Roman"/>
        <family val="1"/>
      </rPr>
      <t>1</t>
    </r>
    <r>
      <rPr>
        <sz val="8"/>
        <rFont val="Times New Roman"/>
        <family val="1"/>
      </rPr>
      <t>Grand totals, U.S. data, and estimated data are rounded to no more than three significant digits; may not add to totals shown.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</si>
  <si>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Includes total production of smelted copper metal, including low-grade cathode produced by electrowinning methods. The smelter</t>
    </r>
  </si>
  <si>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Copper content of nickel-copper matte exported to Norway for refining.</t>
    </r>
  </si>
  <si>
    <r>
      <rPr>
        <vertAlign val="superscript"/>
        <sz val="8"/>
        <rFont val="Times New Roman"/>
        <family val="1"/>
      </rPr>
      <t>4</t>
    </r>
    <r>
      <rPr>
        <sz val="8"/>
        <rFont val="Times New Roman"/>
        <family val="1"/>
      </rPr>
      <t>Reported figure.</t>
    </r>
  </si>
  <si>
    <r>
      <rPr>
        <vertAlign val="superscript"/>
        <sz val="8"/>
        <rFont val="Times New Roman"/>
        <family val="1"/>
      </rPr>
      <t>5</t>
    </r>
    <r>
      <rPr>
        <sz val="8"/>
        <rFont val="Times New Roman"/>
        <family val="1"/>
      </rPr>
      <t>Secondary production is estimated to be about one-third of total.</t>
    </r>
  </si>
  <si>
    <t>TABLE 20</t>
  </si>
  <si>
    <r>
      <t>COPPER: WORLD MINE PRODUCTION, BY COUNTRY</t>
    </r>
    <r>
      <rPr>
        <vertAlign val="superscript"/>
        <sz val="8"/>
        <rFont val="Times New Roman"/>
        <family val="1"/>
      </rPr>
      <t>1, 2</t>
    </r>
  </si>
  <si>
    <t>(Metric tons, copper content)</t>
  </si>
  <si>
    <t xml:space="preserve">    Country</t>
  </si>
  <si>
    <r>
      <t>Albania</t>
    </r>
    <r>
      <rPr>
        <vertAlign val="superscript"/>
        <sz val="8"/>
        <rFont val="Times New Roman"/>
        <family val="1"/>
      </rPr>
      <t>e</t>
    </r>
  </si>
  <si>
    <t xml:space="preserve">Argentina  </t>
  </si>
  <si>
    <r>
      <t>Armenia</t>
    </r>
    <r>
      <rPr>
        <vertAlign val="superscript"/>
        <sz val="8"/>
        <rFont val="Times New Roman"/>
        <family val="1"/>
      </rPr>
      <t>e</t>
    </r>
  </si>
  <si>
    <t>3</t>
  </si>
  <si>
    <t xml:space="preserve">Concentrates </t>
  </si>
  <si>
    <t xml:space="preserve">Leaching, electrowon  </t>
  </si>
  <si>
    <t>Azerbaijan</t>
  </si>
  <si>
    <t>Bolivia:</t>
  </si>
  <si>
    <t>Botswana</t>
  </si>
  <si>
    <t>Brazil:</t>
  </si>
  <si>
    <t>r, e</t>
  </si>
  <si>
    <r>
      <t>Bulgaria</t>
    </r>
    <r>
      <rPr>
        <vertAlign val="superscript"/>
        <sz val="8"/>
        <rFont val="Times New Roman"/>
        <family val="1"/>
      </rPr>
      <t>e</t>
    </r>
  </si>
  <si>
    <r>
      <t>Burma, leaching, electrowon</t>
    </r>
    <r>
      <rPr>
        <vertAlign val="superscript"/>
        <sz val="8"/>
        <rFont val="Times New Roman"/>
        <family val="1"/>
      </rPr>
      <t>e</t>
    </r>
  </si>
  <si>
    <t xml:space="preserve">Colombia  </t>
  </si>
  <si>
    <t>Cyprus, leaching, electrowon</t>
  </si>
  <si>
    <r>
      <t>Georgia</t>
    </r>
    <r>
      <rPr>
        <vertAlign val="superscript"/>
        <sz val="8"/>
        <rFont val="Times New Roman"/>
        <family val="1"/>
      </rPr>
      <t>e</t>
    </r>
  </si>
  <si>
    <r>
      <t>India</t>
    </r>
    <r>
      <rPr>
        <vertAlign val="superscript"/>
        <sz val="8"/>
        <rFont val="Times New Roman"/>
        <family val="1"/>
      </rPr>
      <t>e</t>
    </r>
  </si>
  <si>
    <t>Concentrates</t>
  </si>
  <si>
    <r>
      <t>Leaching, electrowon</t>
    </r>
    <r>
      <rPr>
        <vertAlign val="superscript"/>
        <sz val="8"/>
        <rFont val="Times New Roman"/>
        <family val="1"/>
      </rPr>
      <t>e</t>
    </r>
  </si>
  <si>
    <r>
      <t>Korea, North</t>
    </r>
    <r>
      <rPr>
        <vertAlign val="superscript"/>
        <sz val="8"/>
        <rFont val="Times New Roman"/>
        <family val="1"/>
      </rPr>
      <t>e</t>
    </r>
  </si>
  <si>
    <t>Laos:</t>
  </si>
  <si>
    <r>
      <t>Macedonia:</t>
    </r>
    <r>
      <rPr>
        <vertAlign val="superscript"/>
        <sz val="8"/>
        <rFont val="Times New Roman"/>
        <family val="1"/>
      </rPr>
      <t>e</t>
    </r>
  </si>
  <si>
    <t>Mauritania</t>
  </si>
  <si>
    <r>
      <t>Mexico:</t>
    </r>
    <r>
      <rPr>
        <vertAlign val="superscript"/>
        <sz val="8"/>
        <rFont val="Times New Roman"/>
        <family val="1"/>
      </rPr>
      <t>e</t>
    </r>
  </si>
  <si>
    <t>Mongolia:</t>
  </si>
  <si>
    <r>
      <t>Morocco</t>
    </r>
    <r>
      <rPr>
        <vertAlign val="superscript"/>
        <sz val="8"/>
        <rFont val="Times New Roman"/>
        <family val="1"/>
      </rPr>
      <t>e</t>
    </r>
  </si>
  <si>
    <t>Namibia:</t>
  </si>
  <si>
    <r>
      <t>Oman</t>
    </r>
    <r>
      <rPr>
        <vertAlign val="superscript"/>
        <sz val="8"/>
        <rFont val="Times New Roman"/>
        <family val="1"/>
      </rPr>
      <t>e</t>
    </r>
  </si>
  <si>
    <r>
      <t>Pakistan</t>
    </r>
    <r>
      <rPr>
        <vertAlign val="superscript"/>
        <sz val="8"/>
        <rFont val="Times New Roman"/>
        <family val="1"/>
      </rPr>
      <t>e</t>
    </r>
  </si>
  <si>
    <t>Papua New Guinea</t>
  </si>
  <si>
    <t>Poland</t>
  </si>
  <si>
    <t>Portugal</t>
  </si>
  <si>
    <r>
      <t>Romania</t>
    </r>
    <r>
      <rPr>
        <vertAlign val="superscript"/>
        <sz val="8"/>
        <rFont val="Times New Roman"/>
        <family val="1"/>
      </rPr>
      <t>e</t>
    </r>
  </si>
  <si>
    <r>
      <t>Saudi Arabia</t>
    </r>
    <r>
      <rPr>
        <vertAlign val="superscript"/>
        <sz val="8"/>
        <rFont val="Times New Roman"/>
        <family val="1"/>
      </rPr>
      <t>e</t>
    </r>
  </si>
  <si>
    <t>Serbia</t>
  </si>
  <si>
    <t>Spain:</t>
  </si>
  <si>
    <t>Tanzania, in concentrates and dore</t>
  </si>
  <si>
    <r>
      <t>Turkey</t>
    </r>
    <r>
      <rPr>
        <vertAlign val="superscript"/>
        <sz val="8"/>
        <rFont val="Times New Roman"/>
        <family val="1"/>
      </rPr>
      <t>e</t>
    </r>
  </si>
  <si>
    <r>
      <t>Uzbekistan</t>
    </r>
    <r>
      <rPr>
        <vertAlign val="superscript"/>
        <sz val="8"/>
        <rFont val="Times New Roman"/>
        <family val="1"/>
      </rPr>
      <t>e</t>
    </r>
  </si>
  <si>
    <r>
      <t>Vietnam</t>
    </r>
    <r>
      <rPr>
        <vertAlign val="superscript"/>
        <sz val="8"/>
        <rFont val="Times New Roman"/>
        <family val="1"/>
      </rPr>
      <t>e</t>
    </r>
  </si>
  <si>
    <r>
      <t>Zimbabwe, concentrates</t>
    </r>
    <r>
      <rPr>
        <vertAlign val="superscript"/>
        <sz val="8"/>
        <rFont val="Times New Roman"/>
        <family val="1"/>
      </rPr>
      <t>e</t>
    </r>
  </si>
  <si>
    <t>Leaching, electrowon</t>
  </si>
  <si>
    <r>
      <rPr>
        <vertAlign val="superscript"/>
        <sz val="8"/>
        <rFont val="Times New Roman"/>
        <family val="1"/>
      </rPr>
      <t>e</t>
    </r>
    <r>
      <rPr>
        <sz val="8"/>
        <rFont val="Times New Roman"/>
        <family val="1"/>
      </rPr>
      <t xml:space="preserve">Estimated. </t>
    </r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-- Zero.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</si>
  <si>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Table represents copper content of concentrates produced (includes cement copper, if applicable), except where otherwise noted. Includes</t>
    </r>
  </si>
  <si>
    <t>data available through August 16, 2017.</t>
  </si>
  <si>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Reported figure.</t>
    </r>
  </si>
  <si>
    <r>
      <rPr>
        <vertAlign val="superscript"/>
        <sz val="8"/>
        <rFont val="Times New Roman"/>
        <family val="1"/>
      </rPr>
      <t>4</t>
    </r>
    <r>
      <rPr>
        <sz val="8"/>
        <rFont val="Times New Roman"/>
        <family val="1"/>
      </rPr>
      <t>Recoverable content.</t>
    </r>
  </si>
  <si>
    <t>TABLE 22</t>
  </si>
  <si>
    <r>
      <t>COPPER: WORLD REFINERY PRODUCTION, BY COUNTRY</t>
    </r>
    <r>
      <rPr>
        <vertAlign val="superscript"/>
        <sz val="8"/>
        <rFont val="Times New Roman"/>
        <family val="1"/>
      </rPr>
      <t>1, 2</t>
    </r>
  </si>
  <si>
    <r>
      <t>Country</t>
    </r>
    <r>
      <rPr>
        <vertAlign val="superscript"/>
        <sz val="8"/>
        <rFont val="Times New Roman"/>
        <family val="1"/>
      </rPr>
      <t>3</t>
    </r>
  </si>
  <si>
    <r>
      <t>Argentina, secondary</t>
    </r>
    <r>
      <rPr>
        <vertAlign val="superscript"/>
        <sz val="8"/>
        <rFont val="Times New Roman"/>
        <family val="1"/>
      </rPr>
      <t>e</t>
    </r>
  </si>
  <si>
    <r>
      <t>Australia, primary:</t>
    </r>
    <r>
      <rPr>
        <vertAlign val="superscript"/>
        <sz val="8"/>
        <rFont val="Times"/>
        <family val="1"/>
      </rPr>
      <t/>
    </r>
  </si>
  <si>
    <t>Austria, secondary</t>
  </si>
  <si>
    <t>Belgium:</t>
  </si>
  <si>
    <t>Bolivia, primary, electrowon</t>
  </si>
  <si>
    <t>Primary:</t>
  </si>
  <si>
    <t>Total, primary and secondary</t>
  </si>
  <si>
    <r>
      <t>Burma, primary, electrowon</t>
    </r>
    <r>
      <rPr>
        <vertAlign val="superscript"/>
        <sz val="8"/>
        <rFont val="Times New Roman"/>
        <family val="1"/>
      </rPr>
      <t>e</t>
    </r>
  </si>
  <si>
    <t xml:space="preserve">   Electrowon</t>
  </si>
  <si>
    <t xml:space="preserve">   Other</t>
  </si>
  <si>
    <t>Chile, primary:</t>
  </si>
  <si>
    <r>
      <t>Congo (Kinshasa), primary, electrowon</t>
    </r>
    <r>
      <rPr>
        <vertAlign val="superscript"/>
        <sz val="8"/>
        <rFont val="Times New Roman"/>
        <family val="1"/>
      </rPr>
      <t>e</t>
    </r>
  </si>
  <si>
    <t>Cyprus, primary, electrowon</t>
  </si>
  <si>
    <r>
      <t>Egypt, secondary</t>
    </r>
    <r>
      <rPr>
        <vertAlign val="superscript"/>
        <sz val="8"/>
        <rFont val="Times New Roman"/>
        <family val="1"/>
      </rPr>
      <t>e</t>
    </r>
  </si>
  <si>
    <t>India:</t>
  </si>
  <si>
    <t>Primary, other, electrolytic</t>
  </si>
  <si>
    <t>Indonesia, primary:</t>
  </si>
  <si>
    <t>Iran:</t>
  </si>
  <si>
    <r>
      <t>Primary:</t>
    </r>
    <r>
      <rPr>
        <vertAlign val="superscript"/>
        <sz val="8"/>
        <rFont val="Times New Roman"/>
        <family val="1"/>
      </rPr>
      <t>e</t>
    </r>
  </si>
  <si>
    <r>
      <t>Total, primary and secondary</t>
    </r>
    <r>
      <rPr>
        <vertAlign val="superscript"/>
        <sz val="8"/>
        <rFont val="Times New Roman"/>
        <family val="1"/>
      </rPr>
      <t>e</t>
    </r>
  </si>
  <si>
    <r>
      <t>Italy, secondary</t>
    </r>
    <r>
      <rPr>
        <vertAlign val="superscript"/>
        <sz val="8"/>
        <rFont val="Times New Roman"/>
        <family val="1"/>
      </rPr>
      <t>e</t>
    </r>
  </si>
  <si>
    <t>Kazakstan, primary:</t>
  </si>
  <si>
    <r>
      <t>Korea, North, primary</t>
    </r>
    <r>
      <rPr>
        <vertAlign val="superscript"/>
        <sz val="8"/>
        <rFont val="Times New Roman"/>
        <family val="1"/>
      </rPr>
      <t>e</t>
    </r>
  </si>
  <si>
    <t>Laos, primary, electrowon</t>
  </si>
  <si>
    <t>Macedonia, primary, electrowon</t>
  </si>
  <si>
    <t>Mongolia, primary, electrowon</t>
  </si>
  <si>
    <t>Namibia, primary, electrowon</t>
  </si>
  <si>
    <r>
      <t>Norway, primary</t>
    </r>
    <r>
      <rPr>
        <vertAlign val="superscript"/>
        <sz val="8"/>
        <rFont val="Times New Roman"/>
        <family val="1"/>
      </rPr>
      <t>e, 5</t>
    </r>
  </si>
  <si>
    <t>Oman, primary</t>
  </si>
  <si>
    <t>Peru, primary:</t>
  </si>
  <si>
    <t>Serbia:</t>
  </si>
  <si>
    <r>
      <t>Sweden:</t>
    </r>
    <r>
      <rPr>
        <vertAlign val="superscript"/>
        <sz val="8"/>
        <rFont val="Times New Roman"/>
        <family val="1"/>
      </rPr>
      <t>e</t>
    </r>
  </si>
  <si>
    <r>
      <t>Turkey:</t>
    </r>
    <r>
      <rPr>
        <vertAlign val="superscript"/>
        <sz val="8"/>
        <rFont val="Times New Roman"/>
        <family val="1"/>
      </rPr>
      <t>e</t>
    </r>
  </si>
  <si>
    <r>
      <t>Ukraine, secondary</t>
    </r>
    <r>
      <rPr>
        <vertAlign val="superscript"/>
        <sz val="8"/>
        <rFont val="Times New Roman"/>
        <family val="1"/>
      </rPr>
      <t>e</t>
    </r>
  </si>
  <si>
    <r>
      <t>Zambia, primary:</t>
    </r>
    <r>
      <rPr>
        <vertAlign val="superscript"/>
        <sz val="8"/>
        <rFont val="Times New Roman"/>
        <family val="1"/>
      </rPr>
      <t>e</t>
    </r>
  </si>
  <si>
    <r>
      <t>Zimbabwe, primary</t>
    </r>
    <r>
      <rPr>
        <vertAlign val="superscript"/>
        <sz val="8"/>
        <rFont val="Times New Roman"/>
        <family val="1"/>
      </rPr>
      <t>e</t>
    </r>
  </si>
  <si>
    <r>
      <t>e</t>
    </r>
    <r>
      <rPr>
        <sz val="8"/>
        <rFont val="Times New Roman"/>
        <family val="1"/>
      </rPr>
      <t xml:space="preserve">Estimated. </t>
    </r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-- Zero.</t>
    </r>
  </si>
  <si>
    <r>
      <t>1</t>
    </r>
    <r>
      <rPr>
        <sz val="8"/>
        <rFont val="Times New Roman"/>
        <family val="1"/>
      </rPr>
      <t>Grand totals, U.S. data, and estimated data are rounded to no more than three significant digits; may not add to totals shown.</t>
    </r>
  </si>
  <si>
    <r>
      <t>3</t>
    </r>
    <r>
      <rPr>
        <sz val="8"/>
        <rFont val="Times New Roman"/>
        <family val="1"/>
      </rPr>
      <t>In addition to the countries listed, Thailand produced secondary copper, but available information was inadequate to make reliable estimates of output.</t>
    </r>
  </si>
  <si>
    <r>
      <t>4</t>
    </r>
    <r>
      <rPr>
        <sz val="8"/>
        <rFont val="Times New Roman"/>
        <family val="1"/>
      </rPr>
      <t>Reported figure.</t>
    </r>
  </si>
  <si>
    <r>
      <t>5</t>
    </r>
    <r>
      <rPr>
        <sz val="8"/>
        <rFont val="Times New Roman"/>
        <family val="1"/>
      </rPr>
      <t>May include secondary.</t>
    </r>
  </si>
  <si>
    <t>See footnotes at end of table.</t>
  </si>
  <si>
    <t xml:space="preserve">feed may be derived from ore, concentrates, copper precipitate or matte (primary), and (or) scrap (secondary). To the extent possible, </t>
  </si>
  <si>
    <t xml:space="preserve">primary and secondary output of each country is shown separately. In some cases, total smelter production is officially reported, </t>
  </si>
  <si>
    <t>but the distribution between primary and secondary has been estimated. Includes data available through August 16, 2017.</t>
  </si>
  <si>
    <t xml:space="preserve">NA Not available. W Withheld to avoid disclosing company proprietary data; included with “Other copper-bearing ores.”  </t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</si>
  <si>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W Withheld to avoid disclosing company proprietary data; included with “Brass mills.” -- Zero.</t>
    </r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</si>
  <si>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 xml:space="preserve">Revised. W Withheld to avoid disclosing company proprietary data; included with “Wirebar, billets, other.” -- Zero. 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</si>
  <si>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Withheld to avoid disclosing company proprietary data; included with “Wire-rod mills” under “Cathodes.”</t>
    </r>
  </si>
  <si>
    <r>
      <t>3</t>
    </r>
    <r>
      <rPr>
        <sz val="8"/>
        <rFont val="Times New Roman"/>
        <family val="1"/>
      </rPr>
      <t>Includes cocks and faucets, commercial bronze, composition turnings, gilding metal, railroad car boxes, and silicon bronze.</t>
    </r>
  </si>
  <si>
    <r>
      <t>2</t>
    </r>
    <r>
      <rPr>
        <sz val="8"/>
        <rFont val="Times New Roman"/>
        <family val="1"/>
      </rPr>
      <t>Individual breakdown is not available; included in “Total unalloyed scrap,” “Total alloyed scrap,” and “Total scrap.”</t>
    </r>
  </si>
  <si>
    <t>Refiners’</t>
  </si>
  <si>
    <t>Dealers’ buying (New York)</t>
  </si>
  <si>
    <t>Congo (Kinshasa)</t>
  </si>
  <si>
    <r>
      <t>2</t>
    </r>
    <r>
      <rPr>
        <sz val="8"/>
        <rFont val="Times New Roman"/>
        <family val="1"/>
      </rPr>
      <t>Cost, insurance, and freight value at U.S. port.</t>
    </r>
  </si>
  <si>
    <t>TABLE 20—Continued</t>
  </si>
  <si>
    <t>TABLE 21—Continued</t>
  </si>
  <si>
    <t>TABLE 22—Continued</t>
  </si>
  <si>
    <r>
      <t>2</t>
    </r>
    <r>
      <rPr>
        <sz val="8"/>
        <rFont val="Times New Roman"/>
        <family val="1"/>
      </rPr>
      <t xml:space="preserve">Includes total production of refined copper whether produced by pyrometallurgical or electrolytic refining methods and whether derived from primary </t>
    </r>
  </si>
  <si>
    <t>unrefined copper or from scrap. Copper cathode derived from electrowinning processing is also included. Includes data available through August 16, 2017.</t>
  </si>
  <si>
    <t>Advance release</t>
  </si>
  <si>
    <t>This report will be included in the USGS Minerals Yearbook 2015, volume I, Commodity  Report</t>
  </si>
  <si>
    <t>This icon is linked to an embedded text document. Double-click on the icon to view the text document.</t>
  </si>
  <si>
    <t>First posted</t>
  </si>
  <si>
    <t>Copper in 2015</t>
  </si>
  <si>
    <t>This workbook includes an embedded Word document and 22 tables (see tabs below).</t>
  </si>
  <si>
    <t>United States</t>
  </si>
  <si>
    <t>Australia</t>
  </si>
  <si>
    <t>Indonesia</t>
  </si>
  <si>
    <t>Kazakhstan</t>
  </si>
  <si>
    <t>Zambia</t>
  </si>
  <si>
    <t>Other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</si>
</sst>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0_)"/>
    <numFmt numFmtId="165" formatCode="&quot;$&quot;#,##0"/>
    <numFmt numFmtId="166" formatCode="0_);\(0\)"/>
    <numFmt numFmtId="167" formatCode="0.0E+00_)"/>
    <numFmt numFmtId="168" formatCode="0;[Red]0"/>
    <numFmt numFmtId="169" formatCode="#,##0;[Red]#,##0"/>
    <numFmt numFmtId="170" formatCode="[$-409]mmmm\ d\,\ yyyy;@"/>
  </numFmts>
  <fonts count="21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8"/>
      <color rgb="FFFF0000"/>
      <name val="Times New Roman"/>
      <family val="1"/>
    </font>
    <font>
      <sz val="8"/>
      <name val="Times"/>
      <family val="1"/>
    </font>
    <font>
      <sz val="8"/>
      <color theme="1"/>
      <name val="Times New Roman"/>
      <family val="1"/>
    </font>
    <font>
      <sz val="6"/>
      <name val="Times New Roman"/>
      <family val="1"/>
    </font>
    <font>
      <sz val="8"/>
      <color indexed="8"/>
      <name val="Times New Roman"/>
      <family val="1"/>
    </font>
    <font>
      <sz val="7.2"/>
      <name val="Times New Roman"/>
      <family val="1"/>
    </font>
    <font>
      <sz val="8"/>
      <name val="Times"/>
    </font>
    <font>
      <vertAlign val="superscript"/>
      <sz val="8"/>
      <name val="Times"/>
    </font>
    <font>
      <sz val="10"/>
      <name val="Arial"/>
      <family val="2"/>
    </font>
    <font>
      <vertAlign val="superscript"/>
      <sz val="10"/>
      <name val="Arial"/>
      <family val="2"/>
    </font>
    <font>
      <vertAlign val="superscript"/>
      <sz val="8"/>
      <color rgb="FFFF0000"/>
      <name val="Times New Roman"/>
      <family val="1"/>
    </font>
    <font>
      <vertAlign val="superscript"/>
      <sz val="8"/>
      <name val="Times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2"/>
    </font>
    <font>
      <sz val="10"/>
      <name val="Times New Roman"/>
      <family val="2"/>
    </font>
    <font>
      <sz val="8"/>
      <color theme="1"/>
      <name val="Times New Roman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11" fillId="0" borderId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0" fontId="1" fillId="0" borderId="0"/>
  </cellStyleXfs>
  <cellXfs count="688">
    <xf numFmtId="0" fontId="0" fillId="0" borderId="0" xfId="0"/>
    <xf numFmtId="0" fontId="1" fillId="0" borderId="0" xfId="0" applyFont="1" applyFill="1"/>
    <xf numFmtId="37" fontId="1" fillId="0" borderId="2" xfId="0" applyNumberFormat="1" applyFont="1" applyFill="1" applyBorder="1" applyAlignment="1" applyProtection="1">
      <alignment vertical="center"/>
      <protection locked="0"/>
    </xf>
    <xf numFmtId="37" fontId="1" fillId="0" borderId="2" xfId="0" applyNumberFormat="1" applyFont="1" applyFill="1" applyBorder="1" applyAlignment="1" applyProtection="1">
      <alignment horizontal="right" vertical="center"/>
      <protection locked="0"/>
    </xf>
    <xf numFmtId="49" fontId="1" fillId="0" borderId="2" xfId="0" applyNumberFormat="1" applyFont="1" applyFill="1" applyBorder="1" applyAlignment="1" applyProtection="1">
      <alignment horizontal="right"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37" fontId="1" fillId="0" borderId="0" xfId="0" applyNumberFormat="1" applyFont="1" applyFill="1" applyBorder="1" applyAlignment="1" applyProtection="1">
      <alignment vertical="center"/>
      <protection locked="0"/>
    </xf>
    <xf numFmtId="37" fontId="1" fillId="0" borderId="0" xfId="0" applyNumberFormat="1" applyFont="1" applyFill="1" applyBorder="1" applyAlignment="1" applyProtection="1">
      <alignment horizontal="right" vertical="center"/>
      <protection locked="0"/>
    </xf>
    <xf numFmtId="37" fontId="1" fillId="0" borderId="0" xfId="0" applyNumberFormat="1" applyFont="1" applyFill="1" applyAlignment="1" applyProtection="1">
      <alignment vertical="center"/>
      <protection locked="0"/>
    </xf>
    <xf numFmtId="164" fontId="1" fillId="0" borderId="0" xfId="0" applyNumberFormat="1" applyFont="1" applyFill="1" applyAlignment="1" applyProtection="1">
      <alignment horizontal="right"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37" fontId="1" fillId="0" borderId="3" xfId="0" applyNumberFormat="1" applyFont="1" applyFill="1" applyBorder="1" applyAlignment="1" applyProtection="1">
      <alignment horizontal="left" vertical="center" indent="1"/>
      <protection locked="0"/>
    </xf>
    <xf numFmtId="37" fontId="1" fillId="0" borderId="3" xfId="0" applyNumberFormat="1" applyFont="1" applyFill="1" applyBorder="1" applyAlignment="1" applyProtection="1">
      <alignment horizontal="right" vertical="center"/>
      <protection locked="0"/>
    </xf>
    <xf numFmtId="37" fontId="1" fillId="0" borderId="0" xfId="0" applyNumberFormat="1" applyFont="1" applyFill="1" applyBorder="1" applyAlignment="1" applyProtection="1">
      <alignment horizontal="left" vertical="center" indent="2"/>
      <protection locked="0"/>
    </xf>
    <xf numFmtId="0" fontId="2" fillId="0" borderId="0" xfId="0" applyFont="1" applyFill="1" applyAlignment="1" applyProtection="1">
      <alignment vertical="center"/>
      <protection locked="0"/>
    </xf>
    <xf numFmtId="3" fontId="1" fillId="0" borderId="0" xfId="0" applyNumberFormat="1" applyFont="1" applyFill="1" applyAlignment="1" applyProtection="1">
      <alignment horizontal="right" vertical="center"/>
      <protection locked="0"/>
    </xf>
    <xf numFmtId="39" fontId="1" fillId="0" borderId="3" xfId="0" applyNumberFormat="1" applyFont="1" applyFill="1" applyBorder="1" applyAlignment="1" applyProtection="1">
      <alignment horizontal="left" vertical="center" indent="2"/>
      <protection locked="0"/>
    </xf>
    <xf numFmtId="39" fontId="1" fillId="0" borderId="3" xfId="0" applyNumberFormat="1" applyFont="1" applyFill="1" applyBorder="1" applyAlignment="1" applyProtection="1">
      <alignment horizontal="right" vertical="center"/>
      <protection locked="0"/>
    </xf>
    <xf numFmtId="2" fontId="2" fillId="0" borderId="0" xfId="0" applyNumberFormat="1" applyFont="1" applyFill="1" applyBorder="1" applyAlignment="1" applyProtection="1">
      <alignment vertical="center"/>
      <protection locked="0"/>
    </xf>
    <xf numFmtId="2" fontId="1" fillId="0" borderId="4" xfId="0" applyNumberFormat="1" applyFont="1" applyFill="1" applyBorder="1" applyAlignment="1" applyProtection="1">
      <alignment horizontal="right"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39" fontId="1" fillId="0" borderId="0" xfId="0" applyNumberFormat="1" applyFont="1" applyFill="1" applyBorder="1" applyAlignment="1" applyProtection="1">
      <alignment horizontal="left" vertical="center" indent="2"/>
      <protection locked="0"/>
    </xf>
    <xf numFmtId="39" fontId="1" fillId="0" borderId="0" xfId="0" applyNumberFormat="1" applyFont="1" applyFill="1" applyBorder="1" applyAlignment="1" applyProtection="1">
      <alignment horizontal="right" vertical="center"/>
      <protection locked="0"/>
    </xf>
    <xf numFmtId="39" fontId="1" fillId="0" borderId="3" xfId="0" applyNumberFormat="1" applyFont="1" applyFill="1" applyBorder="1" applyAlignment="1" applyProtection="1">
      <alignment horizontal="left" vertical="center" indent="3"/>
      <protection locked="0"/>
    </xf>
    <xf numFmtId="39" fontId="1" fillId="0" borderId="0" xfId="0" applyNumberFormat="1" applyFont="1" applyFill="1" applyBorder="1" applyAlignment="1" applyProtection="1">
      <alignment horizontal="left" vertical="center" indent="3"/>
      <protection locked="0"/>
    </xf>
    <xf numFmtId="3" fontId="1" fillId="0" borderId="2" xfId="0" applyNumberFormat="1" applyFont="1" applyFill="1" applyBorder="1" applyAlignment="1" applyProtection="1">
      <alignment horizontal="right" vertical="center"/>
      <protection locked="0"/>
    </xf>
    <xf numFmtId="39" fontId="1" fillId="0" borderId="3" xfId="0" applyNumberFormat="1" applyFont="1" applyFill="1" applyBorder="1" applyAlignment="1" applyProtection="1">
      <alignment horizontal="left" vertical="center" indent="4"/>
      <protection locked="0"/>
    </xf>
    <xf numFmtId="3" fontId="1" fillId="0" borderId="0" xfId="0" applyNumberFormat="1" applyFont="1" applyFill="1" applyBorder="1" applyAlignment="1" applyProtection="1">
      <alignment horizontal="right" vertical="center"/>
      <protection locked="0"/>
    </xf>
    <xf numFmtId="39" fontId="1" fillId="0" borderId="0" xfId="0" applyNumberFormat="1" applyFont="1" applyFill="1" applyBorder="1" applyAlignment="1" applyProtection="1">
      <alignment horizontal="left" vertical="center" indent="4"/>
      <protection locked="0"/>
    </xf>
    <xf numFmtId="165" fontId="1" fillId="0" borderId="0" xfId="0" applyNumberFormat="1" applyFont="1" applyFill="1" applyBorder="1" applyAlignment="1" applyProtection="1">
      <alignment horizontal="right" vertical="center"/>
      <protection locked="0"/>
    </xf>
    <xf numFmtId="39" fontId="1" fillId="0" borderId="3" xfId="0" applyNumberFormat="1" applyFont="1" applyFill="1" applyBorder="1" applyAlignment="1" applyProtection="1">
      <alignment horizontal="left" vertical="center" indent="1"/>
      <protection locked="0"/>
    </xf>
    <xf numFmtId="37" fontId="1" fillId="0" borderId="3" xfId="0" applyNumberFormat="1" applyFont="1" applyFill="1" applyBorder="1" applyAlignment="1" applyProtection="1">
      <alignment horizontal="left" vertical="center" indent="2"/>
      <protection locked="0"/>
    </xf>
    <xf numFmtId="3" fontId="1" fillId="0" borderId="4" xfId="0" applyNumberFormat="1" applyFont="1" applyFill="1" applyBorder="1" applyAlignment="1" applyProtection="1">
      <alignment horizontal="right" vertical="center"/>
      <protection locked="0"/>
    </xf>
    <xf numFmtId="37" fontId="1" fillId="0" borderId="0" xfId="0" applyNumberFormat="1" applyFont="1" applyFill="1" applyBorder="1" applyAlignment="1" applyProtection="1">
      <alignment horizontal="left" vertical="center" indent="1"/>
      <protection locked="0"/>
    </xf>
    <xf numFmtId="37" fontId="1" fillId="0" borderId="0" xfId="0" applyNumberFormat="1" applyFont="1" applyFill="1" applyBorder="1" applyAlignment="1" applyProtection="1">
      <alignment horizontal="left" vertical="center" indent="3"/>
      <protection locked="0"/>
    </xf>
    <xf numFmtId="37" fontId="1" fillId="0" borderId="3" xfId="0" applyNumberFormat="1" applyFont="1" applyFill="1" applyBorder="1" applyAlignment="1" applyProtection="1">
      <alignment horizontal="left" vertical="center" indent="3"/>
      <protection locked="0"/>
    </xf>
    <xf numFmtId="3" fontId="1" fillId="0" borderId="0" xfId="0" quotePrefix="1" applyNumberFormat="1" applyFont="1" applyFill="1" applyAlignment="1" applyProtection="1">
      <alignment horizontal="right" vertical="center"/>
      <protection locked="0"/>
    </xf>
    <xf numFmtId="0" fontId="2" fillId="0" borderId="2" xfId="0" applyFont="1" applyFill="1" applyBorder="1" applyAlignment="1" applyProtection="1">
      <alignment vertical="center"/>
      <protection locked="0"/>
    </xf>
    <xf numFmtId="37" fontId="1" fillId="0" borderId="3" xfId="0" applyNumberFormat="1" applyFont="1" applyFill="1" applyBorder="1" applyAlignment="1" applyProtection="1">
      <alignment horizontal="left" vertical="center" indent="4"/>
      <protection locked="0"/>
    </xf>
    <xf numFmtId="3" fontId="1" fillId="0" borderId="6" xfId="0" applyNumberFormat="1" applyFont="1" applyFill="1" applyBorder="1" applyAlignment="1" applyProtection="1">
      <alignment horizontal="right" vertical="center"/>
      <protection locked="0"/>
    </xf>
    <xf numFmtId="3" fontId="2" fillId="0" borderId="0" xfId="0" applyNumberFormat="1" applyFont="1" applyFill="1" applyBorder="1" applyAlignment="1" applyProtection="1">
      <alignment horizontal="right" vertical="center"/>
      <protection locked="0"/>
    </xf>
    <xf numFmtId="37" fontId="2" fillId="0" borderId="0" xfId="0" applyNumberFormat="1" applyFont="1" applyFill="1" applyAlignment="1" applyProtection="1">
      <alignment vertical="center"/>
      <protection locked="0"/>
    </xf>
    <xf numFmtId="37" fontId="2" fillId="0" borderId="0" xfId="0" applyNumberFormat="1" applyFont="1" applyFill="1" applyBorder="1" applyAlignment="1" applyProtection="1">
      <alignment vertical="center"/>
      <protection locked="0"/>
    </xf>
    <xf numFmtId="3" fontId="1" fillId="0" borderId="1" xfId="0" applyNumberFormat="1" applyFont="1" applyFill="1" applyBorder="1" applyAlignment="1" applyProtection="1">
      <alignment horizontal="right" vertical="center"/>
      <protection locked="0"/>
    </xf>
    <xf numFmtId="3" fontId="1" fillId="0" borderId="0" xfId="0" applyNumberFormat="1" applyFont="1" applyFill="1"/>
    <xf numFmtId="2" fontId="1" fillId="0" borderId="0" xfId="0" applyNumberFormat="1" applyFont="1" applyFill="1" applyAlignment="1" applyProtection="1">
      <alignment horizontal="right" vertical="center"/>
      <protection locked="0"/>
    </xf>
    <xf numFmtId="37" fontId="1" fillId="0" borderId="3" xfId="0" applyNumberFormat="1" applyFont="1" applyFill="1" applyBorder="1" applyAlignment="1" applyProtection="1">
      <alignment vertical="center"/>
      <protection locked="0"/>
    </xf>
    <xf numFmtId="37" fontId="1" fillId="0" borderId="2" xfId="0" applyNumberFormat="1" applyFont="1" applyFill="1" applyBorder="1" applyAlignment="1" applyProtection="1">
      <alignment horizontal="left" vertical="center" indent="1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37" fontId="2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left" vertical="center"/>
      <protection locked="0"/>
    </xf>
    <xf numFmtId="37" fontId="2" fillId="0" borderId="0" xfId="0" applyNumberFormat="1" applyFont="1" applyFill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4" fillId="0" borderId="0" xfId="0" applyFont="1"/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left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vertical="center"/>
      <protection locked="0"/>
    </xf>
    <xf numFmtId="0" fontId="1" fillId="0" borderId="3" xfId="0" applyFont="1" applyFill="1" applyBorder="1" applyAlignment="1" applyProtection="1">
      <alignment horizontal="right" vertical="center"/>
      <protection locked="0"/>
    </xf>
    <xf numFmtId="0" fontId="4" fillId="0" borderId="0" xfId="0" applyFont="1" applyFill="1"/>
    <xf numFmtId="0" fontId="1" fillId="0" borderId="3" xfId="0" applyFont="1" applyFill="1" applyBorder="1" applyAlignment="1" applyProtection="1">
      <alignment vertical="center" wrapText="1"/>
      <protection locked="0"/>
    </xf>
    <xf numFmtId="3" fontId="1" fillId="0" borderId="3" xfId="0" applyNumberFormat="1" applyFont="1" applyFill="1" applyBorder="1" applyAlignment="1" applyProtection="1">
      <alignment horizontal="right" vertical="center"/>
      <protection locked="0"/>
    </xf>
    <xf numFmtId="0" fontId="1" fillId="0" borderId="3" xfId="0" applyFont="1" applyFill="1" applyBorder="1" applyAlignment="1" applyProtection="1">
      <alignment vertical="justify"/>
      <protection locked="0"/>
    </xf>
    <xf numFmtId="3" fontId="1" fillId="0" borderId="3" xfId="0" applyNumberFormat="1" applyFont="1" applyFill="1" applyBorder="1" applyAlignment="1" applyProtection="1">
      <alignment horizontal="right" vertical="justify"/>
      <protection locked="0"/>
    </xf>
    <xf numFmtId="3" fontId="4" fillId="0" borderId="0" xfId="0" applyNumberFormat="1" applyFont="1" applyFill="1"/>
    <xf numFmtId="0" fontId="1" fillId="0" borderId="3" xfId="0" applyFont="1" applyFill="1" applyBorder="1" applyAlignment="1" applyProtection="1">
      <alignment horizontal="left" vertical="center" indent="1"/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right"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 wrapText="1"/>
      <protection locked="0"/>
    </xf>
    <xf numFmtId="0" fontId="1" fillId="0" borderId="3" xfId="0" applyFont="1" applyBorder="1" applyAlignment="1" applyProtection="1">
      <alignment horizontal="left" vertical="justify"/>
      <protection locked="0"/>
    </xf>
    <xf numFmtId="0" fontId="1" fillId="0" borderId="3" xfId="0" applyFont="1" applyBorder="1" applyAlignment="1" applyProtection="1">
      <alignment vertical="justify"/>
      <protection locked="0"/>
    </xf>
    <xf numFmtId="0" fontId="1" fillId="0" borderId="3" xfId="0" applyFont="1" applyBorder="1" applyAlignment="1" applyProtection="1">
      <alignment horizontal="left" vertical="center" inden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 applyProtection="1">
      <alignment vertical="center"/>
      <protection locked="0"/>
    </xf>
    <xf numFmtId="3" fontId="4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8" xfId="0" applyFont="1" applyFill="1" applyBorder="1" applyAlignment="1" applyProtection="1">
      <alignment horizontal="left" vertical="center"/>
      <protection locked="0"/>
    </xf>
    <xf numFmtId="0" fontId="1" fillId="0" borderId="8" xfId="0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horizontal="left" vertical="center" indent="1"/>
      <protection locked="0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1" fillId="0" borderId="3" xfId="0" applyFont="1" applyFill="1" applyBorder="1" applyAlignment="1" applyProtection="1">
      <alignment horizontal="left" vertical="center" indent="2"/>
      <protection locked="0"/>
    </xf>
    <xf numFmtId="3" fontId="1" fillId="0" borderId="7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Alignment="1" applyProtection="1">
      <alignment horizontal="right" vertical="center"/>
      <protection locked="0"/>
    </xf>
    <xf numFmtId="3" fontId="5" fillId="0" borderId="4" xfId="0" applyNumberFormat="1" applyFont="1" applyFill="1" applyBorder="1" applyAlignment="1" applyProtection="1">
      <alignment horizontal="right" vertical="center"/>
      <protection locked="0"/>
    </xf>
    <xf numFmtId="0" fontId="1" fillId="0" borderId="2" xfId="0" applyFont="1" applyFill="1" applyBorder="1" applyAlignment="1" applyProtection="1">
      <alignment horizontal="left" vertical="center" indent="1"/>
      <protection locked="0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  <xf numFmtId="7" fontId="1" fillId="0" borderId="8" xfId="0" applyNumberFormat="1" applyFont="1" applyFill="1" applyBorder="1" applyAlignment="1" applyProtection="1">
      <alignment horizontal="center" vertical="center"/>
      <protection locked="0"/>
    </xf>
    <xf numFmtId="7" fontId="2" fillId="0" borderId="8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/>
    <xf numFmtId="7" fontId="1" fillId="0" borderId="0" xfId="0" applyNumberFormat="1" applyFont="1" applyFill="1" applyAlignment="1" applyProtection="1">
      <alignment horizontal="center" vertical="center"/>
      <protection locked="0"/>
    </xf>
    <xf numFmtId="7" fontId="2" fillId="0" borderId="0" xfId="0" applyNumberFormat="1" applyFont="1" applyFill="1" applyAlignment="1" applyProtection="1">
      <alignment horizontal="center" vertical="center"/>
      <protection locked="0"/>
    </xf>
    <xf numFmtId="7" fontId="1" fillId="0" borderId="1" xfId="0" applyNumberFormat="1" applyFont="1" applyFill="1" applyBorder="1" applyAlignment="1" applyProtection="1">
      <alignment horizontal="center" vertical="center"/>
      <protection locked="0"/>
    </xf>
    <xf numFmtId="7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/>
    <xf numFmtId="49" fontId="1" fillId="0" borderId="2" xfId="0" applyNumberFormat="1" applyFont="1" applyFill="1" applyBorder="1" applyAlignment="1" applyProtection="1">
      <alignment horizontal="left" vertical="center"/>
      <protection locked="0"/>
    </xf>
    <xf numFmtId="7" fontId="1" fillId="0" borderId="0" xfId="0" applyNumberFormat="1" applyFont="1" applyFill="1" applyAlignment="1" applyProtection="1">
      <alignment vertical="center"/>
      <protection locked="0"/>
    </xf>
    <xf numFmtId="7" fontId="1" fillId="0" borderId="0" xfId="0" applyNumberFormat="1" applyFont="1" applyFill="1" applyBorder="1" applyAlignment="1" applyProtection="1">
      <alignment horizontal="left" vertical="center" indent="1"/>
      <protection locked="0"/>
    </xf>
    <xf numFmtId="7" fontId="1" fillId="0" borderId="0" xfId="0" applyNumberFormat="1" applyFont="1" applyFill="1" applyBorder="1" applyAlignment="1" applyProtection="1">
      <alignment vertical="center"/>
      <protection locked="0"/>
    </xf>
    <xf numFmtId="3" fontId="2" fillId="0" borderId="0" xfId="0" applyNumberFormat="1" applyFont="1" applyFill="1" applyBorder="1" applyAlignment="1" applyProtection="1">
      <alignment horizontal="left" vertical="center"/>
      <protection locked="0"/>
    </xf>
    <xf numFmtId="3" fontId="1" fillId="0" borderId="0" xfId="0" applyNumberFormat="1" applyFont="1" applyFill="1" applyBorder="1" applyAlignment="1" applyProtection="1">
      <alignment vertical="center"/>
      <protection locked="0"/>
    </xf>
    <xf numFmtId="3" fontId="2" fillId="0" borderId="0" xfId="0" applyNumberFormat="1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>
      <alignment horizontal="left"/>
    </xf>
    <xf numFmtId="7" fontId="1" fillId="0" borderId="10" xfId="0" applyNumberFormat="1" applyFont="1" applyFill="1" applyBorder="1" applyAlignment="1" applyProtection="1">
      <alignment horizontal="left" vertical="center" indent="1"/>
      <protection locked="0"/>
    </xf>
    <xf numFmtId="7" fontId="1" fillId="0" borderId="10" xfId="0" applyNumberFormat="1" applyFont="1" applyFill="1" applyBorder="1" applyAlignment="1" applyProtection="1">
      <alignment vertical="center"/>
      <protection locked="0"/>
    </xf>
    <xf numFmtId="3" fontId="1" fillId="0" borderId="10" xfId="0" applyNumberFormat="1" applyFont="1" applyFill="1" applyBorder="1" applyAlignment="1" applyProtection="1">
      <alignment horizontal="right" vertical="center"/>
      <protection locked="0"/>
    </xf>
    <xf numFmtId="3" fontId="1" fillId="0" borderId="10" xfId="0" applyNumberFormat="1" applyFont="1" applyFill="1" applyBorder="1" applyAlignment="1" applyProtection="1">
      <alignment vertical="center"/>
      <protection locked="0"/>
    </xf>
    <xf numFmtId="3" fontId="2" fillId="0" borderId="10" xfId="0" applyNumberFormat="1" applyFont="1" applyFill="1" applyBorder="1" applyAlignment="1" applyProtection="1">
      <alignment vertical="center"/>
      <protection locked="0"/>
    </xf>
    <xf numFmtId="0" fontId="1" fillId="0" borderId="10" xfId="0" applyFont="1" applyFill="1" applyBorder="1"/>
    <xf numFmtId="3" fontId="1" fillId="0" borderId="10" xfId="0" quotePrefix="1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 applyFill="1"/>
    <xf numFmtId="0" fontId="1" fillId="0" borderId="0" xfId="0" applyFont="1"/>
    <xf numFmtId="37" fontId="1" fillId="0" borderId="0" xfId="0" applyNumberFormat="1" applyFont="1" applyAlignment="1" applyProtection="1">
      <alignment vertical="center"/>
      <protection locked="0"/>
    </xf>
    <xf numFmtId="37" fontId="1" fillId="0" borderId="0" xfId="0" applyNumberFormat="1" applyFont="1" applyBorder="1" applyAlignment="1" applyProtection="1">
      <alignment horizontal="center" vertical="center"/>
      <protection locked="0"/>
    </xf>
    <xf numFmtId="37" fontId="2" fillId="0" borderId="0" xfId="0" applyNumberFormat="1" applyFont="1" applyBorder="1" applyAlignment="1" applyProtection="1">
      <alignment horizontal="left" vertical="center"/>
      <protection locked="0"/>
    </xf>
    <xf numFmtId="37" fontId="1" fillId="0" borderId="2" xfId="0" applyNumberFormat="1" applyFont="1" applyBorder="1" applyAlignment="1" applyProtection="1">
      <alignment horizontal="center" vertical="center"/>
      <protection locked="0"/>
    </xf>
    <xf numFmtId="37" fontId="2" fillId="0" borderId="1" xfId="0" applyNumberFormat="1" applyFont="1" applyBorder="1" applyAlignment="1" applyProtection="1">
      <alignment horizontal="left" vertical="center"/>
      <protection locked="0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37" fontId="1" fillId="0" borderId="0" xfId="0" applyNumberFormat="1" applyFont="1" applyBorder="1" applyAlignment="1" applyProtection="1">
      <alignment vertical="center"/>
      <protection locked="0"/>
    </xf>
    <xf numFmtId="3" fontId="1" fillId="0" borderId="0" xfId="0" applyNumberFormat="1" applyFont="1" applyBorder="1" applyAlignment="1" applyProtection="1">
      <alignment horizontal="right" vertical="center"/>
      <protection locked="0"/>
    </xf>
    <xf numFmtId="37" fontId="1" fillId="0" borderId="3" xfId="0" applyNumberFormat="1" applyFont="1" applyBorder="1" applyAlignment="1" applyProtection="1">
      <alignment horizontal="left" vertical="center" indent="1"/>
      <protection locked="0"/>
    </xf>
    <xf numFmtId="3" fontId="1" fillId="0" borderId="0" xfId="0" applyNumberFormat="1" applyFont="1" applyAlignment="1" applyProtection="1">
      <alignment horizontal="right" vertical="center"/>
      <protection locked="0"/>
    </xf>
    <xf numFmtId="3" fontId="1" fillId="0" borderId="0" xfId="0" quotePrefix="1" applyNumberFormat="1" applyFont="1" applyAlignment="1" applyProtection="1">
      <alignment horizontal="right" vertical="center"/>
      <protection locked="0"/>
    </xf>
    <xf numFmtId="3" fontId="2" fillId="0" borderId="0" xfId="0" applyNumberFormat="1" applyFont="1" applyAlignment="1" applyProtection="1">
      <alignment vertical="center"/>
      <protection locked="0"/>
    </xf>
    <xf numFmtId="37" fontId="1" fillId="0" borderId="0" xfId="0" applyNumberFormat="1" applyFont="1" applyBorder="1" applyAlignment="1" applyProtection="1">
      <alignment horizontal="left" vertical="center" indent="1"/>
      <protection locked="0"/>
    </xf>
    <xf numFmtId="3" fontId="2" fillId="0" borderId="2" xfId="0" applyNumberFormat="1" applyFont="1" applyFill="1" applyBorder="1" applyAlignment="1" applyProtection="1">
      <alignment vertical="center"/>
      <protection locked="0"/>
    </xf>
    <xf numFmtId="3" fontId="1" fillId="0" borderId="1" xfId="0" applyNumberFormat="1" applyFont="1" applyBorder="1" applyAlignment="1" applyProtection="1">
      <alignment horizontal="right" vertical="center"/>
      <protection locked="0"/>
    </xf>
    <xf numFmtId="37" fontId="1" fillId="0" borderId="2" xfId="0" applyNumberFormat="1" applyFont="1" applyBorder="1" applyAlignment="1" applyProtection="1">
      <alignment horizontal="left" vertical="center" indent="2"/>
      <protection locked="0"/>
    </xf>
    <xf numFmtId="3" fontId="1" fillId="0" borderId="2" xfId="0" applyNumberFormat="1" applyFont="1" applyBorder="1" applyAlignment="1" applyProtection="1">
      <alignment horizontal="right" vertical="center"/>
      <protection locked="0"/>
    </xf>
    <xf numFmtId="3" fontId="1" fillId="0" borderId="3" xfId="0" applyNumberFormat="1" applyFont="1" applyBorder="1" applyAlignment="1" applyProtection="1">
      <alignment horizontal="right" vertical="center"/>
      <protection locked="0"/>
    </xf>
    <xf numFmtId="3" fontId="1" fillId="0" borderId="12" xfId="0" applyNumberFormat="1" applyFont="1" applyBorder="1" applyAlignment="1" applyProtection="1">
      <alignment horizontal="right" vertical="center"/>
      <protection locked="0"/>
    </xf>
    <xf numFmtId="3" fontId="2" fillId="0" borderId="0" xfId="0" quotePrefix="1" applyNumberFormat="1" applyFont="1" applyFill="1" applyAlignment="1" applyProtection="1">
      <alignment vertical="center"/>
      <protection locked="0"/>
    </xf>
    <xf numFmtId="3" fontId="2" fillId="0" borderId="0" xfId="0" applyNumberFormat="1" applyFont="1" applyFill="1" applyAlignment="1" applyProtection="1">
      <alignment horizontal="left" vertical="center"/>
      <protection locked="0"/>
    </xf>
    <xf numFmtId="3" fontId="2" fillId="0" borderId="0" xfId="0" applyNumberFormat="1" applyFont="1" applyFill="1" applyAlignment="1" applyProtection="1">
      <alignment vertical="center"/>
      <protection locked="0"/>
    </xf>
    <xf numFmtId="49" fontId="6" fillId="0" borderId="0" xfId="0" quotePrefix="1" applyNumberFormat="1" applyFont="1" applyFill="1" applyAlignment="1" applyProtection="1">
      <alignment horizontal="right" vertical="center"/>
      <protection locked="0"/>
    </xf>
    <xf numFmtId="0" fontId="2" fillId="0" borderId="0" xfId="0" applyNumberFormat="1" applyFont="1" applyFill="1" applyAlignment="1" applyProtection="1">
      <alignment horizontal="left" vertical="center"/>
      <protection locked="0"/>
    </xf>
    <xf numFmtId="3" fontId="2" fillId="0" borderId="2" xfId="0" applyNumberFormat="1" applyFont="1" applyFill="1" applyBorder="1" applyAlignment="1" applyProtection="1">
      <alignment horizontal="left" vertical="center"/>
      <protection locked="0"/>
    </xf>
    <xf numFmtId="0" fontId="2" fillId="0" borderId="2" xfId="0" applyNumberFormat="1" applyFont="1" applyFill="1" applyBorder="1" applyAlignment="1" applyProtection="1">
      <alignment horizontal="left" vertical="center"/>
      <protection locked="0"/>
    </xf>
    <xf numFmtId="37" fontId="1" fillId="0" borderId="2" xfId="0" applyNumberFormat="1" applyFont="1" applyBorder="1" applyAlignment="1" applyProtection="1">
      <alignment vertical="center"/>
      <protection locked="0"/>
    </xf>
    <xf numFmtId="37" fontId="1" fillId="0" borderId="0" xfId="0" applyNumberFormat="1" applyFont="1" applyBorder="1" applyAlignment="1" applyProtection="1">
      <alignment horizontal="left" vertical="center"/>
      <protection locked="0"/>
    </xf>
    <xf numFmtId="37" fontId="2" fillId="0" borderId="0" xfId="0" applyNumberFormat="1" applyFont="1" applyAlignment="1" applyProtection="1">
      <alignment horizontal="left" vertical="center"/>
      <protection locked="0"/>
    </xf>
    <xf numFmtId="37" fontId="1" fillId="0" borderId="0" xfId="0" applyNumberFormat="1" applyFont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right" vertical="center"/>
      <protection locked="0"/>
    </xf>
    <xf numFmtId="37" fontId="2" fillId="0" borderId="3" xfId="0" applyNumberFormat="1" applyFont="1" applyFill="1" applyBorder="1" applyAlignment="1" applyProtection="1">
      <alignment horizontal="left" vertical="center"/>
      <protection locked="0"/>
    </xf>
    <xf numFmtId="37" fontId="1" fillId="0" borderId="0" xfId="0" applyNumberFormat="1" applyFont="1" applyFill="1" applyBorder="1" applyAlignment="1" applyProtection="1">
      <alignment horizontal="left" vertical="center"/>
      <protection locked="0"/>
    </xf>
    <xf numFmtId="37" fontId="2" fillId="0" borderId="2" xfId="0" applyNumberFormat="1" applyFont="1" applyFill="1" applyBorder="1" applyAlignment="1" applyProtection="1">
      <alignment horizontal="left" vertical="center"/>
      <protection locked="0"/>
    </xf>
    <xf numFmtId="37" fontId="2" fillId="0" borderId="13" xfId="0" applyNumberFormat="1" applyFont="1" applyFill="1" applyBorder="1" applyAlignment="1" applyProtection="1">
      <alignment horizontal="left" vertical="center"/>
      <protection locked="0"/>
    </xf>
    <xf numFmtId="3" fontId="1" fillId="0" borderId="12" xfId="0" applyNumberFormat="1" applyFont="1" applyFill="1" applyBorder="1" applyAlignment="1" applyProtection="1">
      <alignment horizontal="right" vertical="center"/>
      <protection locked="0"/>
    </xf>
    <xf numFmtId="37" fontId="2" fillId="0" borderId="12" xfId="0" applyNumberFormat="1" applyFont="1" applyFill="1" applyBorder="1" applyAlignment="1" applyProtection="1">
      <alignment horizontal="left" vertical="center"/>
      <protection locked="0"/>
    </xf>
    <xf numFmtId="3" fontId="1" fillId="0" borderId="2" xfId="0" quotePrefix="1" applyNumberFormat="1" applyFont="1" applyFill="1" applyBorder="1" applyAlignment="1" applyProtection="1">
      <alignment horizontal="right" vertical="center"/>
      <protection locked="0"/>
    </xf>
    <xf numFmtId="3" fontId="1" fillId="0" borderId="13" xfId="0" applyNumberFormat="1" applyFont="1" applyFill="1" applyBorder="1" applyAlignment="1" applyProtection="1">
      <alignment horizontal="right" vertical="center"/>
      <protection locked="0"/>
    </xf>
    <xf numFmtId="37" fontId="1" fillId="0" borderId="3" xfId="0" applyNumberFormat="1" applyFont="1" applyFill="1" applyBorder="1" applyAlignment="1" applyProtection="1">
      <alignment horizontal="left" vertical="center"/>
      <protection locked="0"/>
    </xf>
    <xf numFmtId="37" fontId="1" fillId="0" borderId="2" xfId="0" applyNumberFormat="1" applyFont="1" applyFill="1" applyBorder="1" applyAlignment="1" applyProtection="1">
      <alignment horizontal="left" vertical="center" indent="2"/>
      <protection locked="0"/>
    </xf>
    <xf numFmtId="37" fontId="1" fillId="0" borderId="2" xfId="0" applyNumberFormat="1" applyFont="1" applyFill="1" applyBorder="1" applyAlignment="1" applyProtection="1">
      <alignment horizontal="center" vertical="center"/>
      <protection locked="0"/>
    </xf>
    <xf numFmtId="1" fontId="1" fillId="0" borderId="10" xfId="0" applyNumberFormat="1" applyFont="1" applyFill="1" applyBorder="1" applyAlignment="1" applyProtection="1">
      <alignment horizontal="right" vertical="center"/>
      <protection locked="0"/>
    </xf>
    <xf numFmtId="37" fontId="1" fillId="0" borderId="10" xfId="0" applyNumberFormat="1" applyFont="1" applyFill="1" applyBorder="1" applyAlignment="1" applyProtection="1">
      <alignment vertical="center"/>
      <protection locked="0"/>
    </xf>
    <xf numFmtId="3" fontId="1" fillId="0" borderId="1" xfId="0" quotePrefix="1" applyNumberFormat="1" applyFont="1" applyFill="1" applyBorder="1" applyAlignment="1" applyProtection="1">
      <alignment horizontal="right" vertical="center"/>
      <protection locked="0"/>
    </xf>
    <xf numFmtId="37" fontId="2" fillId="0" borderId="1" xfId="0" applyNumberFormat="1" applyFont="1" applyFill="1" applyBorder="1" applyAlignment="1" applyProtection="1">
      <alignment horizontal="left" vertical="center"/>
      <protection locked="0"/>
    </xf>
    <xf numFmtId="37" fontId="1" fillId="0" borderId="3" xfId="0" applyNumberFormat="1" applyFont="1" applyFill="1" applyBorder="1" applyAlignment="1" applyProtection="1">
      <alignment horizontal="center" vertical="center"/>
      <protection locked="0"/>
    </xf>
    <xf numFmtId="166" fontId="1" fillId="0" borderId="3" xfId="0" quotePrefix="1" applyNumberFormat="1" applyFont="1" applyFill="1" applyBorder="1" applyAlignment="1" applyProtection="1">
      <alignment horizontal="right" vertical="justify"/>
      <protection locked="0"/>
    </xf>
    <xf numFmtId="166" fontId="2" fillId="0" borderId="3" xfId="0" applyNumberFormat="1" applyFont="1" applyFill="1" applyBorder="1" applyAlignment="1" applyProtection="1">
      <alignment horizontal="left" vertical="center" indent="1"/>
      <protection locked="0"/>
    </xf>
    <xf numFmtId="37" fontId="1" fillId="0" borderId="0" xfId="0" applyNumberFormat="1" applyFont="1" applyFill="1" applyAlignment="1" applyProtection="1">
      <alignment horizontal="right" vertical="justify"/>
      <protection locked="0"/>
    </xf>
    <xf numFmtId="37" fontId="1" fillId="0" borderId="0" xfId="0" applyNumberFormat="1" applyFont="1" applyFill="1" applyAlignment="1" applyProtection="1">
      <alignment horizontal="fill" vertical="center"/>
      <protection locked="0"/>
    </xf>
    <xf numFmtId="37" fontId="2" fillId="0" borderId="4" xfId="0" applyNumberFormat="1" applyFont="1" applyFill="1" applyBorder="1" applyAlignment="1" applyProtection="1">
      <alignment horizontal="left" vertical="center"/>
      <protection locked="0"/>
    </xf>
    <xf numFmtId="37" fontId="1" fillId="0" borderId="1" xfId="0" applyNumberFormat="1" applyFont="1" applyFill="1" applyBorder="1" applyAlignment="1" applyProtection="1">
      <alignment horizontal="left" vertical="center" indent="1"/>
      <protection locked="0"/>
    </xf>
    <xf numFmtId="37" fontId="1" fillId="0" borderId="1" xfId="0" applyNumberFormat="1" applyFont="1" applyFill="1" applyBorder="1" applyAlignment="1" applyProtection="1">
      <alignment horizontal="fill" vertical="center"/>
      <protection locked="0"/>
    </xf>
    <xf numFmtId="37" fontId="1" fillId="0" borderId="3" xfId="0" applyNumberFormat="1" applyFont="1" applyBorder="1" applyAlignment="1" applyProtection="1">
      <alignment horizontal="left" vertical="center"/>
      <protection locked="0"/>
    </xf>
    <xf numFmtId="37" fontId="1" fillId="0" borderId="3" xfId="0" applyNumberFormat="1" applyFont="1" applyBorder="1" applyAlignment="1" applyProtection="1">
      <alignment vertical="center"/>
      <protection locked="0"/>
    </xf>
    <xf numFmtId="37" fontId="1" fillId="0" borderId="3" xfId="0" applyNumberFormat="1" applyFont="1" applyBorder="1" applyAlignment="1" applyProtection="1">
      <alignment horizontal="center" vertical="center"/>
      <protection locked="0"/>
    </xf>
    <xf numFmtId="37" fontId="2" fillId="0" borderId="3" xfId="0" applyNumberFormat="1" applyFont="1" applyBorder="1" applyAlignment="1" applyProtection="1">
      <alignment horizontal="left" vertical="center"/>
      <protection locked="0"/>
    </xf>
    <xf numFmtId="37" fontId="1" fillId="0" borderId="3" xfId="0" applyNumberFormat="1" applyFont="1" applyBorder="1" applyAlignment="1" applyProtection="1">
      <alignment horizontal="right" vertical="center"/>
      <protection locked="0"/>
    </xf>
    <xf numFmtId="37" fontId="2" fillId="0" borderId="3" xfId="0" applyNumberFormat="1" applyFont="1" applyBorder="1" applyAlignment="1" applyProtection="1">
      <alignment horizontal="center" vertical="center"/>
      <protection locked="0"/>
    </xf>
    <xf numFmtId="37" fontId="1" fillId="0" borderId="7" xfId="0" applyNumberFormat="1" applyFont="1" applyBorder="1" applyAlignment="1" applyProtection="1">
      <alignment horizontal="left" vertical="center"/>
      <protection locked="0"/>
    </xf>
    <xf numFmtId="37" fontId="1" fillId="0" borderId="7" xfId="0" applyNumberFormat="1" applyFont="1" applyBorder="1" applyAlignment="1" applyProtection="1">
      <alignment vertical="center"/>
      <protection locked="0"/>
    </xf>
    <xf numFmtId="37" fontId="2" fillId="0" borderId="7" xfId="0" applyNumberFormat="1" applyFont="1" applyBorder="1" applyAlignment="1" applyProtection="1">
      <alignment horizontal="left" vertical="center"/>
      <protection locked="0"/>
    </xf>
    <xf numFmtId="37" fontId="2" fillId="0" borderId="7" xfId="0" applyNumberFormat="1" applyFont="1" applyBorder="1" applyAlignment="1" applyProtection="1">
      <alignment vertical="center"/>
      <protection locked="0"/>
    </xf>
    <xf numFmtId="49" fontId="1" fillId="0" borderId="10" xfId="0" applyNumberFormat="1" applyFont="1" applyBorder="1" applyAlignment="1" applyProtection="1">
      <alignment horizontal="left" vertical="center" indent="1"/>
      <protection locked="0"/>
    </xf>
    <xf numFmtId="37" fontId="1" fillId="0" borderId="10" xfId="0" applyNumberFormat="1" applyFont="1" applyBorder="1" applyAlignment="1" applyProtection="1">
      <alignment vertical="center"/>
      <protection locked="0"/>
    </xf>
    <xf numFmtId="3" fontId="2" fillId="0" borderId="1" xfId="0" applyNumberFormat="1" applyFont="1" applyBorder="1" applyAlignment="1" applyProtection="1">
      <alignment horizontal="left" vertical="center"/>
      <protection locked="0"/>
    </xf>
    <xf numFmtId="3" fontId="1" fillId="0" borderId="10" xfId="0" applyNumberFormat="1" applyFont="1" applyBorder="1" applyAlignment="1" applyProtection="1">
      <alignment horizontal="right" vertical="center"/>
      <protection locked="0"/>
    </xf>
    <xf numFmtId="37" fontId="1" fillId="0" borderId="8" xfId="0" applyNumberFormat="1" applyFont="1" applyBorder="1" applyAlignment="1" applyProtection="1">
      <alignment horizontal="left" vertical="center"/>
      <protection locked="0"/>
    </xf>
    <xf numFmtId="37" fontId="1" fillId="0" borderId="8" xfId="0" applyNumberFormat="1" applyFont="1" applyBorder="1" applyAlignment="1" applyProtection="1">
      <alignment vertical="center"/>
      <protection locked="0"/>
    </xf>
    <xf numFmtId="37" fontId="1" fillId="0" borderId="2" xfId="0" applyNumberFormat="1" applyFont="1" applyBorder="1" applyAlignment="1" applyProtection="1">
      <alignment horizontal="left" vertical="center" indent="1"/>
      <protection locked="0"/>
    </xf>
    <xf numFmtId="49" fontId="1" fillId="0" borderId="3" xfId="0" applyNumberFormat="1" applyFont="1" applyFill="1" applyBorder="1" applyAlignment="1" applyProtection="1">
      <alignment horizontal="left" vertical="center" indent="1"/>
      <protection locked="0"/>
    </xf>
    <xf numFmtId="3" fontId="2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Border="1" applyAlignment="1" applyProtection="1">
      <alignment horizontal="left" vertical="center" indent="1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3" fontId="1" fillId="0" borderId="0" xfId="0" applyNumberFormat="1" applyFont="1" applyFill="1" applyAlignment="1" applyProtection="1">
      <alignment vertical="center"/>
      <protection locked="0"/>
    </xf>
    <xf numFmtId="3" fontId="1" fillId="0" borderId="0" xfId="0" applyNumberFormat="1" applyFont="1" applyAlignment="1" applyProtection="1">
      <alignment vertical="center"/>
      <protection locked="0"/>
    </xf>
    <xf numFmtId="0" fontId="1" fillId="0" borderId="0" xfId="0" applyFont="1" applyBorder="1" applyAlignment="1" applyProtection="1">
      <alignment horizontal="left" vertical="center" indent="1"/>
      <protection locked="0"/>
    </xf>
    <xf numFmtId="3" fontId="1" fillId="0" borderId="8" xfId="0" applyNumberFormat="1" applyFont="1" applyFill="1" applyBorder="1" applyAlignment="1" applyProtection="1">
      <alignment horizontal="right" vertical="center"/>
      <protection locked="0"/>
    </xf>
    <xf numFmtId="3" fontId="1" fillId="0" borderId="8" xfId="0" applyNumberFormat="1" applyFont="1" applyFill="1" applyBorder="1" applyAlignment="1" applyProtection="1">
      <alignment vertical="center"/>
      <protection locked="0"/>
    </xf>
    <xf numFmtId="3" fontId="1" fillId="0" borderId="0" xfId="0" applyNumberFormat="1" applyFont="1" applyBorder="1" applyAlignment="1" applyProtection="1">
      <alignment vertical="center"/>
      <protection locked="0"/>
    </xf>
    <xf numFmtId="3" fontId="1" fillId="0" borderId="12" xfId="0" applyNumberFormat="1" applyFont="1" applyBorder="1" applyAlignment="1" applyProtection="1">
      <alignment vertical="center"/>
      <protection locked="0"/>
    </xf>
    <xf numFmtId="3" fontId="1" fillId="0" borderId="12" xfId="0" applyNumberFormat="1" applyFont="1" applyFill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horizontal="left" vertical="center" indent="1"/>
      <protection locked="0"/>
    </xf>
    <xf numFmtId="3" fontId="1" fillId="0" borderId="2" xfId="0" applyNumberFormat="1" applyFont="1" applyBorder="1" applyAlignment="1" applyProtection="1">
      <alignment vertical="center"/>
      <protection locked="0"/>
    </xf>
    <xf numFmtId="37" fontId="2" fillId="0" borderId="2" xfId="0" applyNumberFormat="1" applyFont="1" applyBorder="1" applyAlignment="1" applyProtection="1">
      <alignment horizontal="left" vertical="center"/>
      <protection locked="0"/>
    </xf>
    <xf numFmtId="3" fontId="1" fillId="0" borderId="2" xfId="0" applyNumberFormat="1" applyFont="1" applyFill="1" applyBorder="1" applyAlignment="1" applyProtection="1">
      <alignment vertical="center"/>
      <protection locked="0"/>
    </xf>
    <xf numFmtId="49" fontId="6" fillId="0" borderId="1" xfId="0" quotePrefix="1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Border="1"/>
    <xf numFmtId="3" fontId="2" fillId="0" borderId="5" xfId="0" applyNumberFormat="1" applyFont="1" applyFill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horizontal="left" vertical="center" indent="2"/>
      <protection locked="0"/>
    </xf>
    <xf numFmtId="49" fontId="1" fillId="0" borderId="2" xfId="0" applyNumberFormat="1" applyFont="1" applyBorder="1" applyAlignment="1" applyProtection="1">
      <alignment horizontal="right"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37" fontId="1" fillId="0" borderId="14" xfId="0" applyNumberFormat="1" applyFont="1" applyBorder="1" applyAlignment="1" applyProtection="1">
      <alignment horizontal="left" vertical="center"/>
      <protection locked="0"/>
    </xf>
    <xf numFmtId="37" fontId="2" fillId="0" borderId="1" xfId="0" applyNumberFormat="1" applyFont="1" applyBorder="1" applyAlignment="1" applyProtection="1">
      <alignment vertical="center"/>
      <protection locked="0"/>
    </xf>
    <xf numFmtId="3" fontId="1" fillId="0" borderId="1" xfId="0" applyNumberFormat="1" applyFont="1" applyBorder="1" applyAlignment="1" applyProtection="1">
      <alignment vertical="center"/>
      <protection locked="0"/>
    </xf>
    <xf numFmtId="37" fontId="1" fillId="0" borderId="1" xfId="0" applyNumberFormat="1" applyFont="1" applyBorder="1" applyAlignment="1" applyProtection="1">
      <alignment vertical="center"/>
      <protection locked="0"/>
    </xf>
    <xf numFmtId="37" fontId="1" fillId="0" borderId="1" xfId="0" applyNumberFormat="1" applyFont="1" applyBorder="1" applyAlignment="1" applyProtection="1">
      <alignment horizontal="left" vertical="center" indent="1"/>
      <protection locked="0"/>
    </xf>
    <xf numFmtId="0" fontId="2" fillId="0" borderId="10" xfId="0" applyFont="1" applyBorder="1" applyAlignment="1" applyProtection="1">
      <alignment vertical="center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164" fontId="1" fillId="0" borderId="3" xfId="0" applyNumberFormat="1" applyFont="1" applyBorder="1" applyAlignment="1" applyProtection="1">
      <alignment vertical="center"/>
      <protection locked="0"/>
    </xf>
    <xf numFmtId="49" fontId="1" fillId="0" borderId="3" xfId="0" applyNumberFormat="1" applyFont="1" applyBorder="1" applyAlignment="1" applyProtection="1">
      <alignment horizontal="right" vertical="center"/>
      <protection locked="0"/>
    </xf>
    <xf numFmtId="164" fontId="2" fillId="0" borderId="3" xfId="0" applyNumberFormat="1" applyFont="1" applyBorder="1" applyAlignment="1" applyProtection="1">
      <alignment horizontal="left" vertical="center"/>
      <protection locked="0"/>
    </xf>
    <xf numFmtId="164" fontId="1" fillId="0" borderId="0" xfId="0" applyNumberFormat="1" applyFont="1" applyAlignment="1" applyProtection="1">
      <alignment vertical="center"/>
      <protection locked="0"/>
    </xf>
    <xf numFmtId="164" fontId="2" fillId="0" borderId="0" xfId="0" applyNumberFormat="1" applyFont="1" applyBorder="1" applyAlignment="1" applyProtection="1">
      <alignment horizontal="left" vertical="center"/>
      <protection locked="0"/>
    </xf>
    <xf numFmtId="164" fontId="1" fillId="0" borderId="3" xfId="0" applyNumberFormat="1" applyFont="1" applyBorder="1" applyAlignment="1" applyProtection="1">
      <alignment horizontal="lef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164" fontId="2" fillId="0" borderId="2" xfId="0" applyNumberFormat="1" applyFont="1" applyBorder="1" applyAlignment="1" applyProtection="1">
      <alignment horizontal="left" vertical="center"/>
      <protection locked="0"/>
    </xf>
    <xf numFmtId="164" fontId="1" fillId="0" borderId="0" xfId="0" applyNumberFormat="1" applyFont="1" applyBorder="1" applyAlignment="1" applyProtection="1">
      <alignment horizontal="left" vertical="center" indent="1"/>
      <protection locked="0"/>
    </xf>
    <xf numFmtId="164" fontId="1" fillId="0" borderId="2" xfId="0" applyNumberFormat="1" applyFont="1" applyBorder="1" applyAlignment="1" applyProtection="1">
      <alignment horizontal="left" vertical="center"/>
      <protection locked="0"/>
    </xf>
    <xf numFmtId="164" fontId="1" fillId="0" borderId="2" xfId="0" applyNumberFormat="1" applyFont="1" applyBorder="1" applyAlignment="1" applyProtection="1">
      <alignment vertical="center"/>
      <protection locked="0"/>
    </xf>
    <xf numFmtId="164" fontId="2" fillId="0" borderId="1" xfId="0" applyNumberFormat="1" applyFont="1" applyBorder="1" applyAlignment="1" applyProtection="1">
      <alignment horizontal="left" vertical="center"/>
      <protection locked="0"/>
    </xf>
    <xf numFmtId="39" fontId="1" fillId="0" borderId="7" xfId="0" applyNumberFormat="1" applyFont="1" applyBorder="1" applyAlignment="1" applyProtection="1">
      <alignment vertical="center"/>
      <protection locked="0"/>
    </xf>
    <xf numFmtId="39" fontId="1" fillId="0" borderId="7" xfId="0" applyNumberFormat="1" applyFont="1" applyBorder="1" applyAlignment="1" applyProtection="1">
      <alignment horizontal="centerContinuous" vertical="center"/>
      <protection locked="0"/>
    </xf>
    <xf numFmtId="39" fontId="1" fillId="0" borderId="3" xfId="0" applyNumberFormat="1" applyFont="1" applyBorder="1" applyAlignment="1" applyProtection="1">
      <alignment horizontal="centerContinuous" vertical="center"/>
      <protection locked="0"/>
    </xf>
    <xf numFmtId="167" fontId="1" fillId="0" borderId="0" xfId="0" applyNumberFormat="1" applyFont="1" applyBorder="1" applyAlignment="1" applyProtection="1">
      <alignment vertical="center"/>
      <protection locked="0"/>
    </xf>
    <xf numFmtId="167" fontId="1" fillId="0" borderId="0" xfId="0" applyNumberFormat="1" applyFont="1" applyBorder="1" applyAlignment="1" applyProtection="1">
      <alignment horizontal="center" vertical="center"/>
      <protection locked="0"/>
    </xf>
    <xf numFmtId="39" fontId="1" fillId="0" borderId="2" xfId="0" applyNumberFormat="1" applyFont="1" applyBorder="1" applyAlignment="1" applyProtection="1">
      <alignment horizontal="left" vertical="center"/>
      <protection locked="0"/>
    </xf>
    <xf numFmtId="39" fontId="1" fillId="0" borderId="2" xfId="0" applyNumberFormat="1" applyFont="1" applyBorder="1" applyAlignment="1" applyProtection="1">
      <alignment horizontal="center" vertical="center"/>
      <protection locked="0"/>
    </xf>
    <xf numFmtId="49" fontId="1" fillId="0" borderId="3" xfId="0" applyNumberFormat="1" applyFont="1" applyBorder="1" applyAlignment="1" applyProtection="1">
      <alignment vertical="center"/>
      <protection locked="0"/>
    </xf>
    <xf numFmtId="4" fontId="1" fillId="0" borderId="3" xfId="0" applyNumberFormat="1" applyFont="1" applyFill="1" applyBorder="1" applyAlignment="1" applyProtection="1">
      <alignment horizontal="right" vertical="center"/>
      <protection locked="0"/>
    </xf>
    <xf numFmtId="39" fontId="1" fillId="0" borderId="3" xfId="0" applyNumberFormat="1" applyFont="1" applyFill="1" applyBorder="1" applyAlignment="1" applyProtection="1">
      <alignment horizontal="center" vertical="center"/>
      <protection locked="0"/>
    </xf>
    <xf numFmtId="37" fontId="1" fillId="0" borderId="8" xfId="0" applyNumberFormat="1" applyFont="1" applyBorder="1" applyAlignment="1" applyProtection="1">
      <alignment horizontal="center" vertical="center"/>
      <protection locked="0"/>
    </xf>
    <xf numFmtId="37" fontId="1" fillId="0" borderId="0" xfId="0" applyNumberFormat="1" applyFont="1" applyAlignment="1" applyProtection="1">
      <alignment horizontal="center" vertical="center"/>
      <protection locked="0"/>
    </xf>
    <xf numFmtId="37" fontId="1" fillId="0" borderId="2" xfId="0" applyNumberFormat="1" applyFont="1" applyBorder="1" applyAlignment="1" applyProtection="1">
      <alignment horizontal="right" vertical="center"/>
      <protection locked="0"/>
    </xf>
    <xf numFmtId="3" fontId="2" fillId="0" borderId="3" xfId="0" applyNumberFormat="1" applyFont="1" applyBorder="1" applyAlignment="1" applyProtection="1">
      <alignment horizontal="left" vertical="center"/>
      <protection locked="0"/>
    </xf>
    <xf numFmtId="49" fontId="1" fillId="0" borderId="9" xfId="0" applyNumberFormat="1" applyFont="1" applyBorder="1" applyAlignment="1" applyProtection="1">
      <alignment horizontal="left" vertical="center"/>
      <protection locked="0"/>
    </xf>
    <xf numFmtId="37" fontId="1" fillId="0" borderId="12" xfId="0" applyNumberFormat="1" applyFont="1" applyBorder="1" applyAlignment="1" applyProtection="1">
      <alignment vertical="center"/>
      <protection locked="0"/>
    </xf>
    <xf numFmtId="3" fontId="1" fillId="0" borderId="0" xfId="0" quotePrefix="1" applyNumberFormat="1" applyFont="1" applyBorder="1" applyAlignment="1" applyProtection="1">
      <alignment horizontal="right" vertical="center"/>
      <protection locked="0"/>
    </xf>
    <xf numFmtId="14" fontId="1" fillId="0" borderId="3" xfId="0" applyNumberFormat="1" applyFont="1" applyBorder="1" applyAlignment="1" applyProtection="1">
      <alignment horizontal="left" vertical="center" indent="1"/>
      <protection locked="0"/>
    </xf>
    <xf numFmtId="0" fontId="1" fillId="0" borderId="8" xfId="0" applyFont="1" applyBorder="1" applyAlignment="1" applyProtection="1">
      <alignment vertical="center"/>
      <protection locked="0"/>
    </xf>
    <xf numFmtId="0" fontId="1" fillId="0" borderId="8" xfId="0" applyFont="1" applyBorder="1" applyAlignment="1" applyProtection="1">
      <alignment horizontal="right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1" fillId="0" borderId="2" xfId="0" applyFont="1" applyBorder="1" applyAlignment="1" applyProtection="1">
      <alignment horizontal="right" vertical="center"/>
      <protection locked="0"/>
    </xf>
    <xf numFmtId="37" fontId="2" fillId="0" borderId="11" xfId="0" applyNumberFormat="1" applyFont="1" applyBorder="1" applyAlignment="1" applyProtection="1">
      <alignment vertical="center"/>
      <protection locked="0"/>
    </xf>
    <xf numFmtId="49" fontId="1" fillId="0" borderId="3" xfId="0" applyNumberFormat="1" applyFont="1" applyBorder="1" applyAlignment="1" applyProtection="1">
      <alignment horizontal="left" vertical="center"/>
      <protection locked="0"/>
    </xf>
    <xf numFmtId="37" fontId="1" fillId="0" borderId="12" xfId="0" applyNumberFormat="1" applyFont="1" applyBorder="1" applyAlignment="1" applyProtection="1">
      <alignment horizontal="right" vertical="center"/>
      <protection locked="0"/>
    </xf>
    <xf numFmtId="3" fontId="1" fillId="0" borderId="0" xfId="0" quotePrefix="1" applyNumberFormat="1" applyFont="1" applyFill="1" applyBorder="1" applyAlignment="1" applyProtection="1">
      <alignment horizontal="right" vertical="center"/>
      <protection locked="0"/>
    </xf>
    <xf numFmtId="0" fontId="1" fillId="0" borderId="0" xfId="0" quotePrefix="1" applyNumberFormat="1" applyFont="1" applyFill="1" applyAlignment="1" applyProtection="1">
      <alignment horizontal="right" vertical="center"/>
      <protection locked="0"/>
    </xf>
    <xf numFmtId="0" fontId="1" fillId="0" borderId="14" xfId="0" applyFont="1" applyBorder="1" applyAlignment="1" applyProtection="1">
      <alignment horizontal="left" vertical="center" indent="2"/>
      <protection locked="0"/>
    </xf>
    <xf numFmtId="0" fontId="1" fillId="0" borderId="1" xfId="0" applyFont="1" applyBorder="1" applyAlignment="1" applyProtection="1">
      <alignment vertical="center"/>
      <protection locked="0"/>
    </xf>
    <xf numFmtId="49" fontId="1" fillId="0" borderId="0" xfId="0" applyNumberFormat="1" applyFont="1" applyBorder="1" applyAlignment="1" applyProtection="1">
      <alignment vertical="center"/>
      <protection locked="0"/>
    </xf>
    <xf numFmtId="10" fontId="2" fillId="0" borderId="0" xfId="0" applyNumberFormat="1" applyFont="1" applyAlignment="1" applyProtection="1">
      <alignment vertical="center"/>
      <protection locked="0"/>
    </xf>
    <xf numFmtId="10" fontId="1" fillId="0" borderId="0" xfId="0" applyNumberFormat="1" applyFont="1" applyAlignment="1" applyProtection="1">
      <alignment horizontal="left" vertical="center"/>
      <protection locked="0"/>
    </xf>
    <xf numFmtId="37" fontId="1" fillId="0" borderId="0" xfId="0" applyNumberFormat="1" applyFont="1" applyAlignment="1" applyProtection="1">
      <alignment horizontal="right" vertical="center"/>
      <protection locked="0"/>
    </xf>
    <xf numFmtId="37" fontId="1" fillId="0" borderId="0" xfId="0" applyNumberFormat="1" applyFont="1" applyBorder="1" applyAlignment="1" applyProtection="1">
      <alignment horizontal="right" vertical="center"/>
      <protection locked="0"/>
    </xf>
    <xf numFmtId="49" fontId="1" fillId="0" borderId="2" xfId="0" applyNumberFormat="1" applyFont="1" applyBorder="1" applyAlignment="1" applyProtection="1">
      <alignment horizontal="left" vertical="center"/>
      <protection locked="0"/>
    </xf>
    <xf numFmtId="49" fontId="1" fillId="0" borderId="2" xfId="0" applyNumberFormat="1" applyFont="1" applyBorder="1" applyAlignment="1" applyProtection="1">
      <alignment horizontal="left" vertical="center" indent="1"/>
      <protection locked="0"/>
    </xf>
    <xf numFmtId="37" fontId="1" fillId="0" borderId="0" xfId="0" applyNumberFormat="1" applyFont="1" applyBorder="1" applyAlignment="1" applyProtection="1">
      <alignment horizontal="centerContinuous" vertical="center"/>
      <protection locked="0"/>
    </xf>
    <xf numFmtId="2" fontId="1" fillId="0" borderId="12" xfId="0" applyNumberFormat="1" applyFont="1" applyBorder="1" applyAlignment="1" applyProtection="1">
      <alignment horizontal="right" vertical="center"/>
      <protection locked="0"/>
    </xf>
    <xf numFmtId="37" fontId="1" fillId="0" borderId="14" xfId="0" applyNumberFormat="1" applyFont="1" applyBorder="1" applyAlignment="1" applyProtection="1">
      <alignment horizontal="left" vertical="center" indent="1"/>
      <protection locked="0"/>
    </xf>
    <xf numFmtId="37" fontId="1" fillId="0" borderId="10" xfId="0" applyNumberFormat="1" applyFont="1" applyBorder="1" applyAlignment="1" applyProtection="1">
      <alignment horizontal="left" vertical="center" indent="1"/>
      <protection locked="0"/>
    </xf>
    <xf numFmtId="3" fontId="1" fillId="0" borderId="2" xfId="0" applyNumberFormat="1" applyFont="1" applyBorder="1" applyAlignment="1" applyProtection="1">
      <alignment horizontal="left" vertical="center" indent="2"/>
      <protection locked="0"/>
    </xf>
    <xf numFmtId="0" fontId="2" fillId="0" borderId="2" xfId="0" applyFont="1" applyBorder="1" applyAlignment="1" applyProtection="1">
      <alignment vertical="center"/>
      <protection locked="0"/>
    </xf>
    <xf numFmtId="165" fontId="1" fillId="0" borderId="0" xfId="0" applyNumberFormat="1" applyFont="1" applyAlignment="1" applyProtection="1">
      <alignment horizontal="right" vertical="center"/>
      <protection locked="0"/>
    </xf>
    <xf numFmtId="165" fontId="1" fillId="0" borderId="0" xfId="0" quotePrefix="1" applyNumberFormat="1" applyFont="1" applyAlignment="1" applyProtection="1">
      <alignment horizontal="right" vertical="center"/>
      <protection locked="0"/>
    </xf>
    <xf numFmtId="165" fontId="1" fillId="0" borderId="0" xfId="0" quotePrefix="1" applyNumberFormat="1" applyFont="1" applyFill="1" applyAlignment="1" applyProtection="1">
      <alignment horizontal="right" vertical="center"/>
      <protection locked="0"/>
    </xf>
    <xf numFmtId="165" fontId="1" fillId="0" borderId="0" xfId="0" applyNumberFormat="1" applyFont="1"/>
    <xf numFmtId="0" fontId="1" fillId="0" borderId="12" xfId="0" applyFont="1" applyBorder="1" applyAlignment="1" applyProtection="1">
      <alignment vertical="center"/>
      <protection locked="0"/>
    </xf>
    <xf numFmtId="0" fontId="1" fillId="0" borderId="14" xfId="0" applyFont="1" applyBorder="1" applyAlignment="1" applyProtection="1">
      <alignment horizontal="left" vertical="center" indent="1"/>
      <protection locked="0"/>
    </xf>
    <xf numFmtId="0" fontId="1" fillId="0" borderId="9" xfId="0" applyFont="1" applyBorder="1" applyAlignment="1" applyProtection="1">
      <alignment horizontal="left" vertical="center" indent="1"/>
      <protection locked="0"/>
    </xf>
    <xf numFmtId="3" fontId="1" fillId="0" borderId="3" xfId="0" quotePrefix="1" applyNumberFormat="1" applyFont="1" applyBorder="1" applyAlignment="1" applyProtection="1">
      <alignment horizontal="right" vertical="center"/>
      <protection locked="0"/>
    </xf>
    <xf numFmtId="3" fontId="1" fillId="0" borderId="4" xfId="0" quotePrefix="1" applyNumberFormat="1" applyFont="1" applyFill="1" applyBorder="1" applyAlignment="1" applyProtection="1">
      <alignment horizontal="right" vertical="center"/>
      <protection locked="0"/>
    </xf>
    <xf numFmtId="49" fontId="1" fillId="0" borderId="10" xfId="0" quotePrefix="1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Alignment="1"/>
    <xf numFmtId="3" fontId="2" fillId="0" borderId="15" xfId="0" applyNumberFormat="1" applyFont="1" applyFill="1" applyBorder="1" applyAlignment="1" applyProtection="1">
      <alignment horizontal="left" vertical="center"/>
      <protection locked="0"/>
    </xf>
    <xf numFmtId="0" fontId="1" fillId="0" borderId="3" xfId="0" applyFont="1" applyFill="1" applyBorder="1" applyAlignment="1" applyProtection="1">
      <alignment vertical="distributed"/>
      <protection locked="0"/>
    </xf>
    <xf numFmtId="37" fontId="1" fillId="0" borderId="7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37" fontId="1" fillId="0" borderId="0" xfId="0" applyNumberFormat="1" applyFont="1" applyAlignment="1" applyProtection="1">
      <alignment horizontal="center" vertical="center"/>
      <protection locked="0"/>
    </xf>
    <xf numFmtId="37" fontId="1" fillId="0" borderId="2" xfId="0" applyNumberFormat="1" applyFont="1" applyBorder="1" applyAlignment="1" applyProtection="1">
      <alignment horizontal="center" vertical="center"/>
      <protection locked="0"/>
    </xf>
    <xf numFmtId="49" fontId="1" fillId="0" borderId="0" xfId="0" quotePrefix="1" applyNumberFormat="1" applyFont="1" applyFill="1" applyBorder="1" applyAlignment="1" applyProtection="1">
      <alignment horizontal="right" vertical="center"/>
      <protection locked="0"/>
    </xf>
    <xf numFmtId="49" fontId="6" fillId="0" borderId="0" xfId="0" quotePrefix="1" applyNumberFormat="1" applyFont="1" applyFill="1" applyBorder="1" applyAlignment="1" applyProtection="1">
      <alignment horizontal="right" vertical="center"/>
      <protection locked="0"/>
    </xf>
    <xf numFmtId="1" fontId="1" fillId="0" borderId="0" xfId="0" quotePrefix="1" applyNumberFormat="1" applyFont="1" applyFill="1" applyBorder="1" applyAlignment="1" applyProtection="1">
      <alignment horizontal="right" vertical="center"/>
      <protection locked="0"/>
    </xf>
    <xf numFmtId="3" fontId="6" fillId="0" borderId="0" xfId="0" quotePrefix="1" applyNumberFormat="1" applyFont="1" applyFill="1" applyBorder="1" applyAlignment="1" applyProtection="1">
      <alignment horizontal="right" vertical="center"/>
      <protection locked="0"/>
    </xf>
    <xf numFmtId="0" fontId="1" fillId="0" borderId="0" xfId="0" applyNumberFormat="1" applyFont="1" applyFill="1" applyAlignment="1" applyProtection="1">
      <alignment horizontal="right" vertical="center"/>
      <protection locked="0"/>
    </xf>
    <xf numFmtId="3" fontId="1" fillId="0" borderId="3" xfId="0" quotePrefix="1" applyNumberFormat="1" applyFont="1" applyFill="1" applyBorder="1" applyAlignment="1" applyProtection="1">
      <alignment horizontal="right" vertical="center"/>
      <protection locked="0"/>
    </xf>
    <xf numFmtId="37" fontId="2" fillId="0" borderId="0" xfId="0" applyNumberFormat="1" applyFont="1" applyFill="1" applyAlignment="1" applyProtection="1">
      <alignment horizontal="left" vertical="center"/>
      <protection locked="0"/>
    </xf>
    <xf numFmtId="2" fontId="1" fillId="0" borderId="4" xfId="0" quotePrefix="1" applyNumberFormat="1" applyFont="1" applyFill="1" applyBorder="1" applyAlignment="1" applyProtection="1">
      <alignment horizontal="right" vertical="center"/>
      <protection locked="0"/>
    </xf>
    <xf numFmtId="3" fontId="2" fillId="0" borderId="1" xfId="0" applyNumberFormat="1" applyFont="1" applyFill="1" applyBorder="1" applyAlignment="1" applyProtection="1">
      <alignment vertical="center"/>
      <protection locked="0"/>
    </xf>
    <xf numFmtId="3" fontId="2" fillId="0" borderId="10" xfId="0" applyNumberFormat="1" applyFont="1" applyFill="1" applyBorder="1" applyAlignment="1" applyProtection="1">
      <alignment horizontal="left" vertical="center"/>
      <protection locked="0"/>
    </xf>
    <xf numFmtId="37" fontId="2" fillId="0" borderId="8" xfId="0" applyNumberFormat="1" applyFont="1" applyFill="1" applyBorder="1" applyAlignment="1" applyProtection="1">
      <alignment horizontal="left" vertical="center"/>
      <protection locked="0"/>
    </xf>
    <xf numFmtId="37" fontId="2" fillId="0" borderId="8" xfId="0" applyNumberFormat="1" applyFont="1" applyFill="1" applyBorder="1" applyAlignment="1" applyProtection="1">
      <alignment vertical="center"/>
      <protection locked="0"/>
    </xf>
    <xf numFmtId="3" fontId="1" fillId="0" borderId="1" xfId="0" applyNumberFormat="1" applyFont="1" applyFill="1" applyBorder="1" applyAlignment="1" applyProtection="1">
      <alignment vertical="center"/>
      <protection locked="0"/>
    </xf>
    <xf numFmtId="3" fontId="2" fillId="0" borderId="2" xfId="0" applyNumberFormat="1" applyFont="1" applyBorder="1" applyAlignment="1" applyProtection="1">
      <alignment vertical="center"/>
      <protection locked="0"/>
    </xf>
    <xf numFmtId="3" fontId="2" fillId="0" borderId="15" xfId="0" applyNumberFormat="1" applyFont="1" applyBorder="1" applyAlignment="1" applyProtection="1">
      <alignment horizontal="left" vertical="center"/>
      <protection locked="0"/>
    </xf>
    <xf numFmtId="0" fontId="1" fillId="0" borderId="16" xfId="0" applyFont="1" applyBorder="1"/>
    <xf numFmtId="0" fontId="1" fillId="0" borderId="17" xfId="0" applyFont="1" applyBorder="1"/>
    <xf numFmtId="3" fontId="2" fillId="0" borderId="16" xfId="0" applyNumberFormat="1" applyFont="1" applyBorder="1" applyAlignment="1" applyProtection="1">
      <alignment vertical="center"/>
      <protection locked="0"/>
    </xf>
    <xf numFmtId="3" fontId="1" fillId="0" borderId="16" xfId="0" applyNumberFormat="1" applyFont="1" applyFill="1" applyBorder="1" applyAlignment="1" applyProtection="1">
      <alignment horizontal="right" vertical="center"/>
      <protection locked="0"/>
    </xf>
    <xf numFmtId="165" fontId="1" fillId="0" borderId="3" xfId="0" applyNumberFormat="1" applyFont="1" applyBorder="1" applyAlignment="1" applyProtection="1">
      <alignment horizontal="right" vertical="center"/>
      <protection locked="0"/>
    </xf>
    <xf numFmtId="165" fontId="1" fillId="0" borderId="10" xfId="0" applyNumberFormat="1" applyFont="1" applyBorder="1" applyAlignment="1" applyProtection="1">
      <alignment horizontal="right" vertical="center"/>
      <protection locked="0"/>
    </xf>
    <xf numFmtId="165" fontId="1" fillId="0" borderId="10" xfId="0" applyNumberFormat="1" applyFont="1" applyFill="1" applyBorder="1" applyAlignment="1" applyProtection="1">
      <alignment horizontal="right" vertical="center"/>
      <protection locked="0"/>
    </xf>
    <xf numFmtId="165" fontId="1" fillId="0" borderId="2" xfId="0" applyNumberFormat="1" applyFont="1" applyBorder="1" applyAlignment="1" applyProtection="1">
      <alignment horizontal="right" vertical="center"/>
      <protection locked="0"/>
    </xf>
    <xf numFmtId="164" fontId="1" fillId="0" borderId="0" xfId="0" applyNumberFormat="1" applyFont="1" applyBorder="1" applyAlignment="1" applyProtection="1">
      <alignment vertical="center"/>
      <protection locked="0"/>
    </xf>
    <xf numFmtId="49" fontId="1" fillId="0" borderId="0" xfId="0" applyNumberFormat="1" applyFont="1" applyBorder="1" applyAlignment="1" applyProtection="1">
      <alignment horizontal="right" vertical="center"/>
      <protection locked="0"/>
    </xf>
    <xf numFmtId="164" fontId="1" fillId="0" borderId="3" xfId="0" applyNumberFormat="1" applyFont="1" applyBorder="1" applyAlignment="1" applyProtection="1">
      <alignment horizontal="left" vertical="center" indent="1"/>
      <protection locked="0"/>
    </xf>
    <xf numFmtId="164" fontId="1" fillId="0" borderId="0" xfId="0" applyNumberFormat="1" applyFont="1" applyBorder="1" applyAlignment="1" applyProtection="1">
      <alignment horizontal="left" vertical="center" indent="2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37" fontId="1" fillId="0" borderId="1" xfId="0" applyNumberFormat="1" applyFont="1" applyFill="1" applyBorder="1" applyAlignment="1" applyProtection="1">
      <alignment horizontal="center" vertical="center"/>
      <protection locked="0"/>
    </xf>
    <xf numFmtId="37" fontId="1" fillId="0" borderId="0" xfId="0" applyNumberFormat="1" applyFont="1" applyFill="1" applyBorder="1" applyAlignment="1" applyProtection="1">
      <alignment horizontal="left" vertical="center"/>
      <protection locked="0"/>
    </xf>
    <xf numFmtId="37" fontId="2" fillId="0" borderId="0" xfId="0" applyNumberFormat="1" applyFont="1" applyFill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37" fontId="2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7" xfId="0" applyFont="1" applyFill="1" applyBorder="1" applyAlignment="1" applyProtection="1">
      <alignment horizontal="fill" vertical="center"/>
      <protection locked="0"/>
    </xf>
    <xf numFmtId="0" fontId="1" fillId="0" borderId="7" xfId="0" applyFont="1" applyFill="1" applyBorder="1" applyAlignment="1" applyProtection="1">
      <alignment vertical="center"/>
      <protection locked="0"/>
    </xf>
    <xf numFmtId="0" fontId="2" fillId="0" borderId="7" xfId="0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left" vertical="center" indent="2"/>
      <protection locked="0"/>
    </xf>
    <xf numFmtId="0" fontId="1" fillId="0" borderId="3" xfId="0" applyFont="1" applyFill="1" applyBorder="1" applyAlignment="1" applyProtection="1">
      <alignment horizontal="left" vertical="center" indent="3"/>
      <protection locked="0"/>
    </xf>
    <xf numFmtId="0" fontId="1" fillId="0" borderId="0" xfId="0" applyFont="1" applyFill="1" applyBorder="1" applyAlignment="1" applyProtection="1">
      <alignment horizontal="left" vertical="center" indent="3"/>
      <protection locked="0"/>
    </xf>
    <xf numFmtId="0" fontId="1" fillId="0" borderId="7" xfId="0" applyFont="1" applyFill="1" applyBorder="1" applyAlignment="1" applyProtection="1">
      <alignment horizontal="left" vertical="center" indent="1"/>
      <protection locked="0"/>
    </xf>
    <xf numFmtId="0" fontId="1" fillId="0" borderId="0" xfId="0" applyFont="1" applyFill="1" applyBorder="1"/>
    <xf numFmtId="0" fontId="1" fillId="0" borderId="2" xfId="0" applyFont="1" applyFill="1" applyBorder="1" applyAlignment="1" applyProtection="1">
      <alignment horizontal="left" vertical="center" indent="2"/>
      <protection locked="0"/>
    </xf>
    <xf numFmtId="0" fontId="2" fillId="0" borderId="0" xfId="0" applyFont="1" applyFill="1" applyAlignment="1"/>
    <xf numFmtId="0" fontId="2" fillId="0" borderId="0" xfId="0" applyNumberFormat="1" applyFont="1" applyFill="1" applyBorder="1" applyAlignment="1" applyProtection="1">
      <alignment horizontal="left" vertical="center"/>
      <protection locked="0"/>
    </xf>
    <xf numFmtId="37" fontId="2" fillId="0" borderId="1" xfId="0" applyNumberFormat="1" applyFont="1" applyFill="1" applyBorder="1" applyAlignment="1" applyProtection="1">
      <alignment horizontal="center" vertical="center"/>
      <protection locked="0"/>
    </xf>
    <xf numFmtId="37" fontId="1" fillId="0" borderId="1" xfId="0" applyNumberFormat="1" applyFont="1" applyFill="1" applyBorder="1" applyAlignment="1" applyProtection="1">
      <alignment horizontal="center" vertical="justify"/>
      <protection locked="0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37" fontId="2" fillId="0" borderId="12" xfId="0" applyNumberFormat="1" applyFont="1" applyFill="1" applyBorder="1" applyAlignment="1" applyProtection="1">
      <alignment vertical="center"/>
      <protection locked="0"/>
    </xf>
    <xf numFmtId="0" fontId="2" fillId="0" borderId="12" xfId="0" applyNumberFormat="1" applyFont="1" applyFill="1" applyBorder="1" applyAlignment="1" applyProtection="1">
      <alignment horizontal="left" vertical="center"/>
      <protection locked="0"/>
    </xf>
    <xf numFmtId="0" fontId="1" fillId="0" borderId="17" xfId="1" applyFont="1" applyBorder="1" applyAlignment="1">
      <alignment horizontal="center" vertical="center"/>
    </xf>
    <xf numFmtId="0" fontId="1" fillId="0" borderId="17" xfId="1" applyFont="1" applyBorder="1" applyAlignment="1">
      <alignment vertical="center"/>
    </xf>
    <xf numFmtId="3" fontId="1" fillId="0" borderId="17" xfId="2" quotePrefix="1" applyNumberFormat="1" applyFont="1" applyBorder="1" applyAlignment="1">
      <alignment horizontal="right" vertical="center"/>
    </xf>
    <xf numFmtId="0" fontId="2" fillId="0" borderId="17" xfId="1" applyFont="1" applyBorder="1" applyAlignment="1">
      <alignment vertical="center"/>
    </xf>
    <xf numFmtId="0" fontId="1" fillId="0" borderId="17" xfId="1" applyFont="1" applyBorder="1" applyAlignment="1">
      <alignment horizontal="left" vertical="center"/>
    </xf>
    <xf numFmtId="0" fontId="1" fillId="0" borderId="0" xfId="1" applyFont="1" applyBorder="1" applyAlignment="1">
      <alignment vertical="center"/>
    </xf>
    <xf numFmtId="3" fontId="1" fillId="0" borderId="0" xfId="2" quotePrefix="1" applyNumberFormat="1" applyFont="1" applyBorder="1" applyAlignment="1">
      <alignment horizontal="right" vertical="center"/>
    </xf>
    <xf numFmtId="0" fontId="2" fillId="0" borderId="0" xfId="1" quotePrefix="1" applyFont="1" applyBorder="1" applyAlignment="1">
      <alignment vertical="center"/>
    </xf>
    <xf numFmtId="3" fontId="1" fillId="0" borderId="0" xfId="3" applyNumberFormat="1" applyFont="1" applyBorder="1" applyAlignment="1">
      <alignment horizontal="right" vertical="center"/>
    </xf>
    <xf numFmtId="3" fontId="1" fillId="0" borderId="0" xfId="3" applyNumberFormat="1" applyFont="1" applyFill="1" applyBorder="1" applyAlignment="1">
      <alignment horizontal="right" vertical="center"/>
    </xf>
    <xf numFmtId="3" fontId="1" fillId="0" borderId="5" xfId="3" applyNumberFormat="1" applyFont="1" applyFill="1" applyBorder="1" applyAlignment="1">
      <alignment horizontal="right" vertical="center"/>
    </xf>
    <xf numFmtId="0" fontId="2" fillId="0" borderId="5" xfId="1" quotePrefix="1" applyFont="1" applyBorder="1" applyAlignment="1">
      <alignment vertical="center"/>
    </xf>
    <xf numFmtId="0" fontId="1" fillId="0" borderId="17" xfId="1" applyFont="1" applyBorder="1" applyAlignment="1">
      <alignment horizontal="left" vertical="center" indent="1"/>
    </xf>
    <xf numFmtId="0" fontId="2" fillId="0" borderId="0" xfId="1" quotePrefix="1" applyFont="1" applyFill="1" applyBorder="1" applyAlignment="1">
      <alignment vertical="center"/>
    </xf>
    <xf numFmtId="3" fontId="1" fillId="0" borderId="16" xfId="3" applyNumberFormat="1" applyFont="1" applyFill="1" applyBorder="1" applyAlignment="1">
      <alignment horizontal="right" vertical="center"/>
    </xf>
    <xf numFmtId="0" fontId="2" fillId="0" borderId="16" xfId="1" quotePrefix="1" applyFont="1" applyFill="1" applyBorder="1" applyAlignment="1">
      <alignment vertical="center"/>
    </xf>
    <xf numFmtId="0" fontId="1" fillId="0" borderId="17" xfId="1" applyFont="1" applyBorder="1" applyAlignment="1">
      <alignment horizontal="left" vertical="center" indent="2"/>
    </xf>
    <xf numFmtId="3" fontId="1" fillId="0" borderId="18" xfId="3" applyNumberFormat="1" applyFont="1" applyFill="1" applyBorder="1" applyAlignment="1">
      <alignment horizontal="right" vertical="center"/>
    </xf>
    <xf numFmtId="0" fontId="2" fillId="0" borderId="18" xfId="1" quotePrefix="1" applyFont="1" applyFill="1" applyBorder="1" applyAlignment="1">
      <alignment vertical="center"/>
    </xf>
    <xf numFmtId="0" fontId="2" fillId="0" borderId="0" xfId="1" applyFont="1" applyBorder="1" applyAlignment="1">
      <alignment vertical="center"/>
    </xf>
    <xf numFmtId="3" fontId="1" fillId="0" borderId="16" xfId="3" applyNumberFormat="1" applyFont="1" applyBorder="1" applyAlignment="1">
      <alignment horizontal="right" vertical="center"/>
    </xf>
    <xf numFmtId="0" fontId="2" fillId="0" borderId="16" xfId="1" quotePrefix="1" applyFont="1" applyBorder="1" applyAlignment="1">
      <alignment vertical="center"/>
    </xf>
    <xf numFmtId="0" fontId="2" fillId="0" borderId="16" xfId="1" applyFont="1" applyBorder="1" applyAlignment="1">
      <alignment vertical="center"/>
    </xf>
    <xf numFmtId="0" fontId="2" fillId="0" borderId="18" xfId="1" quotePrefix="1" applyFont="1" applyBorder="1" applyAlignment="1">
      <alignment vertical="center"/>
    </xf>
    <xf numFmtId="3" fontId="1" fillId="0" borderId="5" xfId="3" applyNumberFormat="1" applyFont="1" applyBorder="1" applyAlignment="1">
      <alignment horizontal="right" vertical="center"/>
    </xf>
    <xf numFmtId="3" fontId="1" fillId="0" borderId="19" xfId="3" applyNumberFormat="1" applyFont="1" applyBorder="1" applyAlignment="1">
      <alignment horizontal="right" vertical="center"/>
    </xf>
    <xf numFmtId="0" fontId="2" fillId="0" borderId="19" xfId="1" quotePrefix="1" applyFont="1" applyBorder="1" applyAlignment="1">
      <alignment vertical="center"/>
    </xf>
    <xf numFmtId="0" fontId="2" fillId="0" borderId="19" xfId="1" quotePrefix="1" applyFont="1" applyFill="1" applyBorder="1" applyAlignment="1">
      <alignment vertical="center"/>
    </xf>
    <xf numFmtId="3" fontId="1" fillId="0" borderId="5" xfId="3" quotePrefix="1" applyNumberFormat="1" applyFont="1" applyBorder="1" applyAlignment="1">
      <alignment horizontal="right" vertical="center"/>
    </xf>
    <xf numFmtId="0" fontId="1" fillId="0" borderId="16" xfId="1" applyFont="1" applyBorder="1" applyAlignment="1">
      <alignment vertical="center"/>
    </xf>
    <xf numFmtId="3" fontId="1" fillId="0" borderId="18" xfId="3" applyNumberFormat="1" applyFont="1" applyBorder="1" applyAlignment="1">
      <alignment horizontal="right" vertical="center"/>
    </xf>
    <xf numFmtId="3" fontId="1" fillId="0" borderId="19" xfId="3" applyNumberFormat="1" applyFont="1" applyFill="1" applyBorder="1" applyAlignment="1">
      <alignment horizontal="right" vertical="center"/>
    </xf>
    <xf numFmtId="3" fontId="1" fillId="0" borderId="0" xfId="3" quotePrefix="1" applyNumberFormat="1" applyFont="1" applyBorder="1" applyAlignment="1">
      <alignment horizontal="right" vertical="center"/>
    </xf>
    <xf numFmtId="3" fontId="1" fillId="0" borderId="12" xfId="3" applyNumberFormat="1" applyFont="1" applyFill="1" applyBorder="1" applyAlignment="1">
      <alignment horizontal="right" vertical="center"/>
    </xf>
    <xf numFmtId="0" fontId="2" fillId="0" borderId="12" xfId="1" quotePrefix="1" applyFont="1" applyFill="1" applyBorder="1" applyAlignment="1">
      <alignment vertical="center"/>
    </xf>
    <xf numFmtId="0" fontId="2" fillId="0" borderId="12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1" fillId="0" borderId="17" xfId="1" applyFont="1" applyBorder="1" applyAlignment="1">
      <alignment horizontal="left" vertical="center" indent="3"/>
    </xf>
    <xf numFmtId="3" fontId="0" fillId="0" borderId="0" xfId="0" applyNumberFormat="1" applyAlignment="1">
      <alignment horizontal="right"/>
    </xf>
    <xf numFmtId="0" fontId="12" fillId="0" borderId="0" xfId="0" applyFont="1"/>
    <xf numFmtId="0" fontId="0" fillId="0" borderId="0" xfId="0" applyFill="1"/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vertical="center"/>
    </xf>
    <xf numFmtId="3" fontId="1" fillId="0" borderId="17" xfId="0" quotePrefix="1" applyNumberFormat="1" applyFont="1" applyFill="1" applyBorder="1" applyAlignment="1" applyProtection="1">
      <alignment horizontal="right" vertical="center"/>
      <protection locked="0"/>
    </xf>
    <xf numFmtId="0" fontId="1" fillId="0" borderId="17" xfId="0" applyNumberFormat="1" applyFont="1" applyFill="1" applyBorder="1" applyAlignment="1" applyProtection="1">
      <alignment horizontal="left" vertical="center"/>
      <protection locked="0"/>
    </xf>
    <xf numFmtId="0" fontId="1" fillId="0" borderId="17" xfId="4" applyFont="1" applyFill="1" applyBorder="1" applyAlignment="1">
      <alignment vertical="center"/>
    </xf>
    <xf numFmtId="0" fontId="1" fillId="0" borderId="0" xfId="4" applyFont="1" applyFill="1" applyAlignment="1">
      <alignment vertical="center"/>
    </xf>
    <xf numFmtId="3" fontId="1" fillId="0" borderId="0" xfId="4" applyNumberFormat="1" applyFont="1" applyFill="1" applyBorder="1" applyAlignment="1" applyProtection="1">
      <alignment horizontal="right" vertical="center"/>
      <protection locked="0"/>
    </xf>
    <xf numFmtId="0" fontId="2" fillId="0" borderId="0" xfId="4" quotePrefix="1" applyNumberFormat="1" applyFont="1" applyFill="1" applyBorder="1" applyAlignment="1" applyProtection="1">
      <alignment horizontal="left" vertical="center"/>
      <protection locked="0"/>
    </xf>
    <xf numFmtId="3" fontId="1" fillId="0" borderId="5" xfId="4" applyNumberFormat="1" applyFont="1" applyFill="1" applyBorder="1" applyAlignment="1" applyProtection="1">
      <alignment horizontal="right" vertical="center"/>
      <protection locked="0"/>
    </xf>
    <xf numFmtId="0" fontId="2" fillId="0" borderId="5" xfId="4" quotePrefix="1" applyNumberFormat="1" applyFont="1" applyFill="1" applyBorder="1" applyAlignment="1" applyProtection="1">
      <alignment horizontal="left" vertical="center"/>
      <protection locked="0"/>
    </xf>
    <xf numFmtId="0" fontId="1" fillId="0" borderId="17" xfId="4" applyFont="1" applyFill="1" applyBorder="1" applyAlignment="1">
      <alignment horizontal="left" vertical="center" indent="1"/>
    </xf>
    <xf numFmtId="0" fontId="2" fillId="0" borderId="0" xfId="0" quotePrefix="1" applyNumberFormat="1" applyFont="1" applyFill="1" applyBorder="1" applyAlignment="1" applyProtection="1">
      <alignment horizontal="left" vertical="center"/>
      <protection locked="0"/>
    </xf>
    <xf numFmtId="0" fontId="2" fillId="0" borderId="16" xfId="0" quotePrefix="1" applyNumberFormat="1" applyFont="1" applyFill="1" applyBorder="1" applyAlignment="1" applyProtection="1">
      <alignment horizontal="left" vertical="center"/>
      <protection locked="0"/>
    </xf>
    <xf numFmtId="3" fontId="1" fillId="0" borderId="16" xfId="4" applyNumberFormat="1" applyFont="1" applyFill="1" applyBorder="1" applyAlignment="1" applyProtection="1">
      <alignment horizontal="right" vertical="center"/>
      <protection locked="0"/>
    </xf>
    <xf numFmtId="0" fontId="2" fillId="0" borderId="16" xfId="4" quotePrefix="1" applyNumberFormat="1" applyFont="1" applyFill="1" applyBorder="1" applyAlignment="1" applyProtection="1">
      <alignment horizontal="left" vertical="center"/>
      <protection locked="0"/>
    </xf>
    <xf numFmtId="0" fontId="2" fillId="0" borderId="16" xfId="0" applyNumberFormat="1" applyFont="1" applyFill="1" applyBorder="1" applyAlignment="1" applyProtection="1">
      <alignment horizontal="left" vertical="center"/>
      <protection locked="0"/>
    </xf>
    <xf numFmtId="0" fontId="1" fillId="0" borderId="17" xfId="4" applyFont="1" applyFill="1" applyBorder="1" applyAlignment="1">
      <alignment horizontal="left" vertical="center" indent="2"/>
    </xf>
    <xf numFmtId="3" fontId="1" fillId="0" borderId="19" xfId="0" applyNumberFormat="1" applyFont="1" applyFill="1" applyBorder="1" applyAlignment="1" applyProtection="1">
      <alignment horizontal="right" vertical="center"/>
      <protection locked="0"/>
    </xf>
    <xf numFmtId="0" fontId="2" fillId="0" borderId="19" xfId="0" quotePrefix="1" applyNumberFormat="1" applyFont="1" applyFill="1" applyBorder="1" applyAlignment="1" applyProtection="1">
      <alignment horizontal="left" vertical="center"/>
      <protection locked="0"/>
    </xf>
    <xf numFmtId="0" fontId="2" fillId="0" borderId="19" xfId="0" applyNumberFormat="1" applyFont="1" applyFill="1" applyBorder="1" applyAlignment="1" applyProtection="1">
      <alignment horizontal="left" vertical="center"/>
      <protection locked="0"/>
    </xf>
    <xf numFmtId="3" fontId="1" fillId="0" borderId="5" xfId="0" applyNumberFormat="1" applyFont="1" applyFill="1" applyBorder="1" applyAlignment="1" applyProtection="1">
      <alignment horizontal="right" vertical="center"/>
      <protection locked="0"/>
    </xf>
    <xf numFmtId="0" fontId="2" fillId="0" borderId="5" xfId="0" quotePrefix="1" applyNumberFormat="1" applyFont="1" applyFill="1" applyBorder="1" applyAlignment="1" applyProtection="1">
      <alignment horizontal="left" vertical="center"/>
      <protection locked="0"/>
    </xf>
    <xf numFmtId="3" fontId="1" fillId="0" borderId="16" xfId="0" quotePrefix="1" applyNumberFormat="1" applyFont="1" applyFill="1" applyBorder="1" applyAlignment="1" applyProtection="1">
      <alignment horizontal="right" vertical="center"/>
      <protection locked="0"/>
    </xf>
    <xf numFmtId="3" fontId="1" fillId="0" borderId="0" xfId="5" applyNumberFormat="1" applyFont="1" applyFill="1" applyAlignment="1">
      <alignment vertical="center"/>
    </xf>
    <xf numFmtId="3" fontId="1" fillId="0" borderId="18" xfId="0" applyNumberFormat="1" applyFont="1" applyFill="1" applyBorder="1" applyAlignment="1" applyProtection="1">
      <alignment horizontal="right" vertical="center"/>
      <protection locked="0"/>
    </xf>
    <xf numFmtId="0" fontId="2" fillId="0" borderId="18" xfId="0" quotePrefix="1" applyNumberFormat="1" applyFont="1" applyFill="1" applyBorder="1" applyAlignment="1" applyProtection="1">
      <alignment horizontal="left" vertical="center"/>
      <protection locked="0"/>
    </xf>
    <xf numFmtId="3" fontId="1" fillId="0" borderId="5" xfId="4" quotePrefix="1" applyNumberFormat="1" applyFont="1" applyFill="1" applyBorder="1" applyAlignment="1" applyProtection="1">
      <alignment horizontal="right" vertical="center"/>
      <protection locked="0"/>
    </xf>
    <xf numFmtId="3" fontId="2" fillId="0" borderId="5" xfId="4" quotePrefix="1" applyNumberFormat="1" applyFont="1" applyFill="1" applyBorder="1" applyAlignment="1" applyProtection="1">
      <alignment horizontal="left" vertical="center"/>
      <protection locked="0"/>
    </xf>
    <xf numFmtId="0" fontId="2" fillId="0" borderId="5" xfId="4" applyNumberFormat="1" applyFont="1" applyFill="1" applyBorder="1" applyAlignment="1" applyProtection="1">
      <alignment horizontal="left" vertical="center"/>
      <protection locked="0"/>
    </xf>
    <xf numFmtId="0" fontId="2" fillId="0" borderId="0" xfId="4" applyNumberFormat="1" applyFont="1" applyFill="1" applyBorder="1" applyAlignment="1" applyProtection="1">
      <alignment horizontal="left" vertical="center"/>
      <protection locked="0"/>
    </xf>
    <xf numFmtId="3" fontId="1" fillId="0" borderId="16" xfId="4" quotePrefix="1" applyNumberFormat="1" applyFont="1" applyFill="1" applyBorder="1" applyAlignment="1" applyProtection="1">
      <alignment horizontal="right" vertical="center"/>
      <protection locked="0"/>
    </xf>
    <xf numFmtId="0" fontId="2" fillId="0" borderId="18" xfId="0" applyNumberFormat="1" applyFont="1" applyFill="1" applyBorder="1" applyAlignment="1" applyProtection="1">
      <alignment horizontal="left" vertical="center"/>
      <protection locked="0"/>
    </xf>
    <xf numFmtId="0" fontId="13" fillId="0" borderId="16" xfId="4" quotePrefix="1" applyNumberFormat="1" applyFont="1" applyFill="1" applyBorder="1" applyAlignment="1" applyProtection="1">
      <alignment horizontal="left" vertical="center"/>
      <protection locked="0"/>
    </xf>
    <xf numFmtId="0" fontId="1" fillId="0" borderId="16" xfId="4" applyFont="1" applyFill="1" applyBorder="1" applyAlignment="1">
      <alignment horizontal="left" vertical="center"/>
    </xf>
    <xf numFmtId="0" fontId="1" fillId="0" borderId="17" xfId="4" applyFont="1" applyFill="1" applyBorder="1" applyAlignment="1">
      <alignment horizontal="left" vertical="center"/>
    </xf>
    <xf numFmtId="0" fontId="1" fillId="0" borderId="16" xfId="4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3" fontId="1" fillId="0" borderId="0" xfId="4" quotePrefix="1" applyNumberFormat="1" applyFont="1" applyFill="1" applyBorder="1" applyAlignment="1" applyProtection="1">
      <alignment horizontal="right" vertical="center"/>
      <protection locked="0"/>
    </xf>
    <xf numFmtId="3" fontId="0" fillId="0" borderId="0" xfId="0" applyNumberFormat="1" applyFill="1"/>
    <xf numFmtId="10" fontId="0" fillId="0" borderId="0" xfId="0" applyNumberFormat="1" applyFill="1"/>
    <xf numFmtId="3" fontId="1" fillId="0" borderId="0" xfId="4" applyNumberFormat="1" applyFont="1" applyFill="1" applyAlignment="1">
      <alignment vertical="center"/>
    </xf>
    <xf numFmtId="0" fontId="1" fillId="0" borderId="5" xfId="4" applyNumberFormat="1" applyFont="1" applyFill="1" applyBorder="1" applyAlignment="1" applyProtection="1">
      <alignment horizontal="left" vertical="center"/>
      <protection locked="0"/>
    </xf>
    <xf numFmtId="3" fontId="1" fillId="0" borderId="12" xfId="4" applyNumberFormat="1" applyFont="1" applyFill="1" applyBorder="1" applyAlignment="1" applyProtection="1">
      <alignment horizontal="right" vertical="center"/>
      <protection locked="0"/>
    </xf>
    <xf numFmtId="0" fontId="1" fillId="0" borderId="0" xfId="4" applyNumberFormat="1" applyFont="1" applyFill="1" applyBorder="1" applyAlignment="1" applyProtection="1">
      <alignment horizontal="left" vertical="center"/>
      <protection locked="0"/>
    </xf>
    <xf numFmtId="0" fontId="1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16" xfId="4" applyNumberFormat="1" applyFont="1" applyFill="1" applyBorder="1" applyAlignment="1" applyProtection="1">
      <alignment horizontal="left" vertical="center"/>
      <protection locked="0"/>
    </xf>
    <xf numFmtId="0" fontId="1" fillId="0" borderId="0" xfId="4" applyFont="1" applyFill="1" applyAlignment="1">
      <alignment horizontal="left" vertical="center" indent="1"/>
    </xf>
    <xf numFmtId="0" fontId="2" fillId="0" borderId="0" xfId="0" quotePrefix="1" applyNumberFormat="1" applyFont="1" applyFill="1" applyBorder="1" applyAlignment="1" applyProtection="1">
      <alignment vertical="center"/>
      <protection locked="0"/>
    </xf>
    <xf numFmtId="3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16" xfId="4" applyFont="1" applyFill="1" applyBorder="1" applyAlignment="1">
      <alignment horizontal="left" vertical="center" indent="3"/>
    </xf>
    <xf numFmtId="0" fontId="1" fillId="0" borderId="17" xfId="4" applyFont="1" applyFill="1" applyBorder="1" applyAlignment="1">
      <alignment horizontal="left" vertical="center" indent="3"/>
    </xf>
    <xf numFmtId="0" fontId="1" fillId="0" borderId="16" xfId="0" applyFont="1" applyFill="1" applyBorder="1" applyAlignment="1">
      <alignment vertical="center"/>
    </xf>
    <xf numFmtId="0" fontId="1" fillId="0" borderId="16" xfId="0" applyNumberFormat="1" applyFont="1" applyFill="1" applyBorder="1" applyAlignment="1" applyProtection="1">
      <alignment horizontal="left" vertical="center"/>
      <protection locked="0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168" fontId="1" fillId="0" borderId="17" xfId="0" quotePrefix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169" fontId="1" fillId="0" borderId="5" xfId="6" quotePrefix="1" applyNumberFormat="1" applyFont="1" applyBorder="1" applyAlignment="1">
      <alignment horizontal="right" vertical="center"/>
    </xf>
    <xf numFmtId="0" fontId="2" fillId="0" borderId="5" xfId="6" quotePrefix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69" fontId="1" fillId="0" borderId="0" xfId="0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17" xfId="0" applyFont="1" applyBorder="1" applyAlignment="1">
      <alignment horizontal="left" vertical="center" indent="1"/>
    </xf>
    <xf numFmtId="169" fontId="1" fillId="0" borderId="16" xfId="4" applyNumberFormat="1" applyFont="1" applyBorder="1" applyAlignment="1">
      <alignment vertical="center"/>
    </xf>
    <xf numFmtId="0" fontId="2" fillId="0" borderId="16" xfId="4" quotePrefix="1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 indent="2"/>
    </xf>
    <xf numFmtId="169" fontId="1" fillId="0" borderId="19" xfId="0" applyNumberFormat="1" applyFont="1" applyBorder="1" applyAlignment="1">
      <alignment vertical="center"/>
    </xf>
    <xf numFmtId="0" fontId="2" fillId="0" borderId="19" xfId="0" quotePrefix="1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169" fontId="1" fillId="0" borderId="5" xfId="0" applyNumberFormat="1" applyFont="1" applyBorder="1" applyAlignment="1">
      <alignment vertical="center"/>
    </xf>
    <xf numFmtId="0" fontId="2" fillId="0" borderId="5" xfId="0" quotePrefix="1" applyFont="1" applyBorder="1" applyAlignment="1">
      <alignment horizontal="left" vertical="center"/>
    </xf>
    <xf numFmtId="169" fontId="1" fillId="0" borderId="5" xfId="4" applyNumberFormat="1" applyFont="1" applyBorder="1" applyAlignment="1">
      <alignment vertical="center"/>
    </xf>
    <xf numFmtId="0" fontId="2" fillId="0" borderId="5" xfId="4" quotePrefix="1" applyFont="1" applyBorder="1" applyAlignment="1">
      <alignment horizontal="left" vertical="center"/>
    </xf>
    <xf numFmtId="0" fontId="2" fillId="0" borderId="0" xfId="0" quotePrefix="1" applyFont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169" fontId="1" fillId="0" borderId="0" xfId="4" applyNumberFormat="1" applyFont="1" applyBorder="1" applyAlignment="1">
      <alignment vertical="center"/>
    </xf>
    <xf numFmtId="169" fontId="1" fillId="0" borderId="0" xfId="0" applyNumberFormat="1" applyFont="1" applyFill="1" applyBorder="1" applyAlignment="1">
      <alignment vertical="center"/>
    </xf>
    <xf numFmtId="0" fontId="2" fillId="0" borderId="0" xfId="0" quotePrefix="1" applyFont="1" applyFill="1" applyBorder="1" applyAlignment="1">
      <alignment horizontal="left" vertical="center"/>
    </xf>
    <xf numFmtId="169" fontId="1" fillId="0" borderId="5" xfId="0" applyNumberFormat="1" applyFont="1" applyFill="1" applyBorder="1" applyAlignment="1">
      <alignment vertical="center"/>
    </xf>
    <xf numFmtId="0" fontId="2" fillId="0" borderId="5" xfId="0" quotePrefix="1" applyFont="1" applyFill="1" applyBorder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169" fontId="1" fillId="0" borderId="0" xfId="4" applyNumberFormat="1" applyFont="1" applyFill="1" applyBorder="1" applyAlignment="1">
      <alignment vertical="center"/>
    </xf>
    <xf numFmtId="0" fontId="2" fillId="0" borderId="0" xfId="4" quotePrefix="1" applyFont="1" applyFill="1" applyAlignment="1">
      <alignment horizontal="left" vertical="center"/>
    </xf>
    <xf numFmtId="169" fontId="1" fillId="0" borderId="0" xfId="0" quotePrefix="1" applyNumberFormat="1" applyFont="1" applyBorder="1" applyAlignment="1">
      <alignment horizontal="right" vertical="center"/>
    </xf>
    <xf numFmtId="0" fontId="2" fillId="0" borderId="0" xfId="4" quotePrefix="1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 indent="3"/>
    </xf>
    <xf numFmtId="0" fontId="2" fillId="0" borderId="19" xfId="4" quotePrefix="1" applyFont="1" applyFill="1" applyBorder="1" applyAlignment="1">
      <alignment horizontal="left" vertical="center"/>
    </xf>
    <xf numFmtId="0" fontId="2" fillId="0" borderId="5" xfId="4" quotePrefix="1" applyFont="1" applyFill="1" applyBorder="1" applyAlignment="1">
      <alignment horizontal="left" vertical="center"/>
    </xf>
    <xf numFmtId="169" fontId="1" fillId="0" borderId="16" xfId="0" applyNumberFormat="1" applyFont="1" applyBorder="1" applyAlignment="1">
      <alignment vertical="center"/>
    </xf>
    <xf numFmtId="0" fontId="2" fillId="0" borderId="16" xfId="0" quotePrefix="1" applyFont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 indent="2"/>
    </xf>
    <xf numFmtId="169" fontId="1" fillId="0" borderId="19" xfId="0" applyNumberFormat="1" applyFont="1" applyFill="1" applyBorder="1" applyAlignment="1">
      <alignment vertical="center"/>
    </xf>
    <xf numFmtId="0" fontId="2" fillId="0" borderId="19" xfId="0" quotePrefix="1" applyFont="1" applyFill="1" applyBorder="1" applyAlignment="1">
      <alignment horizontal="left" vertical="center"/>
    </xf>
    <xf numFmtId="169" fontId="1" fillId="0" borderId="5" xfId="0" quotePrefix="1" applyNumberFormat="1" applyFont="1" applyFill="1" applyBorder="1" applyAlignment="1">
      <alignment horizontal="right" vertical="center"/>
    </xf>
    <xf numFmtId="169" fontId="1" fillId="0" borderId="5" xfId="0" quotePrefix="1" applyNumberFormat="1" applyFont="1" applyBorder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1" fillId="0" borderId="17" xfId="0" applyFont="1" applyFill="1" applyBorder="1" applyAlignment="1">
      <alignment horizontal="left" vertical="center" indent="1"/>
    </xf>
    <xf numFmtId="169" fontId="1" fillId="0" borderId="0" xfId="0" quotePrefix="1" applyNumberFormat="1" applyFont="1" applyFill="1" applyBorder="1" applyAlignment="1">
      <alignment horizontal="right" vertical="center"/>
    </xf>
    <xf numFmtId="169" fontId="2" fillId="0" borderId="0" xfId="0" quotePrefix="1" applyNumberFormat="1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 indent="3"/>
    </xf>
    <xf numFmtId="169" fontId="1" fillId="0" borderId="16" xfId="0" applyNumberFormat="1" applyFont="1" applyFill="1" applyBorder="1" applyAlignment="1">
      <alignment vertical="center"/>
    </xf>
    <xf numFmtId="0" fontId="2" fillId="0" borderId="16" xfId="0" quotePrefix="1" applyFont="1" applyFill="1" applyBorder="1" applyAlignment="1">
      <alignment horizontal="left" vertical="center"/>
    </xf>
    <xf numFmtId="169" fontId="1" fillId="0" borderId="12" xfId="0" applyNumberFormat="1" applyFont="1" applyFill="1" applyBorder="1" applyAlignment="1">
      <alignment vertical="center"/>
    </xf>
    <xf numFmtId="0" fontId="2" fillId="0" borderId="12" xfId="0" applyFont="1" applyFill="1" applyBorder="1" applyAlignment="1">
      <alignment horizontal="left" vertical="center"/>
    </xf>
    <xf numFmtId="169" fontId="1" fillId="0" borderId="12" xfId="0" applyNumberFormat="1" applyFont="1" applyBorder="1" applyAlignment="1">
      <alignment vertical="center"/>
    </xf>
    <xf numFmtId="0" fontId="2" fillId="0" borderId="12" xfId="0" applyFont="1" applyBorder="1" applyAlignment="1">
      <alignment horizontal="left" vertical="center"/>
    </xf>
    <xf numFmtId="169" fontId="1" fillId="0" borderId="0" xfId="4" quotePrefix="1" applyNumberFormat="1" applyFont="1" applyFill="1" applyBorder="1" applyAlignment="1">
      <alignment horizontal="right" vertical="center"/>
    </xf>
    <xf numFmtId="169" fontId="1" fillId="0" borderId="5" xfId="4" quotePrefix="1" applyNumberFormat="1" applyFont="1" applyFill="1" applyBorder="1" applyAlignment="1">
      <alignment horizontal="right" vertical="center"/>
    </xf>
    <xf numFmtId="169" fontId="1" fillId="0" borderId="5" xfId="4" quotePrefix="1" applyNumberFormat="1" applyFont="1" applyBorder="1" applyAlignment="1">
      <alignment horizontal="right" vertical="center"/>
    </xf>
    <xf numFmtId="169" fontId="1" fillId="0" borderId="0" xfId="0" applyNumberFormat="1" applyFont="1" applyFill="1" applyAlignment="1">
      <alignment vertical="center"/>
    </xf>
    <xf numFmtId="169" fontId="1" fillId="0" borderId="0" xfId="0" applyNumberFormat="1" applyFont="1" applyAlignment="1">
      <alignment vertical="center"/>
    </xf>
    <xf numFmtId="0" fontId="2" fillId="0" borderId="16" xfId="0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vertical="center"/>
    </xf>
    <xf numFmtId="169" fontId="2" fillId="0" borderId="0" xfId="0" quotePrefix="1" applyNumberFormat="1" applyFont="1" applyBorder="1" applyAlignment="1">
      <alignment horizontal="left" vertical="center"/>
    </xf>
    <xf numFmtId="0" fontId="1" fillId="0" borderId="16" xfId="0" applyFont="1" applyBorder="1" applyAlignment="1">
      <alignment vertical="center"/>
    </xf>
    <xf numFmtId="169" fontId="2" fillId="0" borderId="0" xfId="0" applyNumberFormat="1" applyFont="1" applyAlignment="1">
      <alignment horizontal="left" vertical="center"/>
    </xf>
    <xf numFmtId="169" fontId="2" fillId="0" borderId="0" xfId="0" quotePrefix="1" applyNumberFormat="1" applyFont="1" applyAlignment="1">
      <alignment horizontal="left" vertical="center"/>
    </xf>
    <xf numFmtId="169" fontId="2" fillId="0" borderId="16" xfId="0" quotePrefix="1" applyNumberFormat="1" applyFont="1" applyBorder="1" applyAlignment="1">
      <alignment horizontal="left" vertical="center"/>
    </xf>
    <xf numFmtId="169" fontId="2" fillId="0" borderId="16" xfId="0" applyNumberFormat="1" applyFont="1" applyBorder="1" applyAlignment="1">
      <alignment horizontal="left" vertical="center"/>
    </xf>
    <xf numFmtId="169" fontId="1" fillId="0" borderId="18" xfId="0" applyNumberFormat="1" applyFont="1" applyBorder="1" applyAlignment="1">
      <alignment vertical="center"/>
    </xf>
    <xf numFmtId="0" fontId="2" fillId="0" borderId="18" xfId="0" quotePrefix="1" applyFont="1" applyBorder="1" applyAlignment="1">
      <alignment horizontal="left" vertical="center"/>
    </xf>
    <xf numFmtId="169" fontId="2" fillId="0" borderId="18" xfId="0" quotePrefix="1" applyNumberFormat="1" applyFont="1" applyBorder="1" applyAlignment="1">
      <alignment horizontal="left" vertical="center"/>
    </xf>
    <xf numFmtId="169" fontId="2" fillId="0" borderId="19" xfId="0" quotePrefix="1" applyNumberFormat="1" applyFont="1" applyBorder="1" applyAlignment="1">
      <alignment horizontal="left" vertical="center"/>
    </xf>
    <xf numFmtId="169" fontId="2" fillId="0" borderId="5" xfId="0" quotePrefix="1" applyNumberFormat="1" applyFont="1" applyBorder="1" applyAlignment="1">
      <alignment horizontal="left" vertical="center"/>
    </xf>
    <xf numFmtId="169" fontId="2" fillId="0" borderId="5" xfId="0" applyNumberFormat="1" applyFont="1" applyBorder="1" applyAlignment="1">
      <alignment horizontal="left" vertical="center"/>
    </xf>
    <xf numFmtId="169" fontId="1" fillId="0" borderId="16" xfId="0" quotePrefix="1" applyNumberFormat="1" applyFont="1" applyBorder="1" applyAlignment="1">
      <alignment horizontal="right" vertical="center"/>
    </xf>
    <xf numFmtId="169" fontId="2" fillId="0" borderId="5" xfId="0" applyNumberFormat="1" applyFont="1" applyFill="1" applyBorder="1" applyAlignment="1">
      <alignment horizontal="left" vertical="center"/>
    </xf>
    <xf numFmtId="169" fontId="2" fillId="0" borderId="5" xfId="0" quotePrefix="1" applyNumberFormat="1" applyFont="1" applyFill="1" applyBorder="1" applyAlignment="1">
      <alignment horizontal="left" vertical="center"/>
    </xf>
    <xf numFmtId="3" fontId="1" fillId="0" borderId="16" xfId="0" applyNumberFormat="1" applyFont="1" applyBorder="1" applyAlignment="1">
      <alignment vertical="center"/>
    </xf>
    <xf numFmtId="3" fontId="2" fillId="0" borderId="16" xfId="0" quotePrefix="1" applyNumberFormat="1" applyFont="1" applyBorder="1" applyAlignment="1">
      <alignment horizontal="left" vertical="center"/>
    </xf>
    <xf numFmtId="3" fontId="1" fillId="0" borderId="16" xfId="4" applyNumberFormat="1" applyFont="1" applyBorder="1" applyAlignment="1">
      <alignment vertical="center"/>
    </xf>
    <xf numFmtId="169" fontId="2" fillId="0" borderId="0" xfId="4" quotePrefix="1" applyNumberFormat="1" applyFont="1" applyAlignment="1">
      <alignment horizontal="left" vertical="center"/>
    </xf>
    <xf numFmtId="169" fontId="1" fillId="0" borderId="5" xfId="4" applyNumberFormat="1" applyFont="1" applyFill="1" applyBorder="1" applyAlignment="1">
      <alignment vertical="center"/>
    </xf>
    <xf numFmtId="169" fontId="2" fillId="0" borderId="5" xfId="4" quotePrefix="1" applyNumberFormat="1" applyFont="1" applyBorder="1" applyAlignment="1">
      <alignment horizontal="left" vertical="center"/>
    </xf>
    <xf numFmtId="169" fontId="1" fillId="0" borderId="0" xfId="4" applyNumberFormat="1" applyFont="1" applyAlignment="1">
      <alignment vertical="center"/>
    </xf>
    <xf numFmtId="169" fontId="2" fillId="0" borderId="19" xfId="0" applyNumberFormat="1" applyFont="1" applyBorder="1" applyAlignment="1">
      <alignment horizontal="left" vertical="center"/>
    </xf>
    <xf numFmtId="169" fontId="2" fillId="0" borderId="0" xfId="0" quotePrefix="1" applyNumberFormat="1" applyFont="1" applyFill="1" applyAlignment="1">
      <alignment horizontal="left" vertical="center"/>
    </xf>
    <xf numFmtId="169" fontId="2" fillId="0" borderId="0" xfId="0" applyNumberFormat="1" applyFont="1" applyFill="1" applyAlignment="1">
      <alignment horizontal="left" vertical="center"/>
    </xf>
    <xf numFmtId="169" fontId="2" fillId="0" borderId="18" xfId="0" applyNumberFormat="1" applyFont="1" applyFill="1" applyBorder="1" applyAlignment="1">
      <alignment horizontal="left" vertical="center"/>
    </xf>
    <xf numFmtId="3" fontId="1" fillId="0" borderId="0" xfId="0" applyNumberFormat="1" applyFont="1" applyFill="1" applyAlignment="1">
      <alignment vertical="center"/>
    </xf>
    <xf numFmtId="169" fontId="2" fillId="0" borderId="16" xfId="0" quotePrefix="1" applyNumberFormat="1" applyFont="1" applyFill="1" applyBorder="1" applyAlignment="1">
      <alignment horizontal="left" vertical="center"/>
    </xf>
    <xf numFmtId="169" fontId="1" fillId="0" borderId="16" xfId="4" applyNumberFormat="1" applyFont="1" applyFill="1" applyBorder="1" applyAlignment="1">
      <alignment vertical="center"/>
    </xf>
    <xf numFmtId="169" fontId="2" fillId="0" borderId="0" xfId="4" quotePrefix="1" applyNumberFormat="1" applyFont="1" applyFill="1" applyAlignment="1">
      <alignment horizontal="left" vertical="center"/>
    </xf>
    <xf numFmtId="169" fontId="2" fillId="0" borderId="16" xfId="4" quotePrefix="1" applyNumberFormat="1" applyFont="1" applyFill="1" applyBorder="1" applyAlignment="1">
      <alignment horizontal="left" vertical="center"/>
    </xf>
    <xf numFmtId="169" fontId="2" fillId="0" borderId="5" xfId="4" quotePrefix="1" applyNumberFormat="1" applyFont="1" applyFill="1" applyBorder="1" applyAlignment="1">
      <alignment horizontal="left" vertical="center"/>
    </xf>
    <xf numFmtId="0" fontId="2" fillId="0" borderId="0" xfId="0" quotePrefix="1" applyFont="1" applyFill="1" applyAlignment="1">
      <alignment vertical="center"/>
    </xf>
    <xf numFmtId="169" fontId="2" fillId="0" borderId="19" xfId="0" quotePrefix="1" applyNumberFormat="1" applyFont="1" applyFill="1" applyBorder="1" applyAlignment="1">
      <alignment horizontal="left" vertical="center"/>
    </xf>
    <xf numFmtId="169" fontId="1" fillId="0" borderId="18" xfId="0" applyNumberFormat="1" applyFont="1" applyFill="1" applyBorder="1" applyAlignment="1">
      <alignment vertical="center"/>
    </xf>
    <xf numFmtId="169" fontId="2" fillId="0" borderId="18" xfId="0" quotePrefix="1" applyNumberFormat="1" applyFont="1" applyFill="1" applyBorder="1" applyAlignment="1">
      <alignment horizontal="left" vertical="center"/>
    </xf>
    <xf numFmtId="169" fontId="1" fillId="0" borderId="16" xfId="0" quotePrefix="1" applyNumberFormat="1" applyFont="1" applyFill="1" applyBorder="1" applyAlignment="1">
      <alignment horizontal="right" vertical="center"/>
    </xf>
    <xf numFmtId="0" fontId="2" fillId="0" borderId="5" xfId="4" applyFont="1" applyBorder="1" applyAlignment="1">
      <alignment horizontal="left" vertical="center"/>
    </xf>
    <xf numFmtId="0" fontId="2" fillId="0" borderId="5" xfId="4" applyFont="1" applyFill="1" applyBorder="1" applyAlignment="1">
      <alignment horizontal="left" vertical="center"/>
    </xf>
    <xf numFmtId="0" fontId="2" fillId="0" borderId="0" xfId="4" quotePrefix="1" applyFont="1" applyBorder="1" applyAlignment="1">
      <alignment horizontal="left" vertical="center"/>
    </xf>
    <xf numFmtId="0" fontId="2" fillId="0" borderId="0" xfId="4" quotePrefix="1" applyFont="1" applyAlignment="1">
      <alignment horizontal="left" vertical="center"/>
    </xf>
    <xf numFmtId="0" fontId="2" fillId="0" borderId="18" xfId="0" quotePrefix="1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 indent="4"/>
    </xf>
    <xf numFmtId="0" fontId="2" fillId="0" borderId="16" xfId="0" quotePrefix="1" applyFont="1" applyFill="1" applyBorder="1" applyAlignment="1">
      <alignment vertical="center"/>
    </xf>
    <xf numFmtId="0" fontId="1" fillId="0" borderId="17" xfId="0" applyFont="1" applyBorder="1" applyAlignment="1">
      <alignment horizontal="left" vertical="center" indent="5"/>
    </xf>
    <xf numFmtId="169" fontId="2" fillId="0" borderId="0" xfId="0" quotePrefix="1" applyNumberFormat="1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" fillId="0" borderId="22" xfId="4" applyFont="1" applyFill="1" applyBorder="1" applyAlignment="1">
      <alignment horizontal="left" vertical="center" indent="2"/>
    </xf>
    <xf numFmtId="3" fontId="1" fillId="0" borderId="22" xfId="0" applyNumberFormat="1" applyFont="1" applyFill="1" applyBorder="1" applyAlignment="1" applyProtection="1">
      <alignment horizontal="right" vertical="center"/>
      <protection locked="0"/>
    </xf>
    <xf numFmtId="0" fontId="2" fillId="0" borderId="22" xfId="0" quotePrefix="1" applyNumberFormat="1" applyFont="1" applyFill="1" applyBorder="1" applyAlignment="1" applyProtection="1">
      <alignment horizontal="left" vertical="center"/>
      <protection locked="0"/>
    </xf>
    <xf numFmtId="0" fontId="1" fillId="0" borderId="22" xfId="0" applyFont="1" applyBorder="1" applyAlignment="1">
      <alignment horizontal="left" vertical="center" indent="2"/>
    </xf>
    <xf numFmtId="0" fontId="1" fillId="0" borderId="22" xfId="0" applyFont="1" applyFill="1" applyBorder="1" applyAlignment="1">
      <alignment horizontal="left" vertical="center" indent="2"/>
    </xf>
    <xf numFmtId="169" fontId="1" fillId="0" borderId="22" xfId="0" applyNumberFormat="1" applyFont="1" applyFill="1" applyBorder="1" applyAlignment="1">
      <alignment vertical="center"/>
    </xf>
    <xf numFmtId="0" fontId="2" fillId="0" borderId="22" xfId="0" quotePrefix="1" applyFont="1" applyFill="1" applyBorder="1" applyAlignment="1">
      <alignment horizontal="left" vertical="center"/>
    </xf>
    <xf numFmtId="169" fontId="1" fillId="0" borderId="22" xfId="0" applyNumberFormat="1" applyFont="1" applyBorder="1" applyAlignment="1">
      <alignment vertical="center"/>
    </xf>
    <xf numFmtId="0" fontId="2" fillId="0" borderId="22" xfId="0" quotePrefix="1" applyFont="1" applyBorder="1" applyAlignment="1">
      <alignment horizontal="left" vertical="center"/>
    </xf>
    <xf numFmtId="0" fontId="1" fillId="0" borderId="22" xfId="1" applyFont="1" applyBorder="1" applyAlignment="1">
      <alignment vertical="center"/>
    </xf>
    <xf numFmtId="37" fontId="1" fillId="0" borderId="21" xfId="0" applyNumberFormat="1" applyFont="1" applyFill="1" applyBorder="1" applyAlignment="1" applyProtection="1">
      <alignment horizontal="center" vertical="center"/>
      <protection locked="0"/>
    </xf>
    <xf numFmtId="37" fontId="2" fillId="0" borderId="21" xfId="0" applyNumberFormat="1" applyFont="1" applyFill="1" applyBorder="1" applyAlignment="1" applyProtection="1">
      <alignment horizontal="center" vertical="center"/>
      <protection locked="0"/>
    </xf>
    <xf numFmtId="37" fontId="2" fillId="0" borderId="21" xfId="0" applyNumberFormat="1" applyFont="1" applyFill="1" applyBorder="1" applyAlignment="1" applyProtection="1">
      <alignment horizontal="left" vertical="center"/>
      <protection locked="0"/>
    </xf>
    <xf numFmtId="0" fontId="2" fillId="0" borderId="21" xfId="0" applyNumberFormat="1" applyFont="1" applyFill="1" applyBorder="1" applyAlignment="1" applyProtection="1">
      <alignment horizontal="left" vertical="center"/>
      <protection locked="0"/>
    </xf>
    <xf numFmtId="0" fontId="1" fillId="0" borderId="21" xfId="0" applyFont="1" applyFill="1" applyBorder="1"/>
    <xf numFmtId="164" fontId="1" fillId="0" borderId="23" xfId="0" applyNumberFormat="1" applyFont="1" applyBorder="1" applyAlignment="1" applyProtection="1">
      <alignment horizontal="left" vertical="center"/>
      <protection locked="0"/>
    </xf>
    <xf numFmtId="0" fontId="1" fillId="0" borderId="0" xfId="0" quotePrefix="1" applyNumberFormat="1" applyFont="1" applyFill="1" applyBorder="1" applyAlignment="1" applyProtection="1">
      <alignment horizontal="right" vertical="center"/>
      <protection locked="0"/>
    </xf>
    <xf numFmtId="0" fontId="1" fillId="0" borderId="22" xfId="4" applyFont="1" applyFill="1" applyBorder="1" applyAlignment="1">
      <alignment vertical="center"/>
    </xf>
    <xf numFmtId="168" fontId="1" fillId="0" borderId="22" xfId="0" quotePrefix="1" applyNumberFormat="1" applyFont="1" applyBorder="1" applyAlignment="1">
      <alignment horizontal="right" vertical="center"/>
    </xf>
    <xf numFmtId="0" fontId="1" fillId="0" borderId="22" xfId="0" applyFont="1" applyBorder="1" applyAlignment="1">
      <alignment vertical="center"/>
    </xf>
    <xf numFmtId="0" fontId="1" fillId="0" borderId="3" xfId="0" applyFont="1" applyFill="1" applyBorder="1" applyAlignment="1" applyProtection="1">
      <alignment horizontal="left" vertical="justify" indent="1"/>
      <protection locked="0"/>
    </xf>
    <xf numFmtId="0" fontId="0" fillId="0" borderId="0" xfId="0" applyFont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70" fontId="20" fillId="0" borderId="0" xfId="0" applyNumberFormat="1" applyFont="1"/>
    <xf numFmtId="170" fontId="0" fillId="0" borderId="0" xfId="0" applyNumberFormat="1" applyFont="1"/>
    <xf numFmtId="0" fontId="16" fillId="0" borderId="0" xfId="0" applyFont="1"/>
    <xf numFmtId="37" fontId="1" fillId="0" borderId="0" xfId="0" applyNumberFormat="1" applyFont="1" applyFill="1" applyAlignment="1" applyProtection="1">
      <alignment horizontal="left" vertical="center"/>
      <protection locked="0"/>
    </xf>
    <xf numFmtId="37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37" fontId="1" fillId="0" borderId="0" xfId="0" applyNumberFormat="1" applyFont="1" applyFill="1" applyAlignment="1" applyProtection="1">
      <alignment horizontal="center" vertical="center"/>
      <protection locked="0"/>
    </xf>
    <xf numFmtId="37" fontId="1" fillId="0" borderId="0" xfId="0" applyNumberFormat="1" applyFont="1" applyFill="1" applyBorder="1" applyAlignment="1" applyProtection="1">
      <alignment horizontal="left" vertical="center"/>
      <protection locked="0"/>
    </xf>
    <xf numFmtId="37" fontId="2" fillId="0" borderId="0" xfId="0" applyNumberFormat="1" applyFont="1" applyFill="1" applyAlignment="1" applyProtection="1">
      <alignment horizontal="left" vertical="center"/>
      <protection locked="0"/>
    </xf>
    <xf numFmtId="37" fontId="1" fillId="0" borderId="0" xfId="0" applyNumberFormat="1" applyFont="1" applyFill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>
      <alignment horizontal="left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left" vertical="top" wrapText="1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0" fillId="0" borderId="7" xfId="0" applyBorder="1" applyAlignment="1">
      <alignment horizontal="left" vertical="center"/>
    </xf>
    <xf numFmtId="0" fontId="1" fillId="0" borderId="7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7" fontId="2" fillId="0" borderId="0" xfId="0" applyNumberFormat="1" applyFont="1" applyFill="1" applyAlignment="1" applyProtection="1">
      <alignment horizontal="left" vertical="center"/>
      <protection locked="0"/>
    </xf>
    <xf numFmtId="7" fontId="1" fillId="0" borderId="0" xfId="0" applyNumberFormat="1" applyFont="1" applyFill="1" applyAlignment="1" applyProtection="1">
      <alignment horizontal="center" vertical="center"/>
      <protection locked="0"/>
    </xf>
    <xf numFmtId="7" fontId="1" fillId="0" borderId="8" xfId="0" applyNumberFormat="1" applyFont="1" applyFill="1" applyBorder="1" applyAlignment="1" applyProtection="1">
      <alignment horizontal="left" vertical="center"/>
      <protection locked="0"/>
    </xf>
    <xf numFmtId="7" fontId="1" fillId="0" borderId="0" xfId="0" applyNumberFormat="1" applyFont="1" applyFill="1" applyAlignment="1" applyProtection="1">
      <alignment vertical="center"/>
      <protection locked="0"/>
    </xf>
    <xf numFmtId="0" fontId="0" fillId="0" borderId="0" xfId="0" applyAlignment="1"/>
    <xf numFmtId="7" fontId="1" fillId="0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0" applyFont="1" applyFill="1" applyBorder="1" applyAlignment="1">
      <alignment horizontal="center" vertical="center"/>
    </xf>
    <xf numFmtId="0" fontId="0" fillId="0" borderId="16" xfId="0" applyBorder="1" applyAlignment="1"/>
    <xf numFmtId="37" fontId="1" fillId="0" borderId="0" xfId="0" applyNumberFormat="1" applyFont="1" applyFill="1" applyBorder="1" applyAlignment="1" applyProtection="1">
      <alignment horizontal="center" vertical="center"/>
      <protection locked="0"/>
    </xf>
    <xf numFmtId="37" fontId="2" fillId="0" borderId="7" xfId="0" applyNumberFormat="1" applyFont="1" applyFill="1" applyBorder="1" applyAlignment="1" applyProtection="1">
      <alignment horizontal="left" vertical="center"/>
      <protection locked="0"/>
    </xf>
    <xf numFmtId="49" fontId="2" fillId="0" borderId="0" xfId="0" quotePrefix="1" applyNumberFormat="1" applyFont="1" applyAlignment="1" applyProtection="1">
      <alignment horizontal="left" vertical="center"/>
      <protection locked="0"/>
    </xf>
    <xf numFmtId="49" fontId="1" fillId="0" borderId="0" xfId="0" applyNumberFormat="1" applyFont="1" applyAlignment="1" applyProtection="1">
      <alignment horizontal="left" vertical="center"/>
      <protection locked="0"/>
    </xf>
    <xf numFmtId="37" fontId="2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Alignment="1">
      <alignment horizontal="left" vertical="center"/>
    </xf>
    <xf numFmtId="37" fontId="1" fillId="0" borderId="8" xfId="0" quotePrefix="1" applyNumberFormat="1" applyFont="1" applyFill="1" applyBorder="1" applyAlignment="1" applyProtection="1">
      <alignment horizontal="left" vertical="center"/>
      <protection locked="0"/>
    </xf>
    <xf numFmtId="37" fontId="1" fillId="0" borderId="8" xfId="0" applyNumberFormat="1" applyFont="1" applyFill="1" applyBorder="1" applyAlignment="1" applyProtection="1">
      <alignment horizontal="left" vertical="center"/>
      <protection locked="0"/>
    </xf>
    <xf numFmtId="37" fontId="2" fillId="0" borderId="0" xfId="0" applyNumberFormat="1" applyFont="1" applyAlignment="1" applyProtection="1">
      <alignment horizontal="left" vertical="center"/>
      <protection locked="0"/>
    </xf>
    <xf numFmtId="37" fontId="1" fillId="0" borderId="0" xfId="0" applyNumberFormat="1" applyFont="1" applyAlignment="1" applyProtection="1">
      <alignment horizontal="center" vertical="center"/>
      <protection locked="0"/>
    </xf>
    <xf numFmtId="37" fontId="1" fillId="0" borderId="0" xfId="0" applyNumberFormat="1" applyFont="1" applyAlignment="1" applyProtection="1">
      <alignment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37" fontId="1" fillId="0" borderId="3" xfId="0" applyNumberFormat="1" applyFont="1" applyBorder="1" applyAlignment="1" applyProtection="1">
      <alignment horizontal="center" vertical="center"/>
      <protection locked="0"/>
    </xf>
    <xf numFmtId="37" fontId="1" fillId="0" borderId="8" xfId="0" applyNumberFormat="1" applyFont="1" applyBorder="1" applyAlignment="1" applyProtection="1">
      <alignment horizontal="lef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164" fontId="1" fillId="0" borderId="0" xfId="0" applyNumberFormat="1" applyFont="1" applyBorder="1" applyAlignment="1" applyProtection="1">
      <alignment horizontal="left" vertical="center"/>
      <protection locked="0"/>
    </xf>
    <xf numFmtId="164" fontId="1" fillId="0" borderId="0" xfId="0" applyNumberFormat="1" applyFont="1" applyAlignment="1" applyProtection="1">
      <alignment horizontal="center" vertical="center"/>
      <protection locked="0"/>
    </xf>
    <xf numFmtId="164" fontId="1" fillId="0" borderId="0" xfId="0" applyNumberFormat="1" applyFont="1" applyAlignment="1" applyProtection="1">
      <alignment vertical="center"/>
      <protection locked="0"/>
    </xf>
    <xf numFmtId="39" fontId="1" fillId="0" borderId="0" xfId="0" applyNumberFormat="1" applyFont="1" applyAlignment="1" applyProtection="1">
      <alignment horizontal="center" vertical="center"/>
      <protection locked="0"/>
    </xf>
    <xf numFmtId="37" fontId="1" fillId="0" borderId="0" xfId="0" applyNumberFormat="1" applyFont="1" applyAlignment="1" applyProtection="1">
      <alignment horizontal="left" vertical="center"/>
      <protection locked="0"/>
    </xf>
    <xf numFmtId="39" fontId="1" fillId="0" borderId="0" xfId="0" applyNumberFormat="1" applyFont="1" applyAlignment="1" applyProtection="1">
      <alignment vertical="center"/>
      <protection locked="0"/>
    </xf>
    <xf numFmtId="37" fontId="1" fillId="0" borderId="20" xfId="0" applyNumberFormat="1" applyFont="1" applyBorder="1" applyAlignment="1" applyProtection="1">
      <alignment vertical="center"/>
      <protection locked="0"/>
    </xf>
    <xf numFmtId="0" fontId="0" fillId="0" borderId="20" xfId="0" applyBorder="1" applyAlignment="1">
      <alignment vertical="center"/>
    </xf>
    <xf numFmtId="37" fontId="1" fillId="0" borderId="9" xfId="0" applyNumberFormat="1" applyFont="1" applyBorder="1" applyAlignment="1" applyProtection="1">
      <alignment horizontal="center" vertical="center"/>
      <protection locked="0"/>
    </xf>
    <xf numFmtId="49" fontId="2" fillId="0" borderId="0" xfId="0" quotePrefix="1" applyNumberFormat="1" applyFont="1" applyBorder="1" applyAlignment="1" applyProtection="1">
      <alignment horizontal="left" vertical="center"/>
      <protection locked="0"/>
    </xf>
    <xf numFmtId="10" fontId="2" fillId="0" borderId="0" xfId="0" applyNumberFormat="1" applyFont="1" applyAlignment="1" applyProtection="1">
      <alignment horizontal="left" vertical="center"/>
      <protection locked="0"/>
    </xf>
    <xf numFmtId="37" fontId="1" fillId="0" borderId="16" xfId="0" applyNumberFormat="1" applyFont="1" applyBorder="1" applyAlignment="1" applyProtection="1">
      <alignment vertical="center"/>
      <protection locked="0"/>
    </xf>
    <xf numFmtId="49" fontId="2" fillId="0" borderId="8" xfId="0" quotePrefix="1" applyNumberFormat="1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/>
    </xf>
    <xf numFmtId="37" fontId="2" fillId="0" borderId="7" xfId="0" quotePrefix="1" applyNumberFormat="1" applyFont="1" applyBorder="1" applyAlignment="1" applyProtection="1">
      <alignment horizontal="left" vertical="center"/>
      <protection locked="0"/>
    </xf>
    <xf numFmtId="37" fontId="1" fillId="0" borderId="7" xfId="0" applyNumberFormat="1" applyFont="1" applyBorder="1" applyAlignment="1" applyProtection="1">
      <alignment horizontal="left" vertical="center"/>
      <protection locked="0"/>
    </xf>
    <xf numFmtId="0" fontId="1" fillId="0" borderId="7" xfId="0" quotePrefix="1" applyFont="1" applyBorder="1" applyAlignment="1" applyProtection="1">
      <alignment horizontal="left" vertical="center"/>
      <protection locked="0"/>
    </xf>
    <xf numFmtId="37" fontId="1" fillId="0" borderId="1" xfId="0" applyNumberFormat="1" applyFont="1" applyBorder="1" applyAlignment="1" applyProtection="1">
      <alignment horizontal="center" vertical="center"/>
      <protection locked="0"/>
    </xf>
    <xf numFmtId="37" fontId="1" fillId="0" borderId="2" xfId="0" applyNumberFormat="1" applyFont="1" applyBorder="1" applyAlignment="1" applyProtection="1">
      <alignment horizontal="center" vertical="center"/>
      <protection locked="0"/>
    </xf>
    <xf numFmtId="3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0" xfId="0" quotePrefix="1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49" fontId="2" fillId="0" borderId="7" xfId="0" quotePrefix="1" applyNumberFormat="1" applyFont="1" applyBorder="1" applyAlignment="1" applyProtection="1">
      <alignment horizontal="left" vertical="center"/>
      <protection locked="0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1" fillId="0" borderId="16" xfId="0" applyFont="1" applyFill="1" applyBorder="1" applyAlignment="1">
      <alignment horizontal="right" vertical="center"/>
    </xf>
    <xf numFmtId="0" fontId="1" fillId="0" borderId="0" xfId="4" applyFont="1" applyFill="1" applyBorder="1" applyAlignment="1">
      <alignment vertical="center"/>
    </xf>
    <xf numFmtId="0" fontId="1" fillId="0" borderId="0" xfId="4" applyFont="1" applyFill="1" applyBorder="1" applyAlignment="1">
      <alignment horizontal="left" vertical="center"/>
    </xf>
    <xf numFmtId="0" fontId="1" fillId="0" borderId="0" xfId="4" applyFont="1" applyFill="1" applyAlignment="1">
      <alignment horizontal="left" vertical="center"/>
    </xf>
    <xf numFmtId="0" fontId="1" fillId="0" borderId="19" xfId="1" applyFont="1" applyBorder="1" applyAlignment="1">
      <alignment horizontal="left"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center" vertical="center"/>
    </xf>
    <xf numFmtId="3" fontId="1" fillId="0" borderId="0" xfId="1" applyNumberFormat="1" applyFont="1" applyAlignment="1">
      <alignment horizontal="right" vertical="center"/>
    </xf>
    <xf numFmtId="0" fontId="1" fillId="0" borderId="16" xfId="1" applyFont="1" applyBorder="1" applyAlignment="1">
      <alignment horizontal="center" vertical="center"/>
    </xf>
    <xf numFmtId="0" fontId="1" fillId="0" borderId="0" xfId="1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" fontId="0" fillId="0" borderId="0" xfId="0" applyNumberFormat="1"/>
  </cellXfs>
  <cellStyles count="7">
    <cellStyle name="Comma [0] 2" xfId="2" xr:uid="{00000000-0005-0000-0000-000000000000}"/>
    <cellStyle name="Comma 2" xfId="3" xr:uid="{00000000-0005-0000-0000-000001000000}"/>
    <cellStyle name="Comma 4" xfId="5" xr:uid="{00000000-0005-0000-0000-000002000000}"/>
    <cellStyle name="Normal" xfId="0" builtinId="0"/>
    <cellStyle name="Normal 2" xfId="4" xr:uid="{00000000-0005-0000-0000-000004000000}"/>
    <cellStyle name="Normal 3" xfId="1" xr:uid="{00000000-0005-0000-0000-000005000000}"/>
    <cellStyle name="Normal 4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1495424</xdr:colOff>
      <xdr:row>2</xdr:row>
      <xdr:rowOff>167323</xdr:rowOff>
    </xdr:to>
    <xdr:pic>
      <xdr:nvPicPr>
        <xdr:cNvPr id="3" name="Picture 1" descr="USGSi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36" t="19507" r="7475" b="57008"/>
        <a:stretch>
          <a:fillRect/>
        </a:stretch>
      </xdr:blipFill>
      <xdr:spPr bwMode="auto">
        <a:xfrm>
          <a:off x="0" y="0"/>
          <a:ext cx="1495424" cy="5483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845820</xdr:colOff>
          <xdr:row>14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C17" sqref="C17"/>
    </sheetView>
  </sheetViews>
  <sheetFormatPr defaultRowHeight="14.4" x14ac:dyDescent="0.3"/>
  <cols>
    <col min="1" max="1" width="23.109375" customWidth="1"/>
    <col min="2" max="2" width="15.33203125" bestFit="1" customWidth="1"/>
    <col min="257" max="257" width="23.109375" customWidth="1"/>
    <col min="258" max="258" width="15.33203125" bestFit="1" customWidth="1"/>
    <col min="513" max="513" width="23.109375" customWidth="1"/>
    <col min="514" max="514" width="15.33203125" bestFit="1" customWidth="1"/>
    <col min="769" max="769" width="23.109375" customWidth="1"/>
    <col min="770" max="770" width="15.33203125" bestFit="1" customWidth="1"/>
    <col min="1025" max="1025" width="23.109375" customWidth="1"/>
    <col min="1026" max="1026" width="15.33203125" bestFit="1" customWidth="1"/>
    <col min="1281" max="1281" width="23.109375" customWidth="1"/>
    <col min="1282" max="1282" width="15.33203125" bestFit="1" customWidth="1"/>
    <col min="1537" max="1537" width="23.109375" customWidth="1"/>
    <col min="1538" max="1538" width="15.33203125" bestFit="1" customWidth="1"/>
    <col min="1793" max="1793" width="23.109375" customWidth="1"/>
    <col min="1794" max="1794" width="15.33203125" bestFit="1" customWidth="1"/>
    <col min="2049" max="2049" width="23.109375" customWidth="1"/>
    <col min="2050" max="2050" width="15.33203125" bestFit="1" customWidth="1"/>
    <col min="2305" max="2305" width="23.109375" customWidth="1"/>
    <col min="2306" max="2306" width="15.33203125" bestFit="1" customWidth="1"/>
    <col min="2561" max="2561" width="23.109375" customWidth="1"/>
    <col min="2562" max="2562" width="15.33203125" bestFit="1" customWidth="1"/>
    <col min="2817" max="2817" width="23.109375" customWidth="1"/>
    <col min="2818" max="2818" width="15.33203125" bestFit="1" customWidth="1"/>
    <col min="3073" max="3073" width="23.109375" customWidth="1"/>
    <col min="3074" max="3074" width="15.33203125" bestFit="1" customWidth="1"/>
    <col min="3329" max="3329" width="23.109375" customWidth="1"/>
    <col min="3330" max="3330" width="15.33203125" bestFit="1" customWidth="1"/>
    <col min="3585" max="3585" width="23.109375" customWidth="1"/>
    <col min="3586" max="3586" width="15.33203125" bestFit="1" customWidth="1"/>
    <col min="3841" max="3841" width="23.109375" customWidth="1"/>
    <col min="3842" max="3842" width="15.33203125" bestFit="1" customWidth="1"/>
    <col min="4097" max="4097" width="23.109375" customWidth="1"/>
    <col min="4098" max="4098" width="15.33203125" bestFit="1" customWidth="1"/>
    <col min="4353" max="4353" width="23.109375" customWidth="1"/>
    <col min="4354" max="4354" width="15.33203125" bestFit="1" customWidth="1"/>
    <col min="4609" max="4609" width="23.109375" customWidth="1"/>
    <col min="4610" max="4610" width="15.33203125" bestFit="1" customWidth="1"/>
    <col min="4865" max="4865" width="23.109375" customWidth="1"/>
    <col min="4866" max="4866" width="15.33203125" bestFit="1" customWidth="1"/>
    <col min="5121" max="5121" width="23.109375" customWidth="1"/>
    <col min="5122" max="5122" width="15.33203125" bestFit="1" customWidth="1"/>
    <col min="5377" max="5377" width="23.109375" customWidth="1"/>
    <col min="5378" max="5378" width="15.33203125" bestFit="1" customWidth="1"/>
    <col min="5633" max="5633" width="23.109375" customWidth="1"/>
    <col min="5634" max="5634" width="15.33203125" bestFit="1" customWidth="1"/>
    <col min="5889" max="5889" width="23.109375" customWidth="1"/>
    <col min="5890" max="5890" width="15.33203125" bestFit="1" customWidth="1"/>
    <col min="6145" max="6145" width="23.109375" customWidth="1"/>
    <col min="6146" max="6146" width="15.33203125" bestFit="1" customWidth="1"/>
    <col min="6401" max="6401" width="23.109375" customWidth="1"/>
    <col min="6402" max="6402" width="15.33203125" bestFit="1" customWidth="1"/>
    <col min="6657" max="6657" width="23.109375" customWidth="1"/>
    <col min="6658" max="6658" width="15.33203125" bestFit="1" customWidth="1"/>
    <col min="6913" max="6913" width="23.109375" customWidth="1"/>
    <col min="6914" max="6914" width="15.33203125" bestFit="1" customWidth="1"/>
    <col min="7169" max="7169" width="23.109375" customWidth="1"/>
    <col min="7170" max="7170" width="15.33203125" bestFit="1" customWidth="1"/>
    <col min="7425" max="7425" width="23.109375" customWidth="1"/>
    <col min="7426" max="7426" width="15.33203125" bestFit="1" customWidth="1"/>
    <col min="7681" max="7681" width="23.109375" customWidth="1"/>
    <col min="7682" max="7682" width="15.33203125" bestFit="1" customWidth="1"/>
    <col min="7937" max="7937" width="23.109375" customWidth="1"/>
    <col min="7938" max="7938" width="15.33203125" bestFit="1" customWidth="1"/>
    <col min="8193" max="8193" width="23.109375" customWidth="1"/>
    <col min="8194" max="8194" width="15.33203125" bestFit="1" customWidth="1"/>
    <col min="8449" max="8449" width="23.109375" customWidth="1"/>
    <col min="8450" max="8450" width="15.33203125" bestFit="1" customWidth="1"/>
    <col min="8705" max="8705" width="23.109375" customWidth="1"/>
    <col min="8706" max="8706" width="15.33203125" bestFit="1" customWidth="1"/>
    <col min="8961" max="8961" width="23.109375" customWidth="1"/>
    <col min="8962" max="8962" width="15.33203125" bestFit="1" customWidth="1"/>
    <col min="9217" max="9217" width="23.109375" customWidth="1"/>
    <col min="9218" max="9218" width="15.33203125" bestFit="1" customWidth="1"/>
    <col min="9473" max="9473" width="23.109375" customWidth="1"/>
    <col min="9474" max="9474" width="15.33203125" bestFit="1" customWidth="1"/>
    <col min="9729" max="9729" width="23.109375" customWidth="1"/>
    <col min="9730" max="9730" width="15.33203125" bestFit="1" customWidth="1"/>
    <col min="9985" max="9985" width="23.109375" customWidth="1"/>
    <col min="9986" max="9986" width="15.33203125" bestFit="1" customWidth="1"/>
    <col min="10241" max="10241" width="23.109375" customWidth="1"/>
    <col min="10242" max="10242" width="15.33203125" bestFit="1" customWidth="1"/>
    <col min="10497" max="10497" width="23.109375" customWidth="1"/>
    <col min="10498" max="10498" width="15.33203125" bestFit="1" customWidth="1"/>
    <col min="10753" max="10753" width="23.109375" customWidth="1"/>
    <col min="10754" max="10754" width="15.33203125" bestFit="1" customWidth="1"/>
    <col min="11009" max="11009" width="23.109375" customWidth="1"/>
    <col min="11010" max="11010" width="15.33203125" bestFit="1" customWidth="1"/>
    <col min="11265" max="11265" width="23.109375" customWidth="1"/>
    <col min="11266" max="11266" width="15.33203125" bestFit="1" customWidth="1"/>
    <col min="11521" max="11521" width="23.109375" customWidth="1"/>
    <col min="11522" max="11522" width="15.33203125" bestFit="1" customWidth="1"/>
    <col min="11777" max="11777" width="23.109375" customWidth="1"/>
    <col min="11778" max="11778" width="15.33203125" bestFit="1" customWidth="1"/>
    <col min="12033" max="12033" width="23.109375" customWidth="1"/>
    <col min="12034" max="12034" width="15.33203125" bestFit="1" customWidth="1"/>
    <col min="12289" max="12289" width="23.109375" customWidth="1"/>
    <col min="12290" max="12290" width="15.33203125" bestFit="1" customWidth="1"/>
    <col min="12545" max="12545" width="23.109375" customWidth="1"/>
    <col min="12546" max="12546" width="15.33203125" bestFit="1" customWidth="1"/>
    <col min="12801" max="12801" width="23.109375" customWidth="1"/>
    <col min="12802" max="12802" width="15.33203125" bestFit="1" customWidth="1"/>
    <col min="13057" max="13057" width="23.109375" customWidth="1"/>
    <col min="13058" max="13058" width="15.33203125" bestFit="1" customWidth="1"/>
    <col min="13313" max="13313" width="23.109375" customWidth="1"/>
    <col min="13314" max="13314" width="15.33203125" bestFit="1" customWidth="1"/>
    <col min="13569" max="13569" width="23.109375" customWidth="1"/>
    <col min="13570" max="13570" width="15.33203125" bestFit="1" customWidth="1"/>
    <col min="13825" max="13825" width="23.109375" customWidth="1"/>
    <col min="13826" max="13826" width="15.33203125" bestFit="1" customWidth="1"/>
    <col min="14081" max="14081" width="23.109375" customWidth="1"/>
    <col min="14082" max="14082" width="15.33203125" bestFit="1" customWidth="1"/>
    <col min="14337" max="14337" width="23.109375" customWidth="1"/>
    <col min="14338" max="14338" width="15.33203125" bestFit="1" customWidth="1"/>
    <col min="14593" max="14593" width="23.109375" customWidth="1"/>
    <col min="14594" max="14594" width="15.33203125" bestFit="1" customWidth="1"/>
    <col min="14849" max="14849" width="23.109375" customWidth="1"/>
    <col min="14850" max="14850" width="15.33203125" bestFit="1" customWidth="1"/>
    <col min="15105" max="15105" width="23.109375" customWidth="1"/>
    <col min="15106" max="15106" width="15.33203125" bestFit="1" customWidth="1"/>
    <col min="15361" max="15361" width="23.109375" customWidth="1"/>
    <col min="15362" max="15362" width="15.33203125" bestFit="1" customWidth="1"/>
    <col min="15617" max="15617" width="23.109375" customWidth="1"/>
    <col min="15618" max="15618" width="15.33203125" bestFit="1" customWidth="1"/>
    <col min="15873" max="15873" width="23.109375" customWidth="1"/>
    <col min="15874" max="15874" width="15.33203125" bestFit="1" customWidth="1"/>
    <col min="16129" max="16129" width="23.109375" customWidth="1"/>
    <col min="16130" max="16130" width="15.33203125" bestFit="1" customWidth="1"/>
  </cols>
  <sheetData>
    <row r="1" spans="1:7" x14ac:dyDescent="0.3">
      <c r="A1" s="582"/>
      <c r="B1" s="582"/>
    </row>
    <row r="2" spans="1:7" x14ac:dyDescent="0.3">
      <c r="A2" s="582"/>
      <c r="B2" s="582"/>
    </row>
    <row r="3" spans="1:7" x14ac:dyDescent="0.3">
      <c r="A3" s="582"/>
      <c r="B3" s="582"/>
    </row>
    <row r="4" spans="1:7" x14ac:dyDescent="0.3">
      <c r="A4" s="582"/>
      <c r="B4" s="582"/>
    </row>
    <row r="5" spans="1:7" x14ac:dyDescent="0.3">
      <c r="A5" s="583" t="s">
        <v>604</v>
      </c>
      <c r="B5" s="582"/>
    </row>
    <row r="6" spans="1:7" x14ac:dyDescent="0.3">
      <c r="A6" s="582"/>
      <c r="B6" s="582"/>
    </row>
    <row r="7" spans="1:7" x14ac:dyDescent="0.3">
      <c r="A7" s="589" t="s">
        <v>605</v>
      </c>
      <c r="B7" s="589"/>
      <c r="C7" s="589"/>
      <c r="D7" s="589"/>
      <c r="E7" s="589"/>
      <c r="F7" s="589"/>
      <c r="G7" s="589"/>
    </row>
    <row r="8" spans="1:7" x14ac:dyDescent="0.3">
      <c r="A8" s="582"/>
      <c r="B8" s="582"/>
    </row>
    <row r="9" spans="1:7" x14ac:dyDescent="0.3">
      <c r="A9" s="584" t="s">
        <v>608</v>
      </c>
      <c r="B9" s="582"/>
    </row>
    <row r="10" spans="1:7" x14ac:dyDescent="0.3">
      <c r="A10" s="585" t="s">
        <v>609</v>
      </c>
      <c r="B10" s="582"/>
    </row>
    <row r="11" spans="1:7" x14ac:dyDescent="0.3">
      <c r="A11" s="585"/>
      <c r="B11" s="582"/>
    </row>
    <row r="12" spans="1:7" x14ac:dyDescent="0.3">
      <c r="A12" s="585"/>
      <c r="B12" s="582"/>
    </row>
    <row r="13" spans="1:7" x14ac:dyDescent="0.3">
      <c r="A13" s="585"/>
      <c r="B13" s="582"/>
    </row>
    <row r="14" spans="1:7" x14ac:dyDescent="0.3">
      <c r="A14" s="585"/>
      <c r="B14" s="582"/>
    </row>
    <row r="15" spans="1:7" x14ac:dyDescent="0.3">
      <c r="A15" s="585"/>
      <c r="B15" s="582"/>
    </row>
    <row r="16" spans="1:7" x14ac:dyDescent="0.3">
      <c r="A16" s="585"/>
      <c r="B16" s="582"/>
    </row>
    <row r="17" spans="1:2" x14ac:dyDescent="0.3">
      <c r="A17" s="585"/>
      <c r="B17" s="582"/>
    </row>
    <row r="18" spans="1:2" x14ac:dyDescent="0.3">
      <c r="A18" s="585" t="s">
        <v>606</v>
      </c>
      <c r="B18" s="582"/>
    </row>
    <row r="19" spans="1:2" x14ac:dyDescent="0.3">
      <c r="A19" s="582"/>
      <c r="B19" s="582"/>
    </row>
    <row r="20" spans="1:2" x14ac:dyDescent="0.3">
      <c r="A20" s="586" t="s">
        <v>607</v>
      </c>
      <c r="B20" s="587">
        <v>43032</v>
      </c>
    </row>
    <row r="21" spans="1:2" x14ac:dyDescent="0.3">
      <c r="A21" s="582"/>
      <c r="B21" s="588"/>
    </row>
    <row r="22" spans="1:2" x14ac:dyDescent="0.3">
      <c r="A22" s="582"/>
      <c r="B22" s="582"/>
    </row>
  </sheetData>
  <mergeCells count="1">
    <mergeCell ref="A7:G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1025" r:id="rId4">
          <object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845820</xdr:colOff>
                <xdr:row>14</xdr:row>
                <xdr:rowOff>137160</xdr:rowOff>
              </to>
            </anchor>
          </objectPr>
        </oleObject>
      </mc:Choice>
      <mc:Fallback>
        <oleObject progId="Document" dvAspect="DVASPECT_ICON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1"/>
  <sheetViews>
    <sheetView zoomScale="140" zoomScaleNormal="140" workbookViewId="0">
      <selection activeCell="A20" sqref="A20:O20"/>
    </sheetView>
  </sheetViews>
  <sheetFormatPr defaultRowHeight="11.25" customHeight="1" x14ac:dyDescent="0.2"/>
  <cols>
    <col min="1" max="1" width="25.5546875" style="124" customWidth="1"/>
    <col min="2" max="2" width="1.6640625" style="124" customWidth="1"/>
    <col min="3" max="3" width="6.5546875" style="124" bestFit="1" customWidth="1"/>
    <col min="4" max="4" width="1.6640625" style="124" customWidth="1"/>
    <col min="5" max="5" width="4.88671875" style="124" bestFit="1" customWidth="1"/>
    <col min="6" max="6" width="1.6640625" style="124" customWidth="1"/>
    <col min="7" max="7" width="4.88671875" style="124" bestFit="1" customWidth="1"/>
    <col min="8" max="8" width="1.6640625" style="124" customWidth="1"/>
    <col min="9" max="9" width="6.5546875" style="124" bestFit="1" customWidth="1"/>
    <col min="10" max="10" width="1.6640625" style="124" customWidth="1"/>
    <col min="11" max="11" width="5.33203125" style="124" bestFit="1" customWidth="1"/>
    <col min="12" max="12" width="1.6640625" style="124" customWidth="1"/>
    <col min="13" max="13" width="7.88671875" style="124" bestFit="1" customWidth="1"/>
    <col min="14" max="14" width="1.6640625" style="124" customWidth="1"/>
    <col min="15" max="15" width="6.5546875" style="124" bestFit="1" customWidth="1"/>
    <col min="16" max="255" width="9.109375" style="124"/>
    <col min="256" max="256" width="25.5546875" style="124" customWidth="1"/>
    <col min="257" max="257" width="1.5546875" style="124" customWidth="1"/>
    <col min="258" max="258" width="6.5546875" style="124" bestFit="1" customWidth="1"/>
    <col min="259" max="259" width="1.5546875" style="124" customWidth="1"/>
    <col min="260" max="260" width="4.88671875" style="124" bestFit="1" customWidth="1"/>
    <col min="261" max="261" width="1.5546875" style="124" customWidth="1"/>
    <col min="262" max="262" width="4.88671875" style="124" bestFit="1" customWidth="1"/>
    <col min="263" max="263" width="1.5546875" style="124" customWidth="1"/>
    <col min="264" max="264" width="6.5546875" style="124" bestFit="1" customWidth="1"/>
    <col min="265" max="265" width="1.5546875" style="124" customWidth="1"/>
    <col min="266" max="266" width="5.33203125" style="124" bestFit="1" customWidth="1"/>
    <col min="267" max="267" width="1.5546875" style="124" customWidth="1"/>
    <col min="268" max="268" width="7.88671875" style="124" bestFit="1" customWidth="1"/>
    <col min="269" max="269" width="1.5546875" style="124" customWidth="1"/>
    <col min="270" max="270" width="6.5546875" style="124" bestFit="1" customWidth="1"/>
    <col min="271" max="271" width="1.5546875" style="124" customWidth="1"/>
    <col min="272" max="511" width="9.109375" style="124"/>
    <col min="512" max="512" width="25.5546875" style="124" customWidth="1"/>
    <col min="513" max="513" width="1.5546875" style="124" customWidth="1"/>
    <col min="514" max="514" width="6.5546875" style="124" bestFit="1" customWidth="1"/>
    <col min="515" max="515" width="1.5546875" style="124" customWidth="1"/>
    <col min="516" max="516" width="4.88671875" style="124" bestFit="1" customWidth="1"/>
    <col min="517" max="517" width="1.5546875" style="124" customWidth="1"/>
    <col min="518" max="518" width="4.88671875" style="124" bestFit="1" customWidth="1"/>
    <col min="519" max="519" width="1.5546875" style="124" customWidth="1"/>
    <col min="520" max="520" width="6.5546875" style="124" bestFit="1" customWidth="1"/>
    <col min="521" max="521" width="1.5546875" style="124" customWidth="1"/>
    <col min="522" max="522" width="5.33203125" style="124" bestFit="1" customWidth="1"/>
    <col min="523" max="523" width="1.5546875" style="124" customWidth="1"/>
    <col min="524" max="524" width="7.88671875" style="124" bestFit="1" customWidth="1"/>
    <col min="525" max="525" width="1.5546875" style="124" customWidth="1"/>
    <col min="526" max="526" width="6.5546875" style="124" bestFit="1" customWidth="1"/>
    <col min="527" max="527" width="1.5546875" style="124" customWidth="1"/>
    <col min="528" max="767" width="9.109375" style="124"/>
    <col min="768" max="768" width="25.5546875" style="124" customWidth="1"/>
    <col min="769" max="769" width="1.5546875" style="124" customWidth="1"/>
    <col min="770" max="770" width="6.5546875" style="124" bestFit="1" customWidth="1"/>
    <col min="771" max="771" width="1.5546875" style="124" customWidth="1"/>
    <col min="772" max="772" width="4.88671875" style="124" bestFit="1" customWidth="1"/>
    <col min="773" max="773" width="1.5546875" style="124" customWidth="1"/>
    <col min="774" max="774" width="4.88671875" style="124" bestFit="1" customWidth="1"/>
    <col min="775" max="775" width="1.5546875" style="124" customWidth="1"/>
    <col min="776" max="776" width="6.5546875" style="124" bestFit="1" customWidth="1"/>
    <col min="777" max="777" width="1.5546875" style="124" customWidth="1"/>
    <col min="778" max="778" width="5.33203125" style="124" bestFit="1" customWidth="1"/>
    <col min="779" max="779" width="1.5546875" style="124" customWidth="1"/>
    <col min="780" max="780" width="7.88671875" style="124" bestFit="1" customWidth="1"/>
    <col min="781" max="781" width="1.5546875" style="124" customWidth="1"/>
    <col min="782" max="782" width="6.5546875" style="124" bestFit="1" customWidth="1"/>
    <col min="783" max="783" width="1.5546875" style="124" customWidth="1"/>
    <col min="784" max="1023" width="9.109375" style="124"/>
    <col min="1024" max="1024" width="25.5546875" style="124" customWidth="1"/>
    <col min="1025" max="1025" width="1.5546875" style="124" customWidth="1"/>
    <col min="1026" max="1026" width="6.5546875" style="124" bestFit="1" customWidth="1"/>
    <col min="1027" max="1027" width="1.5546875" style="124" customWidth="1"/>
    <col min="1028" max="1028" width="4.88671875" style="124" bestFit="1" customWidth="1"/>
    <col min="1029" max="1029" width="1.5546875" style="124" customWidth="1"/>
    <col min="1030" max="1030" width="4.88671875" style="124" bestFit="1" customWidth="1"/>
    <col min="1031" max="1031" width="1.5546875" style="124" customWidth="1"/>
    <col min="1032" max="1032" width="6.5546875" style="124" bestFit="1" customWidth="1"/>
    <col min="1033" max="1033" width="1.5546875" style="124" customWidth="1"/>
    <col min="1034" max="1034" width="5.33203125" style="124" bestFit="1" customWidth="1"/>
    <col min="1035" max="1035" width="1.5546875" style="124" customWidth="1"/>
    <col min="1036" max="1036" width="7.88671875" style="124" bestFit="1" customWidth="1"/>
    <col min="1037" max="1037" width="1.5546875" style="124" customWidth="1"/>
    <col min="1038" max="1038" width="6.5546875" style="124" bestFit="1" customWidth="1"/>
    <col min="1039" max="1039" width="1.5546875" style="124" customWidth="1"/>
    <col min="1040" max="1279" width="9.109375" style="124"/>
    <col min="1280" max="1280" width="25.5546875" style="124" customWidth="1"/>
    <col min="1281" max="1281" width="1.5546875" style="124" customWidth="1"/>
    <col min="1282" max="1282" width="6.5546875" style="124" bestFit="1" customWidth="1"/>
    <col min="1283" max="1283" width="1.5546875" style="124" customWidth="1"/>
    <col min="1284" max="1284" width="4.88671875" style="124" bestFit="1" customWidth="1"/>
    <col min="1285" max="1285" width="1.5546875" style="124" customWidth="1"/>
    <col min="1286" max="1286" width="4.88671875" style="124" bestFit="1" customWidth="1"/>
    <col min="1287" max="1287" width="1.5546875" style="124" customWidth="1"/>
    <col min="1288" max="1288" width="6.5546875" style="124" bestFit="1" customWidth="1"/>
    <col min="1289" max="1289" width="1.5546875" style="124" customWidth="1"/>
    <col min="1290" max="1290" width="5.33203125" style="124" bestFit="1" customWidth="1"/>
    <col min="1291" max="1291" width="1.5546875" style="124" customWidth="1"/>
    <col min="1292" max="1292" width="7.88671875" style="124" bestFit="1" customWidth="1"/>
    <col min="1293" max="1293" width="1.5546875" style="124" customWidth="1"/>
    <col min="1294" max="1294" width="6.5546875" style="124" bestFit="1" customWidth="1"/>
    <col min="1295" max="1295" width="1.5546875" style="124" customWidth="1"/>
    <col min="1296" max="1535" width="9.109375" style="124"/>
    <col min="1536" max="1536" width="25.5546875" style="124" customWidth="1"/>
    <col min="1537" max="1537" width="1.5546875" style="124" customWidth="1"/>
    <col min="1538" max="1538" width="6.5546875" style="124" bestFit="1" customWidth="1"/>
    <col min="1539" max="1539" width="1.5546875" style="124" customWidth="1"/>
    <col min="1540" max="1540" width="4.88671875" style="124" bestFit="1" customWidth="1"/>
    <col min="1541" max="1541" width="1.5546875" style="124" customWidth="1"/>
    <col min="1542" max="1542" width="4.88671875" style="124" bestFit="1" customWidth="1"/>
    <col min="1543" max="1543" width="1.5546875" style="124" customWidth="1"/>
    <col min="1544" max="1544" width="6.5546875" style="124" bestFit="1" customWidth="1"/>
    <col min="1545" max="1545" width="1.5546875" style="124" customWidth="1"/>
    <col min="1546" max="1546" width="5.33203125" style="124" bestFit="1" customWidth="1"/>
    <col min="1547" max="1547" width="1.5546875" style="124" customWidth="1"/>
    <col min="1548" max="1548" width="7.88671875" style="124" bestFit="1" customWidth="1"/>
    <col min="1549" max="1549" width="1.5546875" style="124" customWidth="1"/>
    <col min="1550" max="1550" width="6.5546875" style="124" bestFit="1" customWidth="1"/>
    <col min="1551" max="1551" width="1.5546875" style="124" customWidth="1"/>
    <col min="1552" max="1791" width="9.109375" style="124"/>
    <col min="1792" max="1792" width="25.5546875" style="124" customWidth="1"/>
    <col min="1793" max="1793" width="1.5546875" style="124" customWidth="1"/>
    <col min="1794" max="1794" width="6.5546875" style="124" bestFit="1" customWidth="1"/>
    <col min="1795" max="1795" width="1.5546875" style="124" customWidth="1"/>
    <col min="1796" max="1796" width="4.88671875" style="124" bestFit="1" customWidth="1"/>
    <col min="1797" max="1797" width="1.5546875" style="124" customWidth="1"/>
    <col min="1798" max="1798" width="4.88671875" style="124" bestFit="1" customWidth="1"/>
    <col min="1799" max="1799" width="1.5546875" style="124" customWidth="1"/>
    <col min="1800" max="1800" width="6.5546875" style="124" bestFit="1" customWidth="1"/>
    <col min="1801" max="1801" width="1.5546875" style="124" customWidth="1"/>
    <col min="1802" max="1802" width="5.33203125" style="124" bestFit="1" customWidth="1"/>
    <col min="1803" max="1803" width="1.5546875" style="124" customWidth="1"/>
    <col min="1804" max="1804" width="7.88671875" style="124" bestFit="1" customWidth="1"/>
    <col min="1805" max="1805" width="1.5546875" style="124" customWidth="1"/>
    <col min="1806" max="1806" width="6.5546875" style="124" bestFit="1" customWidth="1"/>
    <col min="1807" max="1807" width="1.5546875" style="124" customWidth="1"/>
    <col min="1808" max="2047" width="9.109375" style="124"/>
    <col min="2048" max="2048" width="25.5546875" style="124" customWidth="1"/>
    <col min="2049" max="2049" width="1.5546875" style="124" customWidth="1"/>
    <col min="2050" max="2050" width="6.5546875" style="124" bestFit="1" customWidth="1"/>
    <col min="2051" max="2051" width="1.5546875" style="124" customWidth="1"/>
    <col min="2052" max="2052" width="4.88671875" style="124" bestFit="1" customWidth="1"/>
    <col min="2053" max="2053" width="1.5546875" style="124" customWidth="1"/>
    <col min="2054" max="2054" width="4.88671875" style="124" bestFit="1" customWidth="1"/>
    <col min="2055" max="2055" width="1.5546875" style="124" customWidth="1"/>
    <col min="2056" max="2056" width="6.5546875" style="124" bestFit="1" customWidth="1"/>
    <col min="2057" max="2057" width="1.5546875" style="124" customWidth="1"/>
    <col min="2058" max="2058" width="5.33203125" style="124" bestFit="1" customWidth="1"/>
    <col min="2059" max="2059" width="1.5546875" style="124" customWidth="1"/>
    <col min="2060" max="2060" width="7.88671875" style="124" bestFit="1" customWidth="1"/>
    <col min="2061" max="2061" width="1.5546875" style="124" customWidth="1"/>
    <col min="2062" max="2062" width="6.5546875" style="124" bestFit="1" customWidth="1"/>
    <col min="2063" max="2063" width="1.5546875" style="124" customWidth="1"/>
    <col min="2064" max="2303" width="9.109375" style="124"/>
    <col min="2304" max="2304" width="25.5546875" style="124" customWidth="1"/>
    <col min="2305" max="2305" width="1.5546875" style="124" customWidth="1"/>
    <col min="2306" max="2306" width="6.5546875" style="124" bestFit="1" customWidth="1"/>
    <col min="2307" max="2307" width="1.5546875" style="124" customWidth="1"/>
    <col min="2308" max="2308" width="4.88671875" style="124" bestFit="1" customWidth="1"/>
    <col min="2309" max="2309" width="1.5546875" style="124" customWidth="1"/>
    <col min="2310" max="2310" width="4.88671875" style="124" bestFit="1" customWidth="1"/>
    <col min="2311" max="2311" width="1.5546875" style="124" customWidth="1"/>
    <col min="2312" max="2312" width="6.5546875" style="124" bestFit="1" customWidth="1"/>
    <col min="2313" max="2313" width="1.5546875" style="124" customWidth="1"/>
    <col min="2314" max="2314" width="5.33203125" style="124" bestFit="1" customWidth="1"/>
    <col min="2315" max="2315" width="1.5546875" style="124" customWidth="1"/>
    <col min="2316" max="2316" width="7.88671875" style="124" bestFit="1" customWidth="1"/>
    <col min="2317" max="2317" width="1.5546875" style="124" customWidth="1"/>
    <col min="2318" max="2318" width="6.5546875" style="124" bestFit="1" customWidth="1"/>
    <col min="2319" max="2319" width="1.5546875" style="124" customWidth="1"/>
    <col min="2320" max="2559" width="9.109375" style="124"/>
    <col min="2560" max="2560" width="25.5546875" style="124" customWidth="1"/>
    <col min="2561" max="2561" width="1.5546875" style="124" customWidth="1"/>
    <col min="2562" max="2562" width="6.5546875" style="124" bestFit="1" customWidth="1"/>
    <col min="2563" max="2563" width="1.5546875" style="124" customWidth="1"/>
    <col min="2564" max="2564" width="4.88671875" style="124" bestFit="1" customWidth="1"/>
    <col min="2565" max="2565" width="1.5546875" style="124" customWidth="1"/>
    <col min="2566" max="2566" width="4.88671875" style="124" bestFit="1" customWidth="1"/>
    <col min="2567" max="2567" width="1.5546875" style="124" customWidth="1"/>
    <col min="2568" max="2568" width="6.5546875" style="124" bestFit="1" customWidth="1"/>
    <col min="2569" max="2569" width="1.5546875" style="124" customWidth="1"/>
    <col min="2570" max="2570" width="5.33203125" style="124" bestFit="1" customWidth="1"/>
    <col min="2571" max="2571" width="1.5546875" style="124" customWidth="1"/>
    <col min="2572" max="2572" width="7.88671875" style="124" bestFit="1" customWidth="1"/>
    <col min="2573" max="2573" width="1.5546875" style="124" customWidth="1"/>
    <col min="2574" max="2574" width="6.5546875" style="124" bestFit="1" customWidth="1"/>
    <col min="2575" max="2575" width="1.5546875" style="124" customWidth="1"/>
    <col min="2576" max="2815" width="9.109375" style="124"/>
    <col min="2816" max="2816" width="25.5546875" style="124" customWidth="1"/>
    <col min="2817" max="2817" width="1.5546875" style="124" customWidth="1"/>
    <col min="2818" max="2818" width="6.5546875" style="124" bestFit="1" customWidth="1"/>
    <col min="2819" max="2819" width="1.5546875" style="124" customWidth="1"/>
    <col min="2820" max="2820" width="4.88671875" style="124" bestFit="1" customWidth="1"/>
    <col min="2821" max="2821" width="1.5546875" style="124" customWidth="1"/>
    <col min="2822" max="2822" width="4.88671875" style="124" bestFit="1" customWidth="1"/>
    <col min="2823" max="2823" width="1.5546875" style="124" customWidth="1"/>
    <col min="2824" max="2824" width="6.5546875" style="124" bestFit="1" customWidth="1"/>
    <col min="2825" max="2825" width="1.5546875" style="124" customWidth="1"/>
    <col min="2826" max="2826" width="5.33203125" style="124" bestFit="1" customWidth="1"/>
    <col min="2827" max="2827" width="1.5546875" style="124" customWidth="1"/>
    <col min="2828" max="2828" width="7.88671875" style="124" bestFit="1" customWidth="1"/>
    <col min="2829" max="2829" width="1.5546875" style="124" customWidth="1"/>
    <col min="2830" max="2830" width="6.5546875" style="124" bestFit="1" customWidth="1"/>
    <col min="2831" max="2831" width="1.5546875" style="124" customWidth="1"/>
    <col min="2832" max="3071" width="9.109375" style="124"/>
    <col min="3072" max="3072" width="25.5546875" style="124" customWidth="1"/>
    <col min="3073" max="3073" width="1.5546875" style="124" customWidth="1"/>
    <col min="3074" max="3074" width="6.5546875" style="124" bestFit="1" customWidth="1"/>
    <col min="3075" max="3075" width="1.5546875" style="124" customWidth="1"/>
    <col min="3076" max="3076" width="4.88671875" style="124" bestFit="1" customWidth="1"/>
    <col min="3077" max="3077" width="1.5546875" style="124" customWidth="1"/>
    <col min="3078" max="3078" width="4.88671875" style="124" bestFit="1" customWidth="1"/>
    <col min="3079" max="3079" width="1.5546875" style="124" customWidth="1"/>
    <col min="3080" max="3080" width="6.5546875" style="124" bestFit="1" customWidth="1"/>
    <col min="3081" max="3081" width="1.5546875" style="124" customWidth="1"/>
    <col min="3082" max="3082" width="5.33203125" style="124" bestFit="1" customWidth="1"/>
    <col min="3083" max="3083" width="1.5546875" style="124" customWidth="1"/>
    <col min="3084" max="3084" width="7.88671875" style="124" bestFit="1" customWidth="1"/>
    <col min="3085" max="3085" width="1.5546875" style="124" customWidth="1"/>
    <col min="3086" max="3086" width="6.5546875" style="124" bestFit="1" customWidth="1"/>
    <col min="3087" max="3087" width="1.5546875" style="124" customWidth="1"/>
    <col min="3088" max="3327" width="9.109375" style="124"/>
    <col min="3328" max="3328" width="25.5546875" style="124" customWidth="1"/>
    <col min="3329" max="3329" width="1.5546875" style="124" customWidth="1"/>
    <col min="3330" max="3330" width="6.5546875" style="124" bestFit="1" customWidth="1"/>
    <col min="3331" max="3331" width="1.5546875" style="124" customWidth="1"/>
    <col min="3332" max="3332" width="4.88671875" style="124" bestFit="1" customWidth="1"/>
    <col min="3333" max="3333" width="1.5546875" style="124" customWidth="1"/>
    <col min="3334" max="3334" width="4.88671875" style="124" bestFit="1" customWidth="1"/>
    <col min="3335" max="3335" width="1.5546875" style="124" customWidth="1"/>
    <col min="3336" max="3336" width="6.5546875" style="124" bestFit="1" customWidth="1"/>
    <col min="3337" max="3337" width="1.5546875" style="124" customWidth="1"/>
    <col min="3338" max="3338" width="5.33203125" style="124" bestFit="1" customWidth="1"/>
    <col min="3339" max="3339" width="1.5546875" style="124" customWidth="1"/>
    <col min="3340" max="3340" width="7.88671875" style="124" bestFit="1" customWidth="1"/>
    <col min="3341" max="3341" width="1.5546875" style="124" customWidth="1"/>
    <col min="3342" max="3342" width="6.5546875" style="124" bestFit="1" customWidth="1"/>
    <col min="3343" max="3343" width="1.5546875" style="124" customWidth="1"/>
    <col min="3344" max="3583" width="9.109375" style="124"/>
    <col min="3584" max="3584" width="25.5546875" style="124" customWidth="1"/>
    <col min="3585" max="3585" width="1.5546875" style="124" customWidth="1"/>
    <col min="3586" max="3586" width="6.5546875" style="124" bestFit="1" customWidth="1"/>
    <col min="3587" max="3587" width="1.5546875" style="124" customWidth="1"/>
    <col min="3588" max="3588" width="4.88671875" style="124" bestFit="1" customWidth="1"/>
    <col min="3589" max="3589" width="1.5546875" style="124" customWidth="1"/>
    <col min="3590" max="3590" width="4.88671875" style="124" bestFit="1" customWidth="1"/>
    <col min="3591" max="3591" width="1.5546875" style="124" customWidth="1"/>
    <col min="3592" max="3592" width="6.5546875" style="124" bestFit="1" customWidth="1"/>
    <col min="3593" max="3593" width="1.5546875" style="124" customWidth="1"/>
    <col min="3594" max="3594" width="5.33203125" style="124" bestFit="1" customWidth="1"/>
    <col min="3595" max="3595" width="1.5546875" style="124" customWidth="1"/>
    <col min="3596" max="3596" width="7.88671875" style="124" bestFit="1" customWidth="1"/>
    <col min="3597" max="3597" width="1.5546875" style="124" customWidth="1"/>
    <col min="3598" max="3598" width="6.5546875" style="124" bestFit="1" customWidth="1"/>
    <col min="3599" max="3599" width="1.5546875" style="124" customWidth="1"/>
    <col min="3600" max="3839" width="9.109375" style="124"/>
    <col min="3840" max="3840" width="25.5546875" style="124" customWidth="1"/>
    <col min="3841" max="3841" width="1.5546875" style="124" customWidth="1"/>
    <col min="3842" max="3842" width="6.5546875" style="124" bestFit="1" customWidth="1"/>
    <col min="3843" max="3843" width="1.5546875" style="124" customWidth="1"/>
    <col min="3844" max="3844" width="4.88671875" style="124" bestFit="1" customWidth="1"/>
    <col min="3845" max="3845" width="1.5546875" style="124" customWidth="1"/>
    <col min="3846" max="3846" width="4.88671875" style="124" bestFit="1" customWidth="1"/>
    <col min="3847" max="3847" width="1.5546875" style="124" customWidth="1"/>
    <col min="3848" max="3848" width="6.5546875" style="124" bestFit="1" customWidth="1"/>
    <col min="3849" max="3849" width="1.5546875" style="124" customWidth="1"/>
    <col min="3850" max="3850" width="5.33203125" style="124" bestFit="1" customWidth="1"/>
    <col min="3851" max="3851" width="1.5546875" style="124" customWidth="1"/>
    <col min="3852" max="3852" width="7.88671875" style="124" bestFit="1" customWidth="1"/>
    <col min="3853" max="3853" width="1.5546875" style="124" customWidth="1"/>
    <col min="3854" max="3854" width="6.5546875" style="124" bestFit="1" customWidth="1"/>
    <col min="3855" max="3855" width="1.5546875" style="124" customWidth="1"/>
    <col min="3856" max="4095" width="9.109375" style="124"/>
    <col min="4096" max="4096" width="25.5546875" style="124" customWidth="1"/>
    <col min="4097" max="4097" width="1.5546875" style="124" customWidth="1"/>
    <col min="4098" max="4098" width="6.5546875" style="124" bestFit="1" customWidth="1"/>
    <col min="4099" max="4099" width="1.5546875" style="124" customWidth="1"/>
    <col min="4100" max="4100" width="4.88671875" style="124" bestFit="1" customWidth="1"/>
    <col min="4101" max="4101" width="1.5546875" style="124" customWidth="1"/>
    <col min="4102" max="4102" width="4.88671875" style="124" bestFit="1" customWidth="1"/>
    <col min="4103" max="4103" width="1.5546875" style="124" customWidth="1"/>
    <col min="4104" max="4104" width="6.5546875" style="124" bestFit="1" customWidth="1"/>
    <col min="4105" max="4105" width="1.5546875" style="124" customWidth="1"/>
    <col min="4106" max="4106" width="5.33203125" style="124" bestFit="1" customWidth="1"/>
    <col min="4107" max="4107" width="1.5546875" style="124" customWidth="1"/>
    <col min="4108" max="4108" width="7.88671875" style="124" bestFit="1" customWidth="1"/>
    <col min="4109" max="4109" width="1.5546875" style="124" customWidth="1"/>
    <col min="4110" max="4110" width="6.5546875" style="124" bestFit="1" customWidth="1"/>
    <col min="4111" max="4111" width="1.5546875" style="124" customWidth="1"/>
    <col min="4112" max="4351" width="9.109375" style="124"/>
    <col min="4352" max="4352" width="25.5546875" style="124" customWidth="1"/>
    <col min="4353" max="4353" width="1.5546875" style="124" customWidth="1"/>
    <col min="4354" max="4354" width="6.5546875" style="124" bestFit="1" customWidth="1"/>
    <col min="4355" max="4355" width="1.5546875" style="124" customWidth="1"/>
    <col min="4356" max="4356" width="4.88671875" style="124" bestFit="1" customWidth="1"/>
    <col min="4357" max="4357" width="1.5546875" style="124" customWidth="1"/>
    <col min="4358" max="4358" width="4.88671875" style="124" bestFit="1" customWidth="1"/>
    <col min="4359" max="4359" width="1.5546875" style="124" customWidth="1"/>
    <col min="4360" max="4360" width="6.5546875" style="124" bestFit="1" customWidth="1"/>
    <col min="4361" max="4361" width="1.5546875" style="124" customWidth="1"/>
    <col min="4362" max="4362" width="5.33203125" style="124" bestFit="1" customWidth="1"/>
    <col min="4363" max="4363" width="1.5546875" style="124" customWidth="1"/>
    <col min="4364" max="4364" width="7.88671875" style="124" bestFit="1" customWidth="1"/>
    <col min="4365" max="4365" width="1.5546875" style="124" customWidth="1"/>
    <col min="4366" max="4366" width="6.5546875" style="124" bestFit="1" customWidth="1"/>
    <col min="4367" max="4367" width="1.5546875" style="124" customWidth="1"/>
    <col min="4368" max="4607" width="9.109375" style="124"/>
    <col min="4608" max="4608" width="25.5546875" style="124" customWidth="1"/>
    <col min="4609" max="4609" width="1.5546875" style="124" customWidth="1"/>
    <col min="4610" max="4610" width="6.5546875" style="124" bestFit="1" customWidth="1"/>
    <col min="4611" max="4611" width="1.5546875" style="124" customWidth="1"/>
    <col min="4612" max="4612" width="4.88671875" style="124" bestFit="1" customWidth="1"/>
    <col min="4613" max="4613" width="1.5546875" style="124" customWidth="1"/>
    <col min="4614" max="4614" width="4.88671875" style="124" bestFit="1" customWidth="1"/>
    <col min="4615" max="4615" width="1.5546875" style="124" customWidth="1"/>
    <col min="4616" max="4616" width="6.5546875" style="124" bestFit="1" customWidth="1"/>
    <col min="4617" max="4617" width="1.5546875" style="124" customWidth="1"/>
    <col min="4618" max="4618" width="5.33203125" style="124" bestFit="1" customWidth="1"/>
    <col min="4619" max="4619" width="1.5546875" style="124" customWidth="1"/>
    <col min="4620" max="4620" width="7.88671875" style="124" bestFit="1" customWidth="1"/>
    <col min="4621" max="4621" width="1.5546875" style="124" customWidth="1"/>
    <col min="4622" max="4622" width="6.5546875" style="124" bestFit="1" customWidth="1"/>
    <col min="4623" max="4623" width="1.5546875" style="124" customWidth="1"/>
    <col min="4624" max="4863" width="9.109375" style="124"/>
    <col min="4864" max="4864" width="25.5546875" style="124" customWidth="1"/>
    <col min="4865" max="4865" width="1.5546875" style="124" customWidth="1"/>
    <col min="4866" max="4866" width="6.5546875" style="124" bestFit="1" customWidth="1"/>
    <col min="4867" max="4867" width="1.5546875" style="124" customWidth="1"/>
    <col min="4868" max="4868" width="4.88671875" style="124" bestFit="1" customWidth="1"/>
    <col min="4869" max="4869" width="1.5546875" style="124" customWidth="1"/>
    <col min="4870" max="4870" width="4.88671875" style="124" bestFit="1" customWidth="1"/>
    <col min="4871" max="4871" width="1.5546875" style="124" customWidth="1"/>
    <col min="4872" max="4872" width="6.5546875" style="124" bestFit="1" customWidth="1"/>
    <col min="4873" max="4873" width="1.5546875" style="124" customWidth="1"/>
    <col min="4874" max="4874" width="5.33203125" style="124" bestFit="1" customWidth="1"/>
    <col min="4875" max="4875" width="1.5546875" style="124" customWidth="1"/>
    <col min="4876" max="4876" width="7.88671875" style="124" bestFit="1" customWidth="1"/>
    <col min="4877" max="4877" width="1.5546875" style="124" customWidth="1"/>
    <col min="4878" max="4878" width="6.5546875" style="124" bestFit="1" customWidth="1"/>
    <col min="4879" max="4879" width="1.5546875" style="124" customWidth="1"/>
    <col min="4880" max="5119" width="9.109375" style="124"/>
    <col min="5120" max="5120" width="25.5546875" style="124" customWidth="1"/>
    <col min="5121" max="5121" width="1.5546875" style="124" customWidth="1"/>
    <col min="5122" max="5122" width="6.5546875" style="124" bestFit="1" customWidth="1"/>
    <col min="5123" max="5123" width="1.5546875" style="124" customWidth="1"/>
    <col min="5124" max="5124" width="4.88671875" style="124" bestFit="1" customWidth="1"/>
    <col min="5125" max="5125" width="1.5546875" style="124" customWidth="1"/>
    <col min="5126" max="5126" width="4.88671875" style="124" bestFit="1" customWidth="1"/>
    <col min="5127" max="5127" width="1.5546875" style="124" customWidth="1"/>
    <col min="5128" max="5128" width="6.5546875" style="124" bestFit="1" customWidth="1"/>
    <col min="5129" max="5129" width="1.5546875" style="124" customWidth="1"/>
    <col min="5130" max="5130" width="5.33203125" style="124" bestFit="1" customWidth="1"/>
    <col min="5131" max="5131" width="1.5546875" style="124" customWidth="1"/>
    <col min="5132" max="5132" width="7.88671875" style="124" bestFit="1" customWidth="1"/>
    <col min="5133" max="5133" width="1.5546875" style="124" customWidth="1"/>
    <col min="5134" max="5134" width="6.5546875" style="124" bestFit="1" customWidth="1"/>
    <col min="5135" max="5135" width="1.5546875" style="124" customWidth="1"/>
    <col min="5136" max="5375" width="9.109375" style="124"/>
    <col min="5376" max="5376" width="25.5546875" style="124" customWidth="1"/>
    <col min="5377" max="5377" width="1.5546875" style="124" customWidth="1"/>
    <col min="5378" max="5378" width="6.5546875" style="124" bestFit="1" customWidth="1"/>
    <col min="5379" max="5379" width="1.5546875" style="124" customWidth="1"/>
    <col min="5380" max="5380" width="4.88671875" style="124" bestFit="1" customWidth="1"/>
    <col min="5381" max="5381" width="1.5546875" style="124" customWidth="1"/>
    <col min="5382" max="5382" width="4.88671875" style="124" bestFit="1" customWidth="1"/>
    <col min="5383" max="5383" width="1.5546875" style="124" customWidth="1"/>
    <col min="5384" max="5384" width="6.5546875" style="124" bestFit="1" customWidth="1"/>
    <col min="5385" max="5385" width="1.5546875" style="124" customWidth="1"/>
    <col min="5386" max="5386" width="5.33203125" style="124" bestFit="1" customWidth="1"/>
    <col min="5387" max="5387" width="1.5546875" style="124" customWidth="1"/>
    <col min="5388" max="5388" width="7.88671875" style="124" bestFit="1" customWidth="1"/>
    <col min="5389" max="5389" width="1.5546875" style="124" customWidth="1"/>
    <col min="5390" max="5390" width="6.5546875" style="124" bestFit="1" customWidth="1"/>
    <col min="5391" max="5391" width="1.5546875" style="124" customWidth="1"/>
    <col min="5392" max="5631" width="9.109375" style="124"/>
    <col min="5632" max="5632" width="25.5546875" style="124" customWidth="1"/>
    <col min="5633" max="5633" width="1.5546875" style="124" customWidth="1"/>
    <col min="5634" max="5634" width="6.5546875" style="124" bestFit="1" customWidth="1"/>
    <col min="5635" max="5635" width="1.5546875" style="124" customWidth="1"/>
    <col min="5636" max="5636" width="4.88671875" style="124" bestFit="1" customWidth="1"/>
    <col min="5637" max="5637" width="1.5546875" style="124" customWidth="1"/>
    <col min="5638" max="5638" width="4.88671875" style="124" bestFit="1" customWidth="1"/>
    <col min="5639" max="5639" width="1.5546875" style="124" customWidth="1"/>
    <col min="5640" max="5640" width="6.5546875" style="124" bestFit="1" customWidth="1"/>
    <col min="5641" max="5641" width="1.5546875" style="124" customWidth="1"/>
    <col min="5642" max="5642" width="5.33203125" style="124" bestFit="1" customWidth="1"/>
    <col min="5643" max="5643" width="1.5546875" style="124" customWidth="1"/>
    <col min="5644" max="5644" width="7.88671875" style="124" bestFit="1" customWidth="1"/>
    <col min="5645" max="5645" width="1.5546875" style="124" customWidth="1"/>
    <col min="5646" max="5646" width="6.5546875" style="124" bestFit="1" customWidth="1"/>
    <col min="5647" max="5647" width="1.5546875" style="124" customWidth="1"/>
    <col min="5648" max="5887" width="9.109375" style="124"/>
    <col min="5888" max="5888" width="25.5546875" style="124" customWidth="1"/>
    <col min="5889" max="5889" width="1.5546875" style="124" customWidth="1"/>
    <col min="5890" max="5890" width="6.5546875" style="124" bestFit="1" customWidth="1"/>
    <col min="5891" max="5891" width="1.5546875" style="124" customWidth="1"/>
    <col min="5892" max="5892" width="4.88671875" style="124" bestFit="1" customWidth="1"/>
    <col min="5893" max="5893" width="1.5546875" style="124" customWidth="1"/>
    <col min="5894" max="5894" width="4.88671875" style="124" bestFit="1" customWidth="1"/>
    <col min="5895" max="5895" width="1.5546875" style="124" customWidth="1"/>
    <col min="5896" max="5896" width="6.5546875" style="124" bestFit="1" customWidth="1"/>
    <col min="5897" max="5897" width="1.5546875" style="124" customWidth="1"/>
    <col min="5898" max="5898" width="5.33203125" style="124" bestFit="1" customWidth="1"/>
    <col min="5899" max="5899" width="1.5546875" style="124" customWidth="1"/>
    <col min="5900" max="5900" width="7.88671875" style="124" bestFit="1" customWidth="1"/>
    <col min="5901" max="5901" width="1.5546875" style="124" customWidth="1"/>
    <col min="5902" max="5902" width="6.5546875" style="124" bestFit="1" customWidth="1"/>
    <col min="5903" max="5903" width="1.5546875" style="124" customWidth="1"/>
    <col min="5904" max="6143" width="9.109375" style="124"/>
    <col min="6144" max="6144" width="25.5546875" style="124" customWidth="1"/>
    <col min="6145" max="6145" width="1.5546875" style="124" customWidth="1"/>
    <col min="6146" max="6146" width="6.5546875" style="124" bestFit="1" customWidth="1"/>
    <col min="6147" max="6147" width="1.5546875" style="124" customWidth="1"/>
    <col min="6148" max="6148" width="4.88671875" style="124" bestFit="1" customWidth="1"/>
    <col min="6149" max="6149" width="1.5546875" style="124" customWidth="1"/>
    <col min="6150" max="6150" width="4.88671875" style="124" bestFit="1" customWidth="1"/>
    <col min="6151" max="6151" width="1.5546875" style="124" customWidth="1"/>
    <col min="6152" max="6152" width="6.5546875" style="124" bestFit="1" customWidth="1"/>
    <col min="6153" max="6153" width="1.5546875" style="124" customWidth="1"/>
    <col min="6154" max="6154" width="5.33203125" style="124" bestFit="1" customWidth="1"/>
    <col min="6155" max="6155" width="1.5546875" style="124" customWidth="1"/>
    <col min="6156" max="6156" width="7.88671875" style="124" bestFit="1" customWidth="1"/>
    <col min="6157" max="6157" width="1.5546875" style="124" customWidth="1"/>
    <col min="6158" max="6158" width="6.5546875" style="124" bestFit="1" customWidth="1"/>
    <col min="6159" max="6159" width="1.5546875" style="124" customWidth="1"/>
    <col min="6160" max="6399" width="9.109375" style="124"/>
    <col min="6400" max="6400" width="25.5546875" style="124" customWidth="1"/>
    <col min="6401" max="6401" width="1.5546875" style="124" customWidth="1"/>
    <col min="6402" max="6402" width="6.5546875" style="124" bestFit="1" customWidth="1"/>
    <col min="6403" max="6403" width="1.5546875" style="124" customWidth="1"/>
    <col min="6404" max="6404" width="4.88671875" style="124" bestFit="1" customWidth="1"/>
    <col min="6405" max="6405" width="1.5546875" style="124" customWidth="1"/>
    <col min="6406" max="6406" width="4.88671875" style="124" bestFit="1" customWidth="1"/>
    <col min="6407" max="6407" width="1.5546875" style="124" customWidth="1"/>
    <col min="6408" max="6408" width="6.5546875" style="124" bestFit="1" customWidth="1"/>
    <col min="6409" max="6409" width="1.5546875" style="124" customWidth="1"/>
    <col min="6410" max="6410" width="5.33203125" style="124" bestFit="1" customWidth="1"/>
    <col min="6411" max="6411" width="1.5546875" style="124" customWidth="1"/>
    <col min="6412" max="6412" width="7.88671875" style="124" bestFit="1" customWidth="1"/>
    <col min="6413" max="6413" width="1.5546875" style="124" customWidth="1"/>
    <col min="6414" max="6414" width="6.5546875" style="124" bestFit="1" customWidth="1"/>
    <col min="6415" max="6415" width="1.5546875" style="124" customWidth="1"/>
    <col min="6416" max="6655" width="9.109375" style="124"/>
    <col min="6656" max="6656" width="25.5546875" style="124" customWidth="1"/>
    <col min="6657" max="6657" width="1.5546875" style="124" customWidth="1"/>
    <col min="6658" max="6658" width="6.5546875" style="124" bestFit="1" customWidth="1"/>
    <col min="6659" max="6659" width="1.5546875" style="124" customWidth="1"/>
    <col min="6660" max="6660" width="4.88671875" style="124" bestFit="1" customWidth="1"/>
    <col min="6661" max="6661" width="1.5546875" style="124" customWidth="1"/>
    <col min="6662" max="6662" width="4.88671875" style="124" bestFit="1" customWidth="1"/>
    <col min="6663" max="6663" width="1.5546875" style="124" customWidth="1"/>
    <col min="6664" max="6664" width="6.5546875" style="124" bestFit="1" customWidth="1"/>
    <col min="6665" max="6665" width="1.5546875" style="124" customWidth="1"/>
    <col min="6666" max="6666" width="5.33203125" style="124" bestFit="1" customWidth="1"/>
    <col min="6667" max="6667" width="1.5546875" style="124" customWidth="1"/>
    <col min="6668" max="6668" width="7.88671875" style="124" bestFit="1" customWidth="1"/>
    <col min="6669" max="6669" width="1.5546875" style="124" customWidth="1"/>
    <col min="6670" max="6670" width="6.5546875" style="124" bestFit="1" customWidth="1"/>
    <col min="6671" max="6671" width="1.5546875" style="124" customWidth="1"/>
    <col min="6672" max="6911" width="9.109375" style="124"/>
    <col min="6912" max="6912" width="25.5546875" style="124" customWidth="1"/>
    <col min="6913" max="6913" width="1.5546875" style="124" customWidth="1"/>
    <col min="6914" max="6914" width="6.5546875" style="124" bestFit="1" customWidth="1"/>
    <col min="6915" max="6915" width="1.5546875" style="124" customWidth="1"/>
    <col min="6916" max="6916" width="4.88671875" style="124" bestFit="1" customWidth="1"/>
    <col min="6917" max="6917" width="1.5546875" style="124" customWidth="1"/>
    <col min="6918" max="6918" width="4.88671875" style="124" bestFit="1" customWidth="1"/>
    <col min="6919" max="6919" width="1.5546875" style="124" customWidth="1"/>
    <col min="6920" max="6920" width="6.5546875" style="124" bestFit="1" customWidth="1"/>
    <col min="6921" max="6921" width="1.5546875" style="124" customWidth="1"/>
    <col min="6922" max="6922" width="5.33203125" style="124" bestFit="1" customWidth="1"/>
    <col min="6923" max="6923" width="1.5546875" style="124" customWidth="1"/>
    <col min="6924" max="6924" width="7.88671875" style="124" bestFit="1" customWidth="1"/>
    <col min="6925" max="6925" width="1.5546875" style="124" customWidth="1"/>
    <col min="6926" max="6926" width="6.5546875" style="124" bestFit="1" customWidth="1"/>
    <col min="6927" max="6927" width="1.5546875" style="124" customWidth="1"/>
    <col min="6928" max="7167" width="9.109375" style="124"/>
    <col min="7168" max="7168" width="25.5546875" style="124" customWidth="1"/>
    <col min="7169" max="7169" width="1.5546875" style="124" customWidth="1"/>
    <col min="7170" max="7170" width="6.5546875" style="124" bestFit="1" customWidth="1"/>
    <col min="7171" max="7171" width="1.5546875" style="124" customWidth="1"/>
    <col min="7172" max="7172" width="4.88671875" style="124" bestFit="1" customWidth="1"/>
    <col min="7173" max="7173" width="1.5546875" style="124" customWidth="1"/>
    <col min="7174" max="7174" width="4.88671875" style="124" bestFit="1" customWidth="1"/>
    <col min="7175" max="7175" width="1.5546875" style="124" customWidth="1"/>
    <col min="7176" max="7176" width="6.5546875" style="124" bestFit="1" customWidth="1"/>
    <col min="7177" max="7177" width="1.5546875" style="124" customWidth="1"/>
    <col min="7178" max="7178" width="5.33203125" style="124" bestFit="1" customWidth="1"/>
    <col min="7179" max="7179" width="1.5546875" style="124" customWidth="1"/>
    <col min="7180" max="7180" width="7.88671875" style="124" bestFit="1" customWidth="1"/>
    <col min="7181" max="7181" width="1.5546875" style="124" customWidth="1"/>
    <col min="7182" max="7182" width="6.5546875" style="124" bestFit="1" customWidth="1"/>
    <col min="7183" max="7183" width="1.5546875" style="124" customWidth="1"/>
    <col min="7184" max="7423" width="9.109375" style="124"/>
    <col min="7424" max="7424" width="25.5546875" style="124" customWidth="1"/>
    <col min="7425" max="7425" width="1.5546875" style="124" customWidth="1"/>
    <col min="7426" max="7426" width="6.5546875" style="124" bestFit="1" customWidth="1"/>
    <col min="7427" max="7427" width="1.5546875" style="124" customWidth="1"/>
    <col min="7428" max="7428" width="4.88671875" style="124" bestFit="1" customWidth="1"/>
    <col min="7429" max="7429" width="1.5546875" style="124" customWidth="1"/>
    <col min="7430" max="7430" width="4.88671875" style="124" bestFit="1" customWidth="1"/>
    <col min="7431" max="7431" width="1.5546875" style="124" customWidth="1"/>
    <col min="7432" max="7432" width="6.5546875" style="124" bestFit="1" customWidth="1"/>
    <col min="7433" max="7433" width="1.5546875" style="124" customWidth="1"/>
    <col min="7434" max="7434" width="5.33203125" style="124" bestFit="1" customWidth="1"/>
    <col min="7435" max="7435" width="1.5546875" style="124" customWidth="1"/>
    <col min="7436" max="7436" width="7.88671875" style="124" bestFit="1" customWidth="1"/>
    <col min="7437" max="7437" width="1.5546875" style="124" customWidth="1"/>
    <col min="7438" max="7438" width="6.5546875" style="124" bestFit="1" customWidth="1"/>
    <col min="7439" max="7439" width="1.5546875" style="124" customWidth="1"/>
    <col min="7440" max="7679" width="9.109375" style="124"/>
    <col min="7680" max="7680" width="25.5546875" style="124" customWidth="1"/>
    <col min="7681" max="7681" width="1.5546875" style="124" customWidth="1"/>
    <col min="7682" max="7682" width="6.5546875" style="124" bestFit="1" customWidth="1"/>
    <col min="7683" max="7683" width="1.5546875" style="124" customWidth="1"/>
    <col min="7684" max="7684" width="4.88671875" style="124" bestFit="1" customWidth="1"/>
    <col min="7685" max="7685" width="1.5546875" style="124" customWidth="1"/>
    <col min="7686" max="7686" width="4.88671875" style="124" bestFit="1" customWidth="1"/>
    <col min="7687" max="7687" width="1.5546875" style="124" customWidth="1"/>
    <col min="7688" max="7688" width="6.5546875" style="124" bestFit="1" customWidth="1"/>
    <col min="7689" max="7689" width="1.5546875" style="124" customWidth="1"/>
    <col min="7690" max="7690" width="5.33203125" style="124" bestFit="1" customWidth="1"/>
    <col min="7691" max="7691" width="1.5546875" style="124" customWidth="1"/>
    <col min="7692" max="7692" width="7.88671875" style="124" bestFit="1" customWidth="1"/>
    <col min="7693" max="7693" width="1.5546875" style="124" customWidth="1"/>
    <col min="7694" max="7694" width="6.5546875" style="124" bestFit="1" customWidth="1"/>
    <col min="7695" max="7695" width="1.5546875" style="124" customWidth="1"/>
    <col min="7696" max="7935" width="9.109375" style="124"/>
    <col min="7936" max="7936" width="25.5546875" style="124" customWidth="1"/>
    <col min="7937" max="7937" width="1.5546875" style="124" customWidth="1"/>
    <col min="7938" max="7938" width="6.5546875" style="124" bestFit="1" customWidth="1"/>
    <col min="7939" max="7939" width="1.5546875" style="124" customWidth="1"/>
    <col min="7940" max="7940" width="4.88671875" style="124" bestFit="1" customWidth="1"/>
    <col min="7941" max="7941" width="1.5546875" style="124" customWidth="1"/>
    <col min="7942" max="7942" width="4.88671875" style="124" bestFit="1" customWidth="1"/>
    <col min="7943" max="7943" width="1.5546875" style="124" customWidth="1"/>
    <col min="7944" max="7944" width="6.5546875" style="124" bestFit="1" customWidth="1"/>
    <col min="7945" max="7945" width="1.5546875" style="124" customWidth="1"/>
    <col min="7946" max="7946" width="5.33203125" style="124" bestFit="1" customWidth="1"/>
    <col min="7947" max="7947" width="1.5546875" style="124" customWidth="1"/>
    <col min="7948" max="7948" width="7.88671875" style="124" bestFit="1" customWidth="1"/>
    <col min="7949" max="7949" width="1.5546875" style="124" customWidth="1"/>
    <col min="7950" max="7950" width="6.5546875" style="124" bestFit="1" customWidth="1"/>
    <col min="7951" max="7951" width="1.5546875" style="124" customWidth="1"/>
    <col min="7952" max="8191" width="9.109375" style="124"/>
    <col min="8192" max="8192" width="25.5546875" style="124" customWidth="1"/>
    <col min="8193" max="8193" width="1.5546875" style="124" customWidth="1"/>
    <col min="8194" max="8194" width="6.5546875" style="124" bestFit="1" customWidth="1"/>
    <col min="8195" max="8195" width="1.5546875" style="124" customWidth="1"/>
    <col min="8196" max="8196" width="4.88671875" style="124" bestFit="1" customWidth="1"/>
    <col min="8197" max="8197" width="1.5546875" style="124" customWidth="1"/>
    <col min="8198" max="8198" width="4.88671875" style="124" bestFit="1" customWidth="1"/>
    <col min="8199" max="8199" width="1.5546875" style="124" customWidth="1"/>
    <col min="8200" max="8200" width="6.5546875" style="124" bestFit="1" customWidth="1"/>
    <col min="8201" max="8201" width="1.5546875" style="124" customWidth="1"/>
    <col min="8202" max="8202" width="5.33203125" style="124" bestFit="1" customWidth="1"/>
    <col min="8203" max="8203" width="1.5546875" style="124" customWidth="1"/>
    <col min="8204" max="8204" width="7.88671875" style="124" bestFit="1" customWidth="1"/>
    <col min="8205" max="8205" width="1.5546875" style="124" customWidth="1"/>
    <col min="8206" max="8206" width="6.5546875" style="124" bestFit="1" customWidth="1"/>
    <col min="8207" max="8207" width="1.5546875" style="124" customWidth="1"/>
    <col min="8208" max="8447" width="9.109375" style="124"/>
    <col min="8448" max="8448" width="25.5546875" style="124" customWidth="1"/>
    <col min="8449" max="8449" width="1.5546875" style="124" customWidth="1"/>
    <col min="8450" max="8450" width="6.5546875" style="124" bestFit="1" customWidth="1"/>
    <col min="8451" max="8451" width="1.5546875" style="124" customWidth="1"/>
    <col min="8452" max="8452" width="4.88671875" style="124" bestFit="1" customWidth="1"/>
    <col min="8453" max="8453" width="1.5546875" style="124" customWidth="1"/>
    <col min="8454" max="8454" width="4.88671875" style="124" bestFit="1" customWidth="1"/>
    <col min="8455" max="8455" width="1.5546875" style="124" customWidth="1"/>
    <col min="8456" max="8456" width="6.5546875" style="124" bestFit="1" customWidth="1"/>
    <col min="8457" max="8457" width="1.5546875" style="124" customWidth="1"/>
    <col min="8458" max="8458" width="5.33203125" style="124" bestFit="1" customWidth="1"/>
    <col min="8459" max="8459" width="1.5546875" style="124" customWidth="1"/>
    <col min="8460" max="8460" width="7.88671875" style="124" bestFit="1" customWidth="1"/>
    <col min="8461" max="8461" width="1.5546875" style="124" customWidth="1"/>
    <col min="8462" max="8462" width="6.5546875" style="124" bestFit="1" customWidth="1"/>
    <col min="8463" max="8463" width="1.5546875" style="124" customWidth="1"/>
    <col min="8464" max="8703" width="9.109375" style="124"/>
    <col min="8704" max="8704" width="25.5546875" style="124" customWidth="1"/>
    <col min="8705" max="8705" width="1.5546875" style="124" customWidth="1"/>
    <col min="8706" max="8706" width="6.5546875" style="124" bestFit="1" customWidth="1"/>
    <col min="8707" max="8707" width="1.5546875" style="124" customWidth="1"/>
    <col min="8708" max="8708" width="4.88671875" style="124" bestFit="1" customWidth="1"/>
    <col min="8709" max="8709" width="1.5546875" style="124" customWidth="1"/>
    <col min="8710" max="8710" width="4.88671875" style="124" bestFit="1" customWidth="1"/>
    <col min="8711" max="8711" width="1.5546875" style="124" customWidth="1"/>
    <col min="8712" max="8712" width="6.5546875" style="124" bestFit="1" customWidth="1"/>
    <col min="8713" max="8713" width="1.5546875" style="124" customWidth="1"/>
    <col min="8714" max="8714" width="5.33203125" style="124" bestFit="1" customWidth="1"/>
    <col min="8715" max="8715" width="1.5546875" style="124" customWidth="1"/>
    <col min="8716" max="8716" width="7.88671875" style="124" bestFit="1" customWidth="1"/>
    <col min="8717" max="8717" width="1.5546875" style="124" customWidth="1"/>
    <col min="8718" max="8718" width="6.5546875" style="124" bestFit="1" customWidth="1"/>
    <col min="8719" max="8719" width="1.5546875" style="124" customWidth="1"/>
    <col min="8720" max="8959" width="9.109375" style="124"/>
    <col min="8960" max="8960" width="25.5546875" style="124" customWidth="1"/>
    <col min="8961" max="8961" width="1.5546875" style="124" customWidth="1"/>
    <col min="8962" max="8962" width="6.5546875" style="124" bestFit="1" customWidth="1"/>
    <col min="8963" max="8963" width="1.5546875" style="124" customWidth="1"/>
    <col min="8964" max="8964" width="4.88671875" style="124" bestFit="1" customWidth="1"/>
    <col min="8965" max="8965" width="1.5546875" style="124" customWidth="1"/>
    <col min="8966" max="8966" width="4.88671875" style="124" bestFit="1" customWidth="1"/>
    <col min="8967" max="8967" width="1.5546875" style="124" customWidth="1"/>
    <col min="8968" max="8968" width="6.5546875" style="124" bestFit="1" customWidth="1"/>
    <col min="8969" max="8969" width="1.5546875" style="124" customWidth="1"/>
    <col min="8970" max="8970" width="5.33203125" style="124" bestFit="1" customWidth="1"/>
    <col min="8971" max="8971" width="1.5546875" style="124" customWidth="1"/>
    <col min="8972" max="8972" width="7.88671875" style="124" bestFit="1" customWidth="1"/>
    <col min="8973" max="8973" width="1.5546875" style="124" customWidth="1"/>
    <col min="8974" max="8974" width="6.5546875" style="124" bestFit="1" customWidth="1"/>
    <col min="8975" max="8975" width="1.5546875" style="124" customWidth="1"/>
    <col min="8976" max="9215" width="9.109375" style="124"/>
    <col min="9216" max="9216" width="25.5546875" style="124" customWidth="1"/>
    <col min="9217" max="9217" width="1.5546875" style="124" customWidth="1"/>
    <col min="9218" max="9218" width="6.5546875" style="124" bestFit="1" customWidth="1"/>
    <col min="9219" max="9219" width="1.5546875" style="124" customWidth="1"/>
    <col min="9220" max="9220" width="4.88671875" style="124" bestFit="1" customWidth="1"/>
    <col min="9221" max="9221" width="1.5546875" style="124" customWidth="1"/>
    <col min="9222" max="9222" width="4.88671875" style="124" bestFit="1" customWidth="1"/>
    <col min="9223" max="9223" width="1.5546875" style="124" customWidth="1"/>
    <col min="9224" max="9224" width="6.5546875" style="124" bestFit="1" customWidth="1"/>
    <col min="9225" max="9225" width="1.5546875" style="124" customWidth="1"/>
    <col min="9226" max="9226" width="5.33203125" style="124" bestFit="1" customWidth="1"/>
    <col min="9227" max="9227" width="1.5546875" style="124" customWidth="1"/>
    <col min="9228" max="9228" width="7.88671875" style="124" bestFit="1" customWidth="1"/>
    <col min="9229" max="9229" width="1.5546875" style="124" customWidth="1"/>
    <col min="9230" max="9230" width="6.5546875" style="124" bestFit="1" customWidth="1"/>
    <col min="9231" max="9231" width="1.5546875" style="124" customWidth="1"/>
    <col min="9232" max="9471" width="9.109375" style="124"/>
    <col min="9472" max="9472" width="25.5546875" style="124" customWidth="1"/>
    <col min="9473" max="9473" width="1.5546875" style="124" customWidth="1"/>
    <col min="9474" max="9474" width="6.5546875" style="124" bestFit="1" customWidth="1"/>
    <col min="9475" max="9475" width="1.5546875" style="124" customWidth="1"/>
    <col min="9476" max="9476" width="4.88671875" style="124" bestFit="1" customWidth="1"/>
    <col min="9477" max="9477" width="1.5546875" style="124" customWidth="1"/>
    <col min="9478" max="9478" width="4.88671875" style="124" bestFit="1" customWidth="1"/>
    <col min="9479" max="9479" width="1.5546875" style="124" customWidth="1"/>
    <col min="9480" max="9480" width="6.5546875" style="124" bestFit="1" customWidth="1"/>
    <col min="9481" max="9481" width="1.5546875" style="124" customWidth="1"/>
    <col min="9482" max="9482" width="5.33203125" style="124" bestFit="1" customWidth="1"/>
    <col min="9483" max="9483" width="1.5546875" style="124" customWidth="1"/>
    <col min="9484" max="9484" width="7.88671875" style="124" bestFit="1" customWidth="1"/>
    <col min="9485" max="9485" width="1.5546875" style="124" customWidth="1"/>
    <col min="9486" max="9486" width="6.5546875" style="124" bestFit="1" customWidth="1"/>
    <col min="9487" max="9487" width="1.5546875" style="124" customWidth="1"/>
    <col min="9488" max="9727" width="9.109375" style="124"/>
    <col min="9728" max="9728" width="25.5546875" style="124" customWidth="1"/>
    <col min="9729" max="9729" width="1.5546875" style="124" customWidth="1"/>
    <col min="9730" max="9730" width="6.5546875" style="124" bestFit="1" customWidth="1"/>
    <col min="9731" max="9731" width="1.5546875" style="124" customWidth="1"/>
    <col min="9732" max="9732" width="4.88671875" style="124" bestFit="1" customWidth="1"/>
    <col min="9733" max="9733" width="1.5546875" style="124" customWidth="1"/>
    <col min="9734" max="9734" width="4.88671875" style="124" bestFit="1" customWidth="1"/>
    <col min="9735" max="9735" width="1.5546875" style="124" customWidth="1"/>
    <col min="9736" max="9736" width="6.5546875" style="124" bestFit="1" customWidth="1"/>
    <col min="9737" max="9737" width="1.5546875" style="124" customWidth="1"/>
    <col min="9738" max="9738" width="5.33203125" style="124" bestFit="1" customWidth="1"/>
    <col min="9739" max="9739" width="1.5546875" style="124" customWidth="1"/>
    <col min="9740" max="9740" width="7.88671875" style="124" bestFit="1" customWidth="1"/>
    <col min="9741" max="9741" width="1.5546875" style="124" customWidth="1"/>
    <col min="9742" max="9742" width="6.5546875" style="124" bestFit="1" customWidth="1"/>
    <col min="9743" max="9743" width="1.5546875" style="124" customWidth="1"/>
    <col min="9744" max="9983" width="9.109375" style="124"/>
    <col min="9984" max="9984" width="25.5546875" style="124" customWidth="1"/>
    <col min="9985" max="9985" width="1.5546875" style="124" customWidth="1"/>
    <col min="9986" max="9986" width="6.5546875" style="124" bestFit="1" customWidth="1"/>
    <col min="9987" max="9987" width="1.5546875" style="124" customWidth="1"/>
    <col min="9988" max="9988" width="4.88671875" style="124" bestFit="1" customWidth="1"/>
    <col min="9989" max="9989" width="1.5546875" style="124" customWidth="1"/>
    <col min="9990" max="9990" width="4.88671875" style="124" bestFit="1" customWidth="1"/>
    <col min="9991" max="9991" width="1.5546875" style="124" customWidth="1"/>
    <col min="9992" max="9992" width="6.5546875" style="124" bestFit="1" customWidth="1"/>
    <col min="9993" max="9993" width="1.5546875" style="124" customWidth="1"/>
    <col min="9994" max="9994" width="5.33203125" style="124" bestFit="1" customWidth="1"/>
    <col min="9995" max="9995" width="1.5546875" style="124" customWidth="1"/>
    <col min="9996" max="9996" width="7.88671875" style="124" bestFit="1" customWidth="1"/>
    <col min="9997" max="9997" width="1.5546875" style="124" customWidth="1"/>
    <col min="9998" max="9998" width="6.5546875" style="124" bestFit="1" customWidth="1"/>
    <col min="9999" max="9999" width="1.5546875" style="124" customWidth="1"/>
    <col min="10000" max="10239" width="9.109375" style="124"/>
    <col min="10240" max="10240" width="25.5546875" style="124" customWidth="1"/>
    <col min="10241" max="10241" width="1.5546875" style="124" customWidth="1"/>
    <col min="10242" max="10242" width="6.5546875" style="124" bestFit="1" customWidth="1"/>
    <col min="10243" max="10243" width="1.5546875" style="124" customWidth="1"/>
    <col min="10244" max="10244" width="4.88671875" style="124" bestFit="1" customWidth="1"/>
    <col min="10245" max="10245" width="1.5546875" style="124" customWidth="1"/>
    <col min="10246" max="10246" width="4.88671875" style="124" bestFit="1" customWidth="1"/>
    <col min="10247" max="10247" width="1.5546875" style="124" customWidth="1"/>
    <col min="10248" max="10248" width="6.5546875" style="124" bestFit="1" customWidth="1"/>
    <col min="10249" max="10249" width="1.5546875" style="124" customWidth="1"/>
    <col min="10250" max="10250" width="5.33203125" style="124" bestFit="1" customWidth="1"/>
    <col min="10251" max="10251" width="1.5546875" style="124" customWidth="1"/>
    <col min="10252" max="10252" width="7.88671875" style="124" bestFit="1" customWidth="1"/>
    <col min="10253" max="10253" width="1.5546875" style="124" customWidth="1"/>
    <col min="10254" max="10254" width="6.5546875" style="124" bestFit="1" customWidth="1"/>
    <col min="10255" max="10255" width="1.5546875" style="124" customWidth="1"/>
    <col min="10256" max="10495" width="9.109375" style="124"/>
    <col min="10496" max="10496" width="25.5546875" style="124" customWidth="1"/>
    <col min="10497" max="10497" width="1.5546875" style="124" customWidth="1"/>
    <col min="10498" max="10498" width="6.5546875" style="124" bestFit="1" customWidth="1"/>
    <col min="10499" max="10499" width="1.5546875" style="124" customWidth="1"/>
    <col min="10500" max="10500" width="4.88671875" style="124" bestFit="1" customWidth="1"/>
    <col min="10501" max="10501" width="1.5546875" style="124" customWidth="1"/>
    <col min="10502" max="10502" width="4.88671875" style="124" bestFit="1" customWidth="1"/>
    <col min="10503" max="10503" width="1.5546875" style="124" customWidth="1"/>
    <col min="10504" max="10504" width="6.5546875" style="124" bestFit="1" customWidth="1"/>
    <col min="10505" max="10505" width="1.5546875" style="124" customWidth="1"/>
    <col min="10506" max="10506" width="5.33203125" style="124" bestFit="1" customWidth="1"/>
    <col min="10507" max="10507" width="1.5546875" style="124" customWidth="1"/>
    <col min="10508" max="10508" width="7.88671875" style="124" bestFit="1" customWidth="1"/>
    <col min="10509" max="10509" width="1.5546875" style="124" customWidth="1"/>
    <col min="10510" max="10510" width="6.5546875" style="124" bestFit="1" customWidth="1"/>
    <col min="10511" max="10511" width="1.5546875" style="124" customWidth="1"/>
    <col min="10512" max="10751" width="9.109375" style="124"/>
    <col min="10752" max="10752" width="25.5546875" style="124" customWidth="1"/>
    <col min="10753" max="10753" width="1.5546875" style="124" customWidth="1"/>
    <col min="10754" max="10754" width="6.5546875" style="124" bestFit="1" customWidth="1"/>
    <col min="10755" max="10755" width="1.5546875" style="124" customWidth="1"/>
    <col min="10756" max="10756" width="4.88671875" style="124" bestFit="1" customWidth="1"/>
    <col min="10757" max="10757" width="1.5546875" style="124" customWidth="1"/>
    <col min="10758" max="10758" width="4.88671875" style="124" bestFit="1" customWidth="1"/>
    <col min="10759" max="10759" width="1.5546875" style="124" customWidth="1"/>
    <col min="10760" max="10760" width="6.5546875" style="124" bestFit="1" customWidth="1"/>
    <col min="10761" max="10761" width="1.5546875" style="124" customWidth="1"/>
    <col min="10762" max="10762" width="5.33203125" style="124" bestFit="1" customWidth="1"/>
    <col min="10763" max="10763" width="1.5546875" style="124" customWidth="1"/>
    <col min="10764" max="10764" width="7.88671875" style="124" bestFit="1" customWidth="1"/>
    <col min="10765" max="10765" width="1.5546875" style="124" customWidth="1"/>
    <col min="10766" max="10766" width="6.5546875" style="124" bestFit="1" customWidth="1"/>
    <col min="10767" max="10767" width="1.5546875" style="124" customWidth="1"/>
    <col min="10768" max="11007" width="9.109375" style="124"/>
    <col min="11008" max="11008" width="25.5546875" style="124" customWidth="1"/>
    <col min="11009" max="11009" width="1.5546875" style="124" customWidth="1"/>
    <col min="11010" max="11010" width="6.5546875" style="124" bestFit="1" customWidth="1"/>
    <col min="11011" max="11011" width="1.5546875" style="124" customWidth="1"/>
    <col min="11012" max="11012" width="4.88671875" style="124" bestFit="1" customWidth="1"/>
    <col min="11013" max="11013" width="1.5546875" style="124" customWidth="1"/>
    <col min="11014" max="11014" width="4.88671875" style="124" bestFit="1" customWidth="1"/>
    <col min="11015" max="11015" width="1.5546875" style="124" customWidth="1"/>
    <col min="11016" max="11016" width="6.5546875" style="124" bestFit="1" customWidth="1"/>
    <col min="11017" max="11017" width="1.5546875" style="124" customWidth="1"/>
    <col min="11018" max="11018" width="5.33203125" style="124" bestFit="1" customWidth="1"/>
    <col min="11019" max="11019" width="1.5546875" style="124" customWidth="1"/>
    <col min="11020" max="11020" width="7.88671875" style="124" bestFit="1" customWidth="1"/>
    <col min="11021" max="11021" width="1.5546875" style="124" customWidth="1"/>
    <col min="11022" max="11022" width="6.5546875" style="124" bestFit="1" customWidth="1"/>
    <col min="11023" max="11023" width="1.5546875" style="124" customWidth="1"/>
    <col min="11024" max="11263" width="9.109375" style="124"/>
    <col min="11264" max="11264" width="25.5546875" style="124" customWidth="1"/>
    <col min="11265" max="11265" width="1.5546875" style="124" customWidth="1"/>
    <col min="11266" max="11266" width="6.5546875" style="124" bestFit="1" customWidth="1"/>
    <col min="11267" max="11267" width="1.5546875" style="124" customWidth="1"/>
    <col min="11268" max="11268" width="4.88671875" style="124" bestFit="1" customWidth="1"/>
    <col min="11269" max="11269" width="1.5546875" style="124" customWidth="1"/>
    <col min="11270" max="11270" width="4.88671875" style="124" bestFit="1" customWidth="1"/>
    <col min="11271" max="11271" width="1.5546875" style="124" customWidth="1"/>
    <col min="11272" max="11272" width="6.5546875" style="124" bestFit="1" customWidth="1"/>
    <col min="11273" max="11273" width="1.5546875" style="124" customWidth="1"/>
    <col min="11274" max="11274" width="5.33203125" style="124" bestFit="1" customWidth="1"/>
    <col min="11275" max="11275" width="1.5546875" style="124" customWidth="1"/>
    <col min="11276" max="11276" width="7.88671875" style="124" bestFit="1" customWidth="1"/>
    <col min="11277" max="11277" width="1.5546875" style="124" customWidth="1"/>
    <col min="11278" max="11278" width="6.5546875" style="124" bestFit="1" customWidth="1"/>
    <col min="11279" max="11279" width="1.5546875" style="124" customWidth="1"/>
    <col min="11280" max="11519" width="9.109375" style="124"/>
    <col min="11520" max="11520" width="25.5546875" style="124" customWidth="1"/>
    <col min="11521" max="11521" width="1.5546875" style="124" customWidth="1"/>
    <col min="11522" max="11522" width="6.5546875" style="124" bestFit="1" customWidth="1"/>
    <col min="11523" max="11523" width="1.5546875" style="124" customWidth="1"/>
    <col min="11524" max="11524" width="4.88671875" style="124" bestFit="1" customWidth="1"/>
    <col min="11525" max="11525" width="1.5546875" style="124" customWidth="1"/>
    <col min="11526" max="11526" width="4.88671875" style="124" bestFit="1" customWidth="1"/>
    <col min="11527" max="11527" width="1.5546875" style="124" customWidth="1"/>
    <col min="11528" max="11528" width="6.5546875" style="124" bestFit="1" customWidth="1"/>
    <col min="11529" max="11529" width="1.5546875" style="124" customWidth="1"/>
    <col min="11530" max="11530" width="5.33203125" style="124" bestFit="1" customWidth="1"/>
    <col min="11531" max="11531" width="1.5546875" style="124" customWidth="1"/>
    <col min="11532" max="11532" width="7.88671875" style="124" bestFit="1" customWidth="1"/>
    <col min="11533" max="11533" width="1.5546875" style="124" customWidth="1"/>
    <col min="11534" max="11534" width="6.5546875" style="124" bestFit="1" customWidth="1"/>
    <col min="11535" max="11535" width="1.5546875" style="124" customWidth="1"/>
    <col min="11536" max="11775" width="9.109375" style="124"/>
    <col min="11776" max="11776" width="25.5546875" style="124" customWidth="1"/>
    <col min="11777" max="11777" width="1.5546875" style="124" customWidth="1"/>
    <col min="11778" max="11778" width="6.5546875" style="124" bestFit="1" customWidth="1"/>
    <col min="11779" max="11779" width="1.5546875" style="124" customWidth="1"/>
    <col min="11780" max="11780" width="4.88671875" style="124" bestFit="1" customWidth="1"/>
    <col min="11781" max="11781" width="1.5546875" style="124" customWidth="1"/>
    <col min="11782" max="11782" width="4.88671875" style="124" bestFit="1" customWidth="1"/>
    <col min="11783" max="11783" width="1.5546875" style="124" customWidth="1"/>
    <col min="11784" max="11784" width="6.5546875" style="124" bestFit="1" customWidth="1"/>
    <col min="11785" max="11785" width="1.5546875" style="124" customWidth="1"/>
    <col min="11786" max="11786" width="5.33203125" style="124" bestFit="1" customWidth="1"/>
    <col min="11787" max="11787" width="1.5546875" style="124" customWidth="1"/>
    <col min="11788" max="11788" width="7.88671875" style="124" bestFit="1" customWidth="1"/>
    <col min="11789" max="11789" width="1.5546875" style="124" customWidth="1"/>
    <col min="11790" max="11790" width="6.5546875" style="124" bestFit="1" customWidth="1"/>
    <col min="11791" max="11791" width="1.5546875" style="124" customWidth="1"/>
    <col min="11792" max="12031" width="9.109375" style="124"/>
    <col min="12032" max="12032" width="25.5546875" style="124" customWidth="1"/>
    <col min="12033" max="12033" width="1.5546875" style="124" customWidth="1"/>
    <col min="12034" max="12034" width="6.5546875" style="124" bestFit="1" customWidth="1"/>
    <col min="12035" max="12035" width="1.5546875" style="124" customWidth="1"/>
    <col min="12036" max="12036" width="4.88671875" style="124" bestFit="1" customWidth="1"/>
    <col min="12037" max="12037" width="1.5546875" style="124" customWidth="1"/>
    <col min="12038" max="12038" width="4.88671875" style="124" bestFit="1" customWidth="1"/>
    <col min="12039" max="12039" width="1.5546875" style="124" customWidth="1"/>
    <col min="12040" max="12040" width="6.5546875" style="124" bestFit="1" customWidth="1"/>
    <col min="12041" max="12041" width="1.5546875" style="124" customWidth="1"/>
    <col min="12042" max="12042" width="5.33203125" style="124" bestFit="1" customWidth="1"/>
    <col min="12043" max="12043" width="1.5546875" style="124" customWidth="1"/>
    <col min="12044" max="12044" width="7.88671875" style="124" bestFit="1" customWidth="1"/>
    <col min="12045" max="12045" width="1.5546875" style="124" customWidth="1"/>
    <col min="12046" max="12046" width="6.5546875" style="124" bestFit="1" customWidth="1"/>
    <col min="12047" max="12047" width="1.5546875" style="124" customWidth="1"/>
    <col min="12048" max="12287" width="9.109375" style="124"/>
    <col min="12288" max="12288" width="25.5546875" style="124" customWidth="1"/>
    <col min="12289" max="12289" width="1.5546875" style="124" customWidth="1"/>
    <col min="12290" max="12290" width="6.5546875" style="124" bestFit="1" customWidth="1"/>
    <col min="12291" max="12291" width="1.5546875" style="124" customWidth="1"/>
    <col min="12292" max="12292" width="4.88671875" style="124" bestFit="1" customWidth="1"/>
    <col min="12293" max="12293" width="1.5546875" style="124" customWidth="1"/>
    <col min="12294" max="12294" width="4.88671875" style="124" bestFit="1" customWidth="1"/>
    <col min="12295" max="12295" width="1.5546875" style="124" customWidth="1"/>
    <col min="12296" max="12296" width="6.5546875" style="124" bestFit="1" customWidth="1"/>
    <col min="12297" max="12297" width="1.5546875" style="124" customWidth="1"/>
    <col min="12298" max="12298" width="5.33203125" style="124" bestFit="1" customWidth="1"/>
    <col min="12299" max="12299" width="1.5546875" style="124" customWidth="1"/>
    <col min="12300" max="12300" width="7.88671875" style="124" bestFit="1" customWidth="1"/>
    <col min="12301" max="12301" width="1.5546875" style="124" customWidth="1"/>
    <col min="12302" max="12302" width="6.5546875" style="124" bestFit="1" customWidth="1"/>
    <col min="12303" max="12303" width="1.5546875" style="124" customWidth="1"/>
    <col min="12304" max="12543" width="9.109375" style="124"/>
    <col min="12544" max="12544" width="25.5546875" style="124" customWidth="1"/>
    <col min="12545" max="12545" width="1.5546875" style="124" customWidth="1"/>
    <col min="12546" max="12546" width="6.5546875" style="124" bestFit="1" customWidth="1"/>
    <col min="12547" max="12547" width="1.5546875" style="124" customWidth="1"/>
    <col min="12548" max="12548" width="4.88671875" style="124" bestFit="1" customWidth="1"/>
    <col min="12549" max="12549" width="1.5546875" style="124" customWidth="1"/>
    <col min="12550" max="12550" width="4.88671875" style="124" bestFit="1" customWidth="1"/>
    <col min="12551" max="12551" width="1.5546875" style="124" customWidth="1"/>
    <col min="12552" max="12552" width="6.5546875" style="124" bestFit="1" customWidth="1"/>
    <col min="12553" max="12553" width="1.5546875" style="124" customWidth="1"/>
    <col min="12554" max="12554" width="5.33203125" style="124" bestFit="1" customWidth="1"/>
    <col min="12555" max="12555" width="1.5546875" style="124" customWidth="1"/>
    <col min="12556" max="12556" width="7.88671875" style="124" bestFit="1" customWidth="1"/>
    <col min="12557" max="12557" width="1.5546875" style="124" customWidth="1"/>
    <col min="12558" max="12558" width="6.5546875" style="124" bestFit="1" customWidth="1"/>
    <col min="12559" max="12559" width="1.5546875" style="124" customWidth="1"/>
    <col min="12560" max="12799" width="9.109375" style="124"/>
    <col min="12800" max="12800" width="25.5546875" style="124" customWidth="1"/>
    <col min="12801" max="12801" width="1.5546875" style="124" customWidth="1"/>
    <col min="12802" max="12802" width="6.5546875" style="124" bestFit="1" customWidth="1"/>
    <col min="12803" max="12803" width="1.5546875" style="124" customWidth="1"/>
    <col min="12804" max="12804" width="4.88671875" style="124" bestFit="1" customWidth="1"/>
    <col min="12805" max="12805" width="1.5546875" style="124" customWidth="1"/>
    <col min="12806" max="12806" width="4.88671875" style="124" bestFit="1" customWidth="1"/>
    <col min="12807" max="12807" width="1.5546875" style="124" customWidth="1"/>
    <col min="12808" max="12808" width="6.5546875" style="124" bestFit="1" customWidth="1"/>
    <col min="12809" max="12809" width="1.5546875" style="124" customWidth="1"/>
    <col min="12810" max="12810" width="5.33203125" style="124" bestFit="1" customWidth="1"/>
    <col min="12811" max="12811" width="1.5546875" style="124" customWidth="1"/>
    <col min="12812" max="12812" width="7.88671875" style="124" bestFit="1" customWidth="1"/>
    <col min="12813" max="12813" width="1.5546875" style="124" customWidth="1"/>
    <col min="12814" max="12814" width="6.5546875" style="124" bestFit="1" customWidth="1"/>
    <col min="12815" max="12815" width="1.5546875" style="124" customWidth="1"/>
    <col min="12816" max="13055" width="9.109375" style="124"/>
    <col min="13056" max="13056" width="25.5546875" style="124" customWidth="1"/>
    <col min="13057" max="13057" width="1.5546875" style="124" customWidth="1"/>
    <col min="13058" max="13058" width="6.5546875" style="124" bestFit="1" customWidth="1"/>
    <col min="13059" max="13059" width="1.5546875" style="124" customWidth="1"/>
    <col min="13060" max="13060" width="4.88671875" style="124" bestFit="1" customWidth="1"/>
    <col min="13061" max="13061" width="1.5546875" style="124" customWidth="1"/>
    <col min="13062" max="13062" width="4.88671875" style="124" bestFit="1" customWidth="1"/>
    <col min="13063" max="13063" width="1.5546875" style="124" customWidth="1"/>
    <col min="13064" max="13064" width="6.5546875" style="124" bestFit="1" customWidth="1"/>
    <col min="13065" max="13065" width="1.5546875" style="124" customWidth="1"/>
    <col min="13066" max="13066" width="5.33203125" style="124" bestFit="1" customWidth="1"/>
    <col min="13067" max="13067" width="1.5546875" style="124" customWidth="1"/>
    <col min="13068" max="13068" width="7.88671875" style="124" bestFit="1" customWidth="1"/>
    <col min="13069" max="13069" width="1.5546875" style="124" customWidth="1"/>
    <col min="13070" max="13070" width="6.5546875" style="124" bestFit="1" customWidth="1"/>
    <col min="13071" max="13071" width="1.5546875" style="124" customWidth="1"/>
    <col min="13072" max="13311" width="9.109375" style="124"/>
    <col min="13312" max="13312" width="25.5546875" style="124" customWidth="1"/>
    <col min="13313" max="13313" width="1.5546875" style="124" customWidth="1"/>
    <col min="13314" max="13314" width="6.5546875" style="124" bestFit="1" customWidth="1"/>
    <col min="13315" max="13315" width="1.5546875" style="124" customWidth="1"/>
    <col min="13316" max="13316" width="4.88671875" style="124" bestFit="1" customWidth="1"/>
    <col min="13317" max="13317" width="1.5546875" style="124" customWidth="1"/>
    <col min="13318" max="13318" width="4.88671875" style="124" bestFit="1" customWidth="1"/>
    <col min="13319" max="13319" width="1.5546875" style="124" customWidth="1"/>
    <col min="13320" max="13320" width="6.5546875" style="124" bestFit="1" customWidth="1"/>
    <col min="13321" max="13321" width="1.5546875" style="124" customWidth="1"/>
    <col min="13322" max="13322" width="5.33203125" style="124" bestFit="1" customWidth="1"/>
    <col min="13323" max="13323" width="1.5546875" style="124" customWidth="1"/>
    <col min="13324" max="13324" width="7.88671875" style="124" bestFit="1" customWidth="1"/>
    <col min="13325" max="13325" width="1.5546875" style="124" customWidth="1"/>
    <col min="13326" max="13326" width="6.5546875" style="124" bestFit="1" customWidth="1"/>
    <col min="13327" max="13327" width="1.5546875" style="124" customWidth="1"/>
    <col min="13328" max="13567" width="9.109375" style="124"/>
    <col min="13568" max="13568" width="25.5546875" style="124" customWidth="1"/>
    <col min="13569" max="13569" width="1.5546875" style="124" customWidth="1"/>
    <col min="13570" max="13570" width="6.5546875" style="124" bestFit="1" customWidth="1"/>
    <col min="13571" max="13571" width="1.5546875" style="124" customWidth="1"/>
    <col min="13572" max="13572" width="4.88671875" style="124" bestFit="1" customWidth="1"/>
    <col min="13573" max="13573" width="1.5546875" style="124" customWidth="1"/>
    <col min="13574" max="13574" width="4.88671875" style="124" bestFit="1" customWidth="1"/>
    <col min="13575" max="13575" width="1.5546875" style="124" customWidth="1"/>
    <col min="13576" max="13576" width="6.5546875" style="124" bestFit="1" customWidth="1"/>
    <col min="13577" max="13577" width="1.5546875" style="124" customWidth="1"/>
    <col min="13578" max="13578" width="5.33203125" style="124" bestFit="1" customWidth="1"/>
    <col min="13579" max="13579" width="1.5546875" style="124" customWidth="1"/>
    <col min="13580" max="13580" width="7.88671875" style="124" bestFit="1" customWidth="1"/>
    <col min="13581" max="13581" width="1.5546875" style="124" customWidth="1"/>
    <col min="13582" max="13582" width="6.5546875" style="124" bestFit="1" customWidth="1"/>
    <col min="13583" max="13583" width="1.5546875" style="124" customWidth="1"/>
    <col min="13584" max="13823" width="9.109375" style="124"/>
    <col min="13824" max="13824" width="25.5546875" style="124" customWidth="1"/>
    <col min="13825" max="13825" width="1.5546875" style="124" customWidth="1"/>
    <col min="13826" max="13826" width="6.5546875" style="124" bestFit="1" customWidth="1"/>
    <col min="13827" max="13827" width="1.5546875" style="124" customWidth="1"/>
    <col min="13828" max="13828" width="4.88671875" style="124" bestFit="1" customWidth="1"/>
    <col min="13829" max="13829" width="1.5546875" style="124" customWidth="1"/>
    <col min="13830" max="13830" width="4.88671875" style="124" bestFit="1" customWidth="1"/>
    <col min="13831" max="13831" width="1.5546875" style="124" customWidth="1"/>
    <col min="13832" max="13832" width="6.5546875" style="124" bestFit="1" customWidth="1"/>
    <col min="13833" max="13833" width="1.5546875" style="124" customWidth="1"/>
    <col min="13834" max="13834" width="5.33203125" style="124" bestFit="1" customWidth="1"/>
    <col min="13835" max="13835" width="1.5546875" style="124" customWidth="1"/>
    <col min="13836" max="13836" width="7.88671875" style="124" bestFit="1" customWidth="1"/>
    <col min="13837" max="13837" width="1.5546875" style="124" customWidth="1"/>
    <col min="13838" max="13838" width="6.5546875" style="124" bestFit="1" customWidth="1"/>
    <col min="13839" max="13839" width="1.5546875" style="124" customWidth="1"/>
    <col min="13840" max="14079" width="9.109375" style="124"/>
    <col min="14080" max="14080" width="25.5546875" style="124" customWidth="1"/>
    <col min="14081" max="14081" width="1.5546875" style="124" customWidth="1"/>
    <col min="14082" max="14082" width="6.5546875" style="124" bestFit="1" customWidth="1"/>
    <col min="14083" max="14083" width="1.5546875" style="124" customWidth="1"/>
    <col min="14084" max="14084" width="4.88671875" style="124" bestFit="1" customWidth="1"/>
    <col min="14085" max="14085" width="1.5546875" style="124" customWidth="1"/>
    <col min="14086" max="14086" width="4.88671875" style="124" bestFit="1" customWidth="1"/>
    <col min="14087" max="14087" width="1.5546875" style="124" customWidth="1"/>
    <col min="14088" max="14088" width="6.5546875" style="124" bestFit="1" customWidth="1"/>
    <col min="14089" max="14089" width="1.5546875" style="124" customWidth="1"/>
    <col min="14090" max="14090" width="5.33203125" style="124" bestFit="1" customWidth="1"/>
    <col min="14091" max="14091" width="1.5546875" style="124" customWidth="1"/>
    <col min="14092" max="14092" width="7.88671875" style="124" bestFit="1" customWidth="1"/>
    <col min="14093" max="14093" width="1.5546875" style="124" customWidth="1"/>
    <col min="14094" max="14094" width="6.5546875" style="124" bestFit="1" customWidth="1"/>
    <col min="14095" max="14095" width="1.5546875" style="124" customWidth="1"/>
    <col min="14096" max="14335" width="9.109375" style="124"/>
    <col min="14336" max="14336" width="25.5546875" style="124" customWidth="1"/>
    <col min="14337" max="14337" width="1.5546875" style="124" customWidth="1"/>
    <col min="14338" max="14338" width="6.5546875" style="124" bestFit="1" customWidth="1"/>
    <col min="14339" max="14339" width="1.5546875" style="124" customWidth="1"/>
    <col min="14340" max="14340" width="4.88671875" style="124" bestFit="1" customWidth="1"/>
    <col min="14341" max="14341" width="1.5546875" style="124" customWidth="1"/>
    <col min="14342" max="14342" width="4.88671875" style="124" bestFit="1" customWidth="1"/>
    <col min="14343" max="14343" width="1.5546875" style="124" customWidth="1"/>
    <col min="14344" max="14344" width="6.5546875" style="124" bestFit="1" customWidth="1"/>
    <col min="14345" max="14345" width="1.5546875" style="124" customWidth="1"/>
    <col min="14346" max="14346" width="5.33203125" style="124" bestFit="1" customWidth="1"/>
    <col min="14347" max="14347" width="1.5546875" style="124" customWidth="1"/>
    <col min="14348" max="14348" width="7.88671875" style="124" bestFit="1" customWidth="1"/>
    <col min="14349" max="14349" width="1.5546875" style="124" customWidth="1"/>
    <col min="14350" max="14350" width="6.5546875" style="124" bestFit="1" customWidth="1"/>
    <col min="14351" max="14351" width="1.5546875" style="124" customWidth="1"/>
    <col min="14352" max="14591" width="9.109375" style="124"/>
    <col min="14592" max="14592" width="25.5546875" style="124" customWidth="1"/>
    <col min="14593" max="14593" width="1.5546875" style="124" customWidth="1"/>
    <col min="14594" max="14594" width="6.5546875" style="124" bestFit="1" customWidth="1"/>
    <col min="14595" max="14595" width="1.5546875" style="124" customWidth="1"/>
    <col min="14596" max="14596" width="4.88671875" style="124" bestFit="1" customWidth="1"/>
    <col min="14597" max="14597" width="1.5546875" style="124" customWidth="1"/>
    <col min="14598" max="14598" width="4.88671875" style="124" bestFit="1" customWidth="1"/>
    <col min="14599" max="14599" width="1.5546875" style="124" customWidth="1"/>
    <col min="14600" max="14600" width="6.5546875" style="124" bestFit="1" customWidth="1"/>
    <col min="14601" max="14601" width="1.5546875" style="124" customWidth="1"/>
    <col min="14602" max="14602" width="5.33203125" style="124" bestFit="1" customWidth="1"/>
    <col min="14603" max="14603" width="1.5546875" style="124" customWidth="1"/>
    <col min="14604" max="14604" width="7.88671875" style="124" bestFit="1" customWidth="1"/>
    <col min="14605" max="14605" width="1.5546875" style="124" customWidth="1"/>
    <col min="14606" max="14606" width="6.5546875" style="124" bestFit="1" customWidth="1"/>
    <col min="14607" max="14607" width="1.5546875" style="124" customWidth="1"/>
    <col min="14608" max="14847" width="9.109375" style="124"/>
    <col min="14848" max="14848" width="25.5546875" style="124" customWidth="1"/>
    <col min="14849" max="14849" width="1.5546875" style="124" customWidth="1"/>
    <col min="14850" max="14850" width="6.5546875" style="124" bestFit="1" customWidth="1"/>
    <col min="14851" max="14851" width="1.5546875" style="124" customWidth="1"/>
    <col min="14852" max="14852" width="4.88671875" style="124" bestFit="1" customWidth="1"/>
    <col min="14853" max="14853" width="1.5546875" style="124" customWidth="1"/>
    <col min="14854" max="14854" width="4.88671875" style="124" bestFit="1" customWidth="1"/>
    <col min="14855" max="14855" width="1.5546875" style="124" customWidth="1"/>
    <col min="14856" max="14856" width="6.5546875" style="124" bestFit="1" customWidth="1"/>
    <col min="14857" max="14857" width="1.5546875" style="124" customWidth="1"/>
    <col min="14858" max="14858" width="5.33203125" style="124" bestFit="1" customWidth="1"/>
    <col min="14859" max="14859" width="1.5546875" style="124" customWidth="1"/>
    <col min="14860" max="14860" width="7.88671875" style="124" bestFit="1" customWidth="1"/>
    <col min="14861" max="14861" width="1.5546875" style="124" customWidth="1"/>
    <col min="14862" max="14862" width="6.5546875" style="124" bestFit="1" customWidth="1"/>
    <col min="14863" max="14863" width="1.5546875" style="124" customWidth="1"/>
    <col min="14864" max="15103" width="9.109375" style="124"/>
    <col min="15104" max="15104" width="25.5546875" style="124" customWidth="1"/>
    <col min="15105" max="15105" width="1.5546875" style="124" customWidth="1"/>
    <col min="15106" max="15106" width="6.5546875" style="124" bestFit="1" customWidth="1"/>
    <col min="15107" max="15107" width="1.5546875" style="124" customWidth="1"/>
    <col min="15108" max="15108" width="4.88671875" style="124" bestFit="1" customWidth="1"/>
    <col min="15109" max="15109" width="1.5546875" style="124" customWidth="1"/>
    <col min="15110" max="15110" width="4.88671875" style="124" bestFit="1" customWidth="1"/>
    <col min="15111" max="15111" width="1.5546875" style="124" customWidth="1"/>
    <col min="15112" max="15112" width="6.5546875" style="124" bestFit="1" customWidth="1"/>
    <col min="15113" max="15113" width="1.5546875" style="124" customWidth="1"/>
    <col min="15114" max="15114" width="5.33203125" style="124" bestFit="1" customWidth="1"/>
    <col min="15115" max="15115" width="1.5546875" style="124" customWidth="1"/>
    <col min="15116" max="15116" width="7.88671875" style="124" bestFit="1" customWidth="1"/>
    <col min="15117" max="15117" width="1.5546875" style="124" customWidth="1"/>
    <col min="15118" max="15118" width="6.5546875" style="124" bestFit="1" customWidth="1"/>
    <col min="15119" max="15119" width="1.5546875" style="124" customWidth="1"/>
    <col min="15120" max="15359" width="9.109375" style="124"/>
    <col min="15360" max="15360" width="25.5546875" style="124" customWidth="1"/>
    <col min="15361" max="15361" width="1.5546875" style="124" customWidth="1"/>
    <col min="15362" max="15362" width="6.5546875" style="124" bestFit="1" customWidth="1"/>
    <col min="15363" max="15363" width="1.5546875" style="124" customWidth="1"/>
    <col min="15364" max="15364" width="4.88671875" style="124" bestFit="1" customWidth="1"/>
    <col min="15365" max="15365" width="1.5546875" style="124" customWidth="1"/>
    <col min="15366" max="15366" width="4.88671875" style="124" bestFit="1" customWidth="1"/>
    <col min="15367" max="15367" width="1.5546875" style="124" customWidth="1"/>
    <col min="15368" max="15368" width="6.5546875" style="124" bestFit="1" customWidth="1"/>
    <col min="15369" max="15369" width="1.5546875" style="124" customWidth="1"/>
    <col min="15370" max="15370" width="5.33203125" style="124" bestFit="1" customWidth="1"/>
    <col min="15371" max="15371" width="1.5546875" style="124" customWidth="1"/>
    <col min="15372" max="15372" width="7.88671875" style="124" bestFit="1" customWidth="1"/>
    <col min="15373" max="15373" width="1.5546875" style="124" customWidth="1"/>
    <col min="15374" max="15374" width="6.5546875" style="124" bestFit="1" customWidth="1"/>
    <col min="15375" max="15375" width="1.5546875" style="124" customWidth="1"/>
    <col min="15376" max="15615" width="9.109375" style="124"/>
    <col min="15616" max="15616" width="25.5546875" style="124" customWidth="1"/>
    <col min="15617" max="15617" width="1.5546875" style="124" customWidth="1"/>
    <col min="15618" max="15618" width="6.5546875" style="124" bestFit="1" customWidth="1"/>
    <col min="15619" max="15619" width="1.5546875" style="124" customWidth="1"/>
    <col min="15620" max="15620" width="4.88671875" style="124" bestFit="1" customWidth="1"/>
    <col min="15621" max="15621" width="1.5546875" style="124" customWidth="1"/>
    <col min="15622" max="15622" width="4.88671875" style="124" bestFit="1" customWidth="1"/>
    <col min="15623" max="15623" width="1.5546875" style="124" customWidth="1"/>
    <col min="15624" max="15624" width="6.5546875" style="124" bestFit="1" customWidth="1"/>
    <col min="15625" max="15625" width="1.5546875" style="124" customWidth="1"/>
    <col min="15626" max="15626" width="5.33203125" style="124" bestFit="1" customWidth="1"/>
    <col min="15627" max="15627" width="1.5546875" style="124" customWidth="1"/>
    <col min="15628" max="15628" width="7.88671875" style="124" bestFit="1" customWidth="1"/>
    <col min="15629" max="15629" width="1.5546875" style="124" customWidth="1"/>
    <col min="15630" max="15630" width="6.5546875" style="124" bestFit="1" customWidth="1"/>
    <col min="15631" max="15631" width="1.5546875" style="124" customWidth="1"/>
    <col min="15632" max="15871" width="9.109375" style="124"/>
    <col min="15872" max="15872" width="25.5546875" style="124" customWidth="1"/>
    <col min="15873" max="15873" width="1.5546875" style="124" customWidth="1"/>
    <col min="15874" max="15874" width="6.5546875" style="124" bestFit="1" customWidth="1"/>
    <col min="15875" max="15875" width="1.5546875" style="124" customWidth="1"/>
    <col min="15876" max="15876" width="4.88671875" style="124" bestFit="1" customWidth="1"/>
    <col min="15877" max="15877" width="1.5546875" style="124" customWidth="1"/>
    <col min="15878" max="15878" width="4.88671875" style="124" bestFit="1" customWidth="1"/>
    <col min="15879" max="15879" width="1.5546875" style="124" customWidth="1"/>
    <col min="15880" max="15880" width="6.5546875" style="124" bestFit="1" customWidth="1"/>
    <col min="15881" max="15881" width="1.5546875" style="124" customWidth="1"/>
    <col min="15882" max="15882" width="5.33203125" style="124" bestFit="1" customWidth="1"/>
    <col min="15883" max="15883" width="1.5546875" style="124" customWidth="1"/>
    <col min="15884" max="15884" width="7.88671875" style="124" bestFit="1" customWidth="1"/>
    <col min="15885" max="15885" width="1.5546875" style="124" customWidth="1"/>
    <col min="15886" max="15886" width="6.5546875" style="124" bestFit="1" customWidth="1"/>
    <col min="15887" max="15887" width="1.5546875" style="124" customWidth="1"/>
    <col min="15888" max="16127" width="9.109375" style="124"/>
    <col min="16128" max="16128" width="25.5546875" style="124" customWidth="1"/>
    <col min="16129" max="16129" width="1.5546875" style="124" customWidth="1"/>
    <col min="16130" max="16130" width="6.5546875" style="124" bestFit="1" customWidth="1"/>
    <col min="16131" max="16131" width="1.5546875" style="124" customWidth="1"/>
    <col min="16132" max="16132" width="4.88671875" style="124" bestFit="1" customWidth="1"/>
    <col min="16133" max="16133" width="1.5546875" style="124" customWidth="1"/>
    <col min="16134" max="16134" width="4.88671875" style="124" bestFit="1" customWidth="1"/>
    <col min="16135" max="16135" width="1.5546875" style="124" customWidth="1"/>
    <col min="16136" max="16136" width="6.5546875" style="124" bestFit="1" customWidth="1"/>
    <col min="16137" max="16137" width="1.5546875" style="124" customWidth="1"/>
    <col min="16138" max="16138" width="5.33203125" style="124" bestFit="1" customWidth="1"/>
    <col min="16139" max="16139" width="1.5546875" style="124" customWidth="1"/>
    <col min="16140" max="16140" width="7.88671875" style="124" bestFit="1" customWidth="1"/>
    <col min="16141" max="16141" width="1.5546875" style="124" customWidth="1"/>
    <col min="16142" max="16142" width="6.5546875" style="124" bestFit="1" customWidth="1"/>
    <col min="16143" max="16143" width="1.5546875" style="124" customWidth="1"/>
    <col min="16144" max="16384" width="9.109375" style="124"/>
  </cols>
  <sheetData>
    <row r="1" spans="1:15" ht="11.25" customHeight="1" x14ac:dyDescent="0.2">
      <c r="A1" s="630" t="s">
        <v>211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</row>
    <row r="2" spans="1:15" ht="11.25" customHeight="1" x14ac:dyDescent="0.2">
      <c r="A2" s="630" t="s">
        <v>212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630"/>
    </row>
    <row r="3" spans="1:15" ht="11.25" customHeight="1" x14ac:dyDescent="0.2">
      <c r="A3" s="631"/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97"/>
    </row>
    <row r="4" spans="1:15" ht="11.25" customHeight="1" x14ac:dyDescent="0.2">
      <c r="A4" s="630" t="s">
        <v>106</v>
      </c>
      <c r="B4" s="630"/>
      <c r="C4" s="630"/>
      <c r="D4" s="630"/>
      <c r="E4" s="630"/>
      <c r="F4" s="630"/>
      <c r="G4" s="630"/>
      <c r="H4" s="630"/>
      <c r="I4" s="630"/>
      <c r="J4" s="630"/>
      <c r="K4" s="630"/>
      <c r="L4" s="630"/>
      <c r="M4" s="630"/>
      <c r="N4" s="630"/>
      <c r="O4" s="630"/>
    </row>
    <row r="5" spans="1:15" ht="11.25" customHeight="1" x14ac:dyDescent="0.2">
      <c r="A5" s="630"/>
      <c r="B5" s="63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</row>
    <row r="6" spans="1:15" ht="11.25" customHeight="1" x14ac:dyDescent="0.2">
      <c r="A6" s="179"/>
      <c r="B6" s="180"/>
      <c r="C6" s="181" t="s">
        <v>213</v>
      </c>
      <c r="D6" s="182"/>
      <c r="E6" s="181" t="s">
        <v>214</v>
      </c>
      <c r="F6" s="182"/>
      <c r="G6" s="181" t="s">
        <v>215</v>
      </c>
      <c r="H6" s="182"/>
      <c r="I6" s="181" t="s">
        <v>216</v>
      </c>
      <c r="J6" s="182"/>
      <c r="K6" s="181" t="s">
        <v>217</v>
      </c>
      <c r="L6" s="182"/>
      <c r="M6" s="183" t="s">
        <v>218</v>
      </c>
      <c r="N6" s="184"/>
      <c r="O6" s="181" t="s">
        <v>17</v>
      </c>
    </row>
    <row r="7" spans="1:15" ht="12.6" customHeight="1" x14ac:dyDescent="0.2">
      <c r="A7" s="185" t="s">
        <v>219</v>
      </c>
      <c r="B7" s="186"/>
      <c r="C7" s="186"/>
      <c r="D7" s="187"/>
      <c r="E7" s="186"/>
      <c r="F7" s="187"/>
      <c r="G7" s="186"/>
      <c r="H7" s="187"/>
      <c r="I7" s="186"/>
      <c r="J7" s="187"/>
      <c r="K7" s="186"/>
      <c r="L7" s="187"/>
      <c r="M7" s="186"/>
      <c r="N7" s="188"/>
      <c r="O7" s="186"/>
    </row>
    <row r="8" spans="1:15" ht="11.25" customHeight="1" x14ac:dyDescent="0.2">
      <c r="A8" s="189" t="s">
        <v>61</v>
      </c>
      <c r="B8" s="190"/>
      <c r="C8" s="43">
        <v>87800</v>
      </c>
      <c r="D8" s="197" t="s">
        <v>56</v>
      </c>
      <c r="E8" s="43">
        <v>3220</v>
      </c>
      <c r="F8" s="197" t="s">
        <v>56</v>
      </c>
      <c r="G8" s="43">
        <v>4680</v>
      </c>
      <c r="H8" s="197" t="s">
        <v>56</v>
      </c>
      <c r="I8" s="43">
        <v>8850</v>
      </c>
      <c r="J8" s="197" t="s">
        <v>56</v>
      </c>
      <c r="K8" s="43">
        <v>107</v>
      </c>
      <c r="L8" s="197"/>
      <c r="M8" s="169">
        <v>11</v>
      </c>
      <c r="N8" s="309"/>
      <c r="O8" s="319">
        <v>105000</v>
      </c>
    </row>
    <row r="9" spans="1:15" ht="11.25" customHeight="1" x14ac:dyDescent="0.2">
      <c r="A9" s="189" t="s">
        <v>408</v>
      </c>
      <c r="B9" s="190"/>
      <c r="C9" s="118">
        <v>90100</v>
      </c>
      <c r="D9" s="310"/>
      <c r="E9" s="118">
        <v>3000</v>
      </c>
      <c r="F9" s="310"/>
      <c r="G9" s="118">
        <v>4170</v>
      </c>
      <c r="H9" s="310"/>
      <c r="I9" s="118">
        <v>6860</v>
      </c>
      <c r="J9" s="310"/>
      <c r="K9" s="118">
        <v>70</v>
      </c>
      <c r="L9" s="310"/>
      <c r="M9" s="122">
        <v>8</v>
      </c>
      <c r="N9" s="120"/>
      <c r="O9" s="118">
        <v>104000</v>
      </c>
    </row>
    <row r="10" spans="1:15" ht="11.25" customHeight="1" x14ac:dyDescent="0.2">
      <c r="A10" s="193" t="s">
        <v>220</v>
      </c>
      <c r="B10" s="194"/>
      <c r="C10" s="206"/>
      <c r="D10" s="311"/>
      <c r="E10" s="206"/>
      <c r="F10" s="311"/>
      <c r="G10" s="206"/>
      <c r="H10" s="311"/>
      <c r="I10" s="206"/>
      <c r="J10" s="311"/>
      <c r="K10" s="206"/>
      <c r="L10" s="311"/>
      <c r="M10" s="206"/>
      <c r="N10" s="312"/>
      <c r="O10" s="206"/>
    </row>
    <row r="11" spans="1:15" ht="11.25" customHeight="1" x14ac:dyDescent="0.2">
      <c r="A11" s="195" t="s">
        <v>221</v>
      </c>
      <c r="B11" s="125"/>
      <c r="C11" s="15"/>
      <c r="D11" s="307"/>
      <c r="E11" s="15"/>
      <c r="F11" s="307"/>
      <c r="G11" s="15"/>
      <c r="H11" s="307"/>
      <c r="I11" s="15"/>
      <c r="J11" s="307"/>
      <c r="K11" s="15"/>
      <c r="L11" s="307"/>
      <c r="M11" s="15"/>
      <c r="N11" s="41"/>
      <c r="O11" s="27"/>
    </row>
    <row r="12" spans="1:15" s="1" customFormat="1" ht="11.25" customHeight="1" x14ac:dyDescent="0.2">
      <c r="A12" s="196" t="s">
        <v>422</v>
      </c>
      <c r="B12" s="46"/>
      <c r="C12" s="25">
        <v>606000</v>
      </c>
      <c r="D12" s="149"/>
      <c r="E12" s="162">
        <v>1090</v>
      </c>
      <c r="F12" s="149"/>
      <c r="G12" s="162">
        <v>2350</v>
      </c>
      <c r="H12" s="149"/>
      <c r="I12" s="162">
        <v>116000</v>
      </c>
      <c r="J12" s="149"/>
      <c r="K12" s="169">
        <v>1210</v>
      </c>
      <c r="L12" s="197"/>
      <c r="M12" s="169">
        <v>16</v>
      </c>
      <c r="N12" s="138"/>
      <c r="O12" s="319">
        <v>727000</v>
      </c>
    </row>
    <row r="13" spans="1:15" s="1" customFormat="1" ht="11.25" customHeight="1" x14ac:dyDescent="0.2">
      <c r="A13" s="196" t="s">
        <v>408</v>
      </c>
      <c r="B13" s="46"/>
      <c r="C13" s="25">
        <v>570000</v>
      </c>
      <c r="D13" s="149"/>
      <c r="E13" s="162">
        <v>271</v>
      </c>
      <c r="F13" s="149"/>
      <c r="G13" s="162">
        <v>2450</v>
      </c>
      <c r="H13" s="149"/>
      <c r="I13" s="162">
        <v>88700</v>
      </c>
      <c r="J13" s="149"/>
      <c r="K13" s="169">
        <v>1180</v>
      </c>
      <c r="L13" s="197"/>
      <c r="M13" s="169">
        <v>16</v>
      </c>
      <c r="N13" s="138"/>
      <c r="O13" s="118">
        <v>663000</v>
      </c>
    </row>
    <row r="14" spans="1:15" ht="11.25" customHeight="1" x14ac:dyDescent="0.2">
      <c r="A14" s="154" t="s">
        <v>222</v>
      </c>
      <c r="B14" s="125"/>
      <c r="C14" s="15"/>
      <c r="D14" s="307"/>
      <c r="E14" s="15"/>
      <c r="F14" s="307"/>
      <c r="G14" s="15"/>
      <c r="H14" s="307"/>
      <c r="I14" s="15"/>
      <c r="J14" s="307"/>
      <c r="K14" s="15"/>
      <c r="L14" s="307"/>
      <c r="M14" s="15"/>
      <c r="N14" s="41"/>
      <c r="O14" s="15"/>
    </row>
    <row r="15" spans="1:15" ht="11.25" customHeight="1" x14ac:dyDescent="0.2">
      <c r="A15" s="195" t="s">
        <v>223</v>
      </c>
      <c r="B15" s="125"/>
      <c r="C15" s="15"/>
      <c r="D15" s="307"/>
      <c r="E15" s="15"/>
      <c r="F15" s="307"/>
      <c r="G15" s="15"/>
      <c r="H15" s="307"/>
      <c r="I15" s="15"/>
      <c r="J15" s="307"/>
      <c r="K15" s="15"/>
      <c r="L15" s="307"/>
      <c r="M15" s="15"/>
      <c r="N15" s="41"/>
      <c r="O15" s="27"/>
    </row>
    <row r="16" spans="1:15" ht="11.25" customHeight="1" x14ac:dyDescent="0.2">
      <c r="A16" s="198" t="s">
        <v>61</v>
      </c>
      <c r="B16" s="180"/>
      <c r="C16" s="25">
        <v>37700</v>
      </c>
      <c r="D16" s="149"/>
      <c r="E16" s="43">
        <v>1070</v>
      </c>
      <c r="F16" s="149"/>
      <c r="G16" s="25">
        <v>542</v>
      </c>
      <c r="H16" s="149"/>
      <c r="I16" s="25">
        <v>1120</v>
      </c>
      <c r="J16" s="149"/>
      <c r="K16" s="43">
        <v>75</v>
      </c>
      <c r="L16" s="149"/>
      <c r="M16" s="25">
        <v>89</v>
      </c>
      <c r="N16" s="138"/>
      <c r="O16" s="319">
        <v>40600</v>
      </c>
    </row>
    <row r="17" spans="1:16" ht="11.25" customHeight="1" x14ac:dyDescent="0.2">
      <c r="A17" s="198" t="s">
        <v>408</v>
      </c>
      <c r="B17" s="180"/>
      <c r="C17" s="25">
        <v>43100</v>
      </c>
      <c r="D17" s="149"/>
      <c r="E17" s="43">
        <v>1030</v>
      </c>
      <c r="F17" s="149"/>
      <c r="G17" s="25">
        <v>400</v>
      </c>
      <c r="H17" s="149"/>
      <c r="I17" s="25">
        <v>969</v>
      </c>
      <c r="J17" s="149"/>
      <c r="K17" s="43">
        <v>79</v>
      </c>
      <c r="L17" s="149"/>
      <c r="M17" s="25">
        <v>91</v>
      </c>
      <c r="N17" s="138"/>
      <c r="O17" s="118">
        <v>45600</v>
      </c>
    </row>
    <row r="18" spans="1:16" ht="11.25" customHeight="1" x14ac:dyDescent="0.2">
      <c r="A18" s="629" t="s">
        <v>224</v>
      </c>
      <c r="B18" s="629"/>
      <c r="C18" s="629"/>
      <c r="D18" s="629"/>
      <c r="E18" s="629"/>
      <c r="F18" s="629"/>
      <c r="G18" s="629"/>
      <c r="H18" s="629"/>
      <c r="I18" s="629"/>
      <c r="J18" s="629"/>
      <c r="K18" s="629"/>
      <c r="L18" s="629"/>
      <c r="M18" s="629"/>
      <c r="N18" s="629"/>
      <c r="O18" s="629"/>
    </row>
    <row r="19" spans="1:16" ht="11.25" customHeight="1" x14ac:dyDescent="0.2">
      <c r="A19" s="629" t="s">
        <v>119</v>
      </c>
      <c r="B19" s="629"/>
      <c r="C19" s="629"/>
      <c r="D19" s="629"/>
      <c r="E19" s="629"/>
      <c r="F19" s="629"/>
      <c r="G19" s="629"/>
      <c r="H19" s="629"/>
      <c r="I19" s="629"/>
      <c r="J19" s="629"/>
      <c r="K19" s="629"/>
      <c r="L19" s="629"/>
      <c r="M19" s="629"/>
      <c r="N19" s="629"/>
      <c r="O19" s="629"/>
    </row>
    <row r="20" spans="1:16" ht="11.25" customHeight="1" x14ac:dyDescent="0.2">
      <c r="A20" s="629" t="s">
        <v>393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124" t="s">
        <v>8</v>
      </c>
    </row>
    <row r="21" spans="1:16" ht="11.25" customHeight="1" x14ac:dyDescent="0.2">
      <c r="A21" s="294"/>
      <c r="B21" s="294"/>
      <c r="C21" s="294"/>
      <c r="D21" s="294"/>
      <c r="E21" s="294"/>
      <c r="F21" s="294"/>
      <c r="G21" s="294"/>
      <c r="H21" s="294"/>
      <c r="I21" s="294"/>
      <c r="J21" s="294"/>
      <c r="K21" s="294"/>
      <c r="L21" s="294"/>
      <c r="M21" s="294"/>
      <c r="N21" s="294"/>
      <c r="O21" s="294"/>
    </row>
  </sheetData>
  <mergeCells count="8">
    <mergeCell ref="A19:O19"/>
    <mergeCell ref="A20:O20"/>
    <mergeCell ref="A5:O5"/>
    <mergeCell ref="A1:O1"/>
    <mergeCell ref="A2:O2"/>
    <mergeCell ref="A4:O4"/>
    <mergeCell ref="A18:O18"/>
    <mergeCell ref="A3:O3"/>
  </mergeCells>
  <pageMargins left="0.5" right="0.5" top="0.5" bottom="0.75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6"/>
  <sheetViews>
    <sheetView topLeftCell="A31" zoomScale="140" zoomScaleNormal="140" workbookViewId="0">
      <selection activeCell="K57" sqref="K57"/>
    </sheetView>
  </sheetViews>
  <sheetFormatPr defaultRowHeight="11.25" customHeight="1" x14ac:dyDescent="0.2"/>
  <cols>
    <col min="1" max="1" width="33.88671875" style="1" bestFit="1" customWidth="1"/>
    <col min="2" max="2" width="1.6640625" style="1" customWidth="1"/>
    <col min="3" max="3" width="9.88671875" style="1" bestFit="1" customWidth="1"/>
    <col min="4" max="4" width="1.6640625" style="347" customWidth="1"/>
    <col min="5" max="5" width="5.6640625" style="1" bestFit="1" customWidth="1"/>
    <col min="6" max="6" width="1.6640625" style="1" customWidth="1"/>
    <col min="7" max="7" width="9.88671875" style="1" bestFit="1" customWidth="1"/>
    <col min="8" max="8" width="1.6640625" style="1" customWidth="1"/>
    <col min="9" max="9" width="5.6640625" style="1" bestFit="1" customWidth="1"/>
    <col min="10" max="256" width="9.109375" style="1"/>
    <col min="257" max="257" width="33.88671875" style="1" bestFit="1" customWidth="1"/>
    <col min="258" max="258" width="1.5546875" style="1" customWidth="1"/>
    <col min="259" max="259" width="9.88671875" style="1" bestFit="1" customWidth="1"/>
    <col min="260" max="260" width="1.5546875" style="1" customWidth="1"/>
    <col min="261" max="261" width="5.6640625" style="1" bestFit="1" customWidth="1"/>
    <col min="262" max="262" width="1.5546875" style="1" customWidth="1"/>
    <col min="263" max="263" width="9.88671875" style="1" bestFit="1" customWidth="1"/>
    <col min="264" max="264" width="1.5546875" style="1" customWidth="1"/>
    <col min="265" max="265" width="5.6640625" style="1" bestFit="1" customWidth="1"/>
    <col min="266" max="512" width="9.109375" style="1"/>
    <col min="513" max="513" width="33.88671875" style="1" bestFit="1" customWidth="1"/>
    <col min="514" max="514" width="1.5546875" style="1" customWidth="1"/>
    <col min="515" max="515" width="9.88671875" style="1" bestFit="1" customWidth="1"/>
    <col min="516" max="516" width="1.5546875" style="1" customWidth="1"/>
    <col min="517" max="517" width="5.6640625" style="1" bestFit="1" customWidth="1"/>
    <col min="518" max="518" width="1.5546875" style="1" customWidth="1"/>
    <col min="519" max="519" width="9.88671875" style="1" bestFit="1" customWidth="1"/>
    <col min="520" max="520" width="1.5546875" style="1" customWidth="1"/>
    <col min="521" max="521" width="5.6640625" style="1" bestFit="1" customWidth="1"/>
    <col min="522" max="768" width="9.109375" style="1"/>
    <col min="769" max="769" width="33.88671875" style="1" bestFit="1" customWidth="1"/>
    <col min="770" max="770" width="1.5546875" style="1" customWidth="1"/>
    <col min="771" max="771" width="9.88671875" style="1" bestFit="1" customWidth="1"/>
    <col min="772" max="772" width="1.5546875" style="1" customWidth="1"/>
    <col min="773" max="773" width="5.6640625" style="1" bestFit="1" customWidth="1"/>
    <col min="774" max="774" width="1.5546875" style="1" customWidth="1"/>
    <col min="775" max="775" width="9.88671875" style="1" bestFit="1" customWidth="1"/>
    <col min="776" max="776" width="1.5546875" style="1" customWidth="1"/>
    <col min="777" max="777" width="5.6640625" style="1" bestFit="1" customWidth="1"/>
    <col min="778" max="1024" width="9.109375" style="1"/>
    <col min="1025" max="1025" width="33.88671875" style="1" bestFit="1" customWidth="1"/>
    <col min="1026" max="1026" width="1.5546875" style="1" customWidth="1"/>
    <col min="1027" max="1027" width="9.88671875" style="1" bestFit="1" customWidth="1"/>
    <col min="1028" max="1028" width="1.5546875" style="1" customWidth="1"/>
    <col min="1029" max="1029" width="5.6640625" style="1" bestFit="1" customWidth="1"/>
    <col min="1030" max="1030" width="1.5546875" style="1" customWidth="1"/>
    <col min="1031" max="1031" width="9.88671875" style="1" bestFit="1" customWidth="1"/>
    <col min="1032" max="1032" width="1.5546875" style="1" customWidth="1"/>
    <col min="1033" max="1033" width="5.6640625" style="1" bestFit="1" customWidth="1"/>
    <col min="1034" max="1280" width="9.109375" style="1"/>
    <col min="1281" max="1281" width="33.88671875" style="1" bestFit="1" customWidth="1"/>
    <col min="1282" max="1282" width="1.5546875" style="1" customWidth="1"/>
    <col min="1283" max="1283" width="9.88671875" style="1" bestFit="1" customWidth="1"/>
    <col min="1284" max="1284" width="1.5546875" style="1" customWidth="1"/>
    <col min="1285" max="1285" width="5.6640625" style="1" bestFit="1" customWidth="1"/>
    <col min="1286" max="1286" width="1.5546875" style="1" customWidth="1"/>
    <col min="1287" max="1287" width="9.88671875" style="1" bestFit="1" customWidth="1"/>
    <col min="1288" max="1288" width="1.5546875" style="1" customWidth="1"/>
    <col min="1289" max="1289" width="5.6640625" style="1" bestFit="1" customWidth="1"/>
    <col min="1290" max="1536" width="9.109375" style="1"/>
    <col min="1537" max="1537" width="33.88671875" style="1" bestFit="1" customWidth="1"/>
    <col min="1538" max="1538" width="1.5546875" style="1" customWidth="1"/>
    <col min="1539" max="1539" width="9.88671875" style="1" bestFit="1" customWidth="1"/>
    <col min="1540" max="1540" width="1.5546875" style="1" customWidth="1"/>
    <col min="1541" max="1541" width="5.6640625" style="1" bestFit="1" customWidth="1"/>
    <col min="1542" max="1542" width="1.5546875" style="1" customWidth="1"/>
    <col min="1543" max="1543" width="9.88671875" style="1" bestFit="1" customWidth="1"/>
    <col min="1544" max="1544" width="1.5546875" style="1" customWidth="1"/>
    <col min="1545" max="1545" width="5.6640625" style="1" bestFit="1" customWidth="1"/>
    <col min="1546" max="1792" width="9.109375" style="1"/>
    <col min="1793" max="1793" width="33.88671875" style="1" bestFit="1" customWidth="1"/>
    <col min="1794" max="1794" width="1.5546875" style="1" customWidth="1"/>
    <col min="1795" max="1795" width="9.88671875" style="1" bestFit="1" customWidth="1"/>
    <col min="1796" max="1796" width="1.5546875" style="1" customWidth="1"/>
    <col min="1797" max="1797" width="5.6640625" style="1" bestFit="1" customWidth="1"/>
    <col min="1798" max="1798" width="1.5546875" style="1" customWidth="1"/>
    <col min="1799" max="1799" width="9.88671875" style="1" bestFit="1" customWidth="1"/>
    <col min="1800" max="1800" width="1.5546875" style="1" customWidth="1"/>
    <col min="1801" max="1801" width="5.6640625" style="1" bestFit="1" customWidth="1"/>
    <col min="1802" max="2048" width="9.109375" style="1"/>
    <col min="2049" max="2049" width="33.88671875" style="1" bestFit="1" customWidth="1"/>
    <col min="2050" max="2050" width="1.5546875" style="1" customWidth="1"/>
    <col min="2051" max="2051" width="9.88671875" style="1" bestFit="1" customWidth="1"/>
    <col min="2052" max="2052" width="1.5546875" style="1" customWidth="1"/>
    <col min="2053" max="2053" width="5.6640625" style="1" bestFit="1" customWidth="1"/>
    <col min="2054" max="2054" width="1.5546875" style="1" customWidth="1"/>
    <col min="2055" max="2055" width="9.88671875" style="1" bestFit="1" customWidth="1"/>
    <col min="2056" max="2056" width="1.5546875" style="1" customWidth="1"/>
    <col min="2057" max="2057" width="5.6640625" style="1" bestFit="1" customWidth="1"/>
    <col min="2058" max="2304" width="9.109375" style="1"/>
    <col min="2305" max="2305" width="33.88671875" style="1" bestFit="1" customWidth="1"/>
    <col min="2306" max="2306" width="1.5546875" style="1" customWidth="1"/>
    <col min="2307" max="2307" width="9.88671875" style="1" bestFit="1" customWidth="1"/>
    <col min="2308" max="2308" width="1.5546875" style="1" customWidth="1"/>
    <col min="2309" max="2309" width="5.6640625" style="1" bestFit="1" customWidth="1"/>
    <col min="2310" max="2310" width="1.5546875" style="1" customWidth="1"/>
    <col min="2311" max="2311" width="9.88671875" style="1" bestFit="1" customWidth="1"/>
    <col min="2312" max="2312" width="1.5546875" style="1" customWidth="1"/>
    <col min="2313" max="2313" width="5.6640625" style="1" bestFit="1" customWidth="1"/>
    <col min="2314" max="2560" width="9.109375" style="1"/>
    <col min="2561" max="2561" width="33.88671875" style="1" bestFit="1" customWidth="1"/>
    <col min="2562" max="2562" width="1.5546875" style="1" customWidth="1"/>
    <col min="2563" max="2563" width="9.88671875" style="1" bestFit="1" customWidth="1"/>
    <col min="2564" max="2564" width="1.5546875" style="1" customWidth="1"/>
    <col min="2565" max="2565" width="5.6640625" style="1" bestFit="1" customWidth="1"/>
    <col min="2566" max="2566" width="1.5546875" style="1" customWidth="1"/>
    <col min="2567" max="2567" width="9.88671875" style="1" bestFit="1" customWidth="1"/>
    <col min="2568" max="2568" width="1.5546875" style="1" customWidth="1"/>
    <col min="2569" max="2569" width="5.6640625" style="1" bestFit="1" customWidth="1"/>
    <col min="2570" max="2816" width="9.109375" style="1"/>
    <col min="2817" max="2817" width="33.88671875" style="1" bestFit="1" customWidth="1"/>
    <col min="2818" max="2818" width="1.5546875" style="1" customWidth="1"/>
    <col min="2819" max="2819" width="9.88671875" style="1" bestFit="1" customWidth="1"/>
    <col min="2820" max="2820" width="1.5546875" style="1" customWidth="1"/>
    <col min="2821" max="2821" width="5.6640625" style="1" bestFit="1" customWidth="1"/>
    <col min="2822" max="2822" width="1.5546875" style="1" customWidth="1"/>
    <col min="2823" max="2823" width="9.88671875" style="1" bestFit="1" customWidth="1"/>
    <col min="2824" max="2824" width="1.5546875" style="1" customWidth="1"/>
    <col min="2825" max="2825" width="5.6640625" style="1" bestFit="1" customWidth="1"/>
    <col min="2826" max="3072" width="9.109375" style="1"/>
    <col min="3073" max="3073" width="33.88671875" style="1" bestFit="1" customWidth="1"/>
    <col min="3074" max="3074" width="1.5546875" style="1" customWidth="1"/>
    <col min="3075" max="3075" width="9.88671875" style="1" bestFit="1" customWidth="1"/>
    <col min="3076" max="3076" width="1.5546875" style="1" customWidth="1"/>
    <col min="3077" max="3077" width="5.6640625" style="1" bestFit="1" customWidth="1"/>
    <col min="3078" max="3078" width="1.5546875" style="1" customWidth="1"/>
    <col min="3079" max="3079" width="9.88671875" style="1" bestFit="1" customWidth="1"/>
    <col min="3080" max="3080" width="1.5546875" style="1" customWidth="1"/>
    <col min="3081" max="3081" width="5.6640625" style="1" bestFit="1" customWidth="1"/>
    <col min="3082" max="3328" width="9.109375" style="1"/>
    <col min="3329" max="3329" width="33.88671875" style="1" bestFit="1" customWidth="1"/>
    <col min="3330" max="3330" width="1.5546875" style="1" customWidth="1"/>
    <col min="3331" max="3331" width="9.88671875" style="1" bestFit="1" customWidth="1"/>
    <col min="3332" max="3332" width="1.5546875" style="1" customWidth="1"/>
    <col min="3333" max="3333" width="5.6640625" style="1" bestFit="1" customWidth="1"/>
    <col min="3334" max="3334" width="1.5546875" style="1" customWidth="1"/>
    <col min="3335" max="3335" width="9.88671875" style="1" bestFit="1" customWidth="1"/>
    <col min="3336" max="3336" width="1.5546875" style="1" customWidth="1"/>
    <col min="3337" max="3337" width="5.6640625" style="1" bestFit="1" customWidth="1"/>
    <col min="3338" max="3584" width="9.109375" style="1"/>
    <col min="3585" max="3585" width="33.88671875" style="1" bestFit="1" customWidth="1"/>
    <col min="3586" max="3586" width="1.5546875" style="1" customWidth="1"/>
    <col min="3587" max="3587" width="9.88671875" style="1" bestFit="1" customWidth="1"/>
    <col min="3588" max="3588" width="1.5546875" style="1" customWidth="1"/>
    <col min="3589" max="3589" width="5.6640625" style="1" bestFit="1" customWidth="1"/>
    <col min="3590" max="3590" width="1.5546875" style="1" customWidth="1"/>
    <col min="3591" max="3591" width="9.88671875" style="1" bestFit="1" customWidth="1"/>
    <col min="3592" max="3592" width="1.5546875" style="1" customWidth="1"/>
    <col min="3593" max="3593" width="5.6640625" style="1" bestFit="1" customWidth="1"/>
    <col min="3594" max="3840" width="9.109375" style="1"/>
    <col min="3841" max="3841" width="33.88671875" style="1" bestFit="1" customWidth="1"/>
    <col min="3842" max="3842" width="1.5546875" style="1" customWidth="1"/>
    <col min="3843" max="3843" width="9.88671875" style="1" bestFit="1" customWidth="1"/>
    <col min="3844" max="3844" width="1.5546875" style="1" customWidth="1"/>
    <col min="3845" max="3845" width="5.6640625" style="1" bestFit="1" customWidth="1"/>
    <col min="3846" max="3846" width="1.5546875" style="1" customWidth="1"/>
    <col min="3847" max="3847" width="9.88671875" style="1" bestFit="1" customWidth="1"/>
    <col min="3848" max="3848" width="1.5546875" style="1" customWidth="1"/>
    <col min="3849" max="3849" width="5.6640625" style="1" bestFit="1" customWidth="1"/>
    <col min="3850" max="4096" width="9.109375" style="1"/>
    <col min="4097" max="4097" width="33.88671875" style="1" bestFit="1" customWidth="1"/>
    <col min="4098" max="4098" width="1.5546875" style="1" customWidth="1"/>
    <col min="4099" max="4099" width="9.88671875" style="1" bestFit="1" customWidth="1"/>
    <col min="4100" max="4100" width="1.5546875" style="1" customWidth="1"/>
    <col min="4101" max="4101" width="5.6640625" style="1" bestFit="1" customWidth="1"/>
    <col min="4102" max="4102" width="1.5546875" style="1" customWidth="1"/>
    <col min="4103" max="4103" width="9.88671875" style="1" bestFit="1" customWidth="1"/>
    <col min="4104" max="4104" width="1.5546875" style="1" customWidth="1"/>
    <col min="4105" max="4105" width="5.6640625" style="1" bestFit="1" customWidth="1"/>
    <col min="4106" max="4352" width="9.109375" style="1"/>
    <col min="4353" max="4353" width="33.88671875" style="1" bestFit="1" customWidth="1"/>
    <col min="4354" max="4354" width="1.5546875" style="1" customWidth="1"/>
    <col min="4355" max="4355" width="9.88671875" style="1" bestFit="1" customWidth="1"/>
    <col min="4356" max="4356" width="1.5546875" style="1" customWidth="1"/>
    <col min="4357" max="4357" width="5.6640625" style="1" bestFit="1" customWidth="1"/>
    <col min="4358" max="4358" width="1.5546875" style="1" customWidth="1"/>
    <col min="4359" max="4359" width="9.88671875" style="1" bestFit="1" customWidth="1"/>
    <col min="4360" max="4360" width="1.5546875" style="1" customWidth="1"/>
    <col min="4361" max="4361" width="5.6640625" style="1" bestFit="1" customWidth="1"/>
    <col min="4362" max="4608" width="9.109375" style="1"/>
    <col min="4609" max="4609" width="33.88671875" style="1" bestFit="1" customWidth="1"/>
    <col min="4610" max="4610" width="1.5546875" style="1" customWidth="1"/>
    <col min="4611" max="4611" width="9.88671875" style="1" bestFit="1" customWidth="1"/>
    <col min="4612" max="4612" width="1.5546875" style="1" customWidth="1"/>
    <col min="4613" max="4613" width="5.6640625" style="1" bestFit="1" customWidth="1"/>
    <col min="4614" max="4614" width="1.5546875" style="1" customWidth="1"/>
    <col min="4615" max="4615" width="9.88671875" style="1" bestFit="1" customWidth="1"/>
    <col min="4616" max="4616" width="1.5546875" style="1" customWidth="1"/>
    <col min="4617" max="4617" width="5.6640625" style="1" bestFit="1" customWidth="1"/>
    <col min="4618" max="4864" width="9.109375" style="1"/>
    <col min="4865" max="4865" width="33.88671875" style="1" bestFit="1" customWidth="1"/>
    <col min="4866" max="4866" width="1.5546875" style="1" customWidth="1"/>
    <col min="4867" max="4867" width="9.88671875" style="1" bestFit="1" customWidth="1"/>
    <col min="4868" max="4868" width="1.5546875" style="1" customWidth="1"/>
    <col min="4869" max="4869" width="5.6640625" style="1" bestFit="1" customWidth="1"/>
    <col min="4870" max="4870" width="1.5546875" style="1" customWidth="1"/>
    <col min="4871" max="4871" width="9.88671875" style="1" bestFit="1" customWidth="1"/>
    <col min="4872" max="4872" width="1.5546875" style="1" customWidth="1"/>
    <col min="4873" max="4873" width="5.6640625" style="1" bestFit="1" customWidth="1"/>
    <col min="4874" max="5120" width="9.109375" style="1"/>
    <col min="5121" max="5121" width="33.88671875" style="1" bestFit="1" customWidth="1"/>
    <col min="5122" max="5122" width="1.5546875" style="1" customWidth="1"/>
    <col min="5123" max="5123" width="9.88671875" style="1" bestFit="1" customWidth="1"/>
    <col min="5124" max="5124" width="1.5546875" style="1" customWidth="1"/>
    <col min="5125" max="5125" width="5.6640625" style="1" bestFit="1" customWidth="1"/>
    <col min="5126" max="5126" width="1.5546875" style="1" customWidth="1"/>
    <col min="5127" max="5127" width="9.88671875" style="1" bestFit="1" customWidth="1"/>
    <col min="5128" max="5128" width="1.5546875" style="1" customWidth="1"/>
    <col min="5129" max="5129" width="5.6640625" style="1" bestFit="1" customWidth="1"/>
    <col min="5130" max="5376" width="9.109375" style="1"/>
    <col min="5377" max="5377" width="33.88671875" style="1" bestFit="1" customWidth="1"/>
    <col min="5378" max="5378" width="1.5546875" style="1" customWidth="1"/>
    <col min="5379" max="5379" width="9.88671875" style="1" bestFit="1" customWidth="1"/>
    <col min="5380" max="5380" width="1.5546875" style="1" customWidth="1"/>
    <col min="5381" max="5381" width="5.6640625" style="1" bestFit="1" customWidth="1"/>
    <col min="5382" max="5382" width="1.5546875" style="1" customWidth="1"/>
    <col min="5383" max="5383" width="9.88671875" style="1" bestFit="1" customWidth="1"/>
    <col min="5384" max="5384" width="1.5546875" style="1" customWidth="1"/>
    <col min="5385" max="5385" width="5.6640625" style="1" bestFit="1" customWidth="1"/>
    <col min="5386" max="5632" width="9.109375" style="1"/>
    <col min="5633" max="5633" width="33.88671875" style="1" bestFit="1" customWidth="1"/>
    <col min="5634" max="5634" width="1.5546875" style="1" customWidth="1"/>
    <col min="5635" max="5635" width="9.88671875" style="1" bestFit="1" customWidth="1"/>
    <col min="5636" max="5636" width="1.5546875" style="1" customWidth="1"/>
    <col min="5637" max="5637" width="5.6640625" style="1" bestFit="1" customWidth="1"/>
    <col min="5638" max="5638" width="1.5546875" style="1" customWidth="1"/>
    <col min="5639" max="5639" width="9.88671875" style="1" bestFit="1" customWidth="1"/>
    <col min="5640" max="5640" width="1.5546875" style="1" customWidth="1"/>
    <col min="5641" max="5641" width="5.6640625" style="1" bestFit="1" customWidth="1"/>
    <col min="5642" max="5888" width="9.109375" style="1"/>
    <col min="5889" max="5889" width="33.88671875" style="1" bestFit="1" customWidth="1"/>
    <col min="5890" max="5890" width="1.5546875" style="1" customWidth="1"/>
    <col min="5891" max="5891" width="9.88671875" style="1" bestFit="1" customWidth="1"/>
    <col min="5892" max="5892" width="1.5546875" style="1" customWidth="1"/>
    <col min="5893" max="5893" width="5.6640625" style="1" bestFit="1" customWidth="1"/>
    <col min="5894" max="5894" width="1.5546875" style="1" customWidth="1"/>
    <col min="5895" max="5895" width="9.88671875" style="1" bestFit="1" customWidth="1"/>
    <col min="5896" max="5896" width="1.5546875" style="1" customWidth="1"/>
    <col min="5897" max="5897" width="5.6640625" style="1" bestFit="1" customWidth="1"/>
    <col min="5898" max="6144" width="9.109375" style="1"/>
    <col min="6145" max="6145" width="33.88671875" style="1" bestFit="1" customWidth="1"/>
    <col min="6146" max="6146" width="1.5546875" style="1" customWidth="1"/>
    <col min="6147" max="6147" width="9.88671875" style="1" bestFit="1" customWidth="1"/>
    <col min="6148" max="6148" width="1.5546875" style="1" customWidth="1"/>
    <col min="6149" max="6149" width="5.6640625" style="1" bestFit="1" customWidth="1"/>
    <col min="6150" max="6150" width="1.5546875" style="1" customWidth="1"/>
    <col min="6151" max="6151" width="9.88671875" style="1" bestFit="1" customWidth="1"/>
    <col min="6152" max="6152" width="1.5546875" style="1" customWidth="1"/>
    <col min="6153" max="6153" width="5.6640625" style="1" bestFit="1" customWidth="1"/>
    <col min="6154" max="6400" width="9.109375" style="1"/>
    <col min="6401" max="6401" width="33.88671875" style="1" bestFit="1" customWidth="1"/>
    <col min="6402" max="6402" width="1.5546875" style="1" customWidth="1"/>
    <col min="6403" max="6403" width="9.88671875" style="1" bestFit="1" customWidth="1"/>
    <col min="6404" max="6404" width="1.5546875" style="1" customWidth="1"/>
    <col min="6405" max="6405" width="5.6640625" style="1" bestFit="1" customWidth="1"/>
    <col min="6406" max="6406" width="1.5546875" style="1" customWidth="1"/>
    <col min="6407" max="6407" width="9.88671875" style="1" bestFit="1" customWidth="1"/>
    <col min="6408" max="6408" width="1.5546875" style="1" customWidth="1"/>
    <col min="6409" max="6409" width="5.6640625" style="1" bestFit="1" customWidth="1"/>
    <col min="6410" max="6656" width="9.109375" style="1"/>
    <col min="6657" max="6657" width="33.88671875" style="1" bestFit="1" customWidth="1"/>
    <col min="6658" max="6658" width="1.5546875" style="1" customWidth="1"/>
    <col min="6659" max="6659" width="9.88671875" style="1" bestFit="1" customWidth="1"/>
    <col min="6660" max="6660" width="1.5546875" style="1" customWidth="1"/>
    <col min="6661" max="6661" width="5.6640625" style="1" bestFit="1" customWidth="1"/>
    <col min="6662" max="6662" width="1.5546875" style="1" customWidth="1"/>
    <col min="6663" max="6663" width="9.88671875" style="1" bestFit="1" customWidth="1"/>
    <col min="6664" max="6664" width="1.5546875" style="1" customWidth="1"/>
    <col min="6665" max="6665" width="5.6640625" style="1" bestFit="1" customWidth="1"/>
    <col min="6666" max="6912" width="9.109375" style="1"/>
    <col min="6913" max="6913" width="33.88671875" style="1" bestFit="1" customWidth="1"/>
    <col min="6914" max="6914" width="1.5546875" style="1" customWidth="1"/>
    <col min="6915" max="6915" width="9.88671875" style="1" bestFit="1" customWidth="1"/>
    <col min="6916" max="6916" width="1.5546875" style="1" customWidth="1"/>
    <col min="6917" max="6917" width="5.6640625" style="1" bestFit="1" customWidth="1"/>
    <col min="6918" max="6918" width="1.5546875" style="1" customWidth="1"/>
    <col min="6919" max="6919" width="9.88671875" style="1" bestFit="1" customWidth="1"/>
    <col min="6920" max="6920" width="1.5546875" style="1" customWidth="1"/>
    <col min="6921" max="6921" width="5.6640625" style="1" bestFit="1" customWidth="1"/>
    <col min="6922" max="7168" width="9.109375" style="1"/>
    <col min="7169" max="7169" width="33.88671875" style="1" bestFit="1" customWidth="1"/>
    <col min="7170" max="7170" width="1.5546875" style="1" customWidth="1"/>
    <col min="7171" max="7171" width="9.88671875" style="1" bestFit="1" customWidth="1"/>
    <col min="7172" max="7172" width="1.5546875" style="1" customWidth="1"/>
    <col min="7173" max="7173" width="5.6640625" style="1" bestFit="1" customWidth="1"/>
    <col min="7174" max="7174" width="1.5546875" style="1" customWidth="1"/>
    <col min="7175" max="7175" width="9.88671875" style="1" bestFit="1" customWidth="1"/>
    <col min="7176" max="7176" width="1.5546875" style="1" customWidth="1"/>
    <col min="7177" max="7177" width="5.6640625" style="1" bestFit="1" customWidth="1"/>
    <col min="7178" max="7424" width="9.109375" style="1"/>
    <col min="7425" max="7425" width="33.88671875" style="1" bestFit="1" customWidth="1"/>
    <col min="7426" max="7426" width="1.5546875" style="1" customWidth="1"/>
    <col min="7427" max="7427" width="9.88671875" style="1" bestFit="1" customWidth="1"/>
    <col min="7428" max="7428" width="1.5546875" style="1" customWidth="1"/>
    <col min="7429" max="7429" width="5.6640625" style="1" bestFit="1" customWidth="1"/>
    <col min="7430" max="7430" width="1.5546875" style="1" customWidth="1"/>
    <col min="7431" max="7431" width="9.88671875" style="1" bestFit="1" customWidth="1"/>
    <col min="7432" max="7432" width="1.5546875" style="1" customWidth="1"/>
    <col min="7433" max="7433" width="5.6640625" style="1" bestFit="1" customWidth="1"/>
    <col min="7434" max="7680" width="9.109375" style="1"/>
    <col min="7681" max="7681" width="33.88671875" style="1" bestFit="1" customWidth="1"/>
    <col min="7682" max="7682" width="1.5546875" style="1" customWidth="1"/>
    <col min="7683" max="7683" width="9.88671875" style="1" bestFit="1" customWidth="1"/>
    <col min="7684" max="7684" width="1.5546875" style="1" customWidth="1"/>
    <col min="7685" max="7685" width="5.6640625" style="1" bestFit="1" customWidth="1"/>
    <col min="7686" max="7686" width="1.5546875" style="1" customWidth="1"/>
    <col min="7687" max="7687" width="9.88671875" style="1" bestFit="1" customWidth="1"/>
    <col min="7688" max="7688" width="1.5546875" style="1" customWidth="1"/>
    <col min="7689" max="7689" width="5.6640625" style="1" bestFit="1" customWidth="1"/>
    <col min="7690" max="7936" width="9.109375" style="1"/>
    <col min="7937" max="7937" width="33.88671875" style="1" bestFit="1" customWidth="1"/>
    <col min="7938" max="7938" width="1.5546875" style="1" customWidth="1"/>
    <col min="7939" max="7939" width="9.88671875" style="1" bestFit="1" customWidth="1"/>
    <col min="7940" max="7940" width="1.5546875" style="1" customWidth="1"/>
    <col min="7941" max="7941" width="5.6640625" style="1" bestFit="1" customWidth="1"/>
    <col min="7942" max="7942" width="1.5546875" style="1" customWidth="1"/>
    <col min="7943" max="7943" width="9.88671875" style="1" bestFit="1" customWidth="1"/>
    <col min="7944" max="7944" width="1.5546875" style="1" customWidth="1"/>
    <col min="7945" max="7945" width="5.6640625" style="1" bestFit="1" customWidth="1"/>
    <col min="7946" max="8192" width="9.109375" style="1"/>
    <col min="8193" max="8193" width="33.88671875" style="1" bestFit="1" customWidth="1"/>
    <col min="8194" max="8194" width="1.5546875" style="1" customWidth="1"/>
    <col min="8195" max="8195" width="9.88671875" style="1" bestFit="1" customWidth="1"/>
    <col min="8196" max="8196" width="1.5546875" style="1" customWidth="1"/>
    <col min="8197" max="8197" width="5.6640625" style="1" bestFit="1" customWidth="1"/>
    <col min="8198" max="8198" width="1.5546875" style="1" customWidth="1"/>
    <col min="8199" max="8199" width="9.88671875" style="1" bestFit="1" customWidth="1"/>
    <col min="8200" max="8200" width="1.5546875" style="1" customWidth="1"/>
    <col min="8201" max="8201" width="5.6640625" style="1" bestFit="1" customWidth="1"/>
    <col min="8202" max="8448" width="9.109375" style="1"/>
    <col min="8449" max="8449" width="33.88671875" style="1" bestFit="1" customWidth="1"/>
    <col min="8450" max="8450" width="1.5546875" style="1" customWidth="1"/>
    <col min="8451" max="8451" width="9.88671875" style="1" bestFit="1" customWidth="1"/>
    <col min="8452" max="8452" width="1.5546875" style="1" customWidth="1"/>
    <col min="8453" max="8453" width="5.6640625" style="1" bestFit="1" customWidth="1"/>
    <col min="8454" max="8454" width="1.5546875" style="1" customWidth="1"/>
    <col min="8455" max="8455" width="9.88671875" style="1" bestFit="1" customWidth="1"/>
    <col min="8456" max="8456" width="1.5546875" style="1" customWidth="1"/>
    <col min="8457" max="8457" width="5.6640625" style="1" bestFit="1" customWidth="1"/>
    <col min="8458" max="8704" width="9.109375" style="1"/>
    <col min="8705" max="8705" width="33.88671875" style="1" bestFit="1" customWidth="1"/>
    <col min="8706" max="8706" width="1.5546875" style="1" customWidth="1"/>
    <col min="8707" max="8707" width="9.88671875" style="1" bestFit="1" customWidth="1"/>
    <col min="8708" max="8708" width="1.5546875" style="1" customWidth="1"/>
    <col min="8709" max="8709" width="5.6640625" style="1" bestFit="1" customWidth="1"/>
    <col min="8710" max="8710" width="1.5546875" style="1" customWidth="1"/>
    <col min="8711" max="8711" width="9.88671875" style="1" bestFit="1" customWidth="1"/>
    <col min="8712" max="8712" width="1.5546875" style="1" customWidth="1"/>
    <col min="8713" max="8713" width="5.6640625" style="1" bestFit="1" customWidth="1"/>
    <col min="8714" max="8960" width="9.109375" style="1"/>
    <col min="8961" max="8961" width="33.88671875" style="1" bestFit="1" customWidth="1"/>
    <col min="8962" max="8962" width="1.5546875" style="1" customWidth="1"/>
    <col min="8963" max="8963" width="9.88671875" style="1" bestFit="1" customWidth="1"/>
    <col min="8964" max="8964" width="1.5546875" style="1" customWidth="1"/>
    <col min="8965" max="8965" width="5.6640625" style="1" bestFit="1" customWidth="1"/>
    <col min="8966" max="8966" width="1.5546875" style="1" customWidth="1"/>
    <col min="8967" max="8967" width="9.88671875" style="1" bestFit="1" customWidth="1"/>
    <col min="8968" max="8968" width="1.5546875" style="1" customWidth="1"/>
    <col min="8969" max="8969" width="5.6640625" style="1" bestFit="1" customWidth="1"/>
    <col min="8970" max="9216" width="9.109375" style="1"/>
    <col min="9217" max="9217" width="33.88671875" style="1" bestFit="1" customWidth="1"/>
    <col min="9218" max="9218" width="1.5546875" style="1" customWidth="1"/>
    <col min="9219" max="9219" width="9.88671875" style="1" bestFit="1" customWidth="1"/>
    <col min="9220" max="9220" width="1.5546875" style="1" customWidth="1"/>
    <col min="9221" max="9221" width="5.6640625" style="1" bestFit="1" customWidth="1"/>
    <col min="9222" max="9222" width="1.5546875" style="1" customWidth="1"/>
    <col min="9223" max="9223" width="9.88671875" style="1" bestFit="1" customWidth="1"/>
    <col min="9224" max="9224" width="1.5546875" style="1" customWidth="1"/>
    <col min="9225" max="9225" width="5.6640625" style="1" bestFit="1" customWidth="1"/>
    <col min="9226" max="9472" width="9.109375" style="1"/>
    <col min="9473" max="9473" width="33.88671875" style="1" bestFit="1" customWidth="1"/>
    <col min="9474" max="9474" width="1.5546875" style="1" customWidth="1"/>
    <col min="9475" max="9475" width="9.88671875" style="1" bestFit="1" customWidth="1"/>
    <col min="9476" max="9476" width="1.5546875" style="1" customWidth="1"/>
    <col min="9477" max="9477" width="5.6640625" style="1" bestFit="1" customWidth="1"/>
    <col min="9478" max="9478" width="1.5546875" style="1" customWidth="1"/>
    <col min="9479" max="9479" width="9.88671875" style="1" bestFit="1" customWidth="1"/>
    <col min="9480" max="9480" width="1.5546875" style="1" customWidth="1"/>
    <col min="9481" max="9481" width="5.6640625" style="1" bestFit="1" customWidth="1"/>
    <col min="9482" max="9728" width="9.109375" style="1"/>
    <col min="9729" max="9729" width="33.88671875" style="1" bestFit="1" customWidth="1"/>
    <col min="9730" max="9730" width="1.5546875" style="1" customWidth="1"/>
    <col min="9731" max="9731" width="9.88671875" style="1" bestFit="1" customWidth="1"/>
    <col min="9732" max="9732" width="1.5546875" style="1" customWidth="1"/>
    <col min="9733" max="9733" width="5.6640625" style="1" bestFit="1" customWidth="1"/>
    <col min="9734" max="9734" width="1.5546875" style="1" customWidth="1"/>
    <col min="9735" max="9735" width="9.88671875" style="1" bestFit="1" customWidth="1"/>
    <col min="9736" max="9736" width="1.5546875" style="1" customWidth="1"/>
    <col min="9737" max="9737" width="5.6640625" style="1" bestFit="1" customWidth="1"/>
    <col min="9738" max="9984" width="9.109375" style="1"/>
    <col min="9985" max="9985" width="33.88671875" style="1" bestFit="1" customWidth="1"/>
    <col min="9986" max="9986" width="1.5546875" style="1" customWidth="1"/>
    <col min="9987" max="9987" width="9.88671875" style="1" bestFit="1" customWidth="1"/>
    <col min="9988" max="9988" width="1.5546875" style="1" customWidth="1"/>
    <col min="9989" max="9989" width="5.6640625" style="1" bestFit="1" customWidth="1"/>
    <col min="9990" max="9990" width="1.5546875" style="1" customWidth="1"/>
    <col min="9991" max="9991" width="9.88671875" style="1" bestFit="1" customWidth="1"/>
    <col min="9992" max="9992" width="1.5546875" style="1" customWidth="1"/>
    <col min="9993" max="9993" width="5.6640625" style="1" bestFit="1" customWidth="1"/>
    <col min="9994" max="10240" width="9.109375" style="1"/>
    <col min="10241" max="10241" width="33.88671875" style="1" bestFit="1" customWidth="1"/>
    <col min="10242" max="10242" width="1.5546875" style="1" customWidth="1"/>
    <col min="10243" max="10243" width="9.88671875" style="1" bestFit="1" customWidth="1"/>
    <col min="10244" max="10244" width="1.5546875" style="1" customWidth="1"/>
    <col min="10245" max="10245" width="5.6640625" style="1" bestFit="1" customWidth="1"/>
    <col min="10246" max="10246" width="1.5546875" style="1" customWidth="1"/>
    <col min="10247" max="10247" width="9.88671875" style="1" bestFit="1" customWidth="1"/>
    <col min="10248" max="10248" width="1.5546875" style="1" customWidth="1"/>
    <col min="10249" max="10249" width="5.6640625" style="1" bestFit="1" customWidth="1"/>
    <col min="10250" max="10496" width="9.109375" style="1"/>
    <col min="10497" max="10497" width="33.88671875" style="1" bestFit="1" customWidth="1"/>
    <col min="10498" max="10498" width="1.5546875" style="1" customWidth="1"/>
    <col min="10499" max="10499" width="9.88671875" style="1" bestFit="1" customWidth="1"/>
    <col min="10500" max="10500" width="1.5546875" style="1" customWidth="1"/>
    <col min="10501" max="10501" width="5.6640625" style="1" bestFit="1" customWidth="1"/>
    <col min="10502" max="10502" width="1.5546875" style="1" customWidth="1"/>
    <col min="10503" max="10503" width="9.88671875" style="1" bestFit="1" customWidth="1"/>
    <col min="10504" max="10504" width="1.5546875" style="1" customWidth="1"/>
    <col min="10505" max="10505" width="5.6640625" style="1" bestFit="1" customWidth="1"/>
    <col min="10506" max="10752" width="9.109375" style="1"/>
    <col min="10753" max="10753" width="33.88671875" style="1" bestFit="1" customWidth="1"/>
    <col min="10754" max="10754" width="1.5546875" style="1" customWidth="1"/>
    <col min="10755" max="10755" width="9.88671875" style="1" bestFit="1" customWidth="1"/>
    <col min="10756" max="10756" width="1.5546875" style="1" customWidth="1"/>
    <col min="10757" max="10757" width="5.6640625" style="1" bestFit="1" customWidth="1"/>
    <col min="10758" max="10758" width="1.5546875" style="1" customWidth="1"/>
    <col min="10759" max="10759" width="9.88671875" style="1" bestFit="1" customWidth="1"/>
    <col min="10760" max="10760" width="1.5546875" style="1" customWidth="1"/>
    <col min="10761" max="10761" width="5.6640625" style="1" bestFit="1" customWidth="1"/>
    <col min="10762" max="11008" width="9.109375" style="1"/>
    <col min="11009" max="11009" width="33.88671875" style="1" bestFit="1" customWidth="1"/>
    <col min="11010" max="11010" width="1.5546875" style="1" customWidth="1"/>
    <col min="11011" max="11011" width="9.88671875" style="1" bestFit="1" customWidth="1"/>
    <col min="11012" max="11012" width="1.5546875" style="1" customWidth="1"/>
    <col min="11013" max="11013" width="5.6640625" style="1" bestFit="1" customWidth="1"/>
    <col min="11014" max="11014" width="1.5546875" style="1" customWidth="1"/>
    <col min="11015" max="11015" width="9.88671875" style="1" bestFit="1" customWidth="1"/>
    <col min="11016" max="11016" width="1.5546875" style="1" customWidth="1"/>
    <col min="11017" max="11017" width="5.6640625" style="1" bestFit="1" customWidth="1"/>
    <col min="11018" max="11264" width="9.109375" style="1"/>
    <col min="11265" max="11265" width="33.88671875" style="1" bestFit="1" customWidth="1"/>
    <col min="11266" max="11266" width="1.5546875" style="1" customWidth="1"/>
    <col min="11267" max="11267" width="9.88671875" style="1" bestFit="1" customWidth="1"/>
    <col min="11268" max="11268" width="1.5546875" style="1" customWidth="1"/>
    <col min="11269" max="11269" width="5.6640625" style="1" bestFit="1" customWidth="1"/>
    <col min="11270" max="11270" width="1.5546875" style="1" customWidth="1"/>
    <col min="11271" max="11271" width="9.88671875" style="1" bestFit="1" customWidth="1"/>
    <col min="11272" max="11272" width="1.5546875" style="1" customWidth="1"/>
    <col min="11273" max="11273" width="5.6640625" style="1" bestFit="1" customWidth="1"/>
    <col min="11274" max="11520" width="9.109375" style="1"/>
    <col min="11521" max="11521" width="33.88671875" style="1" bestFit="1" customWidth="1"/>
    <col min="11522" max="11522" width="1.5546875" style="1" customWidth="1"/>
    <col min="11523" max="11523" width="9.88671875" style="1" bestFit="1" customWidth="1"/>
    <col min="11524" max="11524" width="1.5546875" style="1" customWidth="1"/>
    <col min="11525" max="11525" width="5.6640625" style="1" bestFit="1" customWidth="1"/>
    <col min="11526" max="11526" width="1.5546875" style="1" customWidth="1"/>
    <col min="11527" max="11527" width="9.88671875" style="1" bestFit="1" customWidth="1"/>
    <col min="11528" max="11528" width="1.5546875" style="1" customWidth="1"/>
    <col min="11529" max="11529" width="5.6640625" style="1" bestFit="1" customWidth="1"/>
    <col min="11530" max="11776" width="9.109375" style="1"/>
    <col min="11777" max="11777" width="33.88671875" style="1" bestFit="1" customWidth="1"/>
    <col min="11778" max="11778" width="1.5546875" style="1" customWidth="1"/>
    <col min="11779" max="11779" width="9.88671875" style="1" bestFit="1" customWidth="1"/>
    <col min="11780" max="11780" width="1.5546875" style="1" customWidth="1"/>
    <col min="11781" max="11781" width="5.6640625" style="1" bestFit="1" customWidth="1"/>
    <col min="11782" max="11782" width="1.5546875" style="1" customWidth="1"/>
    <col min="11783" max="11783" width="9.88671875" style="1" bestFit="1" customWidth="1"/>
    <col min="11784" max="11784" width="1.5546875" style="1" customWidth="1"/>
    <col min="11785" max="11785" width="5.6640625" style="1" bestFit="1" customWidth="1"/>
    <col min="11786" max="12032" width="9.109375" style="1"/>
    <col min="12033" max="12033" width="33.88671875" style="1" bestFit="1" customWidth="1"/>
    <col min="12034" max="12034" width="1.5546875" style="1" customWidth="1"/>
    <col min="12035" max="12035" width="9.88671875" style="1" bestFit="1" customWidth="1"/>
    <col min="12036" max="12036" width="1.5546875" style="1" customWidth="1"/>
    <col min="12037" max="12037" width="5.6640625" style="1" bestFit="1" customWidth="1"/>
    <col min="12038" max="12038" width="1.5546875" style="1" customWidth="1"/>
    <col min="12039" max="12039" width="9.88671875" style="1" bestFit="1" customWidth="1"/>
    <col min="12040" max="12040" width="1.5546875" style="1" customWidth="1"/>
    <col min="12041" max="12041" width="5.6640625" style="1" bestFit="1" customWidth="1"/>
    <col min="12042" max="12288" width="9.109375" style="1"/>
    <col min="12289" max="12289" width="33.88671875" style="1" bestFit="1" customWidth="1"/>
    <col min="12290" max="12290" width="1.5546875" style="1" customWidth="1"/>
    <col min="12291" max="12291" width="9.88671875" style="1" bestFit="1" customWidth="1"/>
    <col min="12292" max="12292" width="1.5546875" style="1" customWidth="1"/>
    <col min="12293" max="12293" width="5.6640625" style="1" bestFit="1" customWidth="1"/>
    <col min="12294" max="12294" width="1.5546875" style="1" customWidth="1"/>
    <col min="12295" max="12295" width="9.88671875" style="1" bestFit="1" customWidth="1"/>
    <col min="12296" max="12296" width="1.5546875" style="1" customWidth="1"/>
    <col min="12297" max="12297" width="5.6640625" style="1" bestFit="1" customWidth="1"/>
    <col min="12298" max="12544" width="9.109375" style="1"/>
    <col min="12545" max="12545" width="33.88671875" style="1" bestFit="1" customWidth="1"/>
    <col min="12546" max="12546" width="1.5546875" style="1" customWidth="1"/>
    <col min="12547" max="12547" width="9.88671875" style="1" bestFit="1" customWidth="1"/>
    <col min="12548" max="12548" width="1.5546875" style="1" customWidth="1"/>
    <col min="12549" max="12549" width="5.6640625" style="1" bestFit="1" customWidth="1"/>
    <col min="12550" max="12550" width="1.5546875" style="1" customWidth="1"/>
    <col min="12551" max="12551" width="9.88671875" style="1" bestFit="1" customWidth="1"/>
    <col min="12552" max="12552" width="1.5546875" style="1" customWidth="1"/>
    <col min="12553" max="12553" width="5.6640625" style="1" bestFit="1" customWidth="1"/>
    <col min="12554" max="12800" width="9.109375" style="1"/>
    <col min="12801" max="12801" width="33.88671875" style="1" bestFit="1" customWidth="1"/>
    <col min="12802" max="12802" width="1.5546875" style="1" customWidth="1"/>
    <col min="12803" max="12803" width="9.88671875" style="1" bestFit="1" customWidth="1"/>
    <col min="12804" max="12804" width="1.5546875" style="1" customWidth="1"/>
    <col min="12805" max="12805" width="5.6640625" style="1" bestFit="1" customWidth="1"/>
    <col min="12806" max="12806" width="1.5546875" style="1" customWidth="1"/>
    <col min="12807" max="12807" width="9.88671875" style="1" bestFit="1" customWidth="1"/>
    <col min="12808" max="12808" width="1.5546875" style="1" customWidth="1"/>
    <col min="12809" max="12809" width="5.6640625" style="1" bestFit="1" customWidth="1"/>
    <col min="12810" max="13056" width="9.109375" style="1"/>
    <col min="13057" max="13057" width="33.88671875" style="1" bestFit="1" customWidth="1"/>
    <col min="13058" max="13058" width="1.5546875" style="1" customWidth="1"/>
    <col min="13059" max="13059" width="9.88671875" style="1" bestFit="1" customWidth="1"/>
    <col min="13060" max="13060" width="1.5546875" style="1" customWidth="1"/>
    <col min="13061" max="13061" width="5.6640625" style="1" bestFit="1" customWidth="1"/>
    <col min="13062" max="13062" width="1.5546875" style="1" customWidth="1"/>
    <col min="13063" max="13063" width="9.88671875" style="1" bestFit="1" customWidth="1"/>
    <col min="13064" max="13064" width="1.5546875" style="1" customWidth="1"/>
    <col min="13065" max="13065" width="5.6640625" style="1" bestFit="1" customWidth="1"/>
    <col min="13066" max="13312" width="9.109375" style="1"/>
    <col min="13313" max="13313" width="33.88671875" style="1" bestFit="1" customWidth="1"/>
    <col min="13314" max="13314" width="1.5546875" style="1" customWidth="1"/>
    <col min="13315" max="13315" width="9.88671875" style="1" bestFit="1" customWidth="1"/>
    <col min="13316" max="13316" width="1.5546875" style="1" customWidth="1"/>
    <col min="13317" max="13317" width="5.6640625" style="1" bestFit="1" customWidth="1"/>
    <col min="13318" max="13318" width="1.5546875" style="1" customWidth="1"/>
    <col min="13319" max="13319" width="9.88671875" style="1" bestFit="1" customWidth="1"/>
    <col min="13320" max="13320" width="1.5546875" style="1" customWidth="1"/>
    <col min="13321" max="13321" width="5.6640625" style="1" bestFit="1" customWidth="1"/>
    <col min="13322" max="13568" width="9.109375" style="1"/>
    <col min="13569" max="13569" width="33.88671875" style="1" bestFit="1" customWidth="1"/>
    <col min="13570" max="13570" width="1.5546875" style="1" customWidth="1"/>
    <col min="13571" max="13571" width="9.88671875" style="1" bestFit="1" customWidth="1"/>
    <col min="13572" max="13572" width="1.5546875" style="1" customWidth="1"/>
    <col min="13573" max="13573" width="5.6640625" style="1" bestFit="1" customWidth="1"/>
    <col min="13574" max="13574" width="1.5546875" style="1" customWidth="1"/>
    <col min="13575" max="13575" width="9.88671875" style="1" bestFit="1" customWidth="1"/>
    <col min="13576" max="13576" width="1.5546875" style="1" customWidth="1"/>
    <col min="13577" max="13577" width="5.6640625" style="1" bestFit="1" customWidth="1"/>
    <col min="13578" max="13824" width="9.109375" style="1"/>
    <col min="13825" max="13825" width="33.88671875" style="1" bestFit="1" customWidth="1"/>
    <col min="13826" max="13826" width="1.5546875" style="1" customWidth="1"/>
    <col min="13827" max="13827" width="9.88671875" style="1" bestFit="1" customWidth="1"/>
    <col min="13828" max="13828" width="1.5546875" style="1" customWidth="1"/>
    <col min="13829" max="13829" width="5.6640625" style="1" bestFit="1" customWidth="1"/>
    <col min="13830" max="13830" width="1.5546875" style="1" customWidth="1"/>
    <col min="13831" max="13831" width="9.88671875" style="1" bestFit="1" customWidth="1"/>
    <col min="13832" max="13832" width="1.5546875" style="1" customWidth="1"/>
    <col min="13833" max="13833" width="5.6640625" style="1" bestFit="1" customWidth="1"/>
    <col min="13834" max="14080" width="9.109375" style="1"/>
    <col min="14081" max="14081" width="33.88671875" style="1" bestFit="1" customWidth="1"/>
    <col min="14082" max="14082" width="1.5546875" style="1" customWidth="1"/>
    <col min="14083" max="14083" width="9.88671875" style="1" bestFit="1" customWidth="1"/>
    <col min="14084" max="14084" width="1.5546875" style="1" customWidth="1"/>
    <col min="14085" max="14085" width="5.6640625" style="1" bestFit="1" customWidth="1"/>
    <col min="14086" max="14086" width="1.5546875" style="1" customWidth="1"/>
    <col min="14087" max="14087" width="9.88671875" style="1" bestFit="1" customWidth="1"/>
    <col min="14088" max="14088" width="1.5546875" style="1" customWidth="1"/>
    <col min="14089" max="14089" width="5.6640625" style="1" bestFit="1" customWidth="1"/>
    <col min="14090" max="14336" width="9.109375" style="1"/>
    <col min="14337" max="14337" width="33.88671875" style="1" bestFit="1" customWidth="1"/>
    <col min="14338" max="14338" width="1.5546875" style="1" customWidth="1"/>
    <col min="14339" max="14339" width="9.88671875" style="1" bestFit="1" customWidth="1"/>
    <col min="14340" max="14340" width="1.5546875" style="1" customWidth="1"/>
    <col min="14341" max="14341" width="5.6640625" style="1" bestFit="1" customWidth="1"/>
    <col min="14342" max="14342" width="1.5546875" style="1" customWidth="1"/>
    <col min="14343" max="14343" width="9.88671875" style="1" bestFit="1" customWidth="1"/>
    <col min="14344" max="14344" width="1.5546875" style="1" customWidth="1"/>
    <col min="14345" max="14345" width="5.6640625" style="1" bestFit="1" customWidth="1"/>
    <col min="14346" max="14592" width="9.109375" style="1"/>
    <col min="14593" max="14593" width="33.88671875" style="1" bestFit="1" customWidth="1"/>
    <col min="14594" max="14594" width="1.5546875" style="1" customWidth="1"/>
    <col min="14595" max="14595" width="9.88671875" style="1" bestFit="1" customWidth="1"/>
    <col min="14596" max="14596" width="1.5546875" style="1" customWidth="1"/>
    <col min="14597" max="14597" width="5.6640625" style="1" bestFit="1" customWidth="1"/>
    <col min="14598" max="14598" width="1.5546875" style="1" customWidth="1"/>
    <col min="14599" max="14599" width="9.88671875" style="1" bestFit="1" customWidth="1"/>
    <col min="14600" max="14600" width="1.5546875" style="1" customWidth="1"/>
    <col min="14601" max="14601" width="5.6640625" style="1" bestFit="1" customWidth="1"/>
    <col min="14602" max="14848" width="9.109375" style="1"/>
    <col min="14849" max="14849" width="33.88671875" style="1" bestFit="1" customWidth="1"/>
    <col min="14850" max="14850" width="1.5546875" style="1" customWidth="1"/>
    <col min="14851" max="14851" width="9.88671875" style="1" bestFit="1" customWidth="1"/>
    <col min="14852" max="14852" width="1.5546875" style="1" customWidth="1"/>
    <col min="14853" max="14853" width="5.6640625" style="1" bestFit="1" customWidth="1"/>
    <col min="14854" max="14854" width="1.5546875" style="1" customWidth="1"/>
    <col min="14855" max="14855" width="9.88671875" style="1" bestFit="1" customWidth="1"/>
    <col min="14856" max="14856" width="1.5546875" style="1" customWidth="1"/>
    <col min="14857" max="14857" width="5.6640625" style="1" bestFit="1" customWidth="1"/>
    <col min="14858" max="15104" width="9.109375" style="1"/>
    <col min="15105" max="15105" width="33.88671875" style="1" bestFit="1" customWidth="1"/>
    <col min="15106" max="15106" width="1.5546875" style="1" customWidth="1"/>
    <col min="15107" max="15107" width="9.88671875" style="1" bestFit="1" customWidth="1"/>
    <col min="15108" max="15108" width="1.5546875" style="1" customWidth="1"/>
    <col min="15109" max="15109" width="5.6640625" style="1" bestFit="1" customWidth="1"/>
    <col min="15110" max="15110" width="1.5546875" style="1" customWidth="1"/>
    <col min="15111" max="15111" width="9.88671875" style="1" bestFit="1" customWidth="1"/>
    <col min="15112" max="15112" width="1.5546875" style="1" customWidth="1"/>
    <col min="15113" max="15113" width="5.6640625" style="1" bestFit="1" customWidth="1"/>
    <col min="15114" max="15360" width="9.109375" style="1"/>
    <col min="15361" max="15361" width="33.88671875" style="1" bestFit="1" customWidth="1"/>
    <col min="15362" max="15362" width="1.5546875" style="1" customWidth="1"/>
    <col min="15363" max="15363" width="9.88671875" style="1" bestFit="1" customWidth="1"/>
    <col min="15364" max="15364" width="1.5546875" style="1" customWidth="1"/>
    <col min="15365" max="15365" width="5.6640625" style="1" bestFit="1" customWidth="1"/>
    <col min="15366" max="15366" width="1.5546875" style="1" customWidth="1"/>
    <col min="15367" max="15367" width="9.88671875" style="1" bestFit="1" customWidth="1"/>
    <col min="15368" max="15368" width="1.5546875" style="1" customWidth="1"/>
    <col min="15369" max="15369" width="5.6640625" style="1" bestFit="1" customWidth="1"/>
    <col min="15370" max="15616" width="9.109375" style="1"/>
    <col min="15617" max="15617" width="33.88671875" style="1" bestFit="1" customWidth="1"/>
    <col min="15618" max="15618" width="1.5546875" style="1" customWidth="1"/>
    <col min="15619" max="15619" width="9.88671875" style="1" bestFit="1" customWidth="1"/>
    <col min="15620" max="15620" width="1.5546875" style="1" customWidth="1"/>
    <col min="15621" max="15621" width="5.6640625" style="1" bestFit="1" customWidth="1"/>
    <col min="15622" max="15622" width="1.5546875" style="1" customWidth="1"/>
    <col min="15623" max="15623" width="9.88671875" style="1" bestFit="1" customWidth="1"/>
    <col min="15624" max="15624" width="1.5546875" style="1" customWidth="1"/>
    <col min="15625" max="15625" width="5.6640625" style="1" bestFit="1" customWidth="1"/>
    <col min="15626" max="15872" width="9.109375" style="1"/>
    <col min="15873" max="15873" width="33.88671875" style="1" bestFit="1" customWidth="1"/>
    <col min="15874" max="15874" width="1.5546875" style="1" customWidth="1"/>
    <col min="15875" max="15875" width="9.88671875" style="1" bestFit="1" customWidth="1"/>
    <col min="15876" max="15876" width="1.5546875" style="1" customWidth="1"/>
    <col min="15877" max="15877" width="5.6640625" style="1" bestFit="1" customWidth="1"/>
    <col min="15878" max="15878" width="1.5546875" style="1" customWidth="1"/>
    <col min="15879" max="15879" width="9.88671875" style="1" bestFit="1" customWidth="1"/>
    <col min="15880" max="15880" width="1.5546875" style="1" customWidth="1"/>
    <col min="15881" max="15881" width="5.6640625" style="1" bestFit="1" customWidth="1"/>
    <col min="15882" max="16128" width="9.109375" style="1"/>
    <col min="16129" max="16129" width="33.88671875" style="1" bestFit="1" customWidth="1"/>
    <col min="16130" max="16130" width="1.5546875" style="1" customWidth="1"/>
    <col min="16131" max="16131" width="9.88671875" style="1" bestFit="1" customWidth="1"/>
    <col min="16132" max="16132" width="1.5546875" style="1" customWidth="1"/>
    <col min="16133" max="16133" width="5.6640625" style="1" bestFit="1" customWidth="1"/>
    <col min="16134" max="16134" width="1.5546875" style="1" customWidth="1"/>
    <col min="16135" max="16135" width="9.88671875" style="1" bestFit="1" customWidth="1"/>
    <col min="16136" max="16136" width="1.5546875" style="1" customWidth="1"/>
    <col min="16137" max="16137" width="5.6640625" style="1" bestFit="1" customWidth="1"/>
    <col min="16138" max="16384" width="9.109375" style="1"/>
  </cols>
  <sheetData>
    <row r="1" spans="1:9" ht="11.25" customHeight="1" x14ac:dyDescent="0.2">
      <c r="A1" s="611" t="s">
        <v>225</v>
      </c>
      <c r="B1" s="611"/>
      <c r="C1" s="611"/>
      <c r="D1" s="611"/>
      <c r="E1" s="611"/>
      <c r="F1" s="611"/>
      <c r="G1" s="611"/>
      <c r="H1" s="611"/>
      <c r="I1" s="611"/>
    </row>
    <row r="2" spans="1:9" ht="11.25" customHeight="1" x14ac:dyDescent="0.2">
      <c r="A2" s="611" t="s">
        <v>226</v>
      </c>
      <c r="B2" s="611"/>
      <c r="C2" s="611"/>
      <c r="D2" s="611"/>
      <c r="E2" s="611"/>
      <c r="F2" s="611"/>
      <c r="G2" s="611"/>
      <c r="H2" s="611"/>
      <c r="I2" s="611"/>
    </row>
    <row r="3" spans="1:9" ht="11.25" customHeight="1" x14ac:dyDescent="0.2">
      <c r="A3" s="612"/>
      <c r="B3" s="597"/>
      <c r="C3" s="597"/>
      <c r="D3" s="597"/>
      <c r="E3" s="597"/>
      <c r="F3" s="597"/>
      <c r="G3" s="597"/>
      <c r="H3" s="597"/>
      <c r="I3" s="597"/>
    </row>
    <row r="4" spans="1:9" ht="11.25" customHeight="1" x14ac:dyDescent="0.2">
      <c r="A4" s="611" t="s">
        <v>227</v>
      </c>
      <c r="B4" s="611"/>
      <c r="C4" s="611"/>
      <c r="D4" s="611"/>
      <c r="E4" s="611"/>
      <c r="F4" s="611"/>
      <c r="G4" s="611"/>
      <c r="H4" s="611"/>
      <c r="I4" s="611"/>
    </row>
    <row r="5" spans="1:9" ht="11.25" customHeight="1" x14ac:dyDescent="0.2">
      <c r="A5" s="611"/>
      <c r="B5" s="611"/>
      <c r="C5" s="611"/>
      <c r="D5" s="611"/>
      <c r="E5" s="611"/>
      <c r="F5" s="611"/>
      <c r="G5" s="611"/>
      <c r="H5" s="611"/>
      <c r="I5" s="611"/>
    </row>
    <row r="6" spans="1:9" ht="11.25" customHeight="1" x14ac:dyDescent="0.2">
      <c r="A6" s="335" t="s">
        <v>8</v>
      </c>
      <c r="B6" s="336"/>
      <c r="C6" s="632">
        <v>2014</v>
      </c>
      <c r="D6" s="632"/>
      <c r="E6" s="632"/>
      <c r="F6" s="337"/>
      <c r="G6" s="632">
        <v>2015</v>
      </c>
      <c r="H6" s="632"/>
      <c r="I6" s="632"/>
    </row>
    <row r="7" spans="1:9" ht="11.25" customHeight="1" x14ac:dyDescent="0.2">
      <c r="A7" s="89" t="s">
        <v>228</v>
      </c>
      <c r="B7" s="90"/>
      <c r="C7" s="89" t="s">
        <v>229</v>
      </c>
      <c r="D7" s="90"/>
      <c r="E7" s="89" t="s">
        <v>230</v>
      </c>
      <c r="F7" s="338" t="s">
        <v>8</v>
      </c>
      <c r="G7" s="89" t="s">
        <v>229</v>
      </c>
      <c r="H7" s="90"/>
      <c r="I7" s="89" t="s">
        <v>230</v>
      </c>
    </row>
    <row r="8" spans="1:9" ht="11.25" customHeight="1" x14ac:dyDescent="0.2">
      <c r="A8" s="332" t="s">
        <v>231</v>
      </c>
      <c r="B8" s="48"/>
      <c r="C8" s="339"/>
      <c r="D8" s="48"/>
      <c r="E8" s="339"/>
      <c r="F8" s="340"/>
      <c r="G8" s="339"/>
      <c r="H8" s="48"/>
      <c r="I8" s="339"/>
    </row>
    <row r="9" spans="1:9" ht="11.25" customHeight="1" x14ac:dyDescent="0.2">
      <c r="A9" s="71" t="s">
        <v>232</v>
      </c>
      <c r="B9" s="49"/>
      <c r="C9" s="49"/>
      <c r="D9" s="49"/>
      <c r="E9" s="49"/>
      <c r="F9" s="333"/>
      <c r="G9" s="49"/>
      <c r="H9" s="49"/>
      <c r="I9" s="49"/>
    </row>
    <row r="10" spans="1:9" ht="11.25" customHeight="1" x14ac:dyDescent="0.2">
      <c r="A10" s="93" t="s">
        <v>233</v>
      </c>
      <c r="B10" s="49"/>
      <c r="C10" s="15">
        <v>18100</v>
      </c>
      <c r="D10" s="203"/>
      <c r="E10" s="15">
        <v>813</v>
      </c>
      <c r="F10" s="114"/>
      <c r="G10" s="15">
        <v>36900</v>
      </c>
      <c r="H10" s="203"/>
      <c r="I10" s="15">
        <v>2340</v>
      </c>
    </row>
    <row r="11" spans="1:9" ht="12" customHeight="1" x14ac:dyDescent="0.2">
      <c r="A11" s="341" t="s">
        <v>183</v>
      </c>
      <c r="B11" s="49"/>
      <c r="C11" s="15">
        <v>361000</v>
      </c>
      <c r="D11" s="203"/>
      <c r="E11" s="147" t="s">
        <v>152</v>
      </c>
      <c r="F11" s="331"/>
      <c r="G11" s="15">
        <v>343000</v>
      </c>
      <c r="H11" s="203"/>
      <c r="I11" s="147" t="s">
        <v>152</v>
      </c>
    </row>
    <row r="12" spans="1:9" ht="12" customHeight="1" x14ac:dyDescent="0.2">
      <c r="A12" s="93" t="s">
        <v>234</v>
      </c>
      <c r="B12" s="49"/>
      <c r="C12" s="15">
        <v>19400</v>
      </c>
      <c r="D12" s="203"/>
      <c r="E12" s="147" t="s">
        <v>152</v>
      </c>
      <c r="F12" s="331"/>
      <c r="G12" s="15">
        <v>20000</v>
      </c>
      <c r="H12" s="203"/>
      <c r="I12" s="147" t="s">
        <v>152</v>
      </c>
    </row>
    <row r="13" spans="1:9" ht="11.25" customHeight="1" x14ac:dyDescent="0.2">
      <c r="A13" s="91" t="s">
        <v>235</v>
      </c>
      <c r="B13" s="49"/>
      <c r="C13" s="15"/>
      <c r="D13" s="203"/>
      <c r="E13" s="27"/>
      <c r="F13" s="331"/>
      <c r="G13" s="15"/>
      <c r="H13" s="203"/>
      <c r="I13" s="27"/>
    </row>
    <row r="14" spans="1:9" ht="11.25" customHeight="1" x14ac:dyDescent="0.2">
      <c r="A14" s="93" t="s">
        <v>233</v>
      </c>
      <c r="B14" s="49"/>
      <c r="C14" s="15">
        <v>61100</v>
      </c>
      <c r="D14" s="203"/>
      <c r="E14" s="15">
        <v>2080</v>
      </c>
      <c r="F14" s="114"/>
      <c r="G14" s="15">
        <v>95000</v>
      </c>
      <c r="H14" s="203"/>
      <c r="I14" s="15">
        <v>4490</v>
      </c>
    </row>
    <row r="15" spans="1:9" ht="12" customHeight="1" x14ac:dyDescent="0.2">
      <c r="A15" s="341" t="s">
        <v>183</v>
      </c>
      <c r="B15" s="49"/>
      <c r="C15" s="15">
        <v>12200</v>
      </c>
      <c r="D15" s="203"/>
      <c r="E15" s="147" t="s">
        <v>152</v>
      </c>
      <c r="F15" s="331"/>
      <c r="G15" s="15">
        <v>42500</v>
      </c>
      <c r="H15" s="203"/>
      <c r="I15" s="147" t="s">
        <v>152</v>
      </c>
    </row>
    <row r="16" spans="1:9" ht="12" customHeight="1" x14ac:dyDescent="0.2">
      <c r="A16" s="93" t="s">
        <v>234</v>
      </c>
      <c r="B16" s="49"/>
      <c r="C16" s="27">
        <v>15700</v>
      </c>
      <c r="D16" s="113"/>
      <c r="E16" s="147" t="s">
        <v>152</v>
      </c>
      <c r="F16" s="334"/>
      <c r="G16" s="27">
        <v>12500</v>
      </c>
      <c r="H16" s="113"/>
      <c r="I16" s="147" t="s">
        <v>152</v>
      </c>
    </row>
    <row r="17" spans="1:13" ht="11.25" customHeight="1" x14ac:dyDescent="0.2">
      <c r="A17" s="341" t="s">
        <v>236</v>
      </c>
      <c r="B17" s="49"/>
      <c r="C17" s="206"/>
      <c r="D17" s="207"/>
      <c r="E17" s="206"/>
      <c r="F17" s="311"/>
      <c r="G17" s="206"/>
      <c r="H17" s="207"/>
      <c r="I17" s="206"/>
    </row>
    <row r="18" spans="1:13" ht="11.25" customHeight="1" x14ac:dyDescent="0.2">
      <c r="A18" s="342" t="s">
        <v>233</v>
      </c>
      <c r="B18" s="49"/>
      <c r="C18" s="15">
        <v>79200</v>
      </c>
      <c r="D18" s="114"/>
      <c r="E18" s="15">
        <v>2890</v>
      </c>
      <c r="F18" s="114"/>
      <c r="G18" s="15">
        <v>132000</v>
      </c>
      <c r="H18" s="114"/>
      <c r="I18" s="15">
        <v>6830</v>
      </c>
    </row>
    <row r="19" spans="1:13" ht="11.25" customHeight="1" x14ac:dyDescent="0.2">
      <c r="A19" s="343" t="s">
        <v>183</v>
      </c>
      <c r="B19" s="49"/>
      <c r="C19" s="15">
        <v>373000</v>
      </c>
      <c r="D19" s="203"/>
      <c r="E19" s="15">
        <v>2520</v>
      </c>
      <c r="F19" s="114"/>
      <c r="G19" s="15">
        <v>386000</v>
      </c>
      <c r="H19" s="203"/>
      <c r="I19" s="15">
        <v>1960</v>
      </c>
    </row>
    <row r="20" spans="1:13" ht="11.25" customHeight="1" x14ac:dyDescent="0.2">
      <c r="A20" s="342" t="s">
        <v>234</v>
      </c>
      <c r="B20" s="49"/>
      <c r="C20" s="27">
        <v>35100</v>
      </c>
      <c r="D20" s="113"/>
      <c r="E20" s="27">
        <v>3020</v>
      </c>
      <c r="F20" s="146"/>
      <c r="G20" s="27">
        <v>32500</v>
      </c>
      <c r="H20" s="113"/>
      <c r="I20" s="27">
        <v>2960</v>
      </c>
      <c r="K20" s="27"/>
      <c r="M20" s="27"/>
    </row>
    <row r="21" spans="1:13" ht="11.25" customHeight="1" x14ac:dyDescent="0.2">
      <c r="A21" s="332" t="s">
        <v>237</v>
      </c>
      <c r="B21" s="49"/>
      <c r="C21" s="160"/>
      <c r="D21" s="210"/>
      <c r="E21" s="160"/>
      <c r="F21" s="161"/>
      <c r="G21" s="160"/>
      <c r="H21" s="210"/>
      <c r="I21" s="160"/>
    </row>
    <row r="22" spans="1:13" ht="12" customHeight="1" x14ac:dyDescent="0.2">
      <c r="A22" s="71" t="s">
        <v>238</v>
      </c>
      <c r="B22" s="49"/>
      <c r="C22" s="15"/>
      <c r="D22" s="203"/>
      <c r="E22" s="15"/>
      <c r="F22" s="331"/>
      <c r="G22" s="15"/>
      <c r="H22" s="203"/>
      <c r="I22" s="15"/>
    </row>
    <row r="23" spans="1:13" ht="11.25" customHeight="1" x14ac:dyDescent="0.2">
      <c r="A23" s="93" t="s">
        <v>233</v>
      </c>
      <c r="B23" s="49"/>
      <c r="C23" s="36">
        <v>14900</v>
      </c>
      <c r="D23" s="114"/>
      <c r="E23" s="36">
        <v>1560</v>
      </c>
      <c r="F23" s="114"/>
      <c r="G23" s="36">
        <v>14900</v>
      </c>
      <c r="H23" s="114"/>
      <c r="I23" s="36">
        <v>1430</v>
      </c>
    </row>
    <row r="24" spans="1:13" ht="12" customHeight="1" x14ac:dyDescent="0.2">
      <c r="A24" s="341" t="s">
        <v>153</v>
      </c>
      <c r="B24" s="49"/>
      <c r="C24" s="15">
        <v>12500</v>
      </c>
      <c r="D24" s="203"/>
      <c r="E24" s="147" t="s">
        <v>152</v>
      </c>
      <c r="F24" s="331"/>
      <c r="G24" s="15">
        <v>12200</v>
      </c>
      <c r="H24" s="203"/>
      <c r="I24" s="147" t="s">
        <v>152</v>
      </c>
    </row>
    <row r="25" spans="1:13" ht="12" customHeight="1" x14ac:dyDescent="0.2">
      <c r="A25" s="93" t="s">
        <v>234</v>
      </c>
      <c r="B25" s="49"/>
      <c r="C25" s="15">
        <v>2400</v>
      </c>
      <c r="D25" s="203"/>
      <c r="E25" s="147" t="s">
        <v>152</v>
      </c>
      <c r="F25" s="331"/>
      <c r="G25" s="15">
        <v>3080</v>
      </c>
      <c r="H25" s="203"/>
      <c r="I25" s="147" t="s">
        <v>152</v>
      </c>
    </row>
    <row r="26" spans="1:13" ht="11.25" customHeight="1" x14ac:dyDescent="0.2">
      <c r="A26" s="91" t="s">
        <v>239</v>
      </c>
      <c r="B26" s="49"/>
      <c r="C26" s="15"/>
      <c r="D26" s="203"/>
      <c r="E26" s="15"/>
      <c r="F26" s="331"/>
      <c r="G26" s="15"/>
      <c r="H26" s="203"/>
      <c r="I26" s="15"/>
    </row>
    <row r="27" spans="1:13" ht="11.25" customHeight="1" x14ac:dyDescent="0.2">
      <c r="A27" s="93" t="s">
        <v>233</v>
      </c>
      <c r="B27" s="49"/>
      <c r="C27" s="36">
        <v>8970</v>
      </c>
      <c r="D27" s="114"/>
      <c r="E27" s="15">
        <v>836</v>
      </c>
      <c r="F27" s="123"/>
      <c r="G27" s="36">
        <v>8970</v>
      </c>
      <c r="H27" s="114"/>
      <c r="I27" s="15">
        <v>757</v>
      </c>
    </row>
    <row r="28" spans="1:13" ht="12" customHeight="1" x14ac:dyDescent="0.2">
      <c r="A28" s="341" t="s">
        <v>153</v>
      </c>
      <c r="B28" s="49"/>
      <c r="C28" s="15">
        <v>120000</v>
      </c>
      <c r="D28" s="203"/>
      <c r="E28" s="147" t="s">
        <v>152</v>
      </c>
      <c r="F28" s="331"/>
      <c r="G28" s="15">
        <v>125000</v>
      </c>
      <c r="H28" s="203"/>
      <c r="I28" s="147" t="s">
        <v>152</v>
      </c>
    </row>
    <row r="29" spans="1:13" ht="12" customHeight="1" x14ac:dyDescent="0.2">
      <c r="A29" s="93" t="s">
        <v>234</v>
      </c>
      <c r="B29" s="49"/>
      <c r="C29" s="15">
        <v>541</v>
      </c>
      <c r="D29" s="203"/>
      <c r="E29" s="147" t="s">
        <v>152</v>
      </c>
      <c r="F29" s="331"/>
      <c r="G29" s="15">
        <v>655</v>
      </c>
      <c r="H29" s="203"/>
      <c r="I29" s="147" t="s">
        <v>152</v>
      </c>
    </row>
    <row r="30" spans="1:13" ht="12" customHeight="1" x14ac:dyDescent="0.2">
      <c r="A30" s="91" t="s">
        <v>240</v>
      </c>
      <c r="B30" s="49"/>
      <c r="C30" s="15">
        <v>135000</v>
      </c>
      <c r="D30" s="114"/>
      <c r="E30" s="147" t="s">
        <v>152</v>
      </c>
      <c r="F30" s="114"/>
      <c r="G30" s="15">
        <v>52900</v>
      </c>
      <c r="H30" s="114"/>
      <c r="I30" s="147" t="s">
        <v>152</v>
      </c>
    </row>
    <row r="31" spans="1:13" ht="12.6" customHeight="1" x14ac:dyDescent="0.2">
      <c r="A31" s="71" t="s">
        <v>241</v>
      </c>
      <c r="B31" s="49"/>
      <c r="C31" s="15">
        <v>93300</v>
      </c>
      <c r="D31" s="203"/>
      <c r="E31" s="147" t="s">
        <v>152</v>
      </c>
      <c r="F31" s="331"/>
      <c r="G31" s="15">
        <v>93400</v>
      </c>
      <c r="H31" s="203"/>
      <c r="I31" s="147" t="s">
        <v>152</v>
      </c>
    </row>
    <row r="32" spans="1:13" ht="11.25" customHeight="1" x14ac:dyDescent="0.2">
      <c r="A32" s="91" t="s">
        <v>242</v>
      </c>
      <c r="B32" s="49"/>
      <c r="C32" s="15"/>
      <c r="D32" s="203"/>
      <c r="E32" s="15"/>
      <c r="F32" s="331"/>
      <c r="G32" s="15"/>
      <c r="H32" s="203"/>
      <c r="I32" s="15"/>
    </row>
    <row r="33" spans="1:13" ht="11.25" customHeight="1" x14ac:dyDescent="0.2">
      <c r="A33" s="93" t="s">
        <v>233</v>
      </c>
      <c r="B33" s="49"/>
      <c r="C33" s="36">
        <v>15600</v>
      </c>
      <c r="D33" s="114"/>
      <c r="E33" s="15">
        <v>710</v>
      </c>
      <c r="F33" s="114"/>
      <c r="G33" s="36">
        <v>15600</v>
      </c>
      <c r="H33" s="114"/>
      <c r="I33" s="15">
        <v>674</v>
      </c>
    </row>
    <row r="34" spans="1:13" ht="12" customHeight="1" x14ac:dyDescent="0.2">
      <c r="A34" s="341" t="s">
        <v>234</v>
      </c>
      <c r="B34" s="49"/>
      <c r="C34" s="15">
        <v>1900</v>
      </c>
      <c r="D34" s="203"/>
      <c r="E34" s="147" t="s">
        <v>152</v>
      </c>
      <c r="F34" s="331"/>
      <c r="G34" s="15">
        <v>56</v>
      </c>
      <c r="H34" s="203"/>
      <c r="I34" s="147" t="s">
        <v>152</v>
      </c>
    </row>
    <row r="35" spans="1:13" ht="11.25" customHeight="1" x14ac:dyDescent="0.2">
      <c r="A35" s="71" t="s">
        <v>243</v>
      </c>
      <c r="B35" s="49"/>
      <c r="C35" s="15"/>
      <c r="D35" s="203"/>
      <c r="E35" s="15"/>
      <c r="F35" s="331"/>
      <c r="G35" s="15"/>
      <c r="H35" s="203"/>
      <c r="I35" s="15"/>
    </row>
    <row r="36" spans="1:13" ht="11.25" customHeight="1" x14ac:dyDescent="0.2">
      <c r="A36" s="341" t="s">
        <v>233</v>
      </c>
      <c r="B36" s="49"/>
      <c r="C36" s="15">
        <v>9310</v>
      </c>
      <c r="D36" s="114"/>
      <c r="E36" s="15">
        <v>558</v>
      </c>
      <c r="F36" s="114"/>
      <c r="G36" s="15">
        <v>9290</v>
      </c>
      <c r="H36" s="114"/>
      <c r="I36" s="15">
        <v>578</v>
      </c>
    </row>
    <row r="37" spans="1:13" ht="12" customHeight="1" x14ac:dyDescent="0.2">
      <c r="A37" s="93" t="s">
        <v>244</v>
      </c>
      <c r="B37" s="49"/>
      <c r="C37" s="15">
        <v>12000</v>
      </c>
      <c r="D37" s="114"/>
      <c r="E37" s="147" t="s">
        <v>152</v>
      </c>
      <c r="F37" s="331"/>
      <c r="G37" s="15">
        <v>11700</v>
      </c>
      <c r="H37" s="114"/>
      <c r="I37" s="147" t="s">
        <v>152</v>
      </c>
    </row>
    <row r="38" spans="1:13" ht="11.25" customHeight="1" x14ac:dyDescent="0.2">
      <c r="A38" s="91" t="s">
        <v>245</v>
      </c>
      <c r="B38" s="49"/>
      <c r="C38" s="15">
        <v>10400</v>
      </c>
      <c r="D38" s="114"/>
      <c r="E38" s="15">
        <v>98</v>
      </c>
      <c r="F38" s="114"/>
      <c r="G38" s="15">
        <v>9950</v>
      </c>
      <c r="H38" s="114"/>
      <c r="I38" s="15">
        <v>173</v>
      </c>
    </row>
    <row r="39" spans="1:13" ht="11.25" customHeight="1" x14ac:dyDescent="0.2">
      <c r="A39" s="344" t="s">
        <v>246</v>
      </c>
      <c r="B39" s="49"/>
      <c r="C39" s="15"/>
      <c r="D39" s="203"/>
      <c r="E39" s="147"/>
      <c r="F39" s="331"/>
      <c r="G39" s="15"/>
      <c r="H39" s="203"/>
      <c r="I39" s="147"/>
    </row>
    <row r="40" spans="1:13" ht="11.25" customHeight="1" x14ac:dyDescent="0.2">
      <c r="A40" s="341" t="s">
        <v>247</v>
      </c>
      <c r="B40" s="49"/>
      <c r="C40" s="15">
        <v>8890</v>
      </c>
      <c r="D40" s="114"/>
      <c r="E40" s="15">
        <v>628</v>
      </c>
      <c r="F40" s="114"/>
      <c r="G40" s="15">
        <v>8890</v>
      </c>
      <c r="H40" s="114"/>
      <c r="I40" s="15">
        <v>612</v>
      </c>
    </row>
    <row r="41" spans="1:13" ht="12.6" customHeight="1" x14ac:dyDescent="0.2">
      <c r="A41" s="71" t="s">
        <v>248</v>
      </c>
      <c r="B41" s="49"/>
      <c r="C41" s="15"/>
      <c r="D41" s="203"/>
      <c r="E41" s="15"/>
      <c r="F41" s="331"/>
      <c r="G41" s="15"/>
      <c r="H41" s="203"/>
      <c r="I41" s="15"/>
    </row>
    <row r="42" spans="1:13" ht="11.25" customHeight="1" x14ac:dyDescent="0.2">
      <c r="A42" s="341" t="s">
        <v>233</v>
      </c>
      <c r="B42" s="49"/>
      <c r="C42" s="36">
        <v>1010</v>
      </c>
      <c r="D42" s="114"/>
      <c r="E42" s="15">
        <v>352</v>
      </c>
      <c r="F42" s="114"/>
      <c r="G42" s="36">
        <v>220</v>
      </c>
      <c r="H42" s="114"/>
      <c r="I42" s="15">
        <v>303</v>
      </c>
    </row>
    <row r="43" spans="1:13" ht="12" customHeight="1" x14ac:dyDescent="0.2">
      <c r="A43" s="93" t="s">
        <v>244</v>
      </c>
      <c r="B43" s="49"/>
      <c r="C43" s="25">
        <v>5330</v>
      </c>
      <c r="D43" s="214"/>
      <c r="E43" s="215" t="s">
        <v>152</v>
      </c>
      <c r="F43" s="158"/>
      <c r="G43" s="25">
        <v>5370</v>
      </c>
      <c r="H43" s="214"/>
      <c r="I43" s="215" t="s">
        <v>152</v>
      </c>
    </row>
    <row r="44" spans="1:13" ht="11.25" customHeight="1" x14ac:dyDescent="0.2">
      <c r="A44" s="341" t="s">
        <v>249</v>
      </c>
      <c r="B44" s="49"/>
      <c r="C44" s="15"/>
      <c r="D44" s="203"/>
      <c r="E44" s="15"/>
      <c r="F44" s="331"/>
      <c r="G44" s="15"/>
      <c r="H44" s="203"/>
      <c r="I44" s="15"/>
    </row>
    <row r="45" spans="1:13" ht="11.25" customHeight="1" x14ac:dyDescent="0.2">
      <c r="A45" s="342" t="s">
        <v>233</v>
      </c>
      <c r="B45" s="49"/>
      <c r="C45" s="15">
        <v>60100</v>
      </c>
      <c r="D45" s="114"/>
      <c r="E45" s="15">
        <v>5390</v>
      </c>
      <c r="F45" s="114"/>
      <c r="G45" s="15">
        <v>59200</v>
      </c>
      <c r="H45" s="114"/>
      <c r="I45" s="15">
        <v>5080</v>
      </c>
    </row>
    <row r="46" spans="1:13" ht="11.25" customHeight="1" x14ac:dyDescent="0.2">
      <c r="A46" s="343" t="s">
        <v>153</v>
      </c>
      <c r="B46" s="49"/>
      <c r="C46" s="15">
        <v>368000</v>
      </c>
      <c r="D46" s="203"/>
      <c r="E46" s="15">
        <v>1960</v>
      </c>
      <c r="F46" s="114"/>
      <c r="G46" s="15">
        <v>290000</v>
      </c>
      <c r="H46" s="203"/>
      <c r="I46" s="15">
        <v>421</v>
      </c>
      <c r="K46" s="27"/>
      <c r="L46" s="345"/>
      <c r="M46" s="27"/>
    </row>
    <row r="47" spans="1:13" ht="11.25" customHeight="1" x14ac:dyDescent="0.2">
      <c r="A47" s="342" t="s">
        <v>234</v>
      </c>
      <c r="B47" s="49"/>
      <c r="C47" s="32">
        <v>24200</v>
      </c>
      <c r="D47" s="217"/>
      <c r="E47" s="32">
        <v>1780</v>
      </c>
      <c r="F47" s="217"/>
      <c r="G47" s="32">
        <v>23300</v>
      </c>
      <c r="H47" s="217"/>
      <c r="I47" s="32">
        <v>1820</v>
      </c>
    </row>
    <row r="48" spans="1:13" ht="11.25" customHeight="1" x14ac:dyDescent="0.2">
      <c r="A48" s="91" t="s">
        <v>250</v>
      </c>
      <c r="B48" s="49"/>
      <c r="C48" s="15"/>
      <c r="D48" s="203"/>
      <c r="E48" s="15"/>
      <c r="F48" s="331"/>
      <c r="G48" s="15"/>
      <c r="H48" s="203"/>
      <c r="I48" s="15"/>
      <c r="J48" s="44"/>
      <c r="K48" s="44"/>
      <c r="L48" s="44"/>
    </row>
    <row r="49" spans="1:12" ht="11.25" customHeight="1" x14ac:dyDescent="0.2">
      <c r="A49" s="93" t="s">
        <v>233</v>
      </c>
      <c r="B49" s="49"/>
      <c r="C49" s="15">
        <v>139000</v>
      </c>
      <c r="D49" s="114"/>
      <c r="E49" s="15">
        <v>8280</v>
      </c>
      <c r="F49" s="114"/>
      <c r="G49" s="15">
        <v>191000</v>
      </c>
      <c r="H49" s="114"/>
      <c r="I49" s="15">
        <v>11900</v>
      </c>
      <c r="J49" s="44"/>
    </row>
    <row r="50" spans="1:12" ht="11.25" customHeight="1" x14ac:dyDescent="0.2">
      <c r="A50" s="93" t="s">
        <v>183</v>
      </c>
      <c r="B50" s="49"/>
      <c r="C50" s="15">
        <v>740000</v>
      </c>
      <c r="D50" s="15"/>
      <c r="E50" s="15">
        <v>4480</v>
      </c>
      <c r="F50" s="114"/>
      <c r="G50" s="15">
        <v>675000</v>
      </c>
      <c r="H50" s="15"/>
      <c r="I50" s="15">
        <v>2380</v>
      </c>
      <c r="J50" s="44"/>
    </row>
    <row r="51" spans="1:12" ht="11.25" customHeight="1" x14ac:dyDescent="0.2">
      <c r="A51" s="346" t="s">
        <v>234</v>
      </c>
      <c r="B51" s="90"/>
      <c r="C51" s="25">
        <v>59400</v>
      </c>
      <c r="D51" s="149"/>
      <c r="E51" s="25">
        <v>4800</v>
      </c>
      <c r="F51" s="149"/>
      <c r="G51" s="25">
        <v>55800</v>
      </c>
      <c r="H51" s="149"/>
      <c r="I51" s="25">
        <v>4780</v>
      </c>
      <c r="L51" s="44"/>
    </row>
    <row r="52" spans="1:12" ht="11.25" customHeight="1" x14ac:dyDescent="0.2">
      <c r="A52" s="608" t="s">
        <v>119</v>
      </c>
      <c r="B52" s="608"/>
      <c r="C52" s="608"/>
      <c r="D52" s="608"/>
      <c r="E52" s="608"/>
      <c r="F52" s="608"/>
      <c r="G52" s="608"/>
      <c r="H52" s="608"/>
      <c r="I52" s="608"/>
    </row>
    <row r="53" spans="1:12" ht="11.25" customHeight="1" x14ac:dyDescent="0.2">
      <c r="A53" s="608" t="s">
        <v>594</v>
      </c>
      <c r="B53" s="608"/>
      <c r="C53" s="608"/>
      <c r="D53" s="608"/>
      <c r="E53" s="608"/>
      <c r="F53" s="608"/>
      <c r="G53" s="608"/>
      <c r="H53" s="608"/>
      <c r="I53" s="608"/>
    </row>
    <row r="54" spans="1:12" ht="11.25" customHeight="1" x14ac:dyDescent="0.2">
      <c r="A54" s="608" t="s">
        <v>593</v>
      </c>
      <c r="B54" s="608"/>
      <c r="C54" s="608"/>
      <c r="D54" s="608"/>
      <c r="E54" s="608"/>
      <c r="F54" s="608"/>
      <c r="G54" s="608"/>
      <c r="H54" s="608"/>
      <c r="I54" s="608"/>
    </row>
    <row r="55" spans="1:12" ht="11.25" customHeight="1" x14ac:dyDescent="0.2">
      <c r="A55" s="608" t="s">
        <v>251</v>
      </c>
      <c r="B55" s="608"/>
      <c r="C55" s="608"/>
      <c r="D55" s="608"/>
      <c r="E55" s="608"/>
      <c r="F55" s="608"/>
      <c r="G55" s="608"/>
      <c r="H55" s="608"/>
      <c r="I55" s="608"/>
    </row>
    <row r="56" spans="1:12" ht="11.25" customHeight="1" x14ac:dyDescent="0.2">
      <c r="I56" s="1" t="s">
        <v>252</v>
      </c>
    </row>
  </sheetData>
  <mergeCells count="11">
    <mergeCell ref="A1:I1"/>
    <mergeCell ref="A2:I2"/>
    <mergeCell ref="A4:I4"/>
    <mergeCell ref="A3:I3"/>
    <mergeCell ref="A55:I55"/>
    <mergeCell ref="A52:I52"/>
    <mergeCell ref="A53:I53"/>
    <mergeCell ref="A54:I54"/>
    <mergeCell ref="A5:I5"/>
    <mergeCell ref="C6:E6"/>
    <mergeCell ref="G6:I6"/>
  </mergeCells>
  <pageMargins left="0.5" right="0.5" top="0.5" bottom="0.75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3"/>
  <sheetViews>
    <sheetView zoomScale="140" zoomScaleNormal="140" workbookViewId="0">
      <selection sqref="A1:M1"/>
    </sheetView>
  </sheetViews>
  <sheetFormatPr defaultRowHeight="11.25" customHeight="1" x14ac:dyDescent="0.2"/>
  <cols>
    <col min="1" max="1" width="30" style="124" bestFit="1" customWidth="1"/>
    <col min="2" max="2" width="1.6640625" style="124" customWidth="1"/>
    <col min="3" max="3" width="6.5546875" style="124" bestFit="1" customWidth="1"/>
    <col min="4" max="4" width="1.6640625" style="124" customWidth="1"/>
    <col min="5" max="5" width="6.5546875" style="124" bestFit="1" customWidth="1"/>
    <col min="6" max="6" width="1.6640625" style="124" customWidth="1"/>
    <col min="7" max="7" width="6.5546875" style="124" bestFit="1" customWidth="1"/>
    <col min="8" max="8" width="1.6640625" style="124" customWidth="1"/>
    <col min="9" max="9" width="6.5546875" style="124" bestFit="1" customWidth="1"/>
    <col min="10" max="10" width="1.6640625" style="124" customWidth="1"/>
    <col min="11" max="11" width="6.5546875" style="124" bestFit="1" customWidth="1"/>
    <col min="12" max="12" width="1.6640625" style="124" customWidth="1"/>
    <col min="13" max="13" width="6.5546875" style="124" bestFit="1" customWidth="1"/>
    <col min="14" max="256" width="9.109375" style="124"/>
    <col min="257" max="257" width="30" style="124" bestFit="1" customWidth="1"/>
    <col min="258" max="258" width="1.5546875" style="124" customWidth="1"/>
    <col min="259" max="259" width="6.5546875" style="124" bestFit="1" customWidth="1"/>
    <col min="260" max="260" width="1.5546875" style="124" customWidth="1"/>
    <col min="261" max="261" width="6.5546875" style="124" bestFit="1" customWidth="1"/>
    <col min="262" max="262" width="1.5546875" style="124" customWidth="1"/>
    <col min="263" max="263" width="6.5546875" style="124" bestFit="1" customWidth="1"/>
    <col min="264" max="264" width="1.5546875" style="124" customWidth="1"/>
    <col min="265" max="265" width="6.5546875" style="124" bestFit="1" customWidth="1"/>
    <col min="266" max="266" width="1.5546875" style="124" customWidth="1"/>
    <col min="267" max="267" width="6.5546875" style="124" bestFit="1" customWidth="1"/>
    <col min="268" max="268" width="1.5546875" style="124" customWidth="1"/>
    <col min="269" max="269" width="6.5546875" style="124" bestFit="1" customWidth="1"/>
    <col min="270" max="512" width="9.109375" style="124"/>
    <col min="513" max="513" width="30" style="124" bestFit="1" customWidth="1"/>
    <col min="514" max="514" width="1.5546875" style="124" customWidth="1"/>
    <col min="515" max="515" width="6.5546875" style="124" bestFit="1" customWidth="1"/>
    <col min="516" max="516" width="1.5546875" style="124" customWidth="1"/>
    <col min="517" max="517" width="6.5546875" style="124" bestFit="1" customWidth="1"/>
    <col min="518" max="518" width="1.5546875" style="124" customWidth="1"/>
    <col min="519" max="519" width="6.5546875" style="124" bestFit="1" customWidth="1"/>
    <col min="520" max="520" width="1.5546875" style="124" customWidth="1"/>
    <col min="521" max="521" width="6.5546875" style="124" bestFit="1" customWidth="1"/>
    <col min="522" max="522" width="1.5546875" style="124" customWidth="1"/>
    <col min="523" max="523" width="6.5546875" style="124" bestFit="1" customWidth="1"/>
    <col min="524" max="524" width="1.5546875" style="124" customWidth="1"/>
    <col min="525" max="525" width="6.5546875" style="124" bestFit="1" customWidth="1"/>
    <col min="526" max="768" width="9.109375" style="124"/>
    <col min="769" max="769" width="30" style="124" bestFit="1" customWidth="1"/>
    <col min="770" max="770" width="1.5546875" style="124" customWidth="1"/>
    <col min="771" max="771" width="6.5546875" style="124" bestFit="1" customWidth="1"/>
    <col min="772" max="772" width="1.5546875" style="124" customWidth="1"/>
    <col min="773" max="773" width="6.5546875" style="124" bestFit="1" customWidth="1"/>
    <col min="774" max="774" width="1.5546875" style="124" customWidth="1"/>
    <col min="775" max="775" width="6.5546875" style="124" bestFit="1" customWidth="1"/>
    <col min="776" max="776" width="1.5546875" style="124" customWidth="1"/>
    <col min="777" max="777" width="6.5546875" style="124" bestFit="1" customWidth="1"/>
    <col min="778" max="778" width="1.5546875" style="124" customWidth="1"/>
    <col min="779" max="779" width="6.5546875" style="124" bestFit="1" customWidth="1"/>
    <col min="780" max="780" width="1.5546875" style="124" customWidth="1"/>
    <col min="781" max="781" width="6.5546875" style="124" bestFit="1" customWidth="1"/>
    <col min="782" max="1024" width="9.109375" style="124"/>
    <col min="1025" max="1025" width="30" style="124" bestFit="1" customWidth="1"/>
    <col min="1026" max="1026" width="1.5546875" style="124" customWidth="1"/>
    <col min="1027" max="1027" width="6.5546875" style="124" bestFit="1" customWidth="1"/>
    <col min="1028" max="1028" width="1.5546875" style="124" customWidth="1"/>
    <col min="1029" max="1029" width="6.5546875" style="124" bestFit="1" customWidth="1"/>
    <col min="1030" max="1030" width="1.5546875" style="124" customWidth="1"/>
    <col min="1031" max="1031" width="6.5546875" style="124" bestFit="1" customWidth="1"/>
    <col min="1032" max="1032" width="1.5546875" style="124" customWidth="1"/>
    <col min="1033" max="1033" width="6.5546875" style="124" bestFit="1" customWidth="1"/>
    <col min="1034" max="1034" width="1.5546875" style="124" customWidth="1"/>
    <col min="1035" max="1035" width="6.5546875" style="124" bestFit="1" customWidth="1"/>
    <col min="1036" max="1036" width="1.5546875" style="124" customWidth="1"/>
    <col min="1037" max="1037" width="6.5546875" style="124" bestFit="1" customWidth="1"/>
    <col min="1038" max="1280" width="9.109375" style="124"/>
    <col min="1281" max="1281" width="30" style="124" bestFit="1" customWidth="1"/>
    <col min="1282" max="1282" width="1.5546875" style="124" customWidth="1"/>
    <col min="1283" max="1283" width="6.5546875" style="124" bestFit="1" customWidth="1"/>
    <col min="1284" max="1284" width="1.5546875" style="124" customWidth="1"/>
    <col min="1285" max="1285" width="6.5546875" style="124" bestFit="1" customWidth="1"/>
    <col min="1286" max="1286" width="1.5546875" style="124" customWidth="1"/>
    <col min="1287" max="1287" width="6.5546875" style="124" bestFit="1" customWidth="1"/>
    <col min="1288" max="1288" width="1.5546875" style="124" customWidth="1"/>
    <col min="1289" max="1289" width="6.5546875" style="124" bestFit="1" customWidth="1"/>
    <col min="1290" max="1290" width="1.5546875" style="124" customWidth="1"/>
    <col min="1291" max="1291" width="6.5546875" style="124" bestFit="1" customWidth="1"/>
    <col min="1292" max="1292" width="1.5546875" style="124" customWidth="1"/>
    <col min="1293" max="1293" width="6.5546875" style="124" bestFit="1" customWidth="1"/>
    <col min="1294" max="1536" width="9.109375" style="124"/>
    <col min="1537" max="1537" width="30" style="124" bestFit="1" customWidth="1"/>
    <col min="1538" max="1538" width="1.5546875" style="124" customWidth="1"/>
    <col min="1539" max="1539" width="6.5546875" style="124" bestFit="1" customWidth="1"/>
    <col min="1540" max="1540" width="1.5546875" style="124" customWidth="1"/>
    <col min="1541" max="1541" width="6.5546875" style="124" bestFit="1" customWidth="1"/>
    <col min="1542" max="1542" width="1.5546875" style="124" customWidth="1"/>
    <col min="1543" max="1543" width="6.5546875" style="124" bestFit="1" customWidth="1"/>
    <col min="1544" max="1544" width="1.5546875" style="124" customWidth="1"/>
    <col min="1545" max="1545" width="6.5546875" style="124" bestFit="1" customWidth="1"/>
    <col min="1546" max="1546" width="1.5546875" style="124" customWidth="1"/>
    <col min="1547" max="1547" width="6.5546875" style="124" bestFit="1" customWidth="1"/>
    <col min="1548" max="1548" width="1.5546875" style="124" customWidth="1"/>
    <col min="1549" max="1549" width="6.5546875" style="124" bestFit="1" customWidth="1"/>
    <col min="1550" max="1792" width="9.109375" style="124"/>
    <col min="1793" max="1793" width="30" style="124" bestFit="1" customWidth="1"/>
    <col min="1794" max="1794" width="1.5546875" style="124" customWidth="1"/>
    <col min="1795" max="1795" width="6.5546875" style="124" bestFit="1" customWidth="1"/>
    <col min="1796" max="1796" width="1.5546875" style="124" customWidth="1"/>
    <col min="1797" max="1797" width="6.5546875" style="124" bestFit="1" customWidth="1"/>
    <col min="1798" max="1798" width="1.5546875" style="124" customWidth="1"/>
    <col min="1799" max="1799" width="6.5546875" style="124" bestFit="1" customWidth="1"/>
    <col min="1800" max="1800" width="1.5546875" style="124" customWidth="1"/>
    <col min="1801" max="1801" width="6.5546875" style="124" bestFit="1" customWidth="1"/>
    <col min="1802" max="1802" width="1.5546875" style="124" customWidth="1"/>
    <col min="1803" max="1803" width="6.5546875" style="124" bestFit="1" customWidth="1"/>
    <col min="1804" max="1804" width="1.5546875" style="124" customWidth="1"/>
    <col min="1805" max="1805" width="6.5546875" style="124" bestFit="1" customWidth="1"/>
    <col min="1806" max="2048" width="9.109375" style="124"/>
    <col min="2049" max="2049" width="30" style="124" bestFit="1" customWidth="1"/>
    <col min="2050" max="2050" width="1.5546875" style="124" customWidth="1"/>
    <col min="2051" max="2051" width="6.5546875" style="124" bestFit="1" customWidth="1"/>
    <col min="2052" max="2052" width="1.5546875" style="124" customWidth="1"/>
    <col min="2053" max="2053" width="6.5546875" style="124" bestFit="1" customWidth="1"/>
    <col min="2054" max="2054" width="1.5546875" style="124" customWidth="1"/>
    <col min="2055" max="2055" width="6.5546875" style="124" bestFit="1" customWidth="1"/>
    <col min="2056" max="2056" width="1.5546875" style="124" customWidth="1"/>
    <col min="2057" max="2057" width="6.5546875" style="124" bestFit="1" customWidth="1"/>
    <col min="2058" max="2058" width="1.5546875" style="124" customWidth="1"/>
    <col min="2059" max="2059" width="6.5546875" style="124" bestFit="1" customWidth="1"/>
    <col min="2060" max="2060" width="1.5546875" style="124" customWidth="1"/>
    <col min="2061" max="2061" width="6.5546875" style="124" bestFit="1" customWidth="1"/>
    <col min="2062" max="2304" width="9.109375" style="124"/>
    <col min="2305" max="2305" width="30" style="124" bestFit="1" customWidth="1"/>
    <col min="2306" max="2306" width="1.5546875" style="124" customWidth="1"/>
    <col min="2307" max="2307" width="6.5546875" style="124" bestFit="1" customWidth="1"/>
    <col min="2308" max="2308" width="1.5546875" style="124" customWidth="1"/>
    <col min="2309" max="2309" width="6.5546875" style="124" bestFit="1" customWidth="1"/>
    <col min="2310" max="2310" width="1.5546875" style="124" customWidth="1"/>
    <col min="2311" max="2311" width="6.5546875" style="124" bestFit="1" customWidth="1"/>
    <col min="2312" max="2312" width="1.5546875" style="124" customWidth="1"/>
    <col min="2313" max="2313" width="6.5546875" style="124" bestFit="1" customWidth="1"/>
    <col min="2314" max="2314" width="1.5546875" style="124" customWidth="1"/>
    <col min="2315" max="2315" width="6.5546875" style="124" bestFit="1" customWidth="1"/>
    <col min="2316" max="2316" width="1.5546875" style="124" customWidth="1"/>
    <col min="2317" max="2317" width="6.5546875" style="124" bestFit="1" customWidth="1"/>
    <col min="2318" max="2560" width="9.109375" style="124"/>
    <col min="2561" max="2561" width="30" style="124" bestFit="1" customWidth="1"/>
    <col min="2562" max="2562" width="1.5546875" style="124" customWidth="1"/>
    <col min="2563" max="2563" width="6.5546875" style="124" bestFit="1" customWidth="1"/>
    <col min="2564" max="2564" width="1.5546875" style="124" customWidth="1"/>
    <col min="2565" max="2565" width="6.5546875" style="124" bestFit="1" customWidth="1"/>
    <col min="2566" max="2566" width="1.5546875" style="124" customWidth="1"/>
    <col min="2567" max="2567" width="6.5546875" style="124" bestFit="1" customWidth="1"/>
    <col min="2568" max="2568" width="1.5546875" style="124" customWidth="1"/>
    <col min="2569" max="2569" width="6.5546875" style="124" bestFit="1" customWidth="1"/>
    <col min="2570" max="2570" width="1.5546875" style="124" customWidth="1"/>
    <col min="2571" max="2571" width="6.5546875" style="124" bestFit="1" customWidth="1"/>
    <col min="2572" max="2572" width="1.5546875" style="124" customWidth="1"/>
    <col min="2573" max="2573" width="6.5546875" style="124" bestFit="1" customWidth="1"/>
    <col min="2574" max="2816" width="9.109375" style="124"/>
    <col min="2817" max="2817" width="30" style="124" bestFit="1" customWidth="1"/>
    <col min="2818" max="2818" width="1.5546875" style="124" customWidth="1"/>
    <col min="2819" max="2819" width="6.5546875" style="124" bestFit="1" customWidth="1"/>
    <col min="2820" max="2820" width="1.5546875" style="124" customWidth="1"/>
    <col min="2821" max="2821" width="6.5546875" style="124" bestFit="1" customWidth="1"/>
    <col min="2822" max="2822" width="1.5546875" style="124" customWidth="1"/>
    <col min="2823" max="2823" width="6.5546875" style="124" bestFit="1" customWidth="1"/>
    <col min="2824" max="2824" width="1.5546875" style="124" customWidth="1"/>
    <col min="2825" max="2825" width="6.5546875" style="124" bestFit="1" customWidth="1"/>
    <col min="2826" max="2826" width="1.5546875" style="124" customWidth="1"/>
    <col min="2827" max="2827" width="6.5546875" style="124" bestFit="1" customWidth="1"/>
    <col min="2828" max="2828" width="1.5546875" style="124" customWidth="1"/>
    <col min="2829" max="2829" width="6.5546875" style="124" bestFit="1" customWidth="1"/>
    <col min="2830" max="3072" width="9.109375" style="124"/>
    <col min="3073" max="3073" width="30" style="124" bestFit="1" customWidth="1"/>
    <col min="3074" max="3074" width="1.5546875" style="124" customWidth="1"/>
    <col min="3075" max="3075" width="6.5546875" style="124" bestFit="1" customWidth="1"/>
    <col min="3076" max="3076" width="1.5546875" style="124" customWidth="1"/>
    <col min="3077" max="3077" width="6.5546875" style="124" bestFit="1" customWidth="1"/>
    <col min="3078" max="3078" width="1.5546875" style="124" customWidth="1"/>
    <col min="3079" max="3079" width="6.5546875" style="124" bestFit="1" customWidth="1"/>
    <col min="3080" max="3080" width="1.5546875" style="124" customWidth="1"/>
    <col min="3081" max="3081" width="6.5546875" style="124" bestFit="1" customWidth="1"/>
    <col min="3082" max="3082" width="1.5546875" style="124" customWidth="1"/>
    <col min="3083" max="3083" width="6.5546875" style="124" bestFit="1" customWidth="1"/>
    <col min="3084" max="3084" width="1.5546875" style="124" customWidth="1"/>
    <col min="3085" max="3085" width="6.5546875" style="124" bestFit="1" customWidth="1"/>
    <col min="3086" max="3328" width="9.109375" style="124"/>
    <col min="3329" max="3329" width="30" style="124" bestFit="1" customWidth="1"/>
    <col min="3330" max="3330" width="1.5546875" style="124" customWidth="1"/>
    <col min="3331" max="3331" width="6.5546875" style="124" bestFit="1" customWidth="1"/>
    <col min="3332" max="3332" width="1.5546875" style="124" customWidth="1"/>
    <col min="3333" max="3333" width="6.5546875" style="124" bestFit="1" customWidth="1"/>
    <col min="3334" max="3334" width="1.5546875" style="124" customWidth="1"/>
    <col min="3335" max="3335" width="6.5546875" style="124" bestFit="1" customWidth="1"/>
    <col min="3336" max="3336" width="1.5546875" style="124" customWidth="1"/>
    <col min="3337" max="3337" width="6.5546875" style="124" bestFit="1" customWidth="1"/>
    <col min="3338" max="3338" width="1.5546875" style="124" customWidth="1"/>
    <col min="3339" max="3339" width="6.5546875" style="124" bestFit="1" customWidth="1"/>
    <col min="3340" max="3340" width="1.5546875" style="124" customWidth="1"/>
    <col min="3341" max="3341" width="6.5546875" style="124" bestFit="1" customWidth="1"/>
    <col min="3342" max="3584" width="9.109375" style="124"/>
    <col min="3585" max="3585" width="30" style="124" bestFit="1" customWidth="1"/>
    <col min="3586" max="3586" width="1.5546875" style="124" customWidth="1"/>
    <col min="3587" max="3587" width="6.5546875" style="124" bestFit="1" customWidth="1"/>
    <col min="3588" max="3588" width="1.5546875" style="124" customWidth="1"/>
    <col min="3589" max="3589" width="6.5546875" style="124" bestFit="1" customWidth="1"/>
    <col min="3590" max="3590" width="1.5546875" style="124" customWidth="1"/>
    <col min="3591" max="3591" width="6.5546875" style="124" bestFit="1" customWidth="1"/>
    <col min="3592" max="3592" width="1.5546875" style="124" customWidth="1"/>
    <col min="3593" max="3593" width="6.5546875" style="124" bestFit="1" customWidth="1"/>
    <col min="3594" max="3594" width="1.5546875" style="124" customWidth="1"/>
    <col min="3595" max="3595" width="6.5546875" style="124" bestFit="1" customWidth="1"/>
    <col min="3596" max="3596" width="1.5546875" style="124" customWidth="1"/>
    <col min="3597" max="3597" width="6.5546875" style="124" bestFit="1" customWidth="1"/>
    <col min="3598" max="3840" width="9.109375" style="124"/>
    <col min="3841" max="3841" width="30" style="124" bestFit="1" customWidth="1"/>
    <col min="3842" max="3842" width="1.5546875" style="124" customWidth="1"/>
    <col min="3843" max="3843" width="6.5546875" style="124" bestFit="1" customWidth="1"/>
    <col min="3844" max="3844" width="1.5546875" style="124" customWidth="1"/>
    <col min="3845" max="3845" width="6.5546875" style="124" bestFit="1" customWidth="1"/>
    <col min="3846" max="3846" width="1.5546875" style="124" customWidth="1"/>
    <col min="3847" max="3847" width="6.5546875" style="124" bestFit="1" customWidth="1"/>
    <col min="3848" max="3848" width="1.5546875" style="124" customWidth="1"/>
    <col min="3849" max="3849" width="6.5546875" style="124" bestFit="1" customWidth="1"/>
    <col min="3850" max="3850" width="1.5546875" style="124" customWidth="1"/>
    <col min="3851" max="3851" width="6.5546875" style="124" bestFit="1" customWidth="1"/>
    <col min="3852" max="3852" width="1.5546875" style="124" customWidth="1"/>
    <col min="3853" max="3853" width="6.5546875" style="124" bestFit="1" customWidth="1"/>
    <col min="3854" max="4096" width="9.109375" style="124"/>
    <col min="4097" max="4097" width="30" style="124" bestFit="1" customWidth="1"/>
    <col min="4098" max="4098" width="1.5546875" style="124" customWidth="1"/>
    <col min="4099" max="4099" width="6.5546875" style="124" bestFit="1" customWidth="1"/>
    <col min="4100" max="4100" width="1.5546875" style="124" customWidth="1"/>
    <col min="4101" max="4101" width="6.5546875" style="124" bestFit="1" customWidth="1"/>
    <col min="4102" max="4102" width="1.5546875" style="124" customWidth="1"/>
    <col min="4103" max="4103" width="6.5546875" style="124" bestFit="1" customWidth="1"/>
    <col min="4104" max="4104" width="1.5546875" style="124" customWidth="1"/>
    <col min="4105" max="4105" width="6.5546875" style="124" bestFit="1" customWidth="1"/>
    <col min="4106" max="4106" width="1.5546875" style="124" customWidth="1"/>
    <col min="4107" max="4107" width="6.5546875" style="124" bestFit="1" customWidth="1"/>
    <col min="4108" max="4108" width="1.5546875" style="124" customWidth="1"/>
    <col min="4109" max="4109" width="6.5546875" style="124" bestFit="1" customWidth="1"/>
    <col min="4110" max="4352" width="9.109375" style="124"/>
    <col min="4353" max="4353" width="30" style="124" bestFit="1" customWidth="1"/>
    <col min="4354" max="4354" width="1.5546875" style="124" customWidth="1"/>
    <col min="4355" max="4355" width="6.5546875" style="124" bestFit="1" customWidth="1"/>
    <col min="4356" max="4356" width="1.5546875" style="124" customWidth="1"/>
    <col min="4357" max="4357" width="6.5546875" style="124" bestFit="1" customWidth="1"/>
    <col min="4358" max="4358" width="1.5546875" style="124" customWidth="1"/>
    <col min="4359" max="4359" width="6.5546875" style="124" bestFit="1" customWidth="1"/>
    <col min="4360" max="4360" width="1.5546875" style="124" customWidth="1"/>
    <col min="4361" max="4361" width="6.5546875" style="124" bestFit="1" customWidth="1"/>
    <col min="4362" max="4362" width="1.5546875" style="124" customWidth="1"/>
    <col min="4363" max="4363" width="6.5546875" style="124" bestFit="1" customWidth="1"/>
    <col min="4364" max="4364" width="1.5546875" style="124" customWidth="1"/>
    <col min="4365" max="4365" width="6.5546875" style="124" bestFit="1" customWidth="1"/>
    <col min="4366" max="4608" width="9.109375" style="124"/>
    <col min="4609" max="4609" width="30" style="124" bestFit="1" customWidth="1"/>
    <col min="4610" max="4610" width="1.5546875" style="124" customWidth="1"/>
    <col min="4611" max="4611" width="6.5546875" style="124" bestFit="1" customWidth="1"/>
    <col min="4612" max="4612" width="1.5546875" style="124" customWidth="1"/>
    <col min="4613" max="4613" width="6.5546875" style="124" bestFit="1" customWidth="1"/>
    <col min="4614" max="4614" width="1.5546875" style="124" customWidth="1"/>
    <col min="4615" max="4615" width="6.5546875" style="124" bestFit="1" customWidth="1"/>
    <col min="4616" max="4616" width="1.5546875" style="124" customWidth="1"/>
    <col min="4617" max="4617" width="6.5546875" style="124" bestFit="1" customWidth="1"/>
    <col min="4618" max="4618" width="1.5546875" style="124" customWidth="1"/>
    <col min="4619" max="4619" width="6.5546875" style="124" bestFit="1" customWidth="1"/>
    <col min="4620" max="4620" width="1.5546875" style="124" customWidth="1"/>
    <col min="4621" max="4621" width="6.5546875" style="124" bestFit="1" customWidth="1"/>
    <col min="4622" max="4864" width="9.109375" style="124"/>
    <col min="4865" max="4865" width="30" style="124" bestFit="1" customWidth="1"/>
    <col min="4866" max="4866" width="1.5546875" style="124" customWidth="1"/>
    <col min="4867" max="4867" width="6.5546875" style="124" bestFit="1" customWidth="1"/>
    <col min="4868" max="4868" width="1.5546875" style="124" customWidth="1"/>
    <col min="4869" max="4869" width="6.5546875" style="124" bestFit="1" customWidth="1"/>
    <col min="4870" max="4870" width="1.5546875" style="124" customWidth="1"/>
    <col min="4871" max="4871" width="6.5546875" style="124" bestFit="1" customWidth="1"/>
    <col min="4872" max="4872" width="1.5546875" style="124" customWidth="1"/>
    <col min="4873" max="4873" width="6.5546875" style="124" bestFit="1" customWidth="1"/>
    <col min="4874" max="4874" width="1.5546875" style="124" customWidth="1"/>
    <col min="4875" max="4875" width="6.5546875" style="124" bestFit="1" customWidth="1"/>
    <col min="4876" max="4876" width="1.5546875" style="124" customWidth="1"/>
    <col min="4877" max="4877" width="6.5546875" style="124" bestFit="1" customWidth="1"/>
    <col min="4878" max="5120" width="9.109375" style="124"/>
    <col min="5121" max="5121" width="30" style="124" bestFit="1" customWidth="1"/>
    <col min="5122" max="5122" width="1.5546875" style="124" customWidth="1"/>
    <col min="5123" max="5123" width="6.5546875" style="124" bestFit="1" customWidth="1"/>
    <col min="5124" max="5124" width="1.5546875" style="124" customWidth="1"/>
    <col min="5125" max="5125" width="6.5546875" style="124" bestFit="1" customWidth="1"/>
    <col min="5126" max="5126" width="1.5546875" style="124" customWidth="1"/>
    <col min="5127" max="5127" width="6.5546875" style="124" bestFit="1" customWidth="1"/>
    <col min="5128" max="5128" width="1.5546875" style="124" customWidth="1"/>
    <col min="5129" max="5129" width="6.5546875" style="124" bestFit="1" customWidth="1"/>
    <col min="5130" max="5130" width="1.5546875" style="124" customWidth="1"/>
    <col min="5131" max="5131" width="6.5546875" style="124" bestFit="1" customWidth="1"/>
    <col min="5132" max="5132" width="1.5546875" style="124" customWidth="1"/>
    <col min="5133" max="5133" width="6.5546875" style="124" bestFit="1" customWidth="1"/>
    <col min="5134" max="5376" width="9.109375" style="124"/>
    <col min="5377" max="5377" width="30" style="124" bestFit="1" customWidth="1"/>
    <col min="5378" max="5378" width="1.5546875" style="124" customWidth="1"/>
    <col min="5379" max="5379" width="6.5546875" style="124" bestFit="1" customWidth="1"/>
    <col min="5380" max="5380" width="1.5546875" style="124" customWidth="1"/>
    <col min="5381" max="5381" width="6.5546875" style="124" bestFit="1" customWidth="1"/>
    <col min="5382" max="5382" width="1.5546875" style="124" customWidth="1"/>
    <col min="5383" max="5383" width="6.5546875" style="124" bestFit="1" customWidth="1"/>
    <col min="5384" max="5384" width="1.5546875" style="124" customWidth="1"/>
    <col min="5385" max="5385" width="6.5546875" style="124" bestFit="1" customWidth="1"/>
    <col min="5386" max="5386" width="1.5546875" style="124" customWidth="1"/>
    <col min="5387" max="5387" width="6.5546875" style="124" bestFit="1" customWidth="1"/>
    <col min="5388" max="5388" width="1.5546875" style="124" customWidth="1"/>
    <col min="5389" max="5389" width="6.5546875" style="124" bestFit="1" customWidth="1"/>
    <col min="5390" max="5632" width="9.109375" style="124"/>
    <col min="5633" max="5633" width="30" style="124" bestFit="1" customWidth="1"/>
    <col min="5634" max="5634" width="1.5546875" style="124" customWidth="1"/>
    <col min="5635" max="5635" width="6.5546875" style="124" bestFit="1" customWidth="1"/>
    <col min="5636" max="5636" width="1.5546875" style="124" customWidth="1"/>
    <col min="5637" max="5637" width="6.5546875" style="124" bestFit="1" customWidth="1"/>
    <col min="5638" max="5638" width="1.5546875" style="124" customWidth="1"/>
    <col min="5639" max="5639" width="6.5546875" style="124" bestFit="1" customWidth="1"/>
    <col min="5640" max="5640" width="1.5546875" style="124" customWidth="1"/>
    <col min="5641" max="5641" width="6.5546875" style="124" bestFit="1" customWidth="1"/>
    <col min="5642" max="5642" width="1.5546875" style="124" customWidth="1"/>
    <col min="5643" max="5643" width="6.5546875" style="124" bestFit="1" customWidth="1"/>
    <col min="5644" max="5644" width="1.5546875" style="124" customWidth="1"/>
    <col min="5645" max="5645" width="6.5546875" style="124" bestFit="1" customWidth="1"/>
    <col min="5646" max="5888" width="9.109375" style="124"/>
    <col min="5889" max="5889" width="30" style="124" bestFit="1" customWidth="1"/>
    <col min="5890" max="5890" width="1.5546875" style="124" customWidth="1"/>
    <col min="5891" max="5891" width="6.5546875" style="124" bestFit="1" customWidth="1"/>
    <col min="5892" max="5892" width="1.5546875" style="124" customWidth="1"/>
    <col min="5893" max="5893" width="6.5546875" style="124" bestFit="1" customWidth="1"/>
    <col min="5894" max="5894" width="1.5546875" style="124" customWidth="1"/>
    <col min="5895" max="5895" width="6.5546875" style="124" bestFit="1" customWidth="1"/>
    <col min="5896" max="5896" width="1.5546875" style="124" customWidth="1"/>
    <col min="5897" max="5897" width="6.5546875" style="124" bestFit="1" customWidth="1"/>
    <col min="5898" max="5898" width="1.5546875" style="124" customWidth="1"/>
    <col min="5899" max="5899" width="6.5546875" style="124" bestFit="1" customWidth="1"/>
    <col min="5900" max="5900" width="1.5546875" style="124" customWidth="1"/>
    <col min="5901" max="5901" width="6.5546875" style="124" bestFit="1" customWidth="1"/>
    <col min="5902" max="6144" width="9.109375" style="124"/>
    <col min="6145" max="6145" width="30" style="124" bestFit="1" customWidth="1"/>
    <col min="6146" max="6146" width="1.5546875" style="124" customWidth="1"/>
    <col min="6147" max="6147" width="6.5546875" style="124" bestFit="1" customWidth="1"/>
    <col min="6148" max="6148" width="1.5546875" style="124" customWidth="1"/>
    <col min="6149" max="6149" width="6.5546875" style="124" bestFit="1" customWidth="1"/>
    <col min="6150" max="6150" width="1.5546875" style="124" customWidth="1"/>
    <col min="6151" max="6151" width="6.5546875" style="124" bestFit="1" customWidth="1"/>
    <col min="6152" max="6152" width="1.5546875" style="124" customWidth="1"/>
    <col min="6153" max="6153" width="6.5546875" style="124" bestFit="1" customWidth="1"/>
    <col min="6154" max="6154" width="1.5546875" style="124" customWidth="1"/>
    <col min="6155" max="6155" width="6.5546875" style="124" bestFit="1" customWidth="1"/>
    <col min="6156" max="6156" width="1.5546875" style="124" customWidth="1"/>
    <col min="6157" max="6157" width="6.5546875" style="124" bestFit="1" customWidth="1"/>
    <col min="6158" max="6400" width="9.109375" style="124"/>
    <col min="6401" max="6401" width="30" style="124" bestFit="1" customWidth="1"/>
    <col min="6402" max="6402" width="1.5546875" style="124" customWidth="1"/>
    <col min="6403" max="6403" width="6.5546875" style="124" bestFit="1" customWidth="1"/>
    <col min="6404" max="6404" width="1.5546875" style="124" customWidth="1"/>
    <col min="6405" max="6405" width="6.5546875" style="124" bestFit="1" customWidth="1"/>
    <col min="6406" max="6406" width="1.5546875" style="124" customWidth="1"/>
    <col min="6407" max="6407" width="6.5546875" style="124" bestFit="1" customWidth="1"/>
    <col min="6408" max="6408" width="1.5546875" style="124" customWidth="1"/>
    <col min="6409" max="6409" width="6.5546875" style="124" bestFit="1" customWidth="1"/>
    <col min="6410" max="6410" width="1.5546875" style="124" customWidth="1"/>
    <col min="6411" max="6411" width="6.5546875" style="124" bestFit="1" customWidth="1"/>
    <col min="6412" max="6412" width="1.5546875" style="124" customWidth="1"/>
    <col min="6413" max="6413" width="6.5546875" style="124" bestFit="1" customWidth="1"/>
    <col min="6414" max="6656" width="9.109375" style="124"/>
    <col min="6657" max="6657" width="30" style="124" bestFit="1" customWidth="1"/>
    <col min="6658" max="6658" width="1.5546875" style="124" customWidth="1"/>
    <col min="6659" max="6659" width="6.5546875" style="124" bestFit="1" customWidth="1"/>
    <col min="6660" max="6660" width="1.5546875" style="124" customWidth="1"/>
    <col min="6661" max="6661" width="6.5546875" style="124" bestFit="1" customWidth="1"/>
    <col min="6662" max="6662" width="1.5546875" style="124" customWidth="1"/>
    <col min="6663" max="6663" width="6.5546875" style="124" bestFit="1" customWidth="1"/>
    <col min="6664" max="6664" width="1.5546875" style="124" customWidth="1"/>
    <col min="6665" max="6665" width="6.5546875" style="124" bestFit="1" customWidth="1"/>
    <col min="6666" max="6666" width="1.5546875" style="124" customWidth="1"/>
    <col min="6667" max="6667" width="6.5546875" style="124" bestFit="1" customWidth="1"/>
    <col min="6668" max="6668" width="1.5546875" style="124" customWidth="1"/>
    <col min="6669" max="6669" width="6.5546875" style="124" bestFit="1" customWidth="1"/>
    <col min="6670" max="6912" width="9.109375" style="124"/>
    <col min="6913" max="6913" width="30" style="124" bestFit="1" customWidth="1"/>
    <col min="6914" max="6914" width="1.5546875" style="124" customWidth="1"/>
    <col min="6915" max="6915" width="6.5546875" style="124" bestFit="1" customWidth="1"/>
    <col min="6916" max="6916" width="1.5546875" style="124" customWidth="1"/>
    <col min="6917" max="6917" width="6.5546875" style="124" bestFit="1" customWidth="1"/>
    <col min="6918" max="6918" width="1.5546875" style="124" customWidth="1"/>
    <col min="6919" max="6919" width="6.5546875" style="124" bestFit="1" customWidth="1"/>
    <col min="6920" max="6920" width="1.5546875" style="124" customWidth="1"/>
    <col min="6921" max="6921" width="6.5546875" style="124" bestFit="1" customWidth="1"/>
    <col min="6922" max="6922" width="1.5546875" style="124" customWidth="1"/>
    <col min="6923" max="6923" width="6.5546875" style="124" bestFit="1" customWidth="1"/>
    <col min="6924" max="6924" width="1.5546875" style="124" customWidth="1"/>
    <col min="6925" max="6925" width="6.5546875" style="124" bestFit="1" customWidth="1"/>
    <col min="6926" max="7168" width="9.109375" style="124"/>
    <col min="7169" max="7169" width="30" style="124" bestFit="1" customWidth="1"/>
    <col min="7170" max="7170" width="1.5546875" style="124" customWidth="1"/>
    <col min="7171" max="7171" width="6.5546875" style="124" bestFit="1" customWidth="1"/>
    <col min="7172" max="7172" width="1.5546875" style="124" customWidth="1"/>
    <col min="7173" max="7173" width="6.5546875" style="124" bestFit="1" customWidth="1"/>
    <col min="7174" max="7174" width="1.5546875" style="124" customWidth="1"/>
    <col min="7175" max="7175" width="6.5546875" style="124" bestFit="1" customWidth="1"/>
    <col min="7176" max="7176" width="1.5546875" style="124" customWidth="1"/>
    <col min="7177" max="7177" width="6.5546875" style="124" bestFit="1" customWidth="1"/>
    <col min="7178" max="7178" width="1.5546875" style="124" customWidth="1"/>
    <col min="7179" max="7179" width="6.5546875" style="124" bestFit="1" customWidth="1"/>
    <col min="7180" max="7180" width="1.5546875" style="124" customWidth="1"/>
    <col min="7181" max="7181" width="6.5546875" style="124" bestFit="1" customWidth="1"/>
    <col min="7182" max="7424" width="9.109375" style="124"/>
    <col min="7425" max="7425" width="30" style="124" bestFit="1" customWidth="1"/>
    <col min="7426" max="7426" width="1.5546875" style="124" customWidth="1"/>
    <col min="7427" max="7427" width="6.5546875" style="124" bestFit="1" customWidth="1"/>
    <col min="7428" max="7428" width="1.5546875" style="124" customWidth="1"/>
    <col min="7429" max="7429" width="6.5546875" style="124" bestFit="1" customWidth="1"/>
    <col min="7430" max="7430" width="1.5546875" style="124" customWidth="1"/>
    <col min="7431" max="7431" width="6.5546875" style="124" bestFit="1" customWidth="1"/>
    <col min="7432" max="7432" width="1.5546875" style="124" customWidth="1"/>
    <col min="7433" max="7433" width="6.5546875" style="124" bestFit="1" customWidth="1"/>
    <col min="7434" max="7434" width="1.5546875" style="124" customWidth="1"/>
    <col min="7435" max="7435" width="6.5546875" style="124" bestFit="1" customWidth="1"/>
    <col min="7436" max="7436" width="1.5546875" style="124" customWidth="1"/>
    <col min="7437" max="7437" width="6.5546875" style="124" bestFit="1" customWidth="1"/>
    <col min="7438" max="7680" width="9.109375" style="124"/>
    <col min="7681" max="7681" width="30" style="124" bestFit="1" customWidth="1"/>
    <col min="7682" max="7682" width="1.5546875" style="124" customWidth="1"/>
    <col min="7683" max="7683" width="6.5546875" style="124" bestFit="1" customWidth="1"/>
    <col min="7684" max="7684" width="1.5546875" style="124" customWidth="1"/>
    <col min="7685" max="7685" width="6.5546875" style="124" bestFit="1" customWidth="1"/>
    <col min="7686" max="7686" width="1.5546875" style="124" customWidth="1"/>
    <col min="7687" max="7687" width="6.5546875" style="124" bestFit="1" customWidth="1"/>
    <col min="7688" max="7688" width="1.5546875" style="124" customWidth="1"/>
    <col min="7689" max="7689" width="6.5546875" style="124" bestFit="1" customWidth="1"/>
    <col min="7690" max="7690" width="1.5546875" style="124" customWidth="1"/>
    <col min="7691" max="7691" width="6.5546875" style="124" bestFit="1" customWidth="1"/>
    <col min="7692" max="7692" width="1.5546875" style="124" customWidth="1"/>
    <col min="7693" max="7693" width="6.5546875" style="124" bestFit="1" customWidth="1"/>
    <col min="7694" max="7936" width="9.109375" style="124"/>
    <col min="7937" max="7937" width="30" style="124" bestFit="1" customWidth="1"/>
    <col min="7938" max="7938" width="1.5546875" style="124" customWidth="1"/>
    <col min="7939" max="7939" width="6.5546875" style="124" bestFit="1" customWidth="1"/>
    <col min="7940" max="7940" width="1.5546875" style="124" customWidth="1"/>
    <col min="7941" max="7941" width="6.5546875" style="124" bestFit="1" customWidth="1"/>
    <col min="7942" max="7942" width="1.5546875" style="124" customWidth="1"/>
    <col min="7943" max="7943" width="6.5546875" style="124" bestFit="1" customWidth="1"/>
    <col min="7944" max="7944" width="1.5546875" style="124" customWidth="1"/>
    <col min="7945" max="7945" width="6.5546875" style="124" bestFit="1" customWidth="1"/>
    <col min="7946" max="7946" width="1.5546875" style="124" customWidth="1"/>
    <col min="7947" max="7947" width="6.5546875" style="124" bestFit="1" customWidth="1"/>
    <col min="7948" max="7948" width="1.5546875" style="124" customWidth="1"/>
    <col min="7949" max="7949" width="6.5546875" style="124" bestFit="1" customWidth="1"/>
    <col min="7950" max="8192" width="9.109375" style="124"/>
    <col min="8193" max="8193" width="30" style="124" bestFit="1" customWidth="1"/>
    <col min="8194" max="8194" width="1.5546875" style="124" customWidth="1"/>
    <col min="8195" max="8195" width="6.5546875" style="124" bestFit="1" customWidth="1"/>
    <col min="8196" max="8196" width="1.5546875" style="124" customWidth="1"/>
    <col min="8197" max="8197" width="6.5546875" style="124" bestFit="1" customWidth="1"/>
    <col min="8198" max="8198" width="1.5546875" style="124" customWidth="1"/>
    <col min="8199" max="8199" width="6.5546875" style="124" bestFit="1" customWidth="1"/>
    <col min="8200" max="8200" width="1.5546875" style="124" customWidth="1"/>
    <col min="8201" max="8201" width="6.5546875" style="124" bestFit="1" customWidth="1"/>
    <col min="8202" max="8202" width="1.5546875" style="124" customWidth="1"/>
    <col min="8203" max="8203" width="6.5546875" style="124" bestFit="1" customWidth="1"/>
    <col min="8204" max="8204" width="1.5546875" style="124" customWidth="1"/>
    <col min="8205" max="8205" width="6.5546875" style="124" bestFit="1" customWidth="1"/>
    <col min="8206" max="8448" width="9.109375" style="124"/>
    <col min="8449" max="8449" width="30" style="124" bestFit="1" customWidth="1"/>
    <col min="8450" max="8450" width="1.5546875" style="124" customWidth="1"/>
    <col min="8451" max="8451" width="6.5546875" style="124" bestFit="1" customWidth="1"/>
    <col min="8452" max="8452" width="1.5546875" style="124" customWidth="1"/>
    <col min="8453" max="8453" width="6.5546875" style="124" bestFit="1" customWidth="1"/>
    <col min="8454" max="8454" width="1.5546875" style="124" customWidth="1"/>
    <col min="8455" max="8455" width="6.5546875" style="124" bestFit="1" customWidth="1"/>
    <col min="8456" max="8456" width="1.5546875" style="124" customWidth="1"/>
    <col min="8457" max="8457" width="6.5546875" style="124" bestFit="1" customWidth="1"/>
    <col min="8458" max="8458" width="1.5546875" style="124" customWidth="1"/>
    <col min="8459" max="8459" width="6.5546875" style="124" bestFit="1" customWidth="1"/>
    <col min="8460" max="8460" width="1.5546875" style="124" customWidth="1"/>
    <col min="8461" max="8461" width="6.5546875" style="124" bestFit="1" customWidth="1"/>
    <col min="8462" max="8704" width="9.109375" style="124"/>
    <col min="8705" max="8705" width="30" style="124" bestFit="1" customWidth="1"/>
    <col min="8706" max="8706" width="1.5546875" style="124" customWidth="1"/>
    <col min="8707" max="8707" width="6.5546875" style="124" bestFit="1" customWidth="1"/>
    <col min="8708" max="8708" width="1.5546875" style="124" customWidth="1"/>
    <col min="8709" max="8709" width="6.5546875" style="124" bestFit="1" customWidth="1"/>
    <col min="8710" max="8710" width="1.5546875" style="124" customWidth="1"/>
    <col min="8711" max="8711" width="6.5546875" style="124" bestFit="1" customWidth="1"/>
    <col min="8712" max="8712" width="1.5546875" style="124" customWidth="1"/>
    <col min="8713" max="8713" width="6.5546875" style="124" bestFit="1" customWidth="1"/>
    <col min="8714" max="8714" width="1.5546875" style="124" customWidth="1"/>
    <col min="8715" max="8715" width="6.5546875" style="124" bestFit="1" customWidth="1"/>
    <col min="8716" max="8716" width="1.5546875" style="124" customWidth="1"/>
    <col min="8717" max="8717" width="6.5546875" style="124" bestFit="1" customWidth="1"/>
    <col min="8718" max="8960" width="9.109375" style="124"/>
    <col min="8961" max="8961" width="30" style="124" bestFit="1" customWidth="1"/>
    <col min="8962" max="8962" width="1.5546875" style="124" customWidth="1"/>
    <col min="8963" max="8963" width="6.5546875" style="124" bestFit="1" customWidth="1"/>
    <col min="8964" max="8964" width="1.5546875" style="124" customWidth="1"/>
    <col min="8965" max="8965" width="6.5546875" style="124" bestFit="1" customWidth="1"/>
    <col min="8966" max="8966" width="1.5546875" style="124" customWidth="1"/>
    <col min="8967" max="8967" width="6.5546875" style="124" bestFit="1" customWidth="1"/>
    <col min="8968" max="8968" width="1.5546875" style="124" customWidth="1"/>
    <col min="8969" max="8969" width="6.5546875" style="124" bestFit="1" customWidth="1"/>
    <col min="8970" max="8970" width="1.5546875" style="124" customWidth="1"/>
    <col min="8971" max="8971" width="6.5546875" style="124" bestFit="1" customWidth="1"/>
    <col min="8972" max="8972" width="1.5546875" style="124" customWidth="1"/>
    <col min="8973" max="8973" width="6.5546875" style="124" bestFit="1" customWidth="1"/>
    <col min="8974" max="9216" width="9.109375" style="124"/>
    <col min="9217" max="9217" width="30" style="124" bestFit="1" customWidth="1"/>
    <col min="9218" max="9218" width="1.5546875" style="124" customWidth="1"/>
    <col min="9219" max="9219" width="6.5546875" style="124" bestFit="1" customWidth="1"/>
    <col min="9220" max="9220" width="1.5546875" style="124" customWidth="1"/>
    <col min="9221" max="9221" width="6.5546875" style="124" bestFit="1" customWidth="1"/>
    <col min="9222" max="9222" width="1.5546875" style="124" customWidth="1"/>
    <col min="9223" max="9223" width="6.5546875" style="124" bestFit="1" customWidth="1"/>
    <col min="9224" max="9224" width="1.5546875" style="124" customWidth="1"/>
    <col min="9225" max="9225" width="6.5546875" style="124" bestFit="1" customWidth="1"/>
    <col min="9226" max="9226" width="1.5546875" style="124" customWidth="1"/>
    <col min="9227" max="9227" width="6.5546875" style="124" bestFit="1" customWidth="1"/>
    <col min="9228" max="9228" width="1.5546875" style="124" customWidth="1"/>
    <col min="9229" max="9229" width="6.5546875" style="124" bestFit="1" customWidth="1"/>
    <col min="9230" max="9472" width="9.109375" style="124"/>
    <col min="9473" max="9473" width="30" style="124" bestFit="1" customWidth="1"/>
    <col min="9474" max="9474" width="1.5546875" style="124" customWidth="1"/>
    <col min="9475" max="9475" width="6.5546875" style="124" bestFit="1" customWidth="1"/>
    <col min="9476" max="9476" width="1.5546875" style="124" customWidth="1"/>
    <col min="9477" max="9477" width="6.5546875" style="124" bestFit="1" customWidth="1"/>
    <col min="9478" max="9478" width="1.5546875" style="124" customWidth="1"/>
    <col min="9479" max="9479" width="6.5546875" style="124" bestFit="1" customWidth="1"/>
    <col min="9480" max="9480" width="1.5546875" style="124" customWidth="1"/>
    <col min="9481" max="9481" width="6.5546875" style="124" bestFit="1" customWidth="1"/>
    <col min="9482" max="9482" width="1.5546875" style="124" customWidth="1"/>
    <col min="9483" max="9483" width="6.5546875" style="124" bestFit="1" customWidth="1"/>
    <col min="9484" max="9484" width="1.5546875" style="124" customWidth="1"/>
    <col min="9485" max="9485" width="6.5546875" style="124" bestFit="1" customWidth="1"/>
    <col min="9486" max="9728" width="9.109375" style="124"/>
    <col min="9729" max="9729" width="30" style="124" bestFit="1" customWidth="1"/>
    <col min="9730" max="9730" width="1.5546875" style="124" customWidth="1"/>
    <col min="9731" max="9731" width="6.5546875" style="124" bestFit="1" customWidth="1"/>
    <col min="9732" max="9732" width="1.5546875" style="124" customWidth="1"/>
    <col min="9733" max="9733" width="6.5546875" style="124" bestFit="1" customWidth="1"/>
    <col min="9734" max="9734" width="1.5546875" style="124" customWidth="1"/>
    <col min="9735" max="9735" width="6.5546875" style="124" bestFit="1" customWidth="1"/>
    <col min="9736" max="9736" width="1.5546875" style="124" customWidth="1"/>
    <col min="9737" max="9737" width="6.5546875" style="124" bestFit="1" customWidth="1"/>
    <col min="9738" max="9738" width="1.5546875" style="124" customWidth="1"/>
    <col min="9739" max="9739" width="6.5546875" style="124" bestFit="1" customWidth="1"/>
    <col min="9740" max="9740" width="1.5546875" style="124" customWidth="1"/>
    <col min="9741" max="9741" width="6.5546875" style="124" bestFit="1" customWidth="1"/>
    <col min="9742" max="9984" width="9.109375" style="124"/>
    <col min="9985" max="9985" width="30" style="124" bestFit="1" customWidth="1"/>
    <col min="9986" max="9986" width="1.5546875" style="124" customWidth="1"/>
    <col min="9987" max="9987" width="6.5546875" style="124" bestFit="1" customWidth="1"/>
    <col min="9988" max="9988" width="1.5546875" style="124" customWidth="1"/>
    <col min="9989" max="9989" width="6.5546875" style="124" bestFit="1" customWidth="1"/>
    <col min="9990" max="9990" width="1.5546875" style="124" customWidth="1"/>
    <col min="9991" max="9991" width="6.5546875" style="124" bestFit="1" customWidth="1"/>
    <col min="9992" max="9992" width="1.5546875" style="124" customWidth="1"/>
    <col min="9993" max="9993" width="6.5546875" style="124" bestFit="1" customWidth="1"/>
    <col min="9994" max="9994" width="1.5546875" style="124" customWidth="1"/>
    <col min="9995" max="9995" width="6.5546875" style="124" bestFit="1" customWidth="1"/>
    <col min="9996" max="9996" width="1.5546875" style="124" customWidth="1"/>
    <col min="9997" max="9997" width="6.5546875" style="124" bestFit="1" customWidth="1"/>
    <col min="9998" max="10240" width="9.109375" style="124"/>
    <col min="10241" max="10241" width="30" style="124" bestFit="1" customWidth="1"/>
    <col min="10242" max="10242" width="1.5546875" style="124" customWidth="1"/>
    <col min="10243" max="10243" width="6.5546875" style="124" bestFit="1" customWidth="1"/>
    <col min="10244" max="10244" width="1.5546875" style="124" customWidth="1"/>
    <col min="10245" max="10245" width="6.5546875" style="124" bestFit="1" customWidth="1"/>
    <col min="10246" max="10246" width="1.5546875" style="124" customWidth="1"/>
    <col min="10247" max="10247" width="6.5546875" style="124" bestFit="1" customWidth="1"/>
    <col min="10248" max="10248" width="1.5546875" style="124" customWidth="1"/>
    <col min="10249" max="10249" width="6.5546875" style="124" bestFit="1" customWidth="1"/>
    <col min="10250" max="10250" width="1.5546875" style="124" customWidth="1"/>
    <col min="10251" max="10251" width="6.5546875" style="124" bestFit="1" customWidth="1"/>
    <col min="10252" max="10252" width="1.5546875" style="124" customWidth="1"/>
    <col min="10253" max="10253" width="6.5546875" style="124" bestFit="1" customWidth="1"/>
    <col min="10254" max="10496" width="9.109375" style="124"/>
    <col min="10497" max="10497" width="30" style="124" bestFit="1" customWidth="1"/>
    <col min="10498" max="10498" width="1.5546875" style="124" customWidth="1"/>
    <col min="10499" max="10499" width="6.5546875" style="124" bestFit="1" customWidth="1"/>
    <col min="10500" max="10500" width="1.5546875" style="124" customWidth="1"/>
    <col min="10501" max="10501" width="6.5546875" style="124" bestFit="1" customWidth="1"/>
    <col min="10502" max="10502" width="1.5546875" style="124" customWidth="1"/>
    <col min="10503" max="10503" width="6.5546875" style="124" bestFit="1" customWidth="1"/>
    <col min="10504" max="10504" width="1.5546875" style="124" customWidth="1"/>
    <col min="10505" max="10505" width="6.5546875" style="124" bestFit="1" customWidth="1"/>
    <col min="10506" max="10506" width="1.5546875" style="124" customWidth="1"/>
    <col min="10507" max="10507" width="6.5546875" style="124" bestFit="1" customWidth="1"/>
    <col min="10508" max="10508" width="1.5546875" style="124" customWidth="1"/>
    <col min="10509" max="10509" width="6.5546875" style="124" bestFit="1" customWidth="1"/>
    <col min="10510" max="10752" width="9.109375" style="124"/>
    <col min="10753" max="10753" width="30" style="124" bestFit="1" customWidth="1"/>
    <col min="10754" max="10754" width="1.5546875" style="124" customWidth="1"/>
    <col min="10755" max="10755" width="6.5546875" style="124" bestFit="1" customWidth="1"/>
    <col min="10756" max="10756" width="1.5546875" style="124" customWidth="1"/>
    <col min="10757" max="10757" width="6.5546875" style="124" bestFit="1" customWidth="1"/>
    <col min="10758" max="10758" width="1.5546875" style="124" customWidth="1"/>
    <col min="10759" max="10759" width="6.5546875" style="124" bestFit="1" customWidth="1"/>
    <col min="10760" max="10760" width="1.5546875" style="124" customWidth="1"/>
    <col min="10761" max="10761" width="6.5546875" style="124" bestFit="1" customWidth="1"/>
    <col min="10762" max="10762" width="1.5546875" style="124" customWidth="1"/>
    <col min="10763" max="10763" width="6.5546875" style="124" bestFit="1" customWidth="1"/>
    <col min="10764" max="10764" width="1.5546875" style="124" customWidth="1"/>
    <col min="10765" max="10765" width="6.5546875" style="124" bestFit="1" customWidth="1"/>
    <col min="10766" max="11008" width="9.109375" style="124"/>
    <col min="11009" max="11009" width="30" style="124" bestFit="1" customWidth="1"/>
    <col min="11010" max="11010" width="1.5546875" style="124" customWidth="1"/>
    <col min="11011" max="11011" width="6.5546875" style="124" bestFit="1" customWidth="1"/>
    <col min="11012" max="11012" width="1.5546875" style="124" customWidth="1"/>
    <col min="11013" max="11013" width="6.5546875" style="124" bestFit="1" customWidth="1"/>
    <col min="11014" max="11014" width="1.5546875" style="124" customWidth="1"/>
    <col min="11015" max="11015" width="6.5546875" style="124" bestFit="1" customWidth="1"/>
    <col min="11016" max="11016" width="1.5546875" style="124" customWidth="1"/>
    <col min="11017" max="11017" width="6.5546875" style="124" bestFit="1" customWidth="1"/>
    <col min="11018" max="11018" width="1.5546875" style="124" customWidth="1"/>
    <col min="11019" max="11019" width="6.5546875" style="124" bestFit="1" customWidth="1"/>
    <col min="11020" max="11020" width="1.5546875" style="124" customWidth="1"/>
    <col min="11021" max="11021" width="6.5546875" style="124" bestFit="1" customWidth="1"/>
    <col min="11022" max="11264" width="9.109375" style="124"/>
    <col min="11265" max="11265" width="30" style="124" bestFit="1" customWidth="1"/>
    <col min="11266" max="11266" width="1.5546875" style="124" customWidth="1"/>
    <col min="11267" max="11267" width="6.5546875" style="124" bestFit="1" customWidth="1"/>
    <col min="11268" max="11268" width="1.5546875" style="124" customWidth="1"/>
    <col min="11269" max="11269" width="6.5546875" style="124" bestFit="1" customWidth="1"/>
    <col min="11270" max="11270" width="1.5546875" style="124" customWidth="1"/>
    <col min="11271" max="11271" width="6.5546875" style="124" bestFit="1" customWidth="1"/>
    <col min="11272" max="11272" width="1.5546875" style="124" customWidth="1"/>
    <col min="11273" max="11273" width="6.5546875" style="124" bestFit="1" customWidth="1"/>
    <col min="11274" max="11274" width="1.5546875" style="124" customWidth="1"/>
    <col min="11275" max="11275" width="6.5546875" style="124" bestFit="1" customWidth="1"/>
    <col min="11276" max="11276" width="1.5546875" style="124" customWidth="1"/>
    <col min="11277" max="11277" width="6.5546875" style="124" bestFit="1" customWidth="1"/>
    <col min="11278" max="11520" width="9.109375" style="124"/>
    <col min="11521" max="11521" width="30" style="124" bestFit="1" customWidth="1"/>
    <col min="11522" max="11522" width="1.5546875" style="124" customWidth="1"/>
    <col min="11523" max="11523" width="6.5546875" style="124" bestFit="1" customWidth="1"/>
    <col min="11524" max="11524" width="1.5546875" style="124" customWidth="1"/>
    <col min="11525" max="11525" width="6.5546875" style="124" bestFit="1" customWidth="1"/>
    <col min="11526" max="11526" width="1.5546875" style="124" customWidth="1"/>
    <col min="11527" max="11527" width="6.5546875" style="124" bestFit="1" customWidth="1"/>
    <col min="11528" max="11528" width="1.5546875" style="124" customWidth="1"/>
    <col min="11529" max="11529" width="6.5546875" style="124" bestFit="1" customWidth="1"/>
    <col min="11530" max="11530" width="1.5546875" style="124" customWidth="1"/>
    <col min="11531" max="11531" width="6.5546875" style="124" bestFit="1" customWidth="1"/>
    <col min="11532" max="11532" width="1.5546875" style="124" customWidth="1"/>
    <col min="11533" max="11533" width="6.5546875" style="124" bestFit="1" customWidth="1"/>
    <col min="11534" max="11776" width="9.109375" style="124"/>
    <col min="11777" max="11777" width="30" style="124" bestFit="1" customWidth="1"/>
    <col min="11778" max="11778" width="1.5546875" style="124" customWidth="1"/>
    <col min="11779" max="11779" width="6.5546875" style="124" bestFit="1" customWidth="1"/>
    <col min="11780" max="11780" width="1.5546875" style="124" customWidth="1"/>
    <col min="11781" max="11781" width="6.5546875" style="124" bestFit="1" customWidth="1"/>
    <col min="11782" max="11782" width="1.5546875" style="124" customWidth="1"/>
    <col min="11783" max="11783" width="6.5546875" style="124" bestFit="1" customWidth="1"/>
    <col min="11784" max="11784" width="1.5546875" style="124" customWidth="1"/>
    <col min="11785" max="11785" width="6.5546875" style="124" bestFit="1" customWidth="1"/>
    <col min="11786" max="11786" width="1.5546875" style="124" customWidth="1"/>
    <col min="11787" max="11787" width="6.5546875" style="124" bestFit="1" customWidth="1"/>
    <col min="11788" max="11788" width="1.5546875" style="124" customWidth="1"/>
    <col min="11789" max="11789" width="6.5546875" style="124" bestFit="1" customWidth="1"/>
    <col min="11790" max="12032" width="9.109375" style="124"/>
    <col min="12033" max="12033" width="30" style="124" bestFit="1" customWidth="1"/>
    <col min="12034" max="12034" width="1.5546875" style="124" customWidth="1"/>
    <col min="12035" max="12035" width="6.5546875" style="124" bestFit="1" customWidth="1"/>
    <col min="12036" max="12036" width="1.5546875" style="124" customWidth="1"/>
    <col min="12037" max="12037" width="6.5546875" style="124" bestFit="1" customWidth="1"/>
    <col min="12038" max="12038" width="1.5546875" style="124" customWidth="1"/>
    <col min="12039" max="12039" width="6.5546875" style="124" bestFit="1" customWidth="1"/>
    <col min="12040" max="12040" width="1.5546875" style="124" customWidth="1"/>
    <col min="12041" max="12041" width="6.5546875" style="124" bestFit="1" customWidth="1"/>
    <col min="12042" max="12042" width="1.5546875" style="124" customWidth="1"/>
    <col min="12043" max="12043" width="6.5546875" style="124" bestFit="1" customWidth="1"/>
    <col min="12044" max="12044" width="1.5546875" style="124" customWidth="1"/>
    <col min="12045" max="12045" width="6.5546875" style="124" bestFit="1" customWidth="1"/>
    <col min="12046" max="12288" width="9.109375" style="124"/>
    <col min="12289" max="12289" width="30" style="124" bestFit="1" customWidth="1"/>
    <col min="12290" max="12290" width="1.5546875" style="124" customWidth="1"/>
    <col min="12291" max="12291" width="6.5546875" style="124" bestFit="1" customWidth="1"/>
    <col min="12292" max="12292" width="1.5546875" style="124" customWidth="1"/>
    <col min="12293" max="12293" width="6.5546875" style="124" bestFit="1" customWidth="1"/>
    <col min="12294" max="12294" width="1.5546875" style="124" customWidth="1"/>
    <col min="12295" max="12295" width="6.5546875" style="124" bestFit="1" customWidth="1"/>
    <col min="12296" max="12296" width="1.5546875" style="124" customWidth="1"/>
    <col min="12297" max="12297" width="6.5546875" style="124" bestFit="1" customWidth="1"/>
    <col min="12298" max="12298" width="1.5546875" style="124" customWidth="1"/>
    <col min="12299" max="12299" width="6.5546875" style="124" bestFit="1" customWidth="1"/>
    <col min="12300" max="12300" width="1.5546875" style="124" customWidth="1"/>
    <col min="12301" max="12301" width="6.5546875" style="124" bestFit="1" customWidth="1"/>
    <col min="12302" max="12544" width="9.109375" style="124"/>
    <col min="12545" max="12545" width="30" style="124" bestFit="1" customWidth="1"/>
    <col min="12546" max="12546" width="1.5546875" style="124" customWidth="1"/>
    <col min="12547" max="12547" width="6.5546875" style="124" bestFit="1" customWidth="1"/>
    <col min="12548" max="12548" width="1.5546875" style="124" customWidth="1"/>
    <col min="12549" max="12549" width="6.5546875" style="124" bestFit="1" customWidth="1"/>
    <col min="12550" max="12550" width="1.5546875" style="124" customWidth="1"/>
    <col min="12551" max="12551" width="6.5546875" style="124" bestFit="1" customWidth="1"/>
    <col min="12552" max="12552" width="1.5546875" style="124" customWidth="1"/>
    <col min="12553" max="12553" width="6.5546875" style="124" bestFit="1" customWidth="1"/>
    <col min="12554" max="12554" width="1.5546875" style="124" customWidth="1"/>
    <col min="12555" max="12555" width="6.5546875" style="124" bestFit="1" customWidth="1"/>
    <col min="12556" max="12556" width="1.5546875" style="124" customWidth="1"/>
    <col min="12557" max="12557" width="6.5546875" style="124" bestFit="1" customWidth="1"/>
    <col min="12558" max="12800" width="9.109375" style="124"/>
    <col min="12801" max="12801" width="30" style="124" bestFit="1" customWidth="1"/>
    <col min="12802" max="12802" width="1.5546875" style="124" customWidth="1"/>
    <col min="12803" max="12803" width="6.5546875" style="124" bestFit="1" customWidth="1"/>
    <col min="12804" max="12804" width="1.5546875" style="124" customWidth="1"/>
    <col min="12805" max="12805" width="6.5546875" style="124" bestFit="1" customWidth="1"/>
    <col min="12806" max="12806" width="1.5546875" style="124" customWidth="1"/>
    <col min="12807" max="12807" width="6.5546875" style="124" bestFit="1" customWidth="1"/>
    <col min="12808" max="12808" width="1.5546875" style="124" customWidth="1"/>
    <col min="12809" max="12809" width="6.5546875" style="124" bestFit="1" customWidth="1"/>
    <col min="12810" max="12810" width="1.5546875" style="124" customWidth="1"/>
    <col min="12811" max="12811" width="6.5546875" style="124" bestFit="1" customWidth="1"/>
    <col min="12812" max="12812" width="1.5546875" style="124" customWidth="1"/>
    <col min="12813" max="12813" width="6.5546875" style="124" bestFit="1" customWidth="1"/>
    <col min="12814" max="13056" width="9.109375" style="124"/>
    <col min="13057" max="13057" width="30" style="124" bestFit="1" customWidth="1"/>
    <col min="13058" max="13058" width="1.5546875" style="124" customWidth="1"/>
    <col min="13059" max="13059" width="6.5546875" style="124" bestFit="1" customWidth="1"/>
    <col min="13060" max="13060" width="1.5546875" style="124" customWidth="1"/>
    <col min="13061" max="13061" width="6.5546875" style="124" bestFit="1" customWidth="1"/>
    <col min="13062" max="13062" width="1.5546875" style="124" customWidth="1"/>
    <col min="13063" max="13063" width="6.5546875" style="124" bestFit="1" customWidth="1"/>
    <col min="13064" max="13064" width="1.5546875" style="124" customWidth="1"/>
    <col min="13065" max="13065" width="6.5546875" style="124" bestFit="1" customWidth="1"/>
    <col min="13066" max="13066" width="1.5546875" style="124" customWidth="1"/>
    <col min="13067" max="13067" width="6.5546875" style="124" bestFit="1" customWidth="1"/>
    <col min="13068" max="13068" width="1.5546875" style="124" customWidth="1"/>
    <col min="13069" max="13069" width="6.5546875" style="124" bestFit="1" customWidth="1"/>
    <col min="13070" max="13312" width="9.109375" style="124"/>
    <col min="13313" max="13313" width="30" style="124" bestFit="1" customWidth="1"/>
    <col min="13314" max="13314" width="1.5546875" style="124" customWidth="1"/>
    <col min="13315" max="13315" width="6.5546875" style="124" bestFit="1" customWidth="1"/>
    <col min="13316" max="13316" width="1.5546875" style="124" customWidth="1"/>
    <col min="13317" max="13317" width="6.5546875" style="124" bestFit="1" customWidth="1"/>
    <col min="13318" max="13318" width="1.5546875" style="124" customWidth="1"/>
    <col min="13319" max="13319" width="6.5546875" style="124" bestFit="1" customWidth="1"/>
    <col min="13320" max="13320" width="1.5546875" style="124" customWidth="1"/>
    <col min="13321" max="13321" width="6.5546875" style="124" bestFit="1" customWidth="1"/>
    <col min="13322" max="13322" width="1.5546875" style="124" customWidth="1"/>
    <col min="13323" max="13323" width="6.5546875" style="124" bestFit="1" customWidth="1"/>
    <col min="13324" max="13324" width="1.5546875" style="124" customWidth="1"/>
    <col min="13325" max="13325" width="6.5546875" style="124" bestFit="1" customWidth="1"/>
    <col min="13326" max="13568" width="9.109375" style="124"/>
    <col min="13569" max="13569" width="30" style="124" bestFit="1" customWidth="1"/>
    <col min="13570" max="13570" width="1.5546875" style="124" customWidth="1"/>
    <col min="13571" max="13571" width="6.5546875" style="124" bestFit="1" customWidth="1"/>
    <col min="13572" max="13572" width="1.5546875" style="124" customWidth="1"/>
    <col min="13573" max="13573" width="6.5546875" style="124" bestFit="1" customWidth="1"/>
    <col min="13574" max="13574" width="1.5546875" style="124" customWidth="1"/>
    <col min="13575" max="13575" width="6.5546875" style="124" bestFit="1" customWidth="1"/>
    <col min="13576" max="13576" width="1.5546875" style="124" customWidth="1"/>
    <col min="13577" max="13577" width="6.5546875" style="124" bestFit="1" customWidth="1"/>
    <col min="13578" max="13578" width="1.5546875" style="124" customWidth="1"/>
    <col min="13579" max="13579" width="6.5546875" style="124" bestFit="1" customWidth="1"/>
    <col min="13580" max="13580" width="1.5546875" style="124" customWidth="1"/>
    <col min="13581" max="13581" width="6.5546875" style="124" bestFit="1" customWidth="1"/>
    <col min="13582" max="13824" width="9.109375" style="124"/>
    <col min="13825" max="13825" width="30" style="124" bestFit="1" customWidth="1"/>
    <col min="13826" max="13826" width="1.5546875" style="124" customWidth="1"/>
    <col min="13827" max="13827" width="6.5546875" style="124" bestFit="1" customWidth="1"/>
    <col min="13828" max="13828" width="1.5546875" style="124" customWidth="1"/>
    <col min="13829" max="13829" width="6.5546875" style="124" bestFit="1" customWidth="1"/>
    <col min="13830" max="13830" width="1.5546875" style="124" customWidth="1"/>
    <col min="13831" max="13831" width="6.5546875" style="124" bestFit="1" customWidth="1"/>
    <col min="13832" max="13832" width="1.5546875" style="124" customWidth="1"/>
    <col min="13833" max="13833" width="6.5546875" style="124" bestFit="1" customWidth="1"/>
    <col min="13834" max="13834" width="1.5546875" style="124" customWidth="1"/>
    <col min="13835" max="13835" width="6.5546875" style="124" bestFit="1" customWidth="1"/>
    <col min="13836" max="13836" width="1.5546875" style="124" customWidth="1"/>
    <col min="13837" max="13837" width="6.5546875" style="124" bestFit="1" customWidth="1"/>
    <col min="13838" max="14080" width="9.109375" style="124"/>
    <col min="14081" max="14081" width="30" style="124" bestFit="1" customWidth="1"/>
    <col min="14082" max="14082" width="1.5546875" style="124" customWidth="1"/>
    <col min="14083" max="14083" width="6.5546875" style="124" bestFit="1" customWidth="1"/>
    <col min="14084" max="14084" width="1.5546875" style="124" customWidth="1"/>
    <col min="14085" max="14085" width="6.5546875" style="124" bestFit="1" customWidth="1"/>
    <col min="14086" max="14086" width="1.5546875" style="124" customWidth="1"/>
    <col min="14087" max="14087" width="6.5546875" style="124" bestFit="1" customWidth="1"/>
    <col min="14088" max="14088" width="1.5546875" style="124" customWidth="1"/>
    <col min="14089" max="14089" width="6.5546875" style="124" bestFit="1" customWidth="1"/>
    <col min="14090" max="14090" width="1.5546875" style="124" customWidth="1"/>
    <col min="14091" max="14091" width="6.5546875" style="124" bestFit="1" customWidth="1"/>
    <col min="14092" max="14092" width="1.5546875" style="124" customWidth="1"/>
    <col min="14093" max="14093" width="6.5546875" style="124" bestFit="1" customWidth="1"/>
    <col min="14094" max="14336" width="9.109375" style="124"/>
    <col min="14337" max="14337" width="30" style="124" bestFit="1" customWidth="1"/>
    <col min="14338" max="14338" width="1.5546875" style="124" customWidth="1"/>
    <col min="14339" max="14339" width="6.5546875" style="124" bestFit="1" customWidth="1"/>
    <col min="14340" max="14340" width="1.5546875" style="124" customWidth="1"/>
    <col min="14341" max="14341" width="6.5546875" style="124" bestFit="1" customWidth="1"/>
    <col min="14342" max="14342" width="1.5546875" style="124" customWidth="1"/>
    <col min="14343" max="14343" width="6.5546875" style="124" bestFit="1" customWidth="1"/>
    <col min="14344" max="14344" width="1.5546875" style="124" customWidth="1"/>
    <col min="14345" max="14345" width="6.5546875" style="124" bestFit="1" customWidth="1"/>
    <col min="14346" max="14346" width="1.5546875" style="124" customWidth="1"/>
    <col min="14347" max="14347" width="6.5546875" style="124" bestFit="1" customWidth="1"/>
    <col min="14348" max="14348" width="1.5546875" style="124" customWidth="1"/>
    <col min="14349" max="14349" width="6.5546875" style="124" bestFit="1" customWidth="1"/>
    <col min="14350" max="14592" width="9.109375" style="124"/>
    <col min="14593" max="14593" width="30" style="124" bestFit="1" customWidth="1"/>
    <col min="14594" max="14594" width="1.5546875" style="124" customWidth="1"/>
    <col min="14595" max="14595" width="6.5546875" style="124" bestFit="1" customWidth="1"/>
    <col min="14596" max="14596" width="1.5546875" style="124" customWidth="1"/>
    <col min="14597" max="14597" width="6.5546875" style="124" bestFit="1" customWidth="1"/>
    <col min="14598" max="14598" width="1.5546875" style="124" customWidth="1"/>
    <col min="14599" max="14599" width="6.5546875" style="124" bestFit="1" customWidth="1"/>
    <col min="14600" max="14600" width="1.5546875" style="124" customWidth="1"/>
    <col min="14601" max="14601" width="6.5546875" style="124" bestFit="1" customWidth="1"/>
    <col min="14602" max="14602" width="1.5546875" style="124" customWidth="1"/>
    <col min="14603" max="14603" width="6.5546875" style="124" bestFit="1" customWidth="1"/>
    <col min="14604" max="14604" width="1.5546875" style="124" customWidth="1"/>
    <col min="14605" max="14605" width="6.5546875" style="124" bestFit="1" customWidth="1"/>
    <col min="14606" max="14848" width="9.109375" style="124"/>
    <col min="14849" max="14849" width="30" style="124" bestFit="1" customWidth="1"/>
    <col min="14850" max="14850" width="1.5546875" style="124" customWidth="1"/>
    <col min="14851" max="14851" width="6.5546875" style="124" bestFit="1" customWidth="1"/>
    <col min="14852" max="14852" width="1.5546875" style="124" customWidth="1"/>
    <col min="14853" max="14853" width="6.5546875" style="124" bestFit="1" customWidth="1"/>
    <col min="14854" max="14854" width="1.5546875" style="124" customWidth="1"/>
    <col min="14855" max="14855" width="6.5546875" style="124" bestFit="1" customWidth="1"/>
    <col min="14856" max="14856" width="1.5546875" style="124" customWidth="1"/>
    <col min="14857" max="14857" width="6.5546875" style="124" bestFit="1" customWidth="1"/>
    <col min="14858" max="14858" width="1.5546875" style="124" customWidth="1"/>
    <col min="14859" max="14859" width="6.5546875" style="124" bestFit="1" customWidth="1"/>
    <col min="14860" max="14860" width="1.5546875" style="124" customWidth="1"/>
    <col min="14861" max="14861" width="6.5546875" style="124" bestFit="1" customWidth="1"/>
    <col min="14862" max="15104" width="9.109375" style="124"/>
    <col min="15105" max="15105" width="30" style="124" bestFit="1" customWidth="1"/>
    <col min="15106" max="15106" width="1.5546875" style="124" customWidth="1"/>
    <col min="15107" max="15107" width="6.5546875" style="124" bestFit="1" customWidth="1"/>
    <col min="15108" max="15108" width="1.5546875" style="124" customWidth="1"/>
    <col min="15109" max="15109" width="6.5546875" style="124" bestFit="1" customWidth="1"/>
    <col min="15110" max="15110" width="1.5546875" style="124" customWidth="1"/>
    <col min="15111" max="15111" width="6.5546875" style="124" bestFit="1" customWidth="1"/>
    <col min="15112" max="15112" width="1.5546875" style="124" customWidth="1"/>
    <col min="15113" max="15113" width="6.5546875" style="124" bestFit="1" customWidth="1"/>
    <col min="15114" max="15114" width="1.5546875" style="124" customWidth="1"/>
    <col min="15115" max="15115" width="6.5546875" style="124" bestFit="1" customWidth="1"/>
    <col min="15116" max="15116" width="1.5546875" style="124" customWidth="1"/>
    <col min="15117" max="15117" width="6.5546875" style="124" bestFit="1" customWidth="1"/>
    <col min="15118" max="15360" width="9.109375" style="124"/>
    <col min="15361" max="15361" width="30" style="124" bestFit="1" customWidth="1"/>
    <col min="15362" max="15362" width="1.5546875" style="124" customWidth="1"/>
    <col min="15363" max="15363" width="6.5546875" style="124" bestFit="1" customWidth="1"/>
    <col min="15364" max="15364" width="1.5546875" style="124" customWidth="1"/>
    <col min="15365" max="15365" width="6.5546875" style="124" bestFit="1" customWidth="1"/>
    <col min="15366" max="15366" width="1.5546875" style="124" customWidth="1"/>
    <col min="15367" max="15367" width="6.5546875" style="124" bestFit="1" customWidth="1"/>
    <col min="15368" max="15368" width="1.5546875" style="124" customWidth="1"/>
    <col min="15369" max="15369" width="6.5546875" style="124" bestFit="1" customWidth="1"/>
    <col min="15370" max="15370" width="1.5546875" style="124" customWidth="1"/>
    <col min="15371" max="15371" width="6.5546875" style="124" bestFit="1" customWidth="1"/>
    <col min="15372" max="15372" width="1.5546875" style="124" customWidth="1"/>
    <col min="15373" max="15373" width="6.5546875" style="124" bestFit="1" customWidth="1"/>
    <col min="15374" max="15616" width="9.109375" style="124"/>
    <col min="15617" max="15617" width="30" style="124" bestFit="1" customWidth="1"/>
    <col min="15618" max="15618" width="1.5546875" style="124" customWidth="1"/>
    <col min="15619" max="15619" width="6.5546875" style="124" bestFit="1" customWidth="1"/>
    <col min="15620" max="15620" width="1.5546875" style="124" customWidth="1"/>
    <col min="15621" max="15621" width="6.5546875" style="124" bestFit="1" customWidth="1"/>
    <col min="15622" max="15622" width="1.5546875" style="124" customWidth="1"/>
    <col min="15623" max="15623" width="6.5546875" style="124" bestFit="1" customWidth="1"/>
    <col min="15624" max="15624" width="1.5546875" style="124" customWidth="1"/>
    <col min="15625" max="15625" width="6.5546875" style="124" bestFit="1" customWidth="1"/>
    <col min="15626" max="15626" width="1.5546875" style="124" customWidth="1"/>
    <col min="15627" max="15627" width="6.5546875" style="124" bestFit="1" customWidth="1"/>
    <col min="15628" max="15628" width="1.5546875" style="124" customWidth="1"/>
    <col min="15629" max="15629" width="6.5546875" style="124" bestFit="1" customWidth="1"/>
    <col min="15630" max="15872" width="9.109375" style="124"/>
    <col min="15873" max="15873" width="30" style="124" bestFit="1" customWidth="1"/>
    <col min="15874" max="15874" width="1.5546875" style="124" customWidth="1"/>
    <col min="15875" max="15875" width="6.5546875" style="124" bestFit="1" customWidth="1"/>
    <col min="15876" max="15876" width="1.5546875" style="124" customWidth="1"/>
    <col min="15877" max="15877" width="6.5546875" style="124" bestFit="1" customWidth="1"/>
    <col min="15878" max="15878" width="1.5546875" style="124" customWidth="1"/>
    <col min="15879" max="15879" width="6.5546875" style="124" bestFit="1" customWidth="1"/>
    <col min="15880" max="15880" width="1.5546875" style="124" customWidth="1"/>
    <col min="15881" max="15881" width="6.5546875" style="124" bestFit="1" customWidth="1"/>
    <col min="15882" max="15882" width="1.5546875" style="124" customWidth="1"/>
    <col min="15883" max="15883" width="6.5546875" style="124" bestFit="1" customWidth="1"/>
    <col min="15884" max="15884" width="1.5546875" style="124" customWidth="1"/>
    <col min="15885" max="15885" width="6.5546875" style="124" bestFit="1" customWidth="1"/>
    <col min="15886" max="16128" width="9.109375" style="124"/>
    <col min="16129" max="16129" width="30" style="124" bestFit="1" customWidth="1"/>
    <col min="16130" max="16130" width="1.5546875" style="124" customWidth="1"/>
    <col min="16131" max="16131" width="6.5546875" style="124" bestFit="1" customWidth="1"/>
    <col min="16132" max="16132" width="1.5546875" style="124" customWidth="1"/>
    <col min="16133" max="16133" width="6.5546875" style="124" bestFit="1" customWidth="1"/>
    <col min="16134" max="16134" width="1.5546875" style="124" customWidth="1"/>
    <col min="16135" max="16135" width="6.5546875" style="124" bestFit="1" customWidth="1"/>
    <col min="16136" max="16136" width="1.5546875" style="124" customWidth="1"/>
    <col min="16137" max="16137" width="6.5546875" style="124" bestFit="1" customWidth="1"/>
    <col min="16138" max="16138" width="1.5546875" style="124" customWidth="1"/>
    <col min="16139" max="16139" width="6.5546875" style="124" bestFit="1" customWidth="1"/>
    <col min="16140" max="16140" width="1.5546875" style="124" customWidth="1"/>
    <col min="16141" max="16141" width="6.5546875" style="124" bestFit="1" customWidth="1"/>
    <col min="16142" max="16384" width="9.109375" style="124"/>
  </cols>
  <sheetData>
    <row r="1" spans="1:13" ht="11.25" customHeight="1" x14ac:dyDescent="0.2">
      <c r="A1" s="630" t="s">
        <v>253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</row>
    <row r="2" spans="1:13" ht="11.25" customHeight="1" x14ac:dyDescent="0.2">
      <c r="A2" s="630" t="s">
        <v>254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</row>
    <row r="3" spans="1:13" ht="11.25" customHeight="1" x14ac:dyDescent="0.2">
      <c r="A3" s="631"/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</row>
    <row r="4" spans="1:13" ht="11.25" customHeight="1" x14ac:dyDescent="0.2">
      <c r="A4" s="630" t="s">
        <v>227</v>
      </c>
      <c r="B4" s="630"/>
      <c r="C4" s="630"/>
      <c r="D4" s="630"/>
      <c r="E4" s="630"/>
      <c r="F4" s="630"/>
      <c r="G4" s="630"/>
      <c r="H4" s="630"/>
      <c r="I4" s="630"/>
      <c r="J4" s="630"/>
      <c r="K4" s="630"/>
      <c r="L4" s="630"/>
      <c r="M4" s="630"/>
    </row>
    <row r="5" spans="1:13" ht="11.25" customHeight="1" x14ac:dyDescent="0.2">
      <c r="A5" s="630"/>
      <c r="B5" s="63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</row>
    <row r="6" spans="1:13" ht="11.25" customHeight="1" x14ac:dyDescent="0.2">
      <c r="A6" s="186"/>
      <c r="B6" s="186"/>
      <c r="C6" s="633" t="s">
        <v>255</v>
      </c>
      <c r="D6" s="633"/>
      <c r="E6" s="633"/>
      <c r="F6" s="187"/>
      <c r="G6" s="633" t="s">
        <v>256</v>
      </c>
      <c r="H6" s="633"/>
      <c r="I6" s="633"/>
      <c r="J6" s="186"/>
      <c r="K6" s="633" t="s">
        <v>17</v>
      </c>
      <c r="L6" s="633"/>
      <c r="M6" s="633"/>
    </row>
    <row r="7" spans="1:13" ht="11.25" customHeight="1" x14ac:dyDescent="0.2">
      <c r="A7" s="128" t="s">
        <v>181</v>
      </c>
      <c r="B7" s="151"/>
      <c r="C7" s="219" t="s">
        <v>61</v>
      </c>
      <c r="D7" s="213"/>
      <c r="E7" s="219" t="s">
        <v>408</v>
      </c>
      <c r="F7" s="213"/>
      <c r="G7" s="219" t="s">
        <v>61</v>
      </c>
      <c r="H7" s="151"/>
      <c r="I7" s="219" t="s">
        <v>408</v>
      </c>
      <c r="J7" s="151"/>
      <c r="K7" s="219" t="s">
        <v>61</v>
      </c>
      <c r="L7" s="213"/>
      <c r="M7" s="219" t="s">
        <v>408</v>
      </c>
    </row>
    <row r="8" spans="1:13" ht="11.25" customHeight="1" x14ac:dyDescent="0.2">
      <c r="A8" s="152" t="s">
        <v>257</v>
      </c>
      <c r="B8" s="125"/>
      <c r="C8" s="134">
        <v>23900</v>
      </c>
      <c r="D8" s="220"/>
      <c r="E8" s="15">
        <v>34700</v>
      </c>
      <c r="F8" s="153"/>
      <c r="G8" s="204">
        <v>65700</v>
      </c>
      <c r="H8" s="220"/>
      <c r="I8" s="203">
        <v>65500</v>
      </c>
      <c r="J8" s="125"/>
      <c r="K8" s="134">
        <v>89600</v>
      </c>
      <c r="L8" s="220"/>
      <c r="M8" s="15">
        <v>100000</v>
      </c>
    </row>
    <row r="9" spans="1:13" ht="11.25" customHeight="1" x14ac:dyDescent="0.2">
      <c r="A9" s="179" t="s">
        <v>258</v>
      </c>
      <c r="B9" s="125"/>
      <c r="C9" s="134">
        <v>18300</v>
      </c>
      <c r="D9" s="153"/>
      <c r="E9" s="15">
        <v>19800</v>
      </c>
      <c r="F9" s="153"/>
      <c r="G9" s="204">
        <v>31500</v>
      </c>
      <c r="H9" s="220"/>
      <c r="I9" s="203">
        <v>68200</v>
      </c>
      <c r="J9" s="125"/>
      <c r="K9" s="134">
        <v>49700</v>
      </c>
      <c r="L9" s="153"/>
      <c r="M9" s="15">
        <v>88000</v>
      </c>
    </row>
    <row r="10" spans="1:13" ht="11.25" customHeight="1" x14ac:dyDescent="0.2">
      <c r="A10" s="179" t="s">
        <v>259</v>
      </c>
      <c r="B10" s="125"/>
      <c r="C10" s="132">
        <v>696000</v>
      </c>
      <c r="D10" s="127"/>
      <c r="E10" s="27">
        <v>637000</v>
      </c>
      <c r="F10" s="127"/>
      <c r="G10" s="208">
        <v>44400</v>
      </c>
      <c r="H10" s="220"/>
      <c r="I10" s="113">
        <v>38500</v>
      </c>
      <c r="J10" s="131"/>
      <c r="K10" s="134">
        <v>740000</v>
      </c>
      <c r="L10" s="127"/>
      <c r="M10" s="15">
        <v>675000</v>
      </c>
    </row>
    <row r="11" spans="1:13" ht="11.25" customHeight="1" x14ac:dyDescent="0.2">
      <c r="A11" s="221" t="s">
        <v>260</v>
      </c>
      <c r="B11" s="125"/>
      <c r="C11" s="139">
        <v>47400</v>
      </c>
      <c r="D11" s="222"/>
      <c r="E11" s="43">
        <v>43900</v>
      </c>
      <c r="F11" s="129"/>
      <c r="G11" s="223">
        <v>11900</v>
      </c>
      <c r="H11" s="222" t="s">
        <v>56</v>
      </c>
      <c r="I11" s="313">
        <v>11900</v>
      </c>
      <c r="J11" s="224"/>
      <c r="K11" s="134">
        <v>59400</v>
      </c>
      <c r="L11" s="222"/>
      <c r="M11" s="15">
        <v>55800</v>
      </c>
    </row>
    <row r="12" spans="1:13" ht="11.25" customHeight="1" x14ac:dyDescent="0.2">
      <c r="A12" s="225" t="s">
        <v>17</v>
      </c>
      <c r="B12" s="224"/>
      <c r="C12" s="139">
        <v>786000</v>
      </c>
      <c r="D12" s="226"/>
      <c r="E12" s="43">
        <v>735000</v>
      </c>
      <c r="F12" s="129"/>
      <c r="G12" s="139">
        <v>154000</v>
      </c>
      <c r="H12" s="226"/>
      <c r="I12" s="43">
        <v>184000</v>
      </c>
      <c r="J12" s="224"/>
      <c r="K12" s="192">
        <v>939000</v>
      </c>
      <c r="L12" s="226"/>
      <c r="M12" s="118">
        <v>919000</v>
      </c>
    </row>
    <row r="13" spans="1:13" ht="11.25" customHeight="1" x14ac:dyDescent="0.2">
      <c r="A13" s="634" t="s">
        <v>210</v>
      </c>
      <c r="B13" s="634"/>
      <c r="C13" s="634"/>
      <c r="D13" s="634"/>
      <c r="E13" s="634"/>
      <c r="F13" s="634"/>
      <c r="G13" s="634"/>
      <c r="H13" s="634"/>
      <c r="I13" s="634"/>
      <c r="J13" s="634"/>
      <c r="K13" s="634"/>
      <c r="L13" s="634"/>
      <c r="M13" s="634"/>
    </row>
    <row r="14" spans="1:13" ht="11.25" customHeight="1" x14ac:dyDescent="0.2">
      <c r="A14" s="629" t="s">
        <v>119</v>
      </c>
      <c r="B14" s="629"/>
      <c r="C14" s="629"/>
      <c r="D14" s="629"/>
      <c r="E14" s="629"/>
      <c r="F14" s="629"/>
      <c r="G14" s="629"/>
      <c r="H14" s="629"/>
      <c r="I14" s="629"/>
      <c r="J14" s="629"/>
      <c r="K14" s="629"/>
      <c r="L14" s="629"/>
      <c r="M14" s="629"/>
    </row>
    <row r="15" spans="1:13" ht="11.25" customHeight="1" x14ac:dyDescent="0.2">
      <c r="A15" s="629" t="s">
        <v>261</v>
      </c>
      <c r="B15" s="629"/>
      <c r="C15" s="629"/>
      <c r="D15" s="629"/>
      <c r="E15" s="629"/>
      <c r="F15" s="629"/>
      <c r="G15" s="629"/>
      <c r="H15" s="629"/>
      <c r="I15" s="629"/>
      <c r="J15" s="629"/>
      <c r="K15" s="629"/>
      <c r="L15" s="629"/>
      <c r="M15" s="629"/>
    </row>
    <row r="43" spans="7:7" ht="11.25" customHeight="1" x14ac:dyDescent="0.2">
      <c r="G43" s="124" t="s">
        <v>8</v>
      </c>
    </row>
  </sheetData>
  <mergeCells count="11">
    <mergeCell ref="A1:M1"/>
    <mergeCell ref="A2:M2"/>
    <mergeCell ref="A4:M4"/>
    <mergeCell ref="A13:M13"/>
    <mergeCell ref="A14:M14"/>
    <mergeCell ref="A3:M3"/>
    <mergeCell ref="A15:M15"/>
    <mergeCell ref="A5:M5"/>
    <mergeCell ref="C6:E6"/>
    <mergeCell ref="G6:I6"/>
    <mergeCell ref="K6:M6"/>
  </mergeCells>
  <pageMargins left="0.5" right="0.5" top="0.5" bottom="0.75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6"/>
  <sheetViews>
    <sheetView zoomScale="140" zoomScaleNormal="140" workbookViewId="0">
      <selection sqref="A1:E1"/>
    </sheetView>
  </sheetViews>
  <sheetFormatPr defaultRowHeight="11.25" customHeight="1" x14ac:dyDescent="0.2"/>
  <cols>
    <col min="1" max="1" width="33.109375" style="124" customWidth="1"/>
    <col min="2" max="2" width="1.6640625" style="124" customWidth="1"/>
    <col min="3" max="3" width="10.109375" style="124" customWidth="1"/>
    <col min="4" max="4" width="1.6640625" style="124" customWidth="1"/>
    <col min="5" max="5" width="10.109375" style="124" customWidth="1"/>
    <col min="6" max="255" width="9.109375" style="124"/>
    <col min="256" max="256" width="33.109375" style="124" customWidth="1"/>
    <col min="257" max="257" width="1.5546875" style="124" customWidth="1"/>
    <col min="258" max="258" width="10.109375" style="124" customWidth="1"/>
    <col min="259" max="259" width="1.5546875" style="124" customWidth="1"/>
    <col min="260" max="260" width="10.109375" style="124" customWidth="1"/>
    <col min="261" max="261" width="2.44140625" style="124" customWidth="1"/>
    <col min="262" max="511" width="9.109375" style="124"/>
    <col min="512" max="512" width="33.109375" style="124" customWidth="1"/>
    <col min="513" max="513" width="1.5546875" style="124" customWidth="1"/>
    <col min="514" max="514" width="10.109375" style="124" customWidth="1"/>
    <col min="515" max="515" width="1.5546875" style="124" customWidth="1"/>
    <col min="516" max="516" width="10.109375" style="124" customWidth="1"/>
    <col min="517" max="517" width="2.44140625" style="124" customWidth="1"/>
    <col min="518" max="767" width="9.109375" style="124"/>
    <col min="768" max="768" width="33.109375" style="124" customWidth="1"/>
    <col min="769" max="769" width="1.5546875" style="124" customWidth="1"/>
    <col min="770" max="770" width="10.109375" style="124" customWidth="1"/>
    <col min="771" max="771" width="1.5546875" style="124" customWidth="1"/>
    <col min="772" max="772" width="10.109375" style="124" customWidth="1"/>
    <col min="773" max="773" width="2.44140625" style="124" customWidth="1"/>
    <col min="774" max="1023" width="9.109375" style="124"/>
    <col min="1024" max="1024" width="33.109375" style="124" customWidth="1"/>
    <col min="1025" max="1025" width="1.5546875" style="124" customWidth="1"/>
    <col min="1026" max="1026" width="10.109375" style="124" customWidth="1"/>
    <col min="1027" max="1027" width="1.5546875" style="124" customWidth="1"/>
    <col min="1028" max="1028" width="10.109375" style="124" customWidth="1"/>
    <col min="1029" max="1029" width="2.44140625" style="124" customWidth="1"/>
    <col min="1030" max="1279" width="9.109375" style="124"/>
    <col min="1280" max="1280" width="33.109375" style="124" customWidth="1"/>
    <col min="1281" max="1281" width="1.5546875" style="124" customWidth="1"/>
    <col min="1282" max="1282" width="10.109375" style="124" customWidth="1"/>
    <col min="1283" max="1283" width="1.5546875" style="124" customWidth="1"/>
    <col min="1284" max="1284" width="10.109375" style="124" customWidth="1"/>
    <col min="1285" max="1285" width="2.44140625" style="124" customWidth="1"/>
    <col min="1286" max="1535" width="9.109375" style="124"/>
    <col min="1536" max="1536" width="33.109375" style="124" customWidth="1"/>
    <col min="1537" max="1537" width="1.5546875" style="124" customWidth="1"/>
    <col min="1538" max="1538" width="10.109375" style="124" customWidth="1"/>
    <col min="1539" max="1539" width="1.5546875" style="124" customWidth="1"/>
    <col min="1540" max="1540" width="10.109375" style="124" customWidth="1"/>
    <col min="1541" max="1541" width="2.44140625" style="124" customWidth="1"/>
    <col min="1542" max="1791" width="9.109375" style="124"/>
    <col min="1792" max="1792" width="33.109375" style="124" customWidth="1"/>
    <col min="1793" max="1793" width="1.5546875" style="124" customWidth="1"/>
    <col min="1794" max="1794" width="10.109375" style="124" customWidth="1"/>
    <col min="1795" max="1795" width="1.5546875" style="124" customWidth="1"/>
    <col min="1796" max="1796" width="10.109375" style="124" customWidth="1"/>
    <col min="1797" max="1797" width="2.44140625" style="124" customWidth="1"/>
    <col min="1798" max="2047" width="9.109375" style="124"/>
    <col min="2048" max="2048" width="33.109375" style="124" customWidth="1"/>
    <col min="2049" max="2049" width="1.5546875" style="124" customWidth="1"/>
    <col min="2050" max="2050" width="10.109375" style="124" customWidth="1"/>
    <col min="2051" max="2051" width="1.5546875" style="124" customWidth="1"/>
    <col min="2052" max="2052" width="10.109375" style="124" customWidth="1"/>
    <col min="2053" max="2053" width="2.44140625" style="124" customWidth="1"/>
    <col min="2054" max="2303" width="9.109375" style="124"/>
    <col min="2304" max="2304" width="33.109375" style="124" customWidth="1"/>
    <col min="2305" max="2305" width="1.5546875" style="124" customWidth="1"/>
    <col min="2306" max="2306" width="10.109375" style="124" customWidth="1"/>
    <col min="2307" max="2307" width="1.5546875" style="124" customWidth="1"/>
    <col min="2308" max="2308" width="10.109375" style="124" customWidth="1"/>
    <col min="2309" max="2309" width="2.44140625" style="124" customWidth="1"/>
    <col min="2310" max="2559" width="9.109375" style="124"/>
    <col min="2560" max="2560" width="33.109375" style="124" customWidth="1"/>
    <col min="2561" max="2561" width="1.5546875" style="124" customWidth="1"/>
    <col min="2562" max="2562" width="10.109375" style="124" customWidth="1"/>
    <col min="2563" max="2563" width="1.5546875" style="124" customWidth="1"/>
    <col min="2564" max="2564" width="10.109375" style="124" customWidth="1"/>
    <col min="2565" max="2565" width="2.44140625" style="124" customWidth="1"/>
    <col min="2566" max="2815" width="9.109375" style="124"/>
    <col min="2816" max="2816" width="33.109375" style="124" customWidth="1"/>
    <col min="2817" max="2817" width="1.5546875" style="124" customWidth="1"/>
    <col min="2818" max="2818" width="10.109375" style="124" customWidth="1"/>
    <col min="2819" max="2819" width="1.5546875" style="124" customWidth="1"/>
    <col min="2820" max="2820" width="10.109375" style="124" customWidth="1"/>
    <col min="2821" max="2821" width="2.44140625" style="124" customWidth="1"/>
    <col min="2822" max="3071" width="9.109375" style="124"/>
    <col min="3072" max="3072" width="33.109375" style="124" customWidth="1"/>
    <col min="3073" max="3073" width="1.5546875" style="124" customWidth="1"/>
    <col min="3074" max="3074" width="10.109375" style="124" customWidth="1"/>
    <col min="3075" max="3075" width="1.5546875" style="124" customWidth="1"/>
    <col min="3076" max="3076" width="10.109375" style="124" customWidth="1"/>
    <col min="3077" max="3077" width="2.44140625" style="124" customWidth="1"/>
    <col min="3078" max="3327" width="9.109375" style="124"/>
    <col min="3328" max="3328" width="33.109375" style="124" customWidth="1"/>
    <col min="3329" max="3329" width="1.5546875" style="124" customWidth="1"/>
    <col min="3330" max="3330" width="10.109375" style="124" customWidth="1"/>
    <col min="3331" max="3331" width="1.5546875" style="124" customWidth="1"/>
    <col min="3332" max="3332" width="10.109375" style="124" customWidth="1"/>
    <col min="3333" max="3333" width="2.44140625" style="124" customWidth="1"/>
    <col min="3334" max="3583" width="9.109375" style="124"/>
    <col min="3584" max="3584" width="33.109375" style="124" customWidth="1"/>
    <col min="3585" max="3585" width="1.5546875" style="124" customWidth="1"/>
    <col min="3586" max="3586" width="10.109375" style="124" customWidth="1"/>
    <col min="3587" max="3587" width="1.5546875" style="124" customWidth="1"/>
    <col min="3588" max="3588" width="10.109375" style="124" customWidth="1"/>
    <col min="3589" max="3589" width="2.44140625" style="124" customWidth="1"/>
    <col min="3590" max="3839" width="9.109375" style="124"/>
    <col min="3840" max="3840" width="33.109375" style="124" customWidth="1"/>
    <col min="3841" max="3841" width="1.5546875" style="124" customWidth="1"/>
    <col min="3842" max="3842" width="10.109375" style="124" customWidth="1"/>
    <col min="3843" max="3843" width="1.5546875" style="124" customWidth="1"/>
    <col min="3844" max="3844" width="10.109375" style="124" customWidth="1"/>
    <col min="3845" max="3845" width="2.44140625" style="124" customWidth="1"/>
    <col min="3846" max="4095" width="9.109375" style="124"/>
    <col min="4096" max="4096" width="33.109375" style="124" customWidth="1"/>
    <col min="4097" max="4097" width="1.5546875" style="124" customWidth="1"/>
    <col min="4098" max="4098" width="10.109375" style="124" customWidth="1"/>
    <col min="4099" max="4099" width="1.5546875" style="124" customWidth="1"/>
    <col min="4100" max="4100" width="10.109375" style="124" customWidth="1"/>
    <col min="4101" max="4101" width="2.44140625" style="124" customWidth="1"/>
    <col min="4102" max="4351" width="9.109375" style="124"/>
    <col min="4352" max="4352" width="33.109375" style="124" customWidth="1"/>
    <col min="4353" max="4353" width="1.5546875" style="124" customWidth="1"/>
    <col min="4354" max="4354" width="10.109375" style="124" customWidth="1"/>
    <col min="4355" max="4355" width="1.5546875" style="124" customWidth="1"/>
    <col min="4356" max="4356" width="10.109375" style="124" customWidth="1"/>
    <col min="4357" max="4357" width="2.44140625" style="124" customWidth="1"/>
    <col min="4358" max="4607" width="9.109375" style="124"/>
    <col min="4608" max="4608" width="33.109375" style="124" customWidth="1"/>
    <col min="4609" max="4609" width="1.5546875" style="124" customWidth="1"/>
    <col min="4610" max="4610" width="10.109375" style="124" customWidth="1"/>
    <col min="4611" max="4611" width="1.5546875" style="124" customWidth="1"/>
    <col min="4612" max="4612" width="10.109375" style="124" customWidth="1"/>
    <col min="4613" max="4613" width="2.44140625" style="124" customWidth="1"/>
    <col min="4614" max="4863" width="9.109375" style="124"/>
    <col min="4864" max="4864" width="33.109375" style="124" customWidth="1"/>
    <col min="4865" max="4865" width="1.5546875" style="124" customWidth="1"/>
    <col min="4866" max="4866" width="10.109375" style="124" customWidth="1"/>
    <col min="4867" max="4867" width="1.5546875" style="124" customWidth="1"/>
    <col min="4868" max="4868" width="10.109375" style="124" customWidth="1"/>
    <col min="4869" max="4869" width="2.44140625" style="124" customWidth="1"/>
    <col min="4870" max="5119" width="9.109375" style="124"/>
    <col min="5120" max="5120" width="33.109375" style="124" customWidth="1"/>
    <col min="5121" max="5121" width="1.5546875" style="124" customWidth="1"/>
    <col min="5122" max="5122" width="10.109375" style="124" customWidth="1"/>
    <col min="5123" max="5123" width="1.5546875" style="124" customWidth="1"/>
    <col min="5124" max="5124" width="10.109375" style="124" customWidth="1"/>
    <col min="5125" max="5125" width="2.44140625" style="124" customWidth="1"/>
    <col min="5126" max="5375" width="9.109375" style="124"/>
    <col min="5376" max="5376" width="33.109375" style="124" customWidth="1"/>
    <col min="5377" max="5377" width="1.5546875" style="124" customWidth="1"/>
    <col min="5378" max="5378" width="10.109375" style="124" customWidth="1"/>
    <col min="5379" max="5379" width="1.5546875" style="124" customWidth="1"/>
    <col min="5380" max="5380" width="10.109375" style="124" customWidth="1"/>
    <col min="5381" max="5381" width="2.44140625" style="124" customWidth="1"/>
    <col min="5382" max="5631" width="9.109375" style="124"/>
    <col min="5632" max="5632" width="33.109375" style="124" customWidth="1"/>
    <col min="5633" max="5633" width="1.5546875" style="124" customWidth="1"/>
    <col min="5634" max="5634" width="10.109375" style="124" customWidth="1"/>
    <col min="5635" max="5635" width="1.5546875" style="124" customWidth="1"/>
    <col min="5636" max="5636" width="10.109375" style="124" customWidth="1"/>
    <col min="5637" max="5637" width="2.44140625" style="124" customWidth="1"/>
    <col min="5638" max="5887" width="9.109375" style="124"/>
    <col min="5888" max="5888" width="33.109375" style="124" customWidth="1"/>
    <col min="5889" max="5889" width="1.5546875" style="124" customWidth="1"/>
    <col min="5890" max="5890" width="10.109375" style="124" customWidth="1"/>
    <col min="5891" max="5891" width="1.5546875" style="124" customWidth="1"/>
    <col min="5892" max="5892" width="10.109375" style="124" customWidth="1"/>
    <col min="5893" max="5893" width="2.44140625" style="124" customWidth="1"/>
    <col min="5894" max="6143" width="9.109375" style="124"/>
    <col min="6144" max="6144" width="33.109375" style="124" customWidth="1"/>
    <col min="6145" max="6145" width="1.5546875" style="124" customWidth="1"/>
    <col min="6146" max="6146" width="10.109375" style="124" customWidth="1"/>
    <col min="6147" max="6147" width="1.5546875" style="124" customWidth="1"/>
    <col min="6148" max="6148" width="10.109375" style="124" customWidth="1"/>
    <col min="6149" max="6149" width="2.44140625" style="124" customWidth="1"/>
    <col min="6150" max="6399" width="9.109375" style="124"/>
    <col min="6400" max="6400" width="33.109375" style="124" customWidth="1"/>
    <col min="6401" max="6401" width="1.5546875" style="124" customWidth="1"/>
    <col min="6402" max="6402" width="10.109375" style="124" customWidth="1"/>
    <col min="6403" max="6403" width="1.5546875" style="124" customWidth="1"/>
    <col min="6404" max="6404" width="10.109375" style="124" customWidth="1"/>
    <col min="6405" max="6405" width="2.44140625" style="124" customWidth="1"/>
    <col min="6406" max="6655" width="9.109375" style="124"/>
    <col min="6656" max="6656" width="33.109375" style="124" customWidth="1"/>
    <col min="6657" max="6657" width="1.5546875" style="124" customWidth="1"/>
    <col min="6658" max="6658" width="10.109375" style="124" customWidth="1"/>
    <col min="6659" max="6659" width="1.5546875" style="124" customWidth="1"/>
    <col min="6660" max="6660" width="10.109375" style="124" customWidth="1"/>
    <col min="6661" max="6661" width="2.44140625" style="124" customWidth="1"/>
    <col min="6662" max="6911" width="9.109375" style="124"/>
    <col min="6912" max="6912" width="33.109375" style="124" customWidth="1"/>
    <col min="6913" max="6913" width="1.5546875" style="124" customWidth="1"/>
    <col min="6914" max="6914" width="10.109375" style="124" customWidth="1"/>
    <col min="6915" max="6915" width="1.5546875" style="124" customWidth="1"/>
    <col min="6916" max="6916" width="10.109375" style="124" customWidth="1"/>
    <col min="6917" max="6917" width="2.44140625" style="124" customWidth="1"/>
    <col min="6918" max="7167" width="9.109375" style="124"/>
    <col min="7168" max="7168" width="33.109375" style="124" customWidth="1"/>
    <col min="7169" max="7169" width="1.5546875" style="124" customWidth="1"/>
    <col min="7170" max="7170" width="10.109375" style="124" customWidth="1"/>
    <col min="7171" max="7171" width="1.5546875" style="124" customWidth="1"/>
    <col min="7172" max="7172" width="10.109375" style="124" customWidth="1"/>
    <col min="7173" max="7173" width="2.44140625" style="124" customWidth="1"/>
    <col min="7174" max="7423" width="9.109375" style="124"/>
    <col min="7424" max="7424" width="33.109375" style="124" customWidth="1"/>
    <col min="7425" max="7425" width="1.5546875" style="124" customWidth="1"/>
    <col min="7426" max="7426" width="10.109375" style="124" customWidth="1"/>
    <col min="7427" max="7427" width="1.5546875" style="124" customWidth="1"/>
    <col min="7428" max="7428" width="10.109375" style="124" customWidth="1"/>
    <col min="7429" max="7429" width="2.44140625" style="124" customWidth="1"/>
    <col min="7430" max="7679" width="9.109375" style="124"/>
    <col min="7680" max="7680" width="33.109375" style="124" customWidth="1"/>
    <col min="7681" max="7681" width="1.5546875" style="124" customWidth="1"/>
    <col min="7682" max="7682" width="10.109375" style="124" customWidth="1"/>
    <col min="7683" max="7683" width="1.5546875" style="124" customWidth="1"/>
    <col min="7684" max="7684" width="10.109375" style="124" customWidth="1"/>
    <col min="7685" max="7685" width="2.44140625" style="124" customWidth="1"/>
    <col min="7686" max="7935" width="9.109375" style="124"/>
    <col min="7936" max="7936" width="33.109375" style="124" customWidth="1"/>
    <col min="7937" max="7937" width="1.5546875" style="124" customWidth="1"/>
    <col min="7938" max="7938" width="10.109375" style="124" customWidth="1"/>
    <col min="7939" max="7939" width="1.5546875" style="124" customWidth="1"/>
    <col min="7940" max="7940" width="10.109375" style="124" customWidth="1"/>
    <col min="7941" max="7941" width="2.44140625" style="124" customWidth="1"/>
    <col min="7942" max="8191" width="9.109375" style="124"/>
    <col min="8192" max="8192" width="33.109375" style="124" customWidth="1"/>
    <col min="8193" max="8193" width="1.5546875" style="124" customWidth="1"/>
    <col min="8194" max="8194" width="10.109375" style="124" customWidth="1"/>
    <col min="8195" max="8195" width="1.5546875" style="124" customWidth="1"/>
    <col min="8196" max="8196" width="10.109375" style="124" customWidth="1"/>
    <col min="8197" max="8197" width="2.44140625" style="124" customWidth="1"/>
    <col min="8198" max="8447" width="9.109375" style="124"/>
    <col min="8448" max="8448" width="33.109375" style="124" customWidth="1"/>
    <col min="8449" max="8449" width="1.5546875" style="124" customWidth="1"/>
    <col min="8450" max="8450" width="10.109375" style="124" customWidth="1"/>
    <col min="8451" max="8451" width="1.5546875" style="124" customWidth="1"/>
    <col min="8452" max="8452" width="10.109375" style="124" customWidth="1"/>
    <col min="8453" max="8453" width="2.44140625" style="124" customWidth="1"/>
    <col min="8454" max="8703" width="9.109375" style="124"/>
    <col min="8704" max="8704" width="33.109375" style="124" customWidth="1"/>
    <col min="8705" max="8705" width="1.5546875" style="124" customWidth="1"/>
    <col min="8706" max="8706" width="10.109375" style="124" customWidth="1"/>
    <col min="8707" max="8707" width="1.5546875" style="124" customWidth="1"/>
    <col min="8708" max="8708" width="10.109375" style="124" customWidth="1"/>
    <col min="8709" max="8709" width="2.44140625" style="124" customWidth="1"/>
    <col min="8710" max="8959" width="9.109375" style="124"/>
    <col min="8960" max="8960" width="33.109375" style="124" customWidth="1"/>
    <col min="8961" max="8961" width="1.5546875" style="124" customWidth="1"/>
    <col min="8962" max="8962" width="10.109375" style="124" customWidth="1"/>
    <col min="8963" max="8963" width="1.5546875" style="124" customWidth="1"/>
    <col min="8964" max="8964" width="10.109375" style="124" customWidth="1"/>
    <col min="8965" max="8965" width="2.44140625" style="124" customWidth="1"/>
    <col min="8966" max="9215" width="9.109375" style="124"/>
    <col min="9216" max="9216" width="33.109375" style="124" customWidth="1"/>
    <col min="9217" max="9217" width="1.5546875" style="124" customWidth="1"/>
    <col min="9218" max="9218" width="10.109375" style="124" customWidth="1"/>
    <col min="9219" max="9219" width="1.5546875" style="124" customWidth="1"/>
    <col min="9220" max="9220" width="10.109375" style="124" customWidth="1"/>
    <col min="9221" max="9221" width="2.44140625" style="124" customWidth="1"/>
    <col min="9222" max="9471" width="9.109375" style="124"/>
    <col min="9472" max="9472" width="33.109375" style="124" customWidth="1"/>
    <col min="9473" max="9473" width="1.5546875" style="124" customWidth="1"/>
    <col min="9474" max="9474" width="10.109375" style="124" customWidth="1"/>
    <col min="9475" max="9475" width="1.5546875" style="124" customWidth="1"/>
    <col min="9476" max="9476" width="10.109375" style="124" customWidth="1"/>
    <col min="9477" max="9477" width="2.44140625" style="124" customWidth="1"/>
    <col min="9478" max="9727" width="9.109375" style="124"/>
    <col min="9728" max="9728" width="33.109375" style="124" customWidth="1"/>
    <col min="9729" max="9729" width="1.5546875" style="124" customWidth="1"/>
    <col min="9730" max="9730" width="10.109375" style="124" customWidth="1"/>
    <col min="9731" max="9731" width="1.5546875" style="124" customWidth="1"/>
    <col min="9732" max="9732" width="10.109375" style="124" customWidth="1"/>
    <col min="9733" max="9733" width="2.44140625" style="124" customWidth="1"/>
    <col min="9734" max="9983" width="9.109375" style="124"/>
    <col min="9984" max="9984" width="33.109375" style="124" customWidth="1"/>
    <col min="9985" max="9985" width="1.5546875" style="124" customWidth="1"/>
    <col min="9986" max="9986" width="10.109375" style="124" customWidth="1"/>
    <col min="9987" max="9987" width="1.5546875" style="124" customWidth="1"/>
    <col min="9988" max="9988" width="10.109375" style="124" customWidth="1"/>
    <col min="9989" max="9989" width="2.44140625" style="124" customWidth="1"/>
    <col min="9990" max="10239" width="9.109375" style="124"/>
    <col min="10240" max="10240" width="33.109375" style="124" customWidth="1"/>
    <col min="10241" max="10241" width="1.5546875" style="124" customWidth="1"/>
    <col min="10242" max="10242" width="10.109375" style="124" customWidth="1"/>
    <col min="10243" max="10243" width="1.5546875" style="124" customWidth="1"/>
    <col min="10244" max="10244" width="10.109375" style="124" customWidth="1"/>
    <col min="10245" max="10245" width="2.44140625" style="124" customWidth="1"/>
    <col min="10246" max="10495" width="9.109375" style="124"/>
    <col min="10496" max="10496" width="33.109375" style="124" customWidth="1"/>
    <col min="10497" max="10497" width="1.5546875" style="124" customWidth="1"/>
    <col min="10498" max="10498" width="10.109375" style="124" customWidth="1"/>
    <col min="10499" max="10499" width="1.5546875" style="124" customWidth="1"/>
    <col min="10500" max="10500" width="10.109375" style="124" customWidth="1"/>
    <col min="10501" max="10501" width="2.44140625" style="124" customWidth="1"/>
    <col min="10502" max="10751" width="9.109375" style="124"/>
    <col min="10752" max="10752" width="33.109375" style="124" customWidth="1"/>
    <col min="10753" max="10753" width="1.5546875" style="124" customWidth="1"/>
    <col min="10754" max="10754" width="10.109375" style="124" customWidth="1"/>
    <col min="10755" max="10755" width="1.5546875" style="124" customWidth="1"/>
    <col min="10756" max="10756" width="10.109375" style="124" customWidth="1"/>
    <col min="10757" max="10757" width="2.44140625" style="124" customWidth="1"/>
    <col min="10758" max="11007" width="9.109375" style="124"/>
    <col min="11008" max="11008" width="33.109375" style="124" customWidth="1"/>
    <col min="11009" max="11009" width="1.5546875" style="124" customWidth="1"/>
    <col min="11010" max="11010" width="10.109375" style="124" customWidth="1"/>
    <col min="11011" max="11011" width="1.5546875" style="124" customWidth="1"/>
    <col min="11012" max="11012" width="10.109375" style="124" customWidth="1"/>
    <col min="11013" max="11013" width="2.44140625" style="124" customWidth="1"/>
    <col min="11014" max="11263" width="9.109375" style="124"/>
    <col min="11264" max="11264" width="33.109375" style="124" customWidth="1"/>
    <col min="11265" max="11265" width="1.5546875" style="124" customWidth="1"/>
    <col min="11266" max="11266" width="10.109375" style="124" customWidth="1"/>
    <col min="11267" max="11267" width="1.5546875" style="124" customWidth="1"/>
    <col min="11268" max="11268" width="10.109375" style="124" customWidth="1"/>
    <col min="11269" max="11269" width="2.44140625" style="124" customWidth="1"/>
    <col min="11270" max="11519" width="9.109375" style="124"/>
    <col min="11520" max="11520" width="33.109375" style="124" customWidth="1"/>
    <col min="11521" max="11521" width="1.5546875" style="124" customWidth="1"/>
    <col min="11522" max="11522" width="10.109375" style="124" customWidth="1"/>
    <col min="11523" max="11523" width="1.5546875" style="124" customWidth="1"/>
    <col min="11524" max="11524" width="10.109375" style="124" customWidth="1"/>
    <col min="11525" max="11525" width="2.44140625" style="124" customWidth="1"/>
    <col min="11526" max="11775" width="9.109375" style="124"/>
    <col min="11776" max="11776" width="33.109375" style="124" customWidth="1"/>
    <col min="11777" max="11777" width="1.5546875" style="124" customWidth="1"/>
    <col min="11778" max="11778" width="10.109375" style="124" customWidth="1"/>
    <col min="11779" max="11779" width="1.5546875" style="124" customWidth="1"/>
    <col min="11780" max="11780" width="10.109375" style="124" customWidth="1"/>
    <col min="11781" max="11781" width="2.44140625" style="124" customWidth="1"/>
    <col min="11782" max="12031" width="9.109375" style="124"/>
    <col min="12032" max="12032" width="33.109375" style="124" customWidth="1"/>
    <col min="12033" max="12033" width="1.5546875" style="124" customWidth="1"/>
    <col min="12034" max="12034" width="10.109375" style="124" customWidth="1"/>
    <col min="12035" max="12035" width="1.5546875" style="124" customWidth="1"/>
    <col min="12036" max="12036" width="10.109375" style="124" customWidth="1"/>
    <col min="12037" max="12037" width="2.44140625" style="124" customWidth="1"/>
    <col min="12038" max="12287" width="9.109375" style="124"/>
    <col min="12288" max="12288" width="33.109375" style="124" customWidth="1"/>
    <col min="12289" max="12289" width="1.5546875" style="124" customWidth="1"/>
    <col min="12290" max="12290" width="10.109375" style="124" customWidth="1"/>
    <col min="12291" max="12291" width="1.5546875" style="124" customWidth="1"/>
    <col min="12292" max="12292" width="10.109375" style="124" customWidth="1"/>
    <col min="12293" max="12293" width="2.44140625" style="124" customWidth="1"/>
    <col min="12294" max="12543" width="9.109375" style="124"/>
    <col min="12544" max="12544" width="33.109375" style="124" customWidth="1"/>
    <col min="12545" max="12545" width="1.5546875" style="124" customWidth="1"/>
    <col min="12546" max="12546" width="10.109375" style="124" customWidth="1"/>
    <col min="12547" max="12547" width="1.5546875" style="124" customWidth="1"/>
    <col min="12548" max="12548" width="10.109375" style="124" customWidth="1"/>
    <col min="12549" max="12549" width="2.44140625" style="124" customWidth="1"/>
    <col min="12550" max="12799" width="9.109375" style="124"/>
    <col min="12800" max="12800" width="33.109375" style="124" customWidth="1"/>
    <col min="12801" max="12801" width="1.5546875" style="124" customWidth="1"/>
    <col min="12802" max="12802" width="10.109375" style="124" customWidth="1"/>
    <col min="12803" max="12803" width="1.5546875" style="124" customWidth="1"/>
    <col min="12804" max="12804" width="10.109375" style="124" customWidth="1"/>
    <col min="12805" max="12805" width="2.44140625" style="124" customWidth="1"/>
    <col min="12806" max="13055" width="9.109375" style="124"/>
    <col min="13056" max="13056" width="33.109375" style="124" customWidth="1"/>
    <col min="13057" max="13057" width="1.5546875" style="124" customWidth="1"/>
    <col min="13058" max="13058" width="10.109375" style="124" customWidth="1"/>
    <col min="13059" max="13059" width="1.5546875" style="124" customWidth="1"/>
    <col min="13060" max="13060" width="10.109375" style="124" customWidth="1"/>
    <col min="13061" max="13061" width="2.44140625" style="124" customWidth="1"/>
    <col min="13062" max="13311" width="9.109375" style="124"/>
    <col min="13312" max="13312" width="33.109375" style="124" customWidth="1"/>
    <col min="13313" max="13313" width="1.5546875" style="124" customWidth="1"/>
    <col min="13314" max="13314" width="10.109375" style="124" customWidth="1"/>
    <col min="13315" max="13315" width="1.5546875" style="124" customWidth="1"/>
    <col min="13316" max="13316" width="10.109375" style="124" customWidth="1"/>
    <col min="13317" max="13317" width="2.44140625" style="124" customWidth="1"/>
    <col min="13318" max="13567" width="9.109375" style="124"/>
    <col min="13568" max="13568" width="33.109375" style="124" customWidth="1"/>
    <col min="13569" max="13569" width="1.5546875" style="124" customWidth="1"/>
    <col min="13570" max="13570" width="10.109375" style="124" customWidth="1"/>
    <col min="13571" max="13571" width="1.5546875" style="124" customWidth="1"/>
    <col min="13572" max="13572" width="10.109375" style="124" customWidth="1"/>
    <col min="13573" max="13573" width="2.44140625" style="124" customWidth="1"/>
    <col min="13574" max="13823" width="9.109375" style="124"/>
    <col min="13824" max="13824" width="33.109375" style="124" customWidth="1"/>
    <col min="13825" max="13825" width="1.5546875" style="124" customWidth="1"/>
    <col min="13826" max="13826" width="10.109375" style="124" customWidth="1"/>
    <col min="13827" max="13827" width="1.5546875" style="124" customWidth="1"/>
    <col min="13828" max="13828" width="10.109375" style="124" customWidth="1"/>
    <col min="13829" max="13829" width="2.44140625" style="124" customWidth="1"/>
    <col min="13830" max="14079" width="9.109375" style="124"/>
    <col min="14080" max="14080" width="33.109375" style="124" customWidth="1"/>
    <col min="14081" max="14081" width="1.5546875" style="124" customWidth="1"/>
    <col min="14082" max="14082" width="10.109375" style="124" customWidth="1"/>
    <col min="14083" max="14083" width="1.5546875" style="124" customWidth="1"/>
    <col min="14084" max="14084" width="10.109375" style="124" customWidth="1"/>
    <col min="14085" max="14085" width="2.44140625" style="124" customWidth="1"/>
    <col min="14086" max="14335" width="9.109375" style="124"/>
    <col min="14336" max="14336" width="33.109375" style="124" customWidth="1"/>
    <col min="14337" max="14337" width="1.5546875" style="124" customWidth="1"/>
    <col min="14338" max="14338" width="10.109375" style="124" customWidth="1"/>
    <col min="14339" max="14339" width="1.5546875" style="124" customWidth="1"/>
    <col min="14340" max="14340" width="10.109375" style="124" customWidth="1"/>
    <col min="14341" max="14341" width="2.44140625" style="124" customWidth="1"/>
    <col min="14342" max="14591" width="9.109375" style="124"/>
    <col min="14592" max="14592" width="33.109375" style="124" customWidth="1"/>
    <col min="14593" max="14593" width="1.5546875" style="124" customWidth="1"/>
    <col min="14594" max="14594" width="10.109375" style="124" customWidth="1"/>
    <col min="14595" max="14595" width="1.5546875" style="124" customWidth="1"/>
    <col min="14596" max="14596" width="10.109375" style="124" customWidth="1"/>
    <col min="14597" max="14597" width="2.44140625" style="124" customWidth="1"/>
    <col min="14598" max="14847" width="9.109375" style="124"/>
    <col min="14848" max="14848" width="33.109375" style="124" customWidth="1"/>
    <col min="14849" max="14849" width="1.5546875" style="124" customWidth="1"/>
    <col min="14850" max="14850" width="10.109375" style="124" customWidth="1"/>
    <col min="14851" max="14851" width="1.5546875" style="124" customWidth="1"/>
    <col min="14852" max="14852" width="10.109375" style="124" customWidth="1"/>
    <col min="14853" max="14853" width="2.44140625" style="124" customWidth="1"/>
    <col min="14854" max="15103" width="9.109375" style="124"/>
    <col min="15104" max="15104" width="33.109375" style="124" customWidth="1"/>
    <col min="15105" max="15105" width="1.5546875" style="124" customWidth="1"/>
    <col min="15106" max="15106" width="10.109375" style="124" customWidth="1"/>
    <col min="15107" max="15107" width="1.5546875" style="124" customWidth="1"/>
    <col min="15108" max="15108" width="10.109375" style="124" customWidth="1"/>
    <col min="15109" max="15109" width="2.44140625" style="124" customWidth="1"/>
    <col min="15110" max="15359" width="9.109375" style="124"/>
    <col min="15360" max="15360" width="33.109375" style="124" customWidth="1"/>
    <col min="15361" max="15361" width="1.5546875" style="124" customWidth="1"/>
    <col min="15362" max="15362" width="10.109375" style="124" customWidth="1"/>
    <col min="15363" max="15363" width="1.5546875" style="124" customWidth="1"/>
    <col min="15364" max="15364" width="10.109375" style="124" customWidth="1"/>
    <col min="15365" max="15365" width="2.44140625" style="124" customWidth="1"/>
    <col min="15366" max="15615" width="9.109375" style="124"/>
    <col min="15616" max="15616" width="33.109375" style="124" customWidth="1"/>
    <col min="15617" max="15617" width="1.5546875" style="124" customWidth="1"/>
    <col min="15618" max="15618" width="10.109375" style="124" customWidth="1"/>
    <col min="15619" max="15619" width="1.5546875" style="124" customWidth="1"/>
    <col min="15620" max="15620" width="10.109375" style="124" customWidth="1"/>
    <col min="15621" max="15621" width="2.44140625" style="124" customWidth="1"/>
    <col min="15622" max="15871" width="9.109375" style="124"/>
    <col min="15872" max="15872" width="33.109375" style="124" customWidth="1"/>
    <col min="15873" max="15873" width="1.5546875" style="124" customWidth="1"/>
    <col min="15874" max="15874" width="10.109375" style="124" customWidth="1"/>
    <col min="15875" max="15875" width="1.5546875" style="124" customWidth="1"/>
    <col min="15876" max="15876" width="10.109375" style="124" customWidth="1"/>
    <col min="15877" max="15877" width="2.44140625" style="124" customWidth="1"/>
    <col min="15878" max="16127" width="9.109375" style="124"/>
    <col min="16128" max="16128" width="33.109375" style="124" customWidth="1"/>
    <col min="16129" max="16129" width="1.5546875" style="124" customWidth="1"/>
    <col min="16130" max="16130" width="10.109375" style="124" customWidth="1"/>
    <col min="16131" max="16131" width="1.5546875" style="124" customWidth="1"/>
    <col min="16132" max="16132" width="10.109375" style="124" customWidth="1"/>
    <col min="16133" max="16133" width="2.44140625" style="124" customWidth="1"/>
    <col min="16134" max="16384" width="9.109375" style="124"/>
  </cols>
  <sheetData>
    <row r="1" spans="1:5" ht="11.25" customHeight="1" x14ac:dyDescent="0.2">
      <c r="A1" s="637" t="s">
        <v>262</v>
      </c>
      <c r="B1" s="637"/>
      <c r="C1" s="637"/>
      <c r="D1" s="637"/>
      <c r="E1" s="637"/>
    </row>
    <row r="2" spans="1:5" ht="11.25" customHeight="1" x14ac:dyDescent="0.2">
      <c r="A2" s="637" t="s">
        <v>263</v>
      </c>
      <c r="B2" s="637"/>
      <c r="C2" s="637"/>
      <c r="D2" s="637"/>
      <c r="E2" s="637"/>
    </row>
    <row r="3" spans="1:5" ht="11.25" customHeight="1" x14ac:dyDescent="0.2">
      <c r="A3" s="637" t="s">
        <v>264</v>
      </c>
      <c r="B3" s="637"/>
      <c r="C3" s="637"/>
      <c r="D3" s="637"/>
      <c r="E3" s="637"/>
    </row>
    <row r="4" spans="1:5" ht="11.25" customHeight="1" x14ac:dyDescent="0.2">
      <c r="A4" s="637" t="s">
        <v>265</v>
      </c>
      <c r="B4" s="637"/>
      <c r="C4" s="637"/>
      <c r="D4" s="637"/>
      <c r="E4" s="637"/>
    </row>
    <row r="5" spans="1:5" ht="11.25" customHeight="1" x14ac:dyDescent="0.2">
      <c r="A5" s="638"/>
      <c r="B5" s="597"/>
      <c r="C5" s="597"/>
      <c r="D5" s="597"/>
      <c r="E5" s="597"/>
    </row>
    <row r="6" spans="1:5" ht="11.25" customHeight="1" x14ac:dyDescent="0.2">
      <c r="A6" s="637" t="s">
        <v>106</v>
      </c>
      <c r="B6" s="637"/>
      <c r="C6" s="637"/>
      <c r="D6" s="637"/>
      <c r="E6" s="637"/>
    </row>
    <row r="7" spans="1:5" ht="11.25" customHeight="1" x14ac:dyDescent="0.2">
      <c r="A7" s="637"/>
      <c r="B7" s="637"/>
      <c r="C7" s="637"/>
      <c r="D7" s="637"/>
      <c r="E7" s="637"/>
    </row>
    <row r="8" spans="1:5" ht="11.25" customHeight="1" x14ac:dyDescent="0.2">
      <c r="A8" s="227" t="s">
        <v>266</v>
      </c>
      <c r="B8" s="228"/>
      <c r="C8" s="229" t="s">
        <v>61</v>
      </c>
      <c r="D8" s="230"/>
      <c r="E8" s="229" t="s">
        <v>408</v>
      </c>
    </row>
    <row r="9" spans="1:5" ht="11.25" customHeight="1" x14ac:dyDescent="0.2">
      <c r="A9" s="576" t="s">
        <v>431</v>
      </c>
      <c r="B9" s="324"/>
      <c r="C9" s="325"/>
      <c r="D9" s="232"/>
      <c r="E9" s="325"/>
    </row>
    <row r="10" spans="1:5" ht="11.25" customHeight="1" x14ac:dyDescent="0.2">
      <c r="A10" s="236" t="s">
        <v>267</v>
      </c>
      <c r="B10" s="231"/>
      <c r="C10" s="15">
        <v>6610</v>
      </c>
      <c r="D10" s="232" t="s">
        <v>56</v>
      </c>
      <c r="E10" s="15">
        <v>6180</v>
      </c>
    </row>
    <row r="11" spans="1:5" ht="11.25" customHeight="1" x14ac:dyDescent="0.2">
      <c r="A11" s="326" t="s">
        <v>268</v>
      </c>
      <c r="B11" s="231"/>
      <c r="C11" s="15">
        <v>26300</v>
      </c>
      <c r="D11" s="232"/>
      <c r="E11" s="15">
        <v>21400</v>
      </c>
    </row>
    <row r="12" spans="1:5" ht="12" customHeight="1" x14ac:dyDescent="0.2">
      <c r="A12" s="236" t="s">
        <v>269</v>
      </c>
      <c r="B12" s="231"/>
      <c r="C12" s="15">
        <v>10800</v>
      </c>
      <c r="D12" s="232" t="s">
        <v>56</v>
      </c>
      <c r="E12" s="15">
        <v>10300</v>
      </c>
    </row>
    <row r="13" spans="1:5" ht="11.25" customHeight="1" x14ac:dyDescent="0.2">
      <c r="A13" s="326" t="s">
        <v>270</v>
      </c>
      <c r="B13" s="231"/>
      <c r="C13" s="15">
        <v>2380</v>
      </c>
      <c r="D13" s="234" t="s">
        <v>56</v>
      </c>
      <c r="E13" s="15">
        <v>2490</v>
      </c>
    </row>
    <row r="14" spans="1:5" ht="12" customHeight="1" x14ac:dyDescent="0.2">
      <c r="A14" s="236" t="s">
        <v>271</v>
      </c>
      <c r="B14" s="231"/>
      <c r="C14" s="15">
        <v>4590</v>
      </c>
      <c r="D14" s="234"/>
      <c r="E14" s="15">
        <v>3740</v>
      </c>
    </row>
    <row r="15" spans="1:5" ht="11.25" customHeight="1" x14ac:dyDescent="0.2">
      <c r="A15" s="326" t="s">
        <v>272</v>
      </c>
      <c r="B15" s="231"/>
      <c r="C15" s="15">
        <v>4550</v>
      </c>
      <c r="D15" s="234" t="s">
        <v>56</v>
      </c>
      <c r="E15" s="15">
        <v>3470</v>
      </c>
    </row>
    <row r="16" spans="1:5" ht="12.6" customHeight="1" x14ac:dyDescent="0.2">
      <c r="A16" s="236" t="s">
        <v>273</v>
      </c>
      <c r="B16" s="231"/>
      <c r="C16" s="15">
        <v>5450</v>
      </c>
      <c r="D16" s="234"/>
      <c r="E16" s="15">
        <v>5190</v>
      </c>
    </row>
    <row r="17" spans="1:5" ht="12.6" customHeight="1" x14ac:dyDescent="0.2">
      <c r="A17" s="326" t="s">
        <v>274</v>
      </c>
      <c r="B17" s="231"/>
      <c r="C17" s="25">
        <v>3810</v>
      </c>
      <c r="D17" s="235"/>
      <c r="E17" s="25">
        <v>3460</v>
      </c>
    </row>
    <row r="18" spans="1:5" ht="11.25" customHeight="1" x14ac:dyDescent="0.2">
      <c r="A18" s="327" t="s">
        <v>150</v>
      </c>
      <c r="B18" s="231"/>
      <c r="C18" s="15">
        <v>64500</v>
      </c>
      <c r="D18" s="232" t="s">
        <v>56</v>
      </c>
      <c r="E18" s="15">
        <v>56200</v>
      </c>
    </row>
    <row r="19" spans="1:5" ht="11.25" customHeight="1" x14ac:dyDescent="0.2">
      <c r="A19" s="233" t="s">
        <v>275</v>
      </c>
      <c r="B19" s="231"/>
      <c r="C19" s="15">
        <v>54900</v>
      </c>
      <c r="D19" s="232" t="s">
        <v>56</v>
      </c>
      <c r="E19" s="15">
        <v>65300</v>
      </c>
    </row>
    <row r="20" spans="1:5" ht="11.25" customHeight="1" x14ac:dyDescent="0.2">
      <c r="A20" s="237" t="s">
        <v>276</v>
      </c>
      <c r="B20" s="238"/>
      <c r="C20" s="25">
        <v>59400</v>
      </c>
      <c r="D20" s="239"/>
      <c r="E20" s="25">
        <v>55800</v>
      </c>
    </row>
    <row r="21" spans="1:5" ht="11.25" customHeight="1" x14ac:dyDescent="0.2">
      <c r="A21" s="636" t="s">
        <v>210</v>
      </c>
      <c r="B21" s="636"/>
      <c r="C21" s="636"/>
      <c r="D21" s="636"/>
      <c r="E21" s="636"/>
    </row>
    <row r="22" spans="1:5" ht="11.25" customHeight="1" x14ac:dyDescent="0.2">
      <c r="A22" s="635" t="s">
        <v>119</v>
      </c>
      <c r="B22" s="635"/>
      <c r="C22" s="635"/>
      <c r="D22" s="635"/>
      <c r="E22" s="635"/>
    </row>
    <row r="23" spans="1:5" ht="11.25" customHeight="1" x14ac:dyDescent="0.2">
      <c r="A23" s="635" t="s">
        <v>277</v>
      </c>
      <c r="B23" s="635"/>
      <c r="C23" s="635"/>
      <c r="D23" s="635"/>
      <c r="E23" s="635"/>
    </row>
    <row r="24" spans="1:5" ht="11.25" customHeight="1" x14ac:dyDescent="0.2">
      <c r="A24" s="635" t="s">
        <v>278</v>
      </c>
      <c r="B24" s="635"/>
      <c r="C24" s="635"/>
      <c r="D24" s="635"/>
      <c r="E24" s="635"/>
    </row>
    <row r="25" spans="1:5" ht="11.25" customHeight="1" x14ac:dyDescent="0.2">
      <c r="A25" s="635" t="s">
        <v>279</v>
      </c>
      <c r="B25" s="635"/>
      <c r="C25" s="635"/>
      <c r="D25" s="635"/>
      <c r="E25" s="635"/>
    </row>
    <row r="26" spans="1:5" ht="11.25" customHeight="1" x14ac:dyDescent="0.2">
      <c r="A26" s="635" t="s">
        <v>280</v>
      </c>
      <c r="B26" s="635"/>
      <c r="C26" s="635"/>
      <c r="D26" s="635"/>
      <c r="E26" s="635"/>
    </row>
  </sheetData>
  <mergeCells count="13">
    <mergeCell ref="A7:E7"/>
    <mergeCell ref="A1:E1"/>
    <mergeCell ref="A2:E2"/>
    <mergeCell ref="A3:E3"/>
    <mergeCell ref="A4:E4"/>
    <mergeCell ref="A6:E6"/>
    <mergeCell ref="A5:E5"/>
    <mergeCell ref="A25:E25"/>
    <mergeCell ref="A26:E26"/>
    <mergeCell ref="A21:E21"/>
    <mergeCell ref="A22:E22"/>
    <mergeCell ref="A23:E23"/>
    <mergeCell ref="A24:E24"/>
  </mergeCells>
  <pageMargins left="0.5" right="0.5" top="0.5" bottom="0.75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2"/>
  <sheetViews>
    <sheetView zoomScale="140" zoomScaleNormal="140" workbookViewId="0">
      <selection sqref="A1:I1"/>
    </sheetView>
  </sheetViews>
  <sheetFormatPr defaultRowHeight="11.25" customHeight="1" x14ac:dyDescent="0.2"/>
  <cols>
    <col min="1" max="1" width="5.44140625" style="124" customWidth="1"/>
    <col min="2" max="2" width="1.6640625" style="124" customWidth="1"/>
    <col min="3" max="3" width="8.5546875" style="124" bestFit="1" customWidth="1"/>
    <col min="4" max="4" width="1.6640625" style="124" customWidth="1"/>
    <col min="5" max="5" width="8.5546875" style="124" bestFit="1" customWidth="1"/>
    <col min="6" max="6" width="1.6640625" style="124" customWidth="1"/>
    <col min="7" max="7" width="5.6640625" style="124" bestFit="1" customWidth="1"/>
    <col min="8" max="8" width="1.6640625" style="124" customWidth="1"/>
    <col min="9" max="9" width="12.88671875" style="124" bestFit="1" customWidth="1"/>
    <col min="10" max="256" width="9.109375" style="124"/>
    <col min="257" max="257" width="5.44140625" style="124" customWidth="1"/>
    <col min="258" max="258" width="1.5546875" style="124" customWidth="1"/>
    <col min="259" max="259" width="8.5546875" style="124" bestFit="1" customWidth="1"/>
    <col min="260" max="260" width="1.5546875" style="124" customWidth="1"/>
    <col min="261" max="261" width="8.5546875" style="124" bestFit="1" customWidth="1"/>
    <col min="262" max="262" width="1.5546875" style="124" customWidth="1"/>
    <col min="263" max="263" width="5.6640625" style="124" bestFit="1" customWidth="1"/>
    <col min="264" max="264" width="1.5546875" style="124" customWidth="1"/>
    <col min="265" max="265" width="12.88671875" style="124" bestFit="1" customWidth="1"/>
    <col min="266" max="512" width="9.109375" style="124"/>
    <col min="513" max="513" width="5.44140625" style="124" customWidth="1"/>
    <col min="514" max="514" width="1.5546875" style="124" customWidth="1"/>
    <col min="515" max="515" width="8.5546875" style="124" bestFit="1" customWidth="1"/>
    <col min="516" max="516" width="1.5546875" style="124" customWidth="1"/>
    <col min="517" max="517" width="8.5546875" style="124" bestFit="1" customWidth="1"/>
    <col min="518" max="518" width="1.5546875" style="124" customWidth="1"/>
    <col min="519" max="519" width="5.6640625" style="124" bestFit="1" customWidth="1"/>
    <col min="520" max="520" width="1.5546875" style="124" customWidth="1"/>
    <col min="521" max="521" width="12.88671875" style="124" bestFit="1" customWidth="1"/>
    <col min="522" max="768" width="9.109375" style="124"/>
    <col min="769" max="769" width="5.44140625" style="124" customWidth="1"/>
    <col min="770" max="770" width="1.5546875" style="124" customWidth="1"/>
    <col min="771" max="771" width="8.5546875" style="124" bestFit="1" customWidth="1"/>
    <col min="772" max="772" width="1.5546875" style="124" customWidth="1"/>
    <col min="773" max="773" width="8.5546875" style="124" bestFit="1" customWidth="1"/>
    <col min="774" max="774" width="1.5546875" style="124" customWidth="1"/>
    <col min="775" max="775" width="5.6640625" style="124" bestFit="1" customWidth="1"/>
    <col min="776" max="776" width="1.5546875" style="124" customWidth="1"/>
    <col min="777" max="777" width="12.88671875" style="124" bestFit="1" customWidth="1"/>
    <col min="778" max="1024" width="9.109375" style="124"/>
    <col min="1025" max="1025" width="5.44140625" style="124" customWidth="1"/>
    <col min="1026" max="1026" width="1.5546875" style="124" customWidth="1"/>
    <col min="1027" max="1027" width="8.5546875" style="124" bestFit="1" customWidth="1"/>
    <col min="1028" max="1028" width="1.5546875" style="124" customWidth="1"/>
    <col min="1029" max="1029" width="8.5546875" style="124" bestFit="1" customWidth="1"/>
    <col min="1030" max="1030" width="1.5546875" style="124" customWidth="1"/>
    <col min="1031" max="1031" width="5.6640625" style="124" bestFit="1" customWidth="1"/>
    <col min="1032" max="1032" width="1.5546875" style="124" customWidth="1"/>
    <col min="1033" max="1033" width="12.88671875" style="124" bestFit="1" customWidth="1"/>
    <col min="1034" max="1280" width="9.109375" style="124"/>
    <col min="1281" max="1281" width="5.44140625" style="124" customWidth="1"/>
    <col min="1282" max="1282" width="1.5546875" style="124" customWidth="1"/>
    <col min="1283" max="1283" width="8.5546875" style="124" bestFit="1" customWidth="1"/>
    <col min="1284" max="1284" width="1.5546875" style="124" customWidth="1"/>
    <col min="1285" max="1285" width="8.5546875" style="124" bestFit="1" customWidth="1"/>
    <col min="1286" max="1286" width="1.5546875" style="124" customWidth="1"/>
    <col min="1287" max="1287" width="5.6640625" style="124" bestFit="1" customWidth="1"/>
    <col min="1288" max="1288" width="1.5546875" style="124" customWidth="1"/>
    <col min="1289" max="1289" width="12.88671875" style="124" bestFit="1" customWidth="1"/>
    <col min="1290" max="1536" width="9.109375" style="124"/>
    <col min="1537" max="1537" width="5.44140625" style="124" customWidth="1"/>
    <col min="1538" max="1538" width="1.5546875" style="124" customWidth="1"/>
    <col min="1539" max="1539" width="8.5546875" style="124" bestFit="1" customWidth="1"/>
    <col min="1540" max="1540" width="1.5546875" style="124" customWidth="1"/>
    <col min="1541" max="1541" width="8.5546875" style="124" bestFit="1" customWidth="1"/>
    <col min="1542" max="1542" width="1.5546875" style="124" customWidth="1"/>
    <col min="1543" max="1543" width="5.6640625" style="124" bestFit="1" customWidth="1"/>
    <col min="1544" max="1544" width="1.5546875" style="124" customWidth="1"/>
    <col min="1545" max="1545" width="12.88671875" style="124" bestFit="1" customWidth="1"/>
    <col min="1546" max="1792" width="9.109375" style="124"/>
    <col min="1793" max="1793" width="5.44140625" style="124" customWidth="1"/>
    <col min="1794" max="1794" width="1.5546875" style="124" customWidth="1"/>
    <col min="1795" max="1795" width="8.5546875" style="124" bestFit="1" customWidth="1"/>
    <col min="1796" max="1796" width="1.5546875" style="124" customWidth="1"/>
    <col min="1797" max="1797" width="8.5546875" style="124" bestFit="1" customWidth="1"/>
    <col min="1798" max="1798" width="1.5546875" style="124" customWidth="1"/>
    <col min="1799" max="1799" width="5.6640625" style="124" bestFit="1" customWidth="1"/>
    <col min="1800" max="1800" width="1.5546875" style="124" customWidth="1"/>
    <col min="1801" max="1801" width="12.88671875" style="124" bestFit="1" customWidth="1"/>
    <col min="1802" max="2048" width="9.109375" style="124"/>
    <col min="2049" max="2049" width="5.44140625" style="124" customWidth="1"/>
    <col min="2050" max="2050" width="1.5546875" style="124" customWidth="1"/>
    <col min="2051" max="2051" width="8.5546875" style="124" bestFit="1" customWidth="1"/>
    <col min="2052" max="2052" width="1.5546875" style="124" customWidth="1"/>
    <col min="2053" max="2053" width="8.5546875" style="124" bestFit="1" customWidth="1"/>
    <col min="2054" max="2054" width="1.5546875" style="124" customWidth="1"/>
    <col min="2055" max="2055" width="5.6640625" style="124" bestFit="1" customWidth="1"/>
    <col min="2056" max="2056" width="1.5546875" style="124" customWidth="1"/>
    <col min="2057" max="2057" width="12.88671875" style="124" bestFit="1" customWidth="1"/>
    <col min="2058" max="2304" width="9.109375" style="124"/>
    <col min="2305" max="2305" width="5.44140625" style="124" customWidth="1"/>
    <col min="2306" max="2306" width="1.5546875" style="124" customWidth="1"/>
    <col min="2307" max="2307" width="8.5546875" style="124" bestFit="1" customWidth="1"/>
    <col min="2308" max="2308" width="1.5546875" style="124" customWidth="1"/>
    <col min="2309" max="2309" width="8.5546875" style="124" bestFit="1" customWidth="1"/>
    <col min="2310" max="2310" width="1.5546875" style="124" customWidth="1"/>
    <col min="2311" max="2311" width="5.6640625" style="124" bestFit="1" customWidth="1"/>
    <col min="2312" max="2312" width="1.5546875" style="124" customWidth="1"/>
    <col min="2313" max="2313" width="12.88671875" style="124" bestFit="1" customWidth="1"/>
    <col min="2314" max="2560" width="9.109375" style="124"/>
    <col min="2561" max="2561" width="5.44140625" style="124" customWidth="1"/>
    <col min="2562" max="2562" width="1.5546875" style="124" customWidth="1"/>
    <col min="2563" max="2563" width="8.5546875" style="124" bestFit="1" customWidth="1"/>
    <col min="2564" max="2564" width="1.5546875" style="124" customWidth="1"/>
    <col min="2565" max="2565" width="8.5546875" style="124" bestFit="1" customWidth="1"/>
    <col min="2566" max="2566" width="1.5546875" style="124" customWidth="1"/>
    <col min="2567" max="2567" width="5.6640625" style="124" bestFit="1" customWidth="1"/>
    <col min="2568" max="2568" width="1.5546875" style="124" customWidth="1"/>
    <col min="2569" max="2569" width="12.88671875" style="124" bestFit="1" customWidth="1"/>
    <col min="2570" max="2816" width="9.109375" style="124"/>
    <col min="2817" max="2817" width="5.44140625" style="124" customWidth="1"/>
    <col min="2818" max="2818" width="1.5546875" style="124" customWidth="1"/>
    <col min="2819" max="2819" width="8.5546875" style="124" bestFit="1" customWidth="1"/>
    <col min="2820" max="2820" width="1.5546875" style="124" customWidth="1"/>
    <col min="2821" max="2821" width="8.5546875" style="124" bestFit="1" customWidth="1"/>
    <col min="2822" max="2822" width="1.5546875" style="124" customWidth="1"/>
    <col min="2823" max="2823" width="5.6640625" style="124" bestFit="1" customWidth="1"/>
    <col min="2824" max="2824" width="1.5546875" style="124" customWidth="1"/>
    <col min="2825" max="2825" width="12.88671875" style="124" bestFit="1" customWidth="1"/>
    <col min="2826" max="3072" width="9.109375" style="124"/>
    <col min="3073" max="3073" width="5.44140625" style="124" customWidth="1"/>
    <col min="3074" max="3074" width="1.5546875" style="124" customWidth="1"/>
    <col min="3075" max="3075" width="8.5546875" style="124" bestFit="1" customWidth="1"/>
    <col min="3076" max="3076" width="1.5546875" style="124" customWidth="1"/>
    <col min="3077" max="3077" width="8.5546875" style="124" bestFit="1" customWidth="1"/>
    <col min="3078" max="3078" width="1.5546875" style="124" customWidth="1"/>
    <col min="3079" max="3079" width="5.6640625" style="124" bestFit="1" customWidth="1"/>
    <col min="3080" max="3080" width="1.5546875" style="124" customWidth="1"/>
    <col min="3081" max="3081" width="12.88671875" style="124" bestFit="1" customWidth="1"/>
    <col min="3082" max="3328" width="9.109375" style="124"/>
    <col min="3329" max="3329" width="5.44140625" style="124" customWidth="1"/>
    <col min="3330" max="3330" width="1.5546875" style="124" customWidth="1"/>
    <col min="3331" max="3331" width="8.5546875" style="124" bestFit="1" customWidth="1"/>
    <col min="3332" max="3332" width="1.5546875" style="124" customWidth="1"/>
    <col min="3333" max="3333" width="8.5546875" style="124" bestFit="1" customWidth="1"/>
    <col min="3334" max="3334" width="1.5546875" style="124" customWidth="1"/>
    <col min="3335" max="3335" width="5.6640625" style="124" bestFit="1" customWidth="1"/>
    <col min="3336" max="3336" width="1.5546875" style="124" customWidth="1"/>
    <col min="3337" max="3337" width="12.88671875" style="124" bestFit="1" customWidth="1"/>
    <col min="3338" max="3584" width="9.109375" style="124"/>
    <col min="3585" max="3585" width="5.44140625" style="124" customWidth="1"/>
    <col min="3586" max="3586" width="1.5546875" style="124" customWidth="1"/>
    <col min="3587" max="3587" width="8.5546875" style="124" bestFit="1" customWidth="1"/>
    <col min="3588" max="3588" width="1.5546875" style="124" customWidth="1"/>
    <col min="3589" max="3589" width="8.5546875" style="124" bestFit="1" customWidth="1"/>
    <col min="3590" max="3590" width="1.5546875" style="124" customWidth="1"/>
    <col min="3591" max="3591" width="5.6640625" style="124" bestFit="1" customWidth="1"/>
    <col min="3592" max="3592" width="1.5546875" style="124" customWidth="1"/>
    <col min="3593" max="3593" width="12.88671875" style="124" bestFit="1" customWidth="1"/>
    <col min="3594" max="3840" width="9.109375" style="124"/>
    <col min="3841" max="3841" width="5.44140625" style="124" customWidth="1"/>
    <col min="3842" max="3842" width="1.5546875" style="124" customWidth="1"/>
    <col min="3843" max="3843" width="8.5546875" style="124" bestFit="1" customWidth="1"/>
    <col min="3844" max="3844" width="1.5546875" style="124" customWidth="1"/>
    <col min="3845" max="3845" width="8.5546875" style="124" bestFit="1" customWidth="1"/>
    <col min="3846" max="3846" width="1.5546875" style="124" customWidth="1"/>
    <col min="3847" max="3847" width="5.6640625" style="124" bestFit="1" customWidth="1"/>
    <col min="3848" max="3848" width="1.5546875" style="124" customWidth="1"/>
    <col min="3849" max="3849" width="12.88671875" style="124" bestFit="1" customWidth="1"/>
    <col min="3850" max="4096" width="9.109375" style="124"/>
    <col min="4097" max="4097" width="5.44140625" style="124" customWidth="1"/>
    <col min="4098" max="4098" width="1.5546875" style="124" customWidth="1"/>
    <col min="4099" max="4099" width="8.5546875" style="124" bestFit="1" customWidth="1"/>
    <col min="4100" max="4100" width="1.5546875" style="124" customWidth="1"/>
    <col min="4101" max="4101" width="8.5546875" style="124" bestFit="1" customWidth="1"/>
    <col min="4102" max="4102" width="1.5546875" style="124" customWidth="1"/>
    <col min="4103" max="4103" width="5.6640625" style="124" bestFit="1" customWidth="1"/>
    <col min="4104" max="4104" width="1.5546875" style="124" customWidth="1"/>
    <col min="4105" max="4105" width="12.88671875" style="124" bestFit="1" customWidth="1"/>
    <col min="4106" max="4352" width="9.109375" style="124"/>
    <col min="4353" max="4353" width="5.44140625" style="124" customWidth="1"/>
    <col min="4354" max="4354" width="1.5546875" style="124" customWidth="1"/>
    <col min="4355" max="4355" width="8.5546875" style="124" bestFit="1" customWidth="1"/>
    <col min="4356" max="4356" width="1.5546875" style="124" customWidth="1"/>
    <col min="4357" max="4357" width="8.5546875" style="124" bestFit="1" customWidth="1"/>
    <col min="4358" max="4358" width="1.5546875" style="124" customWidth="1"/>
    <col min="4359" max="4359" width="5.6640625" style="124" bestFit="1" customWidth="1"/>
    <col min="4360" max="4360" width="1.5546875" style="124" customWidth="1"/>
    <col min="4361" max="4361" width="12.88671875" style="124" bestFit="1" customWidth="1"/>
    <col min="4362" max="4608" width="9.109375" style="124"/>
    <col min="4609" max="4609" width="5.44140625" style="124" customWidth="1"/>
    <col min="4610" max="4610" width="1.5546875" style="124" customWidth="1"/>
    <col min="4611" max="4611" width="8.5546875" style="124" bestFit="1" customWidth="1"/>
    <col min="4612" max="4612" width="1.5546875" style="124" customWidth="1"/>
    <col min="4613" max="4613" width="8.5546875" style="124" bestFit="1" customWidth="1"/>
    <col min="4614" max="4614" width="1.5546875" style="124" customWidth="1"/>
    <col min="4615" max="4615" width="5.6640625" style="124" bestFit="1" customWidth="1"/>
    <col min="4616" max="4616" width="1.5546875" style="124" customWidth="1"/>
    <col min="4617" max="4617" width="12.88671875" style="124" bestFit="1" customWidth="1"/>
    <col min="4618" max="4864" width="9.109375" style="124"/>
    <col min="4865" max="4865" width="5.44140625" style="124" customWidth="1"/>
    <col min="4866" max="4866" width="1.5546875" style="124" customWidth="1"/>
    <col min="4867" max="4867" width="8.5546875" style="124" bestFit="1" customWidth="1"/>
    <col min="4868" max="4868" width="1.5546875" style="124" customWidth="1"/>
    <col min="4869" max="4869" width="8.5546875" style="124" bestFit="1" customWidth="1"/>
    <col min="4870" max="4870" width="1.5546875" style="124" customWidth="1"/>
    <col min="4871" max="4871" width="5.6640625" style="124" bestFit="1" customWidth="1"/>
    <col min="4872" max="4872" width="1.5546875" style="124" customWidth="1"/>
    <col min="4873" max="4873" width="12.88671875" style="124" bestFit="1" customWidth="1"/>
    <col min="4874" max="5120" width="9.109375" style="124"/>
    <col min="5121" max="5121" width="5.44140625" style="124" customWidth="1"/>
    <col min="5122" max="5122" width="1.5546875" style="124" customWidth="1"/>
    <col min="5123" max="5123" width="8.5546875" style="124" bestFit="1" customWidth="1"/>
    <col min="5124" max="5124" width="1.5546875" style="124" customWidth="1"/>
    <col min="5125" max="5125" width="8.5546875" style="124" bestFit="1" customWidth="1"/>
    <col min="5126" max="5126" width="1.5546875" style="124" customWidth="1"/>
    <col min="5127" max="5127" width="5.6640625" style="124" bestFit="1" customWidth="1"/>
    <col min="5128" max="5128" width="1.5546875" style="124" customWidth="1"/>
    <col min="5129" max="5129" width="12.88671875" style="124" bestFit="1" customWidth="1"/>
    <col min="5130" max="5376" width="9.109375" style="124"/>
    <col min="5377" max="5377" width="5.44140625" style="124" customWidth="1"/>
    <col min="5378" max="5378" width="1.5546875" style="124" customWidth="1"/>
    <col min="5379" max="5379" width="8.5546875" style="124" bestFit="1" customWidth="1"/>
    <col min="5380" max="5380" width="1.5546875" style="124" customWidth="1"/>
    <col min="5381" max="5381" width="8.5546875" style="124" bestFit="1" customWidth="1"/>
    <col min="5382" max="5382" width="1.5546875" style="124" customWidth="1"/>
    <col min="5383" max="5383" width="5.6640625" style="124" bestFit="1" customWidth="1"/>
    <col min="5384" max="5384" width="1.5546875" style="124" customWidth="1"/>
    <col min="5385" max="5385" width="12.88671875" style="124" bestFit="1" customWidth="1"/>
    <col min="5386" max="5632" width="9.109375" style="124"/>
    <col min="5633" max="5633" width="5.44140625" style="124" customWidth="1"/>
    <col min="5634" max="5634" width="1.5546875" style="124" customWidth="1"/>
    <col min="5635" max="5635" width="8.5546875" style="124" bestFit="1" customWidth="1"/>
    <col min="5636" max="5636" width="1.5546875" style="124" customWidth="1"/>
    <col min="5637" max="5637" width="8.5546875" style="124" bestFit="1" customWidth="1"/>
    <col min="5638" max="5638" width="1.5546875" style="124" customWidth="1"/>
    <col min="5639" max="5639" width="5.6640625" style="124" bestFit="1" customWidth="1"/>
    <col min="5640" max="5640" width="1.5546875" style="124" customWidth="1"/>
    <col min="5641" max="5641" width="12.88671875" style="124" bestFit="1" customWidth="1"/>
    <col min="5642" max="5888" width="9.109375" style="124"/>
    <col min="5889" max="5889" width="5.44140625" style="124" customWidth="1"/>
    <col min="5890" max="5890" width="1.5546875" style="124" customWidth="1"/>
    <col min="5891" max="5891" width="8.5546875" style="124" bestFit="1" customWidth="1"/>
    <col min="5892" max="5892" width="1.5546875" style="124" customWidth="1"/>
    <col min="5893" max="5893" width="8.5546875" style="124" bestFit="1" customWidth="1"/>
    <col min="5894" max="5894" width="1.5546875" style="124" customWidth="1"/>
    <col min="5895" max="5895" width="5.6640625" style="124" bestFit="1" customWidth="1"/>
    <col min="5896" max="5896" width="1.5546875" style="124" customWidth="1"/>
    <col min="5897" max="5897" width="12.88671875" style="124" bestFit="1" customWidth="1"/>
    <col min="5898" max="6144" width="9.109375" style="124"/>
    <col min="6145" max="6145" width="5.44140625" style="124" customWidth="1"/>
    <col min="6146" max="6146" width="1.5546875" style="124" customWidth="1"/>
    <col min="6147" max="6147" width="8.5546875" style="124" bestFit="1" customWidth="1"/>
    <col min="6148" max="6148" width="1.5546875" style="124" customWidth="1"/>
    <col min="6149" max="6149" width="8.5546875" style="124" bestFit="1" customWidth="1"/>
    <col min="6150" max="6150" width="1.5546875" style="124" customWidth="1"/>
    <col min="6151" max="6151" width="5.6640625" style="124" bestFit="1" customWidth="1"/>
    <col min="6152" max="6152" width="1.5546875" style="124" customWidth="1"/>
    <col min="6153" max="6153" width="12.88671875" style="124" bestFit="1" customWidth="1"/>
    <col min="6154" max="6400" width="9.109375" style="124"/>
    <col min="6401" max="6401" width="5.44140625" style="124" customWidth="1"/>
    <col min="6402" max="6402" width="1.5546875" style="124" customWidth="1"/>
    <col min="6403" max="6403" width="8.5546875" style="124" bestFit="1" customWidth="1"/>
    <col min="6404" max="6404" width="1.5546875" style="124" customWidth="1"/>
    <col min="6405" max="6405" width="8.5546875" style="124" bestFit="1" customWidth="1"/>
    <col min="6406" max="6406" width="1.5546875" style="124" customWidth="1"/>
    <col min="6407" max="6407" width="5.6640625" style="124" bestFit="1" customWidth="1"/>
    <col min="6408" max="6408" width="1.5546875" style="124" customWidth="1"/>
    <col min="6409" max="6409" width="12.88671875" style="124" bestFit="1" customWidth="1"/>
    <col min="6410" max="6656" width="9.109375" style="124"/>
    <col min="6657" max="6657" width="5.44140625" style="124" customWidth="1"/>
    <col min="6658" max="6658" width="1.5546875" style="124" customWidth="1"/>
    <col min="6659" max="6659" width="8.5546875" style="124" bestFit="1" customWidth="1"/>
    <col min="6660" max="6660" width="1.5546875" style="124" customWidth="1"/>
    <col min="6661" max="6661" width="8.5546875" style="124" bestFit="1" customWidth="1"/>
    <col min="6662" max="6662" width="1.5546875" style="124" customWidth="1"/>
    <col min="6663" max="6663" width="5.6640625" style="124" bestFit="1" customWidth="1"/>
    <col min="6664" max="6664" width="1.5546875" style="124" customWidth="1"/>
    <col min="6665" max="6665" width="12.88671875" style="124" bestFit="1" customWidth="1"/>
    <col min="6666" max="6912" width="9.109375" style="124"/>
    <col min="6913" max="6913" width="5.44140625" style="124" customWidth="1"/>
    <col min="6914" max="6914" width="1.5546875" style="124" customWidth="1"/>
    <col min="6915" max="6915" width="8.5546875" style="124" bestFit="1" customWidth="1"/>
    <col min="6916" max="6916" width="1.5546875" style="124" customWidth="1"/>
    <col min="6917" max="6917" width="8.5546875" style="124" bestFit="1" customWidth="1"/>
    <col min="6918" max="6918" width="1.5546875" style="124" customWidth="1"/>
    <col min="6919" max="6919" width="5.6640625" style="124" bestFit="1" customWidth="1"/>
    <col min="6920" max="6920" width="1.5546875" style="124" customWidth="1"/>
    <col min="6921" max="6921" width="12.88671875" style="124" bestFit="1" customWidth="1"/>
    <col min="6922" max="7168" width="9.109375" style="124"/>
    <col min="7169" max="7169" width="5.44140625" style="124" customWidth="1"/>
    <col min="7170" max="7170" width="1.5546875" style="124" customWidth="1"/>
    <col min="7171" max="7171" width="8.5546875" style="124" bestFit="1" customWidth="1"/>
    <col min="7172" max="7172" width="1.5546875" style="124" customWidth="1"/>
    <col min="7173" max="7173" width="8.5546875" style="124" bestFit="1" customWidth="1"/>
    <col min="7174" max="7174" width="1.5546875" style="124" customWidth="1"/>
    <col min="7175" max="7175" width="5.6640625" style="124" bestFit="1" customWidth="1"/>
    <col min="7176" max="7176" width="1.5546875" style="124" customWidth="1"/>
    <col min="7177" max="7177" width="12.88671875" style="124" bestFit="1" customWidth="1"/>
    <col min="7178" max="7424" width="9.109375" style="124"/>
    <col min="7425" max="7425" width="5.44140625" style="124" customWidth="1"/>
    <col min="7426" max="7426" width="1.5546875" style="124" customWidth="1"/>
    <col min="7427" max="7427" width="8.5546875" style="124" bestFit="1" customWidth="1"/>
    <col min="7428" max="7428" width="1.5546875" style="124" customWidth="1"/>
    <col min="7429" max="7429" width="8.5546875" style="124" bestFit="1" customWidth="1"/>
    <col min="7430" max="7430" width="1.5546875" style="124" customWidth="1"/>
    <col min="7431" max="7431" width="5.6640625" style="124" bestFit="1" customWidth="1"/>
    <col min="7432" max="7432" width="1.5546875" style="124" customWidth="1"/>
    <col min="7433" max="7433" width="12.88671875" style="124" bestFit="1" customWidth="1"/>
    <col min="7434" max="7680" width="9.109375" style="124"/>
    <col min="7681" max="7681" width="5.44140625" style="124" customWidth="1"/>
    <col min="7682" max="7682" width="1.5546875" style="124" customWidth="1"/>
    <col min="7683" max="7683" width="8.5546875" style="124" bestFit="1" customWidth="1"/>
    <col min="7684" max="7684" width="1.5546875" style="124" customWidth="1"/>
    <col min="7685" max="7685" width="8.5546875" style="124" bestFit="1" customWidth="1"/>
    <col min="7686" max="7686" width="1.5546875" style="124" customWidth="1"/>
    <col min="7687" max="7687" width="5.6640625" style="124" bestFit="1" customWidth="1"/>
    <col min="7688" max="7688" width="1.5546875" style="124" customWidth="1"/>
    <col min="7689" max="7689" width="12.88671875" style="124" bestFit="1" customWidth="1"/>
    <col min="7690" max="7936" width="9.109375" style="124"/>
    <col min="7937" max="7937" width="5.44140625" style="124" customWidth="1"/>
    <col min="7938" max="7938" width="1.5546875" style="124" customWidth="1"/>
    <col min="7939" max="7939" width="8.5546875" style="124" bestFit="1" customWidth="1"/>
    <col min="7940" max="7940" width="1.5546875" style="124" customWidth="1"/>
    <col min="7941" max="7941" width="8.5546875" style="124" bestFit="1" customWidth="1"/>
    <col min="7942" max="7942" width="1.5546875" style="124" customWidth="1"/>
    <col min="7943" max="7943" width="5.6640625" style="124" bestFit="1" customWidth="1"/>
    <col min="7944" max="7944" width="1.5546875" style="124" customWidth="1"/>
    <col min="7945" max="7945" width="12.88671875" style="124" bestFit="1" customWidth="1"/>
    <col min="7946" max="8192" width="9.109375" style="124"/>
    <col min="8193" max="8193" width="5.44140625" style="124" customWidth="1"/>
    <col min="8194" max="8194" width="1.5546875" style="124" customWidth="1"/>
    <col min="8195" max="8195" width="8.5546875" style="124" bestFit="1" customWidth="1"/>
    <col min="8196" max="8196" width="1.5546875" style="124" customWidth="1"/>
    <col min="8197" max="8197" width="8.5546875" style="124" bestFit="1" customWidth="1"/>
    <col min="8198" max="8198" width="1.5546875" style="124" customWidth="1"/>
    <col min="8199" max="8199" width="5.6640625" style="124" bestFit="1" customWidth="1"/>
    <col min="8200" max="8200" width="1.5546875" style="124" customWidth="1"/>
    <col min="8201" max="8201" width="12.88671875" style="124" bestFit="1" customWidth="1"/>
    <col min="8202" max="8448" width="9.109375" style="124"/>
    <col min="8449" max="8449" width="5.44140625" style="124" customWidth="1"/>
    <col min="8450" max="8450" width="1.5546875" style="124" customWidth="1"/>
    <col min="8451" max="8451" width="8.5546875" style="124" bestFit="1" customWidth="1"/>
    <col min="8452" max="8452" width="1.5546875" style="124" customWidth="1"/>
    <col min="8453" max="8453" width="8.5546875" style="124" bestFit="1" customWidth="1"/>
    <col min="8454" max="8454" width="1.5546875" style="124" customWidth="1"/>
    <col min="8455" max="8455" width="5.6640625" style="124" bestFit="1" customWidth="1"/>
    <col min="8456" max="8456" width="1.5546875" style="124" customWidth="1"/>
    <col min="8457" max="8457" width="12.88671875" style="124" bestFit="1" customWidth="1"/>
    <col min="8458" max="8704" width="9.109375" style="124"/>
    <col min="8705" max="8705" width="5.44140625" style="124" customWidth="1"/>
    <col min="8706" max="8706" width="1.5546875" style="124" customWidth="1"/>
    <col min="8707" max="8707" width="8.5546875" style="124" bestFit="1" customWidth="1"/>
    <col min="8708" max="8708" width="1.5546875" style="124" customWidth="1"/>
    <col min="8709" max="8709" width="8.5546875" style="124" bestFit="1" customWidth="1"/>
    <col min="8710" max="8710" width="1.5546875" style="124" customWidth="1"/>
    <col min="8711" max="8711" width="5.6640625" style="124" bestFit="1" customWidth="1"/>
    <col min="8712" max="8712" width="1.5546875" style="124" customWidth="1"/>
    <col min="8713" max="8713" width="12.88671875" style="124" bestFit="1" customWidth="1"/>
    <col min="8714" max="8960" width="9.109375" style="124"/>
    <col min="8961" max="8961" width="5.44140625" style="124" customWidth="1"/>
    <col min="8962" max="8962" width="1.5546875" style="124" customWidth="1"/>
    <col min="8963" max="8963" width="8.5546875" style="124" bestFit="1" customWidth="1"/>
    <col min="8964" max="8964" width="1.5546875" style="124" customWidth="1"/>
    <col min="8965" max="8965" width="8.5546875" style="124" bestFit="1" customWidth="1"/>
    <col min="8966" max="8966" width="1.5546875" style="124" customWidth="1"/>
    <col min="8967" max="8967" width="5.6640625" style="124" bestFit="1" customWidth="1"/>
    <col min="8968" max="8968" width="1.5546875" style="124" customWidth="1"/>
    <col min="8969" max="8969" width="12.88671875" style="124" bestFit="1" customWidth="1"/>
    <col min="8970" max="9216" width="9.109375" style="124"/>
    <col min="9217" max="9217" width="5.44140625" style="124" customWidth="1"/>
    <col min="9218" max="9218" width="1.5546875" style="124" customWidth="1"/>
    <col min="9219" max="9219" width="8.5546875" style="124" bestFit="1" customWidth="1"/>
    <col min="9220" max="9220" width="1.5546875" style="124" customWidth="1"/>
    <col min="9221" max="9221" width="8.5546875" style="124" bestFit="1" customWidth="1"/>
    <col min="9222" max="9222" width="1.5546875" style="124" customWidth="1"/>
    <col min="9223" max="9223" width="5.6640625" style="124" bestFit="1" customWidth="1"/>
    <col min="9224" max="9224" width="1.5546875" style="124" customWidth="1"/>
    <col min="9225" max="9225" width="12.88671875" style="124" bestFit="1" customWidth="1"/>
    <col min="9226" max="9472" width="9.109375" style="124"/>
    <col min="9473" max="9473" width="5.44140625" style="124" customWidth="1"/>
    <col min="9474" max="9474" width="1.5546875" style="124" customWidth="1"/>
    <col min="9475" max="9475" width="8.5546875" style="124" bestFit="1" customWidth="1"/>
    <col min="9476" max="9476" width="1.5546875" style="124" customWidth="1"/>
    <col min="9477" max="9477" width="8.5546875" style="124" bestFit="1" customWidth="1"/>
    <col min="9478" max="9478" width="1.5546875" style="124" customWidth="1"/>
    <col min="9479" max="9479" width="5.6640625" style="124" bestFit="1" customWidth="1"/>
    <col min="9480" max="9480" width="1.5546875" style="124" customWidth="1"/>
    <col min="9481" max="9481" width="12.88671875" style="124" bestFit="1" customWidth="1"/>
    <col min="9482" max="9728" width="9.109375" style="124"/>
    <col min="9729" max="9729" width="5.44140625" style="124" customWidth="1"/>
    <col min="9730" max="9730" width="1.5546875" style="124" customWidth="1"/>
    <col min="9731" max="9731" width="8.5546875" style="124" bestFit="1" customWidth="1"/>
    <col min="9732" max="9732" width="1.5546875" style="124" customWidth="1"/>
    <col min="9733" max="9733" width="8.5546875" style="124" bestFit="1" customWidth="1"/>
    <col min="9734" max="9734" width="1.5546875" style="124" customWidth="1"/>
    <col min="9735" max="9735" width="5.6640625" style="124" bestFit="1" customWidth="1"/>
    <col min="9736" max="9736" width="1.5546875" style="124" customWidth="1"/>
    <col min="9737" max="9737" width="12.88671875" style="124" bestFit="1" customWidth="1"/>
    <col min="9738" max="9984" width="9.109375" style="124"/>
    <col min="9985" max="9985" width="5.44140625" style="124" customWidth="1"/>
    <col min="9986" max="9986" width="1.5546875" style="124" customWidth="1"/>
    <col min="9987" max="9987" width="8.5546875" style="124" bestFit="1" customWidth="1"/>
    <col min="9988" max="9988" width="1.5546875" style="124" customWidth="1"/>
    <col min="9989" max="9989" width="8.5546875" style="124" bestFit="1" customWidth="1"/>
    <col min="9990" max="9990" width="1.5546875" style="124" customWidth="1"/>
    <col min="9991" max="9991" width="5.6640625" style="124" bestFit="1" customWidth="1"/>
    <col min="9992" max="9992" width="1.5546875" style="124" customWidth="1"/>
    <col min="9993" max="9993" width="12.88671875" style="124" bestFit="1" customWidth="1"/>
    <col min="9994" max="10240" width="9.109375" style="124"/>
    <col min="10241" max="10241" width="5.44140625" style="124" customWidth="1"/>
    <col min="10242" max="10242" width="1.5546875" style="124" customWidth="1"/>
    <col min="10243" max="10243" width="8.5546875" style="124" bestFit="1" customWidth="1"/>
    <col min="10244" max="10244" width="1.5546875" style="124" customWidth="1"/>
    <col min="10245" max="10245" width="8.5546875" style="124" bestFit="1" customWidth="1"/>
    <col min="10246" max="10246" width="1.5546875" style="124" customWidth="1"/>
    <col min="10247" max="10247" width="5.6640625" style="124" bestFit="1" customWidth="1"/>
    <col min="10248" max="10248" width="1.5546875" style="124" customWidth="1"/>
    <col min="10249" max="10249" width="12.88671875" style="124" bestFit="1" customWidth="1"/>
    <col min="10250" max="10496" width="9.109375" style="124"/>
    <col min="10497" max="10497" width="5.44140625" style="124" customWidth="1"/>
    <col min="10498" max="10498" width="1.5546875" style="124" customWidth="1"/>
    <col min="10499" max="10499" width="8.5546875" style="124" bestFit="1" customWidth="1"/>
    <col min="10500" max="10500" width="1.5546875" style="124" customWidth="1"/>
    <col min="10501" max="10501" width="8.5546875" style="124" bestFit="1" customWidth="1"/>
    <col min="10502" max="10502" width="1.5546875" style="124" customWidth="1"/>
    <col min="10503" max="10503" width="5.6640625" style="124" bestFit="1" customWidth="1"/>
    <col min="10504" max="10504" width="1.5546875" style="124" customWidth="1"/>
    <col min="10505" max="10505" width="12.88671875" style="124" bestFit="1" customWidth="1"/>
    <col min="10506" max="10752" width="9.109375" style="124"/>
    <col min="10753" max="10753" width="5.44140625" style="124" customWidth="1"/>
    <col min="10754" max="10754" width="1.5546875" style="124" customWidth="1"/>
    <col min="10755" max="10755" width="8.5546875" style="124" bestFit="1" customWidth="1"/>
    <col min="10756" max="10756" width="1.5546875" style="124" customWidth="1"/>
    <col min="10757" max="10757" width="8.5546875" style="124" bestFit="1" customWidth="1"/>
    <col min="10758" max="10758" width="1.5546875" style="124" customWidth="1"/>
    <col min="10759" max="10759" width="5.6640625" style="124" bestFit="1" customWidth="1"/>
    <col min="10760" max="10760" width="1.5546875" style="124" customWidth="1"/>
    <col min="10761" max="10761" width="12.88671875" style="124" bestFit="1" customWidth="1"/>
    <col min="10762" max="11008" width="9.109375" style="124"/>
    <col min="11009" max="11009" width="5.44140625" style="124" customWidth="1"/>
    <col min="11010" max="11010" width="1.5546875" style="124" customWidth="1"/>
    <col min="11011" max="11011" width="8.5546875" style="124" bestFit="1" customWidth="1"/>
    <col min="11012" max="11012" width="1.5546875" style="124" customWidth="1"/>
    <col min="11013" max="11013" width="8.5546875" style="124" bestFit="1" customWidth="1"/>
    <col min="11014" max="11014" width="1.5546875" style="124" customWidth="1"/>
    <col min="11015" max="11015" width="5.6640625" style="124" bestFit="1" customWidth="1"/>
    <col min="11016" max="11016" width="1.5546875" style="124" customWidth="1"/>
    <col min="11017" max="11017" width="12.88671875" style="124" bestFit="1" customWidth="1"/>
    <col min="11018" max="11264" width="9.109375" style="124"/>
    <col min="11265" max="11265" width="5.44140625" style="124" customWidth="1"/>
    <col min="11266" max="11266" width="1.5546875" style="124" customWidth="1"/>
    <col min="11267" max="11267" width="8.5546875" style="124" bestFit="1" customWidth="1"/>
    <col min="11268" max="11268" width="1.5546875" style="124" customWidth="1"/>
    <col min="11269" max="11269" width="8.5546875" style="124" bestFit="1" customWidth="1"/>
    <col min="11270" max="11270" width="1.5546875" style="124" customWidth="1"/>
    <col min="11271" max="11271" width="5.6640625" style="124" bestFit="1" customWidth="1"/>
    <col min="11272" max="11272" width="1.5546875" style="124" customWidth="1"/>
    <col min="11273" max="11273" width="12.88671875" style="124" bestFit="1" customWidth="1"/>
    <col min="11274" max="11520" width="9.109375" style="124"/>
    <col min="11521" max="11521" width="5.44140625" style="124" customWidth="1"/>
    <col min="11522" max="11522" width="1.5546875" style="124" customWidth="1"/>
    <col min="11523" max="11523" width="8.5546875" style="124" bestFit="1" customWidth="1"/>
    <col min="11524" max="11524" width="1.5546875" style="124" customWidth="1"/>
    <col min="11525" max="11525" width="8.5546875" style="124" bestFit="1" customWidth="1"/>
    <col min="11526" max="11526" width="1.5546875" style="124" customWidth="1"/>
    <col min="11527" max="11527" width="5.6640625" style="124" bestFit="1" customWidth="1"/>
    <col min="11528" max="11528" width="1.5546875" style="124" customWidth="1"/>
    <col min="11529" max="11529" width="12.88671875" style="124" bestFit="1" customWidth="1"/>
    <col min="11530" max="11776" width="9.109375" style="124"/>
    <col min="11777" max="11777" width="5.44140625" style="124" customWidth="1"/>
    <col min="11778" max="11778" width="1.5546875" style="124" customWidth="1"/>
    <col min="11779" max="11779" width="8.5546875" style="124" bestFit="1" customWidth="1"/>
    <col min="11780" max="11780" width="1.5546875" style="124" customWidth="1"/>
    <col min="11781" max="11781" width="8.5546875" style="124" bestFit="1" customWidth="1"/>
    <col min="11782" max="11782" width="1.5546875" style="124" customWidth="1"/>
    <col min="11783" max="11783" width="5.6640625" style="124" bestFit="1" customWidth="1"/>
    <col min="11784" max="11784" width="1.5546875" style="124" customWidth="1"/>
    <col min="11785" max="11785" width="12.88671875" style="124" bestFit="1" customWidth="1"/>
    <col min="11786" max="12032" width="9.109375" style="124"/>
    <col min="12033" max="12033" width="5.44140625" style="124" customWidth="1"/>
    <col min="12034" max="12034" width="1.5546875" style="124" customWidth="1"/>
    <col min="12035" max="12035" width="8.5546875" style="124" bestFit="1" customWidth="1"/>
    <col min="12036" max="12036" width="1.5546875" style="124" customWidth="1"/>
    <col min="12037" max="12037" width="8.5546875" style="124" bestFit="1" customWidth="1"/>
    <col min="12038" max="12038" width="1.5546875" style="124" customWidth="1"/>
    <col min="12039" max="12039" width="5.6640625" style="124" bestFit="1" customWidth="1"/>
    <col min="12040" max="12040" width="1.5546875" style="124" customWidth="1"/>
    <col min="12041" max="12041" width="12.88671875" style="124" bestFit="1" customWidth="1"/>
    <col min="12042" max="12288" width="9.109375" style="124"/>
    <col min="12289" max="12289" width="5.44140625" style="124" customWidth="1"/>
    <col min="12290" max="12290" width="1.5546875" style="124" customWidth="1"/>
    <col min="12291" max="12291" width="8.5546875" style="124" bestFit="1" customWidth="1"/>
    <col min="12292" max="12292" width="1.5546875" style="124" customWidth="1"/>
    <col min="12293" max="12293" width="8.5546875" style="124" bestFit="1" customWidth="1"/>
    <col min="12294" max="12294" width="1.5546875" style="124" customWidth="1"/>
    <col min="12295" max="12295" width="5.6640625" style="124" bestFit="1" customWidth="1"/>
    <col min="12296" max="12296" width="1.5546875" style="124" customWidth="1"/>
    <col min="12297" max="12297" width="12.88671875" style="124" bestFit="1" customWidth="1"/>
    <col min="12298" max="12544" width="9.109375" style="124"/>
    <col min="12545" max="12545" width="5.44140625" style="124" customWidth="1"/>
    <col min="12546" max="12546" width="1.5546875" style="124" customWidth="1"/>
    <col min="12547" max="12547" width="8.5546875" style="124" bestFit="1" customWidth="1"/>
    <col min="12548" max="12548" width="1.5546875" style="124" customWidth="1"/>
    <col min="12549" max="12549" width="8.5546875" style="124" bestFit="1" customWidth="1"/>
    <col min="12550" max="12550" width="1.5546875" style="124" customWidth="1"/>
    <col min="12551" max="12551" width="5.6640625" style="124" bestFit="1" customWidth="1"/>
    <col min="12552" max="12552" width="1.5546875" style="124" customWidth="1"/>
    <col min="12553" max="12553" width="12.88671875" style="124" bestFit="1" customWidth="1"/>
    <col min="12554" max="12800" width="9.109375" style="124"/>
    <col min="12801" max="12801" width="5.44140625" style="124" customWidth="1"/>
    <col min="12802" max="12802" width="1.5546875" style="124" customWidth="1"/>
    <col min="12803" max="12803" width="8.5546875" style="124" bestFit="1" customWidth="1"/>
    <col min="12804" max="12804" width="1.5546875" style="124" customWidth="1"/>
    <col min="12805" max="12805" width="8.5546875" style="124" bestFit="1" customWidth="1"/>
    <col min="12806" max="12806" width="1.5546875" style="124" customWidth="1"/>
    <col min="12807" max="12807" width="5.6640625" style="124" bestFit="1" customWidth="1"/>
    <col min="12808" max="12808" width="1.5546875" style="124" customWidth="1"/>
    <col min="12809" max="12809" width="12.88671875" style="124" bestFit="1" customWidth="1"/>
    <col min="12810" max="13056" width="9.109375" style="124"/>
    <col min="13057" max="13057" width="5.44140625" style="124" customWidth="1"/>
    <col min="13058" max="13058" width="1.5546875" style="124" customWidth="1"/>
    <col min="13059" max="13059" width="8.5546875" style="124" bestFit="1" customWidth="1"/>
    <col min="13060" max="13060" width="1.5546875" style="124" customWidth="1"/>
    <col min="13061" max="13061" width="8.5546875" style="124" bestFit="1" customWidth="1"/>
    <col min="13062" max="13062" width="1.5546875" style="124" customWidth="1"/>
    <col min="13063" max="13063" width="5.6640625" style="124" bestFit="1" customWidth="1"/>
    <col min="13064" max="13064" width="1.5546875" style="124" customWidth="1"/>
    <col min="13065" max="13065" width="12.88671875" style="124" bestFit="1" customWidth="1"/>
    <col min="13066" max="13312" width="9.109375" style="124"/>
    <col min="13313" max="13313" width="5.44140625" style="124" customWidth="1"/>
    <col min="13314" max="13314" width="1.5546875" style="124" customWidth="1"/>
    <col min="13315" max="13315" width="8.5546875" style="124" bestFit="1" customWidth="1"/>
    <col min="13316" max="13316" width="1.5546875" style="124" customWidth="1"/>
    <col min="13317" max="13317" width="8.5546875" style="124" bestFit="1" customWidth="1"/>
    <col min="13318" max="13318" width="1.5546875" style="124" customWidth="1"/>
    <col min="13319" max="13319" width="5.6640625" style="124" bestFit="1" customWidth="1"/>
    <col min="13320" max="13320" width="1.5546875" style="124" customWidth="1"/>
    <col min="13321" max="13321" width="12.88671875" style="124" bestFit="1" customWidth="1"/>
    <col min="13322" max="13568" width="9.109375" style="124"/>
    <col min="13569" max="13569" width="5.44140625" style="124" customWidth="1"/>
    <col min="13570" max="13570" width="1.5546875" style="124" customWidth="1"/>
    <col min="13571" max="13571" width="8.5546875" style="124" bestFit="1" customWidth="1"/>
    <col min="13572" max="13572" width="1.5546875" style="124" customWidth="1"/>
    <col min="13573" max="13573" width="8.5546875" style="124" bestFit="1" customWidth="1"/>
    <col min="13574" max="13574" width="1.5546875" style="124" customWidth="1"/>
    <col min="13575" max="13575" width="5.6640625" style="124" bestFit="1" customWidth="1"/>
    <col min="13576" max="13576" width="1.5546875" style="124" customWidth="1"/>
    <col min="13577" max="13577" width="12.88671875" style="124" bestFit="1" customWidth="1"/>
    <col min="13578" max="13824" width="9.109375" style="124"/>
    <col min="13825" max="13825" width="5.44140625" style="124" customWidth="1"/>
    <col min="13826" max="13826" width="1.5546875" style="124" customWidth="1"/>
    <col min="13827" max="13827" width="8.5546875" style="124" bestFit="1" customWidth="1"/>
    <col min="13828" max="13828" width="1.5546875" style="124" customWidth="1"/>
    <col min="13829" max="13829" width="8.5546875" style="124" bestFit="1" customWidth="1"/>
    <col min="13830" max="13830" width="1.5546875" style="124" customWidth="1"/>
    <col min="13831" max="13831" width="5.6640625" style="124" bestFit="1" customWidth="1"/>
    <col min="13832" max="13832" width="1.5546875" style="124" customWidth="1"/>
    <col min="13833" max="13833" width="12.88671875" style="124" bestFit="1" customWidth="1"/>
    <col min="13834" max="14080" width="9.109375" style="124"/>
    <col min="14081" max="14081" width="5.44140625" style="124" customWidth="1"/>
    <col min="14082" max="14082" width="1.5546875" style="124" customWidth="1"/>
    <col min="14083" max="14083" width="8.5546875" style="124" bestFit="1" customWidth="1"/>
    <col min="14084" max="14084" width="1.5546875" style="124" customWidth="1"/>
    <col min="14085" max="14085" width="8.5546875" style="124" bestFit="1" customWidth="1"/>
    <col min="14086" max="14086" width="1.5546875" style="124" customWidth="1"/>
    <col min="14087" max="14087" width="5.6640625" style="124" bestFit="1" customWidth="1"/>
    <col min="14088" max="14088" width="1.5546875" style="124" customWidth="1"/>
    <col min="14089" max="14089" width="12.88671875" style="124" bestFit="1" customWidth="1"/>
    <col min="14090" max="14336" width="9.109375" style="124"/>
    <col min="14337" max="14337" width="5.44140625" style="124" customWidth="1"/>
    <col min="14338" max="14338" width="1.5546875" style="124" customWidth="1"/>
    <col min="14339" max="14339" width="8.5546875" style="124" bestFit="1" customWidth="1"/>
    <col min="14340" max="14340" width="1.5546875" style="124" customWidth="1"/>
    <col min="14341" max="14341" width="8.5546875" style="124" bestFit="1" customWidth="1"/>
    <col min="14342" max="14342" width="1.5546875" style="124" customWidth="1"/>
    <col min="14343" max="14343" width="5.6640625" style="124" bestFit="1" customWidth="1"/>
    <col min="14344" max="14344" width="1.5546875" style="124" customWidth="1"/>
    <col min="14345" max="14345" width="12.88671875" style="124" bestFit="1" customWidth="1"/>
    <col min="14346" max="14592" width="9.109375" style="124"/>
    <col min="14593" max="14593" width="5.44140625" style="124" customWidth="1"/>
    <col min="14594" max="14594" width="1.5546875" style="124" customWidth="1"/>
    <col min="14595" max="14595" width="8.5546875" style="124" bestFit="1" customWidth="1"/>
    <col min="14596" max="14596" width="1.5546875" style="124" customWidth="1"/>
    <col min="14597" max="14597" width="8.5546875" style="124" bestFit="1" customWidth="1"/>
    <col min="14598" max="14598" width="1.5546875" style="124" customWidth="1"/>
    <col min="14599" max="14599" width="5.6640625" style="124" bestFit="1" customWidth="1"/>
    <col min="14600" max="14600" width="1.5546875" style="124" customWidth="1"/>
    <col min="14601" max="14601" width="12.88671875" style="124" bestFit="1" customWidth="1"/>
    <col min="14602" max="14848" width="9.109375" style="124"/>
    <col min="14849" max="14849" width="5.44140625" style="124" customWidth="1"/>
    <col min="14850" max="14850" width="1.5546875" style="124" customWidth="1"/>
    <col min="14851" max="14851" width="8.5546875" style="124" bestFit="1" customWidth="1"/>
    <col min="14852" max="14852" width="1.5546875" style="124" customWidth="1"/>
    <col min="14853" max="14853" width="8.5546875" style="124" bestFit="1" customWidth="1"/>
    <col min="14854" max="14854" width="1.5546875" style="124" customWidth="1"/>
    <col min="14855" max="14855" width="5.6640625" style="124" bestFit="1" customWidth="1"/>
    <col min="14856" max="14856" width="1.5546875" style="124" customWidth="1"/>
    <col min="14857" max="14857" width="12.88671875" style="124" bestFit="1" customWidth="1"/>
    <col min="14858" max="15104" width="9.109375" style="124"/>
    <col min="15105" max="15105" width="5.44140625" style="124" customWidth="1"/>
    <col min="15106" max="15106" width="1.5546875" style="124" customWidth="1"/>
    <col min="15107" max="15107" width="8.5546875" style="124" bestFit="1" customWidth="1"/>
    <col min="15108" max="15108" width="1.5546875" style="124" customWidth="1"/>
    <col min="15109" max="15109" width="8.5546875" style="124" bestFit="1" customWidth="1"/>
    <col min="15110" max="15110" width="1.5546875" style="124" customWidth="1"/>
    <col min="15111" max="15111" width="5.6640625" style="124" bestFit="1" customWidth="1"/>
    <col min="15112" max="15112" width="1.5546875" style="124" customWidth="1"/>
    <col min="15113" max="15113" width="12.88671875" style="124" bestFit="1" customWidth="1"/>
    <col min="15114" max="15360" width="9.109375" style="124"/>
    <col min="15361" max="15361" width="5.44140625" style="124" customWidth="1"/>
    <col min="15362" max="15362" width="1.5546875" style="124" customWidth="1"/>
    <col min="15363" max="15363" width="8.5546875" style="124" bestFit="1" customWidth="1"/>
    <col min="15364" max="15364" width="1.5546875" style="124" customWidth="1"/>
    <col min="15365" max="15365" width="8.5546875" style="124" bestFit="1" customWidth="1"/>
    <col min="15366" max="15366" width="1.5546875" style="124" customWidth="1"/>
    <col min="15367" max="15367" width="5.6640625" style="124" bestFit="1" customWidth="1"/>
    <col min="15368" max="15368" width="1.5546875" style="124" customWidth="1"/>
    <col min="15369" max="15369" width="12.88671875" style="124" bestFit="1" customWidth="1"/>
    <col min="15370" max="15616" width="9.109375" style="124"/>
    <col min="15617" max="15617" width="5.44140625" style="124" customWidth="1"/>
    <col min="15618" max="15618" width="1.5546875" style="124" customWidth="1"/>
    <col min="15619" max="15619" width="8.5546875" style="124" bestFit="1" customWidth="1"/>
    <col min="15620" max="15620" width="1.5546875" style="124" customWidth="1"/>
    <col min="15621" max="15621" width="8.5546875" style="124" bestFit="1" customWidth="1"/>
    <col min="15622" max="15622" width="1.5546875" style="124" customWidth="1"/>
    <col min="15623" max="15623" width="5.6640625" style="124" bestFit="1" customWidth="1"/>
    <col min="15624" max="15624" width="1.5546875" style="124" customWidth="1"/>
    <col min="15625" max="15625" width="12.88671875" style="124" bestFit="1" customWidth="1"/>
    <col min="15626" max="15872" width="9.109375" style="124"/>
    <col min="15873" max="15873" width="5.44140625" style="124" customWidth="1"/>
    <col min="15874" max="15874" width="1.5546875" style="124" customWidth="1"/>
    <col min="15875" max="15875" width="8.5546875" style="124" bestFit="1" customWidth="1"/>
    <col min="15876" max="15876" width="1.5546875" style="124" customWidth="1"/>
    <col min="15877" max="15877" width="8.5546875" style="124" bestFit="1" customWidth="1"/>
    <col min="15878" max="15878" width="1.5546875" style="124" customWidth="1"/>
    <col min="15879" max="15879" width="5.6640625" style="124" bestFit="1" customWidth="1"/>
    <col min="15880" max="15880" width="1.5546875" style="124" customWidth="1"/>
    <col min="15881" max="15881" width="12.88671875" style="124" bestFit="1" customWidth="1"/>
    <col min="15882" max="16128" width="9.109375" style="124"/>
    <col min="16129" max="16129" width="5.44140625" style="124" customWidth="1"/>
    <col min="16130" max="16130" width="1.5546875" style="124" customWidth="1"/>
    <col min="16131" max="16131" width="8.5546875" style="124" bestFit="1" customWidth="1"/>
    <col min="16132" max="16132" width="1.5546875" style="124" customWidth="1"/>
    <col min="16133" max="16133" width="8.5546875" style="124" bestFit="1" customWidth="1"/>
    <col min="16134" max="16134" width="1.5546875" style="124" customWidth="1"/>
    <col min="16135" max="16135" width="5.6640625" style="124" bestFit="1" customWidth="1"/>
    <col min="16136" max="16136" width="1.5546875" style="124" customWidth="1"/>
    <col min="16137" max="16137" width="12.88671875" style="124" bestFit="1" customWidth="1"/>
    <col min="16138" max="16384" width="9.109375" style="124"/>
  </cols>
  <sheetData>
    <row r="1" spans="1:9" ht="11.25" customHeight="1" x14ac:dyDescent="0.2">
      <c r="A1" s="639" t="s">
        <v>281</v>
      </c>
      <c r="B1" s="639"/>
      <c r="C1" s="639"/>
      <c r="D1" s="639"/>
      <c r="E1" s="639"/>
      <c r="F1" s="639"/>
      <c r="G1" s="639"/>
      <c r="H1" s="639"/>
      <c r="I1" s="639"/>
    </row>
    <row r="2" spans="1:9" ht="11.25" customHeight="1" x14ac:dyDescent="0.2">
      <c r="A2" s="639" t="s">
        <v>282</v>
      </c>
      <c r="B2" s="639"/>
      <c r="C2" s="639"/>
      <c r="D2" s="639"/>
      <c r="E2" s="639"/>
      <c r="F2" s="639"/>
      <c r="G2" s="639"/>
      <c r="H2" s="639"/>
      <c r="I2" s="639"/>
    </row>
    <row r="3" spans="1:9" ht="11.25" customHeight="1" x14ac:dyDescent="0.2">
      <c r="A3" s="641"/>
      <c r="B3" s="597"/>
      <c r="C3" s="597"/>
      <c r="D3" s="597"/>
      <c r="E3" s="597"/>
      <c r="F3" s="597"/>
      <c r="G3" s="597"/>
      <c r="H3" s="597"/>
      <c r="I3" s="597"/>
    </row>
    <row r="4" spans="1:9" ht="11.25" customHeight="1" x14ac:dyDescent="0.2">
      <c r="A4" s="639" t="s">
        <v>283</v>
      </c>
      <c r="B4" s="639"/>
      <c r="C4" s="639"/>
      <c r="D4" s="639"/>
      <c r="E4" s="639"/>
      <c r="F4" s="639"/>
      <c r="G4" s="639"/>
      <c r="H4" s="639"/>
      <c r="I4" s="639"/>
    </row>
    <row r="5" spans="1:9" ht="11.25" customHeight="1" x14ac:dyDescent="0.2">
      <c r="A5" s="639"/>
      <c r="B5" s="639"/>
      <c r="C5" s="639"/>
      <c r="D5" s="639"/>
      <c r="E5" s="639"/>
      <c r="F5" s="639" t="s">
        <v>3</v>
      </c>
      <c r="G5" s="639" t="s">
        <v>8</v>
      </c>
      <c r="H5" s="639"/>
      <c r="I5" s="639"/>
    </row>
    <row r="6" spans="1:9" ht="11.25" customHeight="1" x14ac:dyDescent="0.2">
      <c r="A6" s="240"/>
      <c r="B6" s="240"/>
      <c r="C6" s="240"/>
      <c r="D6" s="240"/>
      <c r="E6" s="241"/>
      <c r="F6" s="240"/>
      <c r="G6" s="242" t="s">
        <v>596</v>
      </c>
      <c r="H6" s="242"/>
      <c r="I6" s="242"/>
    </row>
    <row r="7" spans="1:9" ht="11.25" customHeight="1" x14ac:dyDescent="0.2">
      <c r="A7" s="243"/>
      <c r="B7" s="243"/>
      <c r="C7" s="244" t="s">
        <v>42</v>
      </c>
      <c r="D7" s="244"/>
      <c r="E7" s="244" t="s">
        <v>595</v>
      </c>
      <c r="F7" s="244"/>
      <c r="G7" s="244" t="s">
        <v>284</v>
      </c>
      <c r="H7" s="244"/>
      <c r="I7" s="244" t="s">
        <v>285</v>
      </c>
    </row>
    <row r="8" spans="1:9" ht="11.25" customHeight="1" x14ac:dyDescent="0.2">
      <c r="A8" s="245" t="s">
        <v>286</v>
      </c>
      <c r="B8" s="245"/>
      <c r="C8" s="246" t="s">
        <v>287</v>
      </c>
      <c r="D8" s="246"/>
      <c r="E8" s="246" t="s">
        <v>288</v>
      </c>
      <c r="F8" s="246"/>
      <c r="G8" s="246" t="s">
        <v>289</v>
      </c>
      <c r="H8" s="246"/>
      <c r="I8" s="246" t="s">
        <v>290</v>
      </c>
    </row>
    <row r="9" spans="1:9" ht="11.25" customHeight="1" x14ac:dyDescent="0.2">
      <c r="A9" s="247" t="s">
        <v>61</v>
      </c>
      <c r="B9" s="247"/>
      <c r="C9" s="248">
        <v>307.75</v>
      </c>
      <c r="D9" s="249"/>
      <c r="E9" s="248">
        <v>283.44</v>
      </c>
      <c r="F9" s="249"/>
      <c r="G9" s="248">
        <v>263.33</v>
      </c>
      <c r="H9" s="249"/>
      <c r="I9" s="248">
        <v>183.01</v>
      </c>
    </row>
    <row r="10" spans="1:9" ht="11.25" customHeight="1" x14ac:dyDescent="0.2">
      <c r="A10" s="247" t="s">
        <v>408</v>
      </c>
      <c r="B10" s="247"/>
      <c r="C10" s="248">
        <v>246.13</v>
      </c>
      <c r="D10" s="249"/>
      <c r="E10" s="248">
        <v>222.45</v>
      </c>
      <c r="F10" s="249"/>
      <c r="G10" s="248">
        <v>194.49</v>
      </c>
      <c r="H10" s="249"/>
      <c r="I10" s="248">
        <v>144.62</v>
      </c>
    </row>
    <row r="11" spans="1:9" ht="11.25" customHeight="1" x14ac:dyDescent="0.2">
      <c r="A11" s="642"/>
      <c r="B11" s="643"/>
      <c r="C11" s="643"/>
      <c r="D11" s="643"/>
      <c r="E11" s="643"/>
      <c r="F11" s="643"/>
      <c r="G11" s="643"/>
      <c r="H11" s="643"/>
      <c r="I11" s="643"/>
    </row>
    <row r="12" spans="1:9" ht="11.25" customHeight="1" x14ac:dyDescent="0.2">
      <c r="A12" s="640" t="s">
        <v>291</v>
      </c>
      <c r="B12" s="640"/>
      <c r="C12" s="640"/>
      <c r="D12" s="640"/>
      <c r="E12" s="640"/>
      <c r="F12" s="640"/>
      <c r="G12" s="640"/>
      <c r="H12" s="640"/>
      <c r="I12" s="640"/>
    </row>
  </sheetData>
  <mergeCells count="7">
    <mergeCell ref="A5:I5"/>
    <mergeCell ref="A1:I1"/>
    <mergeCell ref="A2:I2"/>
    <mergeCell ref="A4:I4"/>
    <mergeCell ref="A12:I12"/>
    <mergeCell ref="A3:I3"/>
    <mergeCell ref="A11:I11"/>
  </mergeCells>
  <pageMargins left="0.5" right="0.5" top="0.5" bottom="0.75" header="0.5" footer="0.5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35"/>
  <sheetViews>
    <sheetView zoomScale="140" zoomScaleNormal="140" workbookViewId="0">
      <selection activeCell="AB21" sqref="AB21"/>
    </sheetView>
  </sheetViews>
  <sheetFormatPr defaultRowHeight="11.25" customHeight="1" x14ac:dyDescent="0.2"/>
  <cols>
    <col min="1" max="1" width="13" style="124" customWidth="1"/>
    <col min="2" max="2" width="1.44140625" style="124" customWidth="1"/>
    <col min="3" max="3" width="8.33203125" style="124" customWidth="1"/>
    <col min="4" max="4" width="1.44140625" style="124" customWidth="1"/>
    <col min="5" max="5" width="9" style="124" bestFit="1" customWidth="1"/>
    <col min="6" max="6" width="1.33203125" style="124" customWidth="1"/>
    <col min="7" max="7" width="8.33203125" style="124" customWidth="1"/>
    <col min="8" max="8" width="1.44140625" style="124" customWidth="1"/>
    <col min="9" max="9" width="7.6640625" style="124" customWidth="1"/>
    <col min="10" max="10" width="1.33203125" style="124" customWidth="1"/>
    <col min="11" max="11" width="8.33203125" style="124" customWidth="1"/>
    <col min="12" max="12" width="1.44140625" style="124" customWidth="1"/>
    <col min="13" max="13" width="7.6640625" style="124" customWidth="1"/>
    <col min="14" max="14" width="1.44140625" style="124" customWidth="1"/>
    <col min="15" max="15" width="8.33203125" style="124" customWidth="1"/>
    <col min="16" max="16" width="1.44140625" style="124" customWidth="1"/>
    <col min="17" max="17" width="7.6640625" style="124" customWidth="1"/>
    <col min="18" max="18" width="1.44140625" style="124" customWidth="1"/>
    <col min="19" max="19" width="8.33203125" style="124" customWidth="1"/>
    <col min="20" max="20" width="1.44140625" style="124" customWidth="1"/>
    <col min="21" max="21" width="9" style="124" bestFit="1" customWidth="1"/>
    <col min="22" max="22" width="1.44140625" style="124" customWidth="1"/>
    <col min="23" max="23" width="8.33203125" style="124" customWidth="1"/>
    <col min="24" max="24" width="1.33203125" style="124" customWidth="1"/>
    <col min="25" max="25" width="9" style="124" bestFit="1" customWidth="1"/>
    <col min="26" max="26" width="1.6640625" style="124" customWidth="1"/>
    <col min="27" max="256" width="9.109375" style="124"/>
    <col min="257" max="257" width="15" style="124" customWidth="1"/>
    <col min="258" max="258" width="1.5546875" style="124" customWidth="1"/>
    <col min="259" max="259" width="10.109375" style="124" bestFit="1" customWidth="1"/>
    <col min="260" max="260" width="1.5546875" style="124" customWidth="1"/>
    <col min="261" max="261" width="9.33203125" style="124" bestFit="1" customWidth="1"/>
    <col min="262" max="262" width="1.5546875" style="124" customWidth="1"/>
    <col min="263" max="263" width="10.109375" style="124" bestFit="1" customWidth="1"/>
    <col min="264" max="264" width="1.5546875" style="124" customWidth="1"/>
    <col min="265" max="265" width="9" style="124" bestFit="1" customWidth="1"/>
    <col min="266" max="266" width="1.5546875" style="124" customWidth="1"/>
    <col min="267" max="267" width="10.109375" style="124" bestFit="1" customWidth="1"/>
    <col min="268" max="268" width="1.5546875" style="124" customWidth="1"/>
    <col min="269" max="269" width="9" style="124" bestFit="1" customWidth="1"/>
    <col min="270" max="270" width="1.5546875" style="124" customWidth="1"/>
    <col min="271" max="271" width="10.109375" style="124" bestFit="1" customWidth="1"/>
    <col min="272" max="272" width="1.5546875" style="124" customWidth="1"/>
    <col min="273" max="273" width="9" style="124" bestFit="1" customWidth="1"/>
    <col min="274" max="274" width="1.5546875" style="124" customWidth="1"/>
    <col min="275" max="275" width="10.109375" style="124" bestFit="1" customWidth="1"/>
    <col min="276" max="276" width="1.5546875" style="124" customWidth="1"/>
    <col min="277" max="277" width="9" style="124" bestFit="1" customWidth="1"/>
    <col min="278" max="278" width="1.5546875" style="124" customWidth="1"/>
    <col min="279" max="279" width="10.109375" style="124" bestFit="1" customWidth="1"/>
    <col min="280" max="280" width="1.5546875" style="124" customWidth="1"/>
    <col min="281" max="281" width="9" style="124" bestFit="1" customWidth="1"/>
    <col min="282" max="512" width="9.109375" style="124"/>
    <col min="513" max="513" width="15" style="124" customWidth="1"/>
    <col min="514" max="514" width="1.5546875" style="124" customWidth="1"/>
    <col min="515" max="515" width="10.109375" style="124" bestFit="1" customWidth="1"/>
    <col min="516" max="516" width="1.5546875" style="124" customWidth="1"/>
    <col min="517" max="517" width="9.33203125" style="124" bestFit="1" customWidth="1"/>
    <col min="518" max="518" width="1.5546875" style="124" customWidth="1"/>
    <col min="519" max="519" width="10.109375" style="124" bestFit="1" customWidth="1"/>
    <col min="520" max="520" width="1.5546875" style="124" customWidth="1"/>
    <col min="521" max="521" width="9" style="124" bestFit="1" customWidth="1"/>
    <col min="522" max="522" width="1.5546875" style="124" customWidth="1"/>
    <col min="523" max="523" width="10.109375" style="124" bestFit="1" customWidth="1"/>
    <col min="524" max="524" width="1.5546875" style="124" customWidth="1"/>
    <col min="525" max="525" width="9" style="124" bestFit="1" customWidth="1"/>
    <col min="526" max="526" width="1.5546875" style="124" customWidth="1"/>
    <col min="527" max="527" width="10.109375" style="124" bestFit="1" customWidth="1"/>
    <col min="528" max="528" width="1.5546875" style="124" customWidth="1"/>
    <col min="529" max="529" width="9" style="124" bestFit="1" customWidth="1"/>
    <col min="530" max="530" width="1.5546875" style="124" customWidth="1"/>
    <col min="531" max="531" width="10.109375" style="124" bestFit="1" customWidth="1"/>
    <col min="532" max="532" width="1.5546875" style="124" customWidth="1"/>
    <col min="533" max="533" width="9" style="124" bestFit="1" customWidth="1"/>
    <col min="534" max="534" width="1.5546875" style="124" customWidth="1"/>
    <col min="535" max="535" width="10.109375" style="124" bestFit="1" customWidth="1"/>
    <col min="536" max="536" width="1.5546875" style="124" customWidth="1"/>
    <col min="537" max="537" width="9" style="124" bestFit="1" customWidth="1"/>
    <col min="538" max="768" width="9.109375" style="124"/>
    <col min="769" max="769" width="15" style="124" customWidth="1"/>
    <col min="770" max="770" width="1.5546875" style="124" customWidth="1"/>
    <col min="771" max="771" width="10.109375" style="124" bestFit="1" customWidth="1"/>
    <col min="772" max="772" width="1.5546875" style="124" customWidth="1"/>
    <col min="773" max="773" width="9.33203125" style="124" bestFit="1" customWidth="1"/>
    <col min="774" max="774" width="1.5546875" style="124" customWidth="1"/>
    <col min="775" max="775" width="10.109375" style="124" bestFit="1" customWidth="1"/>
    <col min="776" max="776" width="1.5546875" style="124" customWidth="1"/>
    <col min="777" max="777" width="9" style="124" bestFit="1" customWidth="1"/>
    <col min="778" max="778" width="1.5546875" style="124" customWidth="1"/>
    <col min="779" max="779" width="10.109375" style="124" bestFit="1" customWidth="1"/>
    <col min="780" max="780" width="1.5546875" style="124" customWidth="1"/>
    <col min="781" max="781" width="9" style="124" bestFit="1" customWidth="1"/>
    <col min="782" max="782" width="1.5546875" style="124" customWidth="1"/>
    <col min="783" max="783" width="10.109375" style="124" bestFit="1" customWidth="1"/>
    <col min="784" max="784" width="1.5546875" style="124" customWidth="1"/>
    <col min="785" max="785" width="9" style="124" bestFit="1" customWidth="1"/>
    <col min="786" max="786" width="1.5546875" style="124" customWidth="1"/>
    <col min="787" max="787" width="10.109375" style="124" bestFit="1" customWidth="1"/>
    <col min="788" max="788" width="1.5546875" style="124" customWidth="1"/>
    <col min="789" max="789" width="9" style="124" bestFit="1" customWidth="1"/>
    <col min="790" max="790" width="1.5546875" style="124" customWidth="1"/>
    <col min="791" max="791" width="10.109375" style="124" bestFit="1" customWidth="1"/>
    <col min="792" max="792" width="1.5546875" style="124" customWidth="1"/>
    <col min="793" max="793" width="9" style="124" bestFit="1" customWidth="1"/>
    <col min="794" max="1024" width="9.109375" style="124"/>
    <col min="1025" max="1025" width="15" style="124" customWidth="1"/>
    <col min="1026" max="1026" width="1.5546875" style="124" customWidth="1"/>
    <col min="1027" max="1027" width="10.109375" style="124" bestFit="1" customWidth="1"/>
    <col min="1028" max="1028" width="1.5546875" style="124" customWidth="1"/>
    <col min="1029" max="1029" width="9.33203125" style="124" bestFit="1" customWidth="1"/>
    <col min="1030" max="1030" width="1.5546875" style="124" customWidth="1"/>
    <col min="1031" max="1031" width="10.109375" style="124" bestFit="1" customWidth="1"/>
    <col min="1032" max="1032" width="1.5546875" style="124" customWidth="1"/>
    <col min="1033" max="1033" width="9" style="124" bestFit="1" customWidth="1"/>
    <col min="1034" max="1034" width="1.5546875" style="124" customWidth="1"/>
    <col min="1035" max="1035" width="10.109375" style="124" bestFit="1" customWidth="1"/>
    <col min="1036" max="1036" width="1.5546875" style="124" customWidth="1"/>
    <col min="1037" max="1037" width="9" style="124" bestFit="1" customWidth="1"/>
    <col min="1038" max="1038" width="1.5546875" style="124" customWidth="1"/>
    <col min="1039" max="1039" width="10.109375" style="124" bestFit="1" customWidth="1"/>
    <col min="1040" max="1040" width="1.5546875" style="124" customWidth="1"/>
    <col min="1041" max="1041" width="9" style="124" bestFit="1" customWidth="1"/>
    <col min="1042" max="1042" width="1.5546875" style="124" customWidth="1"/>
    <col min="1043" max="1043" width="10.109375" style="124" bestFit="1" customWidth="1"/>
    <col min="1044" max="1044" width="1.5546875" style="124" customWidth="1"/>
    <col min="1045" max="1045" width="9" style="124" bestFit="1" customWidth="1"/>
    <col min="1046" max="1046" width="1.5546875" style="124" customWidth="1"/>
    <col min="1047" max="1047" width="10.109375" style="124" bestFit="1" customWidth="1"/>
    <col min="1048" max="1048" width="1.5546875" style="124" customWidth="1"/>
    <col min="1049" max="1049" width="9" style="124" bestFit="1" customWidth="1"/>
    <col min="1050" max="1280" width="9.109375" style="124"/>
    <col min="1281" max="1281" width="15" style="124" customWidth="1"/>
    <col min="1282" max="1282" width="1.5546875" style="124" customWidth="1"/>
    <col min="1283" max="1283" width="10.109375" style="124" bestFit="1" customWidth="1"/>
    <col min="1284" max="1284" width="1.5546875" style="124" customWidth="1"/>
    <col min="1285" max="1285" width="9.33203125" style="124" bestFit="1" customWidth="1"/>
    <col min="1286" max="1286" width="1.5546875" style="124" customWidth="1"/>
    <col min="1287" max="1287" width="10.109375" style="124" bestFit="1" customWidth="1"/>
    <col min="1288" max="1288" width="1.5546875" style="124" customWidth="1"/>
    <col min="1289" max="1289" width="9" style="124" bestFit="1" customWidth="1"/>
    <col min="1290" max="1290" width="1.5546875" style="124" customWidth="1"/>
    <col min="1291" max="1291" width="10.109375" style="124" bestFit="1" customWidth="1"/>
    <col min="1292" max="1292" width="1.5546875" style="124" customWidth="1"/>
    <col min="1293" max="1293" width="9" style="124" bestFit="1" customWidth="1"/>
    <col min="1294" max="1294" width="1.5546875" style="124" customWidth="1"/>
    <col min="1295" max="1295" width="10.109375" style="124" bestFit="1" customWidth="1"/>
    <col min="1296" max="1296" width="1.5546875" style="124" customWidth="1"/>
    <col min="1297" max="1297" width="9" style="124" bestFit="1" customWidth="1"/>
    <col min="1298" max="1298" width="1.5546875" style="124" customWidth="1"/>
    <col min="1299" max="1299" width="10.109375" style="124" bestFit="1" customWidth="1"/>
    <col min="1300" max="1300" width="1.5546875" style="124" customWidth="1"/>
    <col min="1301" max="1301" width="9" style="124" bestFit="1" customWidth="1"/>
    <col min="1302" max="1302" width="1.5546875" style="124" customWidth="1"/>
    <col min="1303" max="1303" width="10.109375" style="124" bestFit="1" customWidth="1"/>
    <col min="1304" max="1304" width="1.5546875" style="124" customWidth="1"/>
    <col min="1305" max="1305" width="9" style="124" bestFit="1" customWidth="1"/>
    <col min="1306" max="1536" width="9.109375" style="124"/>
    <col min="1537" max="1537" width="15" style="124" customWidth="1"/>
    <col min="1538" max="1538" width="1.5546875" style="124" customWidth="1"/>
    <col min="1539" max="1539" width="10.109375" style="124" bestFit="1" customWidth="1"/>
    <col min="1540" max="1540" width="1.5546875" style="124" customWidth="1"/>
    <col min="1541" max="1541" width="9.33203125" style="124" bestFit="1" customWidth="1"/>
    <col min="1542" max="1542" width="1.5546875" style="124" customWidth="1"/>
    <col min="1543" max="1543" width="10.109375" style="124" bestFit="1" customWidth="1"/>
    <col min="1544" max="1544" width="1.5546875" style="124" customWidth="1"/>
    <col min="1545" max="1545" width="9" style="124" bestFit="1" customWidth="1"/>
    <col min="1546" max="1546" width="1.5546875" style="124" customWidth="1"/>
    <col min="1547" max="1547" width="10.109375" style="124" bestFit="1" customWidth="1"/>
    <col min="1548" max="1548" width="1.5546875" style="124" customWidth="1"/>
    <col min="1549" max="1549" width="9" style="124" bestFit="1" customWidth="1"/>
    <col min="1550" max="1550" width="1.5546875" style="124" customWidth="1"/>
    <col min="1551" max="1551" width="10.109375" style="124" bestFit="1" customWidth="1"/>
    <col min="1552" max="1552" width="1.5546875" style="124" customWidth="1"/>
    <col min="1553" max="1553" width="9" style="124" bestFit="1" customWidth="1"/>
    <col min="1554" max="1554" width="1.5546875" style="124" customWidth="1"/>
    <col min="1555" max="1555" width="10.109375" style="124" bestFit="1" customWidth="1"/>
    <col min="1556" max="1556" width="1.5546875" style="124" customWidth="1"/>
    <col min="1557" max="1557" width="9" style="124" bestFit="1" customWidth="1"/>
    <col min="1558" max="1558" width="1.5546875" style="124" customWidth="1"/>
    <col min="1559" max="1559" width="10.109375" style="124" bestFit="1" customWidth="1"/>
    <col min="1560" max="1560" width="1.5546875" style="124" customWidth="1"/>
    <col min="1561" max="1561" width="9" style="124" bestFit="1" customWidth="1"/>
    <col min="1562" max="1792" width="9.109375" style="124"/>
    <col min="1793" max="1793" width="15" style="124" customWidth="1"/>
    <col min="1794" max="1794" width="1.5546875" style="124" customWidth="1"/>
    <col min="1795" max="1795" width="10.109375" style="124" bestFit="1" customWidth="1"/>
    <col min="1796" max="1796" width="1.5546875" style="124" customWidth="1"/>
    <col min="1797" max="1797" width="9.33203125" style="124" bestFit="1" customWidth="1"/>
    <col min="1798" max="1798" width="1.5546875" style="124" customWidth="1"/>
    <col min="1799" max="1799" width="10.109375" style="124" bestFit="1" customWidth="1"/>
    <col min="1800" max="1800" width="1.5546875" style="124" customWidth="1"/>
    <col min="1801" max="1801" width="9" style="124" bestFit="1" customWidth="1"/>
    <col min="1802" max="1802" width="1.5546875" style="124" customWidth="1"/>
    <col min="1803" max="1803" width="10.109375" style="124" bestFit="1" customWidth="1"/>
    <col min="1804" max="1804" width="1.5546875" style="124" customWidth="1"/>
    <col min="1805" max="1805" width="9" style="124" bestFit="1" customWidth="1"/>
    <col min="1806" max="1806" width="1.5546875" style="124" customWidth="1"/>
    <col min="1807" max="1807" width="10.109375" style="124" bestFit="1" customWidth="1"/>
    <col min="1808" max="1808" width="1.5546875" style="124" customWidth="1"/>
    <col min="1809" max="1809" width="9" style="124" bestFit="1" customWidth="1"/>
    <col min="1810" max="1810" width="1.5546875" style="124" customWidth="1"/>
    <col min="1811" max="1811" width="10.109375" style="124" bestFit="1" customWidth="1"/>
    <col min="1812" max="1812" width="1.5546875" style="124" customWidth="1"/>
    <col min="1813" max="1813" width="9" style="124" bestFit="1" customWidth="1"/>
    <col min="1814" max="1814" width="1.5546875" style="124" customWidth="1"/>
    <col min="1815" max="1815" width="10.109375" style="124" bestFit="1" customWidth="1"/>
    <col min="1816" max="1816" width="1.5546875" style="124" customWidth="1"/>
    <col min="1817" max="1817" width="9" style="124" bestFit="1" customWidth="1"/>
    <col min="1818" max="2048" width="9.109375" style="124"/>
    <col min="2049" max="2049" width="15" style="124" customWidth="1"/>
    <col min="2050" max="2050" width="1.5546875" style="124" customWidth="1"/>
    <col min="2051" max="2051" width="10.109375" style="124" bestFit="1" customWidth="1"/>
    <col min="2052" max="2052" width="1.5546875" style="124" customWidth="1"/>
    <col min="2053" max="2053" width="9.33203125" style="124" bestFit="1" customWidth="1"/>
    <col min="2054" max="2054" width="1.5546875" style="124" customWidth="1"/>
    <col min="2055" max="2055" width="10.109375" style="124" bestFit="1" customWidth="1"/>
    <col min="2056" max="2056" width="1.5546875" style="124" customWidth="1"/>
    <col min="2057" max="2057" width="9" style="124" bestFit="1" customWidth="1"/>
    <col min="2058" max="2058" width="1.5546875" style="124" customWidth="1"/>
    <col min="2059" max="2059" width="10.109375" style="124" bestFit="1" customWidth="1"/>
    <col min="2060" max="2060" width="1.5546875" style="124" customWidth="1"/>
    <col min="2061" max="2061" width="9" style="124" bestFit="1" customWidth="1"/>
    <col min="2062" max="2062" width="1.5546875" style="124" customWidth="1"/>
    <col min="2063" max="2063" width="10.109375" style="124" bestFit="1" customWidth="1"/>
    <col min="2064" max="2064" width="1.5546875" style="124" customWidth="1"/>
    <col min="2065" max="2065" width="9" style="124" bestFit="1" customWidth="1"/>
    <col min="2066" max="2066" width="1.5546875" style="124" customWidth="1"/>
    <col min="2067" max="2067" width="10.109375" style="124" bestFit="1" customWidth="1"/>
    <col min="2068" max="2068" width="1.5546875" style="124" customWidth="1"/>
    <col min="2069" max="2069" width="9" style="124" bestFit="1" customWidth="1"/>
    <col min="2070" max="2070" width="1.5546875" style="124" customWidth="1"/>
    <col min="2071" max="2071" width="10.109375" style="124" bestFit="1" customWidth="1"/>
    <col min="2072" max="2072" width="1.5546875" style="124" customWidth="1"/>
    <col min="2073" max="2073" width="9" style="124" bestFit="1" customWidth="1"/>
    <col min="2074" max="2304" width="9.109375" style="124"/>
    <col min="2305" max="2305" width="15" style="124" customWidth="1"/>
    <col min="2306" max="2306" width="1.5546875" style="124" customWidth="1"/>
    <col min="2307" max="2307" width="10.109375" style="124" bestFit="1" customWidth="1"/>
    <col min="2308" max="2308" width="1.5546875" style="124" customWidth="1"/>
    <col min="2309" max="2309" width="9.33203125" style="124" bestFit="1" customWidth="1"/>
    <col min="2310" max="2310" width="1.5546875" style="124" customWidth="1"/>
    <col min="2311" max="2311" width="10.109375" style="124" bestFit="1" customWidth="1"/>
    <col min="2312" max="2312" width="1.5546875" style="124" customWidth="1"/>
    <col min="2313" max="2313" width="9" style="124" bestFit="1" customWidth="1"/>
    <col min="2314" max="2314" width="1.5546875" style="124" customWidth="1"/>
    <col min="2315" max="2315" width="10.109375" style="124" bestFit="1" customWidth="1"/>
    <col min="2316" max="2316" width="1.5546875" style="124" customWidth="1"/>
    <col min="2317" max="2317" width="9" style="124" bestFit="1" customWidth="1"/>
    <col min="2318" max="2318" width="1.5546875" style="124" customWidth="1"/>
    <col min="2319" max="2319" width="10.109375" style="124" bestFit="1" customWidth="1"/>
    <col min="2320" max="2320" width="1.5546875" style="124" customWidth="1"/>
    <col min="2321" max="2321" width="9" style="124" bestFit="1" customWidth="1"/>
    <col min="2322" max="2322" width="1.5546875" style="124" customWidth="1"/>
    <col min="2323" max="2323" width="10.109375" style="124" bestFit="1" customWidth="1"/>
    <col min="2324" max="2324" width="1.5546875" style="124" customWidth="1"/>
    <col min="2325" max="2325" width="9" style="124" bestFit="1" customWidth="1"/>
    <col min="2326" max="2326" width="1.5546875" style="124" customWidth="1"/>
    <col min="2327" max="2327" width="10.109375" style="124" bestFit="1" customWidth="1"/>
    <col min="2328" max="2328" width="1.5546875" style="124" customWidth="1"/>
    <col min="2329" max="2329" width="9" style="124" bestFit="1" customWidth="1"/>
    <col min="2330" max="2560" width="9.109375" style="124"/>
    <col min="2561" max="2561" width="15" style="124" customWidth="1"/>
    <col min="2562" max="2562" width="1.5546875" style="124" customWidth="1"/>
    <col min="2563" max="2563" width="10.109375" style="124" bestFit="1" customWidth="1"/>
    <col min="2564" max="2564" width="1.5546875" style="124" customWidth="1"/>
    <col min="2565" max="2565" width="9.33203125" style="124" bestFit="1" customWidth="1"/>
    <col min="2566" max="2566" width="1.5546875" style="124" customWidth="1"/>
    <col min="2567" max="2567" width="10.109375" style="124" bestFit="1" customWidth="1"/>
    <col min="2568" max="2568" width="1.5546875" style="124" customWidth="1"/>
    <col min="2569" max="2569" width="9" style="124" bestFit="1" customWidth="1"/>
    <col min="2570" max="2570" width="1.5546875" style="124" customWidth="1"/>
    <col min="2571" max="2571" width="10.109375" style="124" bestFit="1" customWidth="1"/>
    <col min="2572" max="2572" width="1.5546875" style="124" customWidth="1"/>
    <col min="2573" max="2573" width="9" style="124" bestFit="1" customWidth="1"/>
    <col min="2574" max="2574" width="1.5546875" style="124" customWidth="1"/>
    <col min="2575" max="2575" width="10.109375" style="124" bestFit="1" customWidth="1"/>
    <col min="2576" max="2576" width="1.5546875" style="124" customWidth="1"/>
    <col min="2577" max="2577" width="9" style="124" bestFit="1" customWidth="1"/>
    <col min="2578" max="2578" width="1.5546875" style="124" customWidth="1"/>
    <col min="2579" max="2579" width="10.109375" style="124" bestFit="1" customWidth="1"/>
    <col min="2580" max="2580" width="1.5546875" style="124" customWidth="1"/>
    <col min="2581" max="2581" width="9" style="124" bestFit="1" customWidth="1"/>
    <col min="2582" max="2582" width="1.5546875" style="124" customWidth="1"/>
    <col min="2583" max="2583" width="10.109375" style="124" bestFit="1" customWidth="1"/>
    <col min="2584" max="2584" width="1.5546875" style="124" customWidth="1"/>
    <col min="2585" max="2585" width="9" style="124" bestFit="1" customWidth="1"/>
    <col min="2586" max="2816" width="9.109375" style="124"/>
    <col min="2817" max="2817" width="15" style="124" customWidth="1"/>
    <col min="2818" max="2818" width="1.5546875" style="124" customWidth="1"/>
    <col min="2819" max="2819" width="10.109375" style="124" bestFit="1" customWidth="1"/>
    <col min="2820" max="2820" width="1.5546875" style="124" customWidth="1"/>
    <col min="2821" max="2821" width="9.33203125" style="124" bestFit="1" customWidth="1"/>
    <col min="2822" max="2822" width="1.5546875" style="124" customWidth="1"/>
    <col min="2823" max="2823" width="10.109375" style="124" bestFit="1" customWidth="1"/>
    <col min="2824" max="2824" width="1.5546875" style="124" customWidth="1"/>
    <col min="2825" max="2825" width="9" style="124" bestFit="1" customWidth="1"/>
    <col min="2826" max="2826" width="1.5546875" style="124" customWidth="1"/>
    <col min="2827" max="2827" width="10.109375" style="124" bestFit="1" customWidth="1"/>
    <col min="2828" max="2828" width="1.5546875" style="124" customWidth="1"/>
    <col min="2829" max="2829" width="9" style="124" bestFit="1" customWidth="1"/>
    <col min="2830" max="2830" width="1.5546875" style="124" customWidth="1"/>
    <col min="2831" max="2831" width="10.109375" style="124" bestFit="1" customWidth="1"/>
    <col min="2832" max="2832" width="1.5546875" style="124" customWidth="1"/>
    <col min="2833" max="2833" width="9" style="124" bestFit="1" customWidth="1"/>
    <col min="2834" max="2834" width="1.5546875" style="124" customWidth="1"/>
    <col min="2835" max="2835" width="10.109375" style="124" bestFit="1" customWidth="1"/>
    <col min="2836" max="2836" width="1.5546875" style="124" customWidth="1"/>
    <col min="2837" max="2837" width="9" style="124" bestFit="1" customWidth="1"/>
    <col min="2838" max="2838" width="1.5546875" style="124" customWidth="1"/>
    <col min="2839" max="2839" width="10.109375" style="124" bestFit="1" customWidth="1"/>
    <col min="2840" max="2840" width="1.5546875" style="124" customWidth="1"/>
    <col min="2841" max="2841" width="9" style="124" bestFit="1" customWidth="1"/>
    <col min="2842" max="3072" width="9.109375" style="124"/>
    <col min="3073" max="3073" width="15" style="124" customWidth="1"/>
    <col min="3074" max="3074" width="1.5546875" style="124" customWidth="1"/>
    <col min="3075" max="3075" width="10.109375" style="124" bestFit="1" customWidth="1"/>
    <col min="3076" max="3076" width="1.5546875" style="124" customWidth="1"/>
    <col min="3077" max="3077" width="9.33203125" style="124" bestFit="1" customWidth="1"/>
    <col min="3078" max="3078" width="1.5546875" style="124" customWidth="1"/>
    <col min="3079" max="3079" width="10.109375" style="124" bestFit="1" customWidth="1"/>
    <col min="3080" max="3080" width="1.5546875" style="124" customWidth="1"/>
    <col min="3081" max="3081" width="9" style="124" bestFit="1" customWidth="1"/>
    <col min="3082" max="3082" width="1.5546875" style="124" customWidth="1"/>
    <col min="3083" max="3083" width="10.109375" style="124" bestFit="1" customWidth="1"/>
    <col min="3084" max="3084" width="1.5546875" style="124" customWidth="1"/>
    <col min="3085" max="3085" width="9" style="124" bestFit="1" customWidth="1"/>
    <col min="3086" max="3086" width="1.5546875" style="124" customWidth="1"/>
    <col min="3087" max="3087" width="10.109375" style="124" bestFit="1" customWidth="1"/>
    <col min="3088" max="3088" width="1.5546875" style="124" customWidth="1"/>
    <col min="3089" max="3089" width="9" style="124" bestFit="1" customWidth="1"/>
    <col min="3090" max="3090" width="1.5546875" style="124" customWidth="1"/>
    <col min="3091" max="3091" width="10.109375" style="124" bestFit="1" customWidth="1"/>
    <col min="3092" max="3092" width="1.5546875" style="124" customWidth="1"/>
    <col min="3093" max="3093" width="9" style="124" bestFit="1" customWidth="1"/>
    <col min="3094" max="3094" width="1.5546875" style="124" customWidth="1"/>
    <col min="3095" max="3095" width="10.109375" style="124" bestFit="1" customWidth="1"/>
    <col min="3096" max="3096" width="1.5546875" style="124" customWidth="1"/>
    <col min="3097" max="3097" width="9" style="124" bestFit="1" customWidth="1"/>
    <col min="3098" max="3328" width="9.109375" style="124"/>
    <col min="3329" max="3329" width="15" style="124" customWidth="1"/>
    <col min="3330" max="3330" width="1.5546875" style="124" customWidth="1"/>
    <col min="3331" max="3331" width="10.109375" style="124" bestFit="1" customWidth="1"/>
    <col min="3332" max="3332" width="1.5546875" style="124" customWidth="1"/>
    <col min="3333" max="3333" width="9.33203125" style="124" bestFit="1" customWidth="1"/>
    <col min="3334" max="3334" width="1.5546875" style="124" customWidth="1"/>
    <col min="3335" max="3335" width="10.109375" style="124" bestFit="1" customWidth="1"/>
    <col min="3336" max="3336" width="1.5546875" style="124" customWidth="1"/>
    <col min="3337" max="3337" width="9" style="124" bestFit="1" customWidth="1"/>
    <col min="3338" max="3338" width="1.5546875" style="124" customWidth="1"/>
    <col min="3339" max="3339" width="10.109375" style="124" bestFit="1" customWidth="1"/>
    <col min="3340" max="3340" width="1.5546875" style="124" customWidth="1"/>
    <col min="3341" max="3341" width="9" style="124" bestFit="1" customWidth="1"/>
    <col min="3342" max="3342" width="1.5546875" style="124" customWidth="1"/>
    <col min="3343" max="3343" width="10.109375" style="124" bestFit="1" customWidth="1"/>
    <col min="3344" max="3344" width="1.5546875" style="124" customWidth="1"/>
    <col min="3345" max="3345" width="9" style="124" bestFit="1" customWidth="1"/>
    <col min="3346" max="3346" width="1.5546875" style="124" customWidth="1"/>
    <col min="3347" max="3347" width="10.109375" style="124" bestFit="1" customWidth="1"/>
    <col min="3348" max="3348" width="1.5546875" style="124" customWidth="1"/>
    <col min="3349" max="3349" width="9" style="124" bestFit="1" customWidth="1"/>
    <col min="3350" max="3350" width="1.5546875" style="124" customWidth="1"/>
    <col min="3351" max="3351" width="10.109375" style="124" bestFit="1" customWidth="1"/>
    <col min="3352" max="3352" width="1.5546875" style="124" customWidth="1"/>
    <col min="3353" max="3353" width="9" style="124" bestFit="1" customWidth="1"/>
    <col min="3354" max="3584" width="9.109375" style="124"/>
    <col min="3585" max="3585" width="15" style="124" customWidth="1"/>
    <col min="3586" max="3586" width="1.5546875" style="124" customWidth="1"/>
    <col min="3587" max="3587" width="10.109375" style="124" bestFit="1" customWidth="1"/>
    <col min="3588" max="3588" width="1.5546875" style="124" customWidth="1"/>
    <col min="3589" max="3589" width="9.33203125" style="124" bestFit="1" customWidth="1"/>
    <col min="3590" max="3590" width="1.5546875" style="124" customWidth="1"/>
    <col min="3591" max="3591" width="10.109375" style="124" bestFit="1" customWidth="1"/>
    <col min="3592" max="3592" width="1.5546875" style="124" customWidth="1"/>
    <col min="3593" max="3593" width="9" style="124" bestFit="1" customWidth="1"/>
    <col min="3594" max="3594" width="1.5546875" style="124" customWidth="1"/>
    <col min="3595" max="3595" width="10.109375" style="124" bestFit="1" customWidth="1"/>
    <col min="3596" max="3596" width="1.5546875" style="124" customWidth="1"/>
    <col min="3597" max="3597" width="9" style="124" bestFit="1" customWidth="1"/>
    <col min="3598" max="3598" width="1.5546875" style="124" customWidth="1"/>
    <col min="3599" max="3599" width="10.109375" style="124" bestFit="1" customWidth="1"/>
    <col min="3600" max="3600" width="1.5546875" style="124" customWidth="1"/>
    <col min="3601" max="3601" width="9" style="124" bestFit="1" customWidth="1"/>
    <col min="3602" max="3602" width="1.5546875" style="124" customWidth="1"/>
    <col min="3603" max="3603" width="10.109375" style="124" bestFit="1" customWidth="1"/>
    <col min="3604" max="3604" width="1.5546875" style="124" customWidth="1"/>
    <col min="3605" max="3605" width="9" style="124" bestFit="1" customWidth="1"/>
    <col min="3606" max="3606" width="1.5546875" style="124" customWidth="1"/>
    <col min="3607" max="3607" width="10.109375" style="124" bestFit="1" customWidth="1"/>
    <col min="3608" max="3608" width="1.5546875" style="124" customWidth="1"/>
    <col min="3609" max="3609" width="9" style="124" bestFit="1" customWidth="1"/>
    <col min="3610" max="3840" width="9.109375" style="124"/>
    <col min="3841" max="3841" width="15" style="124" customWidth="1"/>
    <col min="3842" max="3842" width="1.5546875" style="124" customWidth="1"/>
    <col min="3843" max="3843" width="10.109375" style="124" bestFit="1" customWidth="1"/>
    <col min="3844" max="3844" width="1.5546875" style="124" customWidth="1"/>
    <col min="3845" max="3845" width="9.33203125" style="124" bestFit="1" customWidth="1"/>
    <col min="3846" max="3846" width="1.5546875" style="124" customWidth="1"/>
    <col min="3847" max="3847" width="10.109375" style="124" bestFit="1" customWidth="1"/>
    <col min="3848" max="3848" width="1.5546875" style="124" customWidth="1"/>
    <col min="3849" max="3849" width="9" style="124" bestFit="1" customWidth="1"/>
    <col min="3850" max="3850" width="1.5546875" style="124" customWidth="1"/>
    <col min="3851" max="3851" width="10.109375" style="124" bestFit="1" customWidth="1"/>
    <col min="3852" max="3852" width="1.5546875" style="124" customWidth="1"/>
    <col min="3853" max="3853" width="9" style="124" bestFit="1" customWidth="1"/>
    <col min="3854" max="3854" width="1.5546875" style="124" customWidth="1"/>
    <col min="3855" max="3855" width="10.109375" style="124" bestFit="1" customWidth="1"/>
    <col min="3856" max="3856" width="1.5546875" style="124" customWidth="1"/>
    <col min="3857" max="3857" width="9" style="124" bestFit="1" customWidth="1"/>
    <col min="3858" max="3858" width="1.5546875" style="124" customWidth="1"/>
    <col min="3859" max="3859" width="10.109375" style="124" bestFit="1" customWidth="1"/>
    <col min="3860" max="3860" width="1.5546875" style="124" customWidth="1"/>
    <col min="3861" max="3861" width="9" style="124" bestFit="1" customWidth="1"/>
    <col min="3862" max="3862" width="1.5546875" style="124" customWidth="1"/>
    <col min="3863" max="3863" width="10.109375" style="124" bestFit="1" customWidth="1"/>
    <col min="3864" max="3864" width="1.5546875" style="124" customWidth="1"/>
    <col min="3865" max="3865" width="9" style="124" bestFit="1" customWidth="1"/>
    <col min="3866" max="4096" width="9.109375" style="124"/>
    <col min="4097" max="4097" width="15" style="124" customWidth="1"/>
    <col min="4098" max="4098" width="1.5546875" style="124" customWidth="1"/>
    <col min="4099" max="4099" width="10.109375" style="124" bestFit="1" customWidth="1"/>
    <col min="4100" max="4100" width="1.5546875" style="124" customWidth="1"/>
    <col min="4101" max="4101" width="9.33203125" style="124" bestFit="1" customWidth="1"/>
    <col min="4102" max="4102" width="1.5546875" style="124" customWidth="1"/>
    <col min="4103" max="4103" width="10.109375" style="124" bestFit="1" customWidth="1"/>
    <col min="4104" max="4104" width="1.5546875" style="124" customWidth="1"/>
    <col min="4105" max="4105" width="9" style="124" bestFit="1" customWidth="1"/>
    <col min="4106" max="4106" width="1.5546875" style="124" customWidth="1"/>
    <col min="4107" max="4107" width="10.109375" style="124" bestFit="1" customWidth="1"/>
    <col min="4108" max="4108" width="1.5546875" style="124" customWidth="1"/>
    <col min="4109" max="4109" width="9" style="124" bestFit="1" customWidth="1"/>
    <col min="4110" max="4110" width="1.5546875" style="124" customWidth="1"/>
    <col min="4111" max="4111" width="10.109375" style="124" bestFit="1" customWidth="1"/>
    <col min="4112" max="4112" width="1.5546875" style="124" customWidth="1"/>
    <col min="4113" max="4113" width="9" style="124" bestFit="1" customWidth="1"/>
    <col min="4114" max="4114" width="1.5546875" style="124" customWidth="1"/>
    <col min="4115" max="4115" width="10.109375" style="124" bestFit="1" customWidth="1"/>
    <col min="4116" max="4116" width="1.5546875" style="124" customWidth="1"/>
    <col min="4117" max="4117" width="9" style="124" bestFit="1" customWidth="1"/>
    <col min="4118" max="4118" width="1.5546875" style="124" customWidth="1"/>
    <col min="4119" max="4119" width="10.109375" style="124" bestFit="1" customWidth="1"/>
    <col min="4120" max="4120" width="1.5546875" style="124" customWidth="1"/>
    <col min="4121" max="4121" width="9" style="124" bestFit="1" customWidth="1"/>
    <col min="4122" max="4352" width="9.109375" style="124"/>
    <col min="4353" max="4353" width="15" style="124" customWidth="1"/>
    <col min="4354" max="4354" width="1.5546875" style="124" customWidth="1"/>
    <col min="4355" max="4355" width="10.109375" style="124" bestFit="1" customWidth="1"/>
    <col min="4356" max="4356" width="1.5546875" style="124" customWidth="1"/>
    <col min="4357" max="4357" width="9.33203125" style="124" bestFit="1" customWidth="1"/>
    <col min="4358" max="4358" width="1.5546875" style="124" customWidth="1"/>
    <col min="4359" max="4359" width="10.109375" style="124" bestFit="1" customWidth="1"/>
    <col min="4360" max="4360" width="1.5546875" style="124" customWidth="1"/>
    <col min="4361" max="4361" width="9" style="124" bestFit="1" customWidth="1"/>
    <col min="4362" max="4362" width="1.5546875" style="124" customWidth="1"/>
    <col min="4363" max="4363" width="10.109375" style="124" bestFit="1" customWidth="1"/>
    <col min="4364" max="4364" width="1.5546875" style="124" customWidth="1"/>
    <col min="4365" max="4365" width="9" style="124" bestFit="1" customWidth="1"/>
    <col min="4366" max="4366" width="1.5546875" style="124" customWidth="1"/>
    <col min="4367" max="4367" width="10.109375" style="124" bestFit="1" customWidth="1"/>
    <col min="4368" max="4368" width="1.5546875" style="124" customWidth="1"/>
    <col min="4369" max="4369" width="9" style="124" bestFit="1" customWidth="1"/>
    <col min="4370" max="4370" width="1.5546875" style="124" customWidth="1"/>
    <col min="4371" max="4371" width="10.109375" style="124" bestFit="1" customWidth="1"/>
    <col min="4372" max="4372" width="1.5546875" style="124" customWidth="1"/>
    <col min="4373" max="4373" width="9" style="124" bestFit="1" customWidth="1"/>
    <col min="4374" max="4374" width="1.5546875" style="124" customWidth="1"/>
    <col min="4375" max="4375" width="10.109375" style="124" bestFit="1" customWidth="1"/>
    <col min="4376" max="4376" width="1.5546875" style="124" customWidth="1"/>
    <col min="4377" max="4377" width="9" style="124" bestFit="1" customWidth="1"/>
    <col min="4378" max="4608" width="9.109375" style="124"/>
    <col min="4609" max="4609" width="15" style="124" customWidth="1"/>
    <col min="4610" max="4610" width="1.5546875" style="124" customWidth="1"/>
    <col min="4611" max="4611" width="10.109375" style="124" bestFit="1" customWidth="1"/>
    <col min="4612" max="4612" width="1.5546875" style="124" customWidth="1"/>
    <col min="4613" max="4613" width="9.33203125" style="124" bestFit="1" customWidth="1"/>
    <col min="4614" max="4614" width="1.5546875" style="124" customWidth="1"/>
    <col min="4615" max="4615" width="10.109375" style="124" bestFit="1" customWidth="1"/>
    <col min="4616" max="4616" width="1.5546875" style="124" customWidth="1"/>
    <col min="4617" max="4617" width="9" style="124" bestFit="1" customWidth="1"/>
    <col min="4618" max="4618" width="1.5546875" style="124" customWidth="1"/>
    <col min="4619" max="4619" width="10.109375" style="124" bestFit="1" customWidth="1"/>
    <col min="4620" max="4620" width="1.5546875" style="124" customWidth="1"/>
    <col min="4621" max="4621" width="9" style="124" bestFit="1" customWidth="1"/>
    <col min="4622" max="4622" width="1.5546875" style="124" customWidth="1"/>
    <col min="4623" max="4623" width="10.109375" style="124" bestFit="1" customWidth="1"/>
    <col min="4624" max="4624" width="1.5546875" style="124" customWidth="1"/>
    <col min="4625" max="4625" width="9" style="124" bestFit="1" customWidth="1"/>
    <col min="4626" max="4626" width="1.5546875" style="124" customWidth="1"/>
    <col min="4627" max="4627" width="10.109375" style="124" bestFit="1" customWidth="1"/>
    <col min="4628" max="4628" width="1.5546875" style="124" customWidth="1"/>
    <col min="4629" max="4629" width="9" style="124" bestFit="1" customWidth="1"/>
    <col min="4630" max="4630" width="1.5546875" style="124" customWidth="1"/>
    <col min="4631" max="4631" width="10.109375" style="124" bestFit="1" customWidth="1"/>
    <col min="4632" max="4632" width="1.5546875" style="124" customWidth="1"/>
    <col min="4633" max="4633" width="9" style="124" bestFit="1" customWidth="1"/>
    <col min="4634" max="4864" width="9.109375" style="124"/>
    <col min="4865" max="4865" width="15" style="124" customWidth="1"/>
    <col min="4866" max="4866" width="1.5546875" style="124" customWidth="1"/>
    <col min="4867" max="4867" width="10.109375" style="124" bestFit="1" customWidth="1"/>
    <col min="4868" max="4868" width="1.5546875" style="124" customWidth="1"/>
    <col min="4869" max="4869" width="9.33203125" style="124" bestFit="1" customWidth="1"/>
    <col min="4870" max="4870" width="1.5546875" style="124" customWidth="1"/>
    <col min="4871" max="4871" width="10.109375" style="124" bestFit="1" customWidth="1"/>
    <col min="4872" max="4872" width="1.5546875" style="124" customWidth="1"/>
    <col min="4873" max="4873" width="9" style="124" bestFit="1" customWidth="1"/>
    <col min="4874" max="4874" width="1.5546875" style="124" customWidth="1"/>
    <col min="4875" max="4875" width="10.109375" style="124" bestFit="1" customWidth="1"/>
    <col min="4876" max="4876" width="1.5546875" style="124" customWidth="1"/>
    <col min="4877" max="4877" width="9" style="124" bestFit="1" customWidth="1"/>
    <col min="4878" max="4878" width="1.5546875" style="124" customWidth="1"/>
    <col min="4879" max="4879" width="10.109375" style="124" bestFit="1" customWidth="1"/>
    <col min="4880" max="4880" width="1.5546875" style="124" customWidth="1"/>
    <col min="4881" max="4881" width="9" style="124" bestFit="1" customWidth="1"/>
    <col min="4882" max="4882" width="1.5546875" style="124" customWidth="1"/>
    <col min="4883" max="4883" width="10.109375" style="124" bestFit="1" customWidth="1"/>
    <col min="4884" max="4884" width="1.5546875" style="124" customWidth="1"/>
    <col min="4885" max="4885" width="9" style="124" bestFit="1" customWidth="1"/>
    <col min="4886" max="4886" width="1.5546875" style="124" customWidth="1"/>
    <col min="4887" max="4887" width="10.109375" style="124" bestFit="1" customWidth="1"/>
    <col min="4888" max="4888" width="1.5546875" style="124" customWidth="1"/>
    <col min="4889" max="4889" width="9" style="124" bestFit="1" customWidth="1"/>
    <col min="4890" max="5120" width="9.109375" style="124"/>
    <col min="5121" max="5121" width="15" style="124" customWidth="1"/>
    <col min="5122" max="5122" width="1.5546875" style="124" customWidth="1"/>
    <col min="5123" max="5123" width="10.109375" style="124" bestFit="1" customWidth="1"/>
    <col min="5124" max="5124" width="1.5546875" style="124" customWidth="1"/>
    <col min="5125" max="5125" width="9.33203125" style="124" bestFit="1" customWidth="1"/>
    <col min="5126" max="5126" width="1.5546875" style="124" customWidth="1"/>
    <col min="5127" max="5127" width="10.109375" style="124" bestFit="1" customWidth="1"/>
    <col min="5128" max="5128" width="1.5546875" style="124" customWidth="1"/>
    <col min="5129" max="5129" width="9" style="124" bestFit="1" customWidth="1"/>
    <col min="5130" max="5130" width="1.5546875" style="124" customWidth="1"/>
    <col min="5131" max="5131" width="10.109375" style="124" bestFit="1" customWidth="1"/>
    <col min="5132" max="5132" width="1.5546875" style="124" customWidth="1"/>
    <col min="5133" max="5133" width="9" style="124" bestFit="1" customWidth="1"/>
    <col min="5134" max="5134" width="1.5546875" style="124" customWidth="1"/>
    <col min="5135" max="5135" width="10.109375" style="124" bestFit="1" customWidth="1"/>
    <col min="5136" max="5136" width="1.5546875" style="124" customWidth="1"/>
    <col min="5137" max="5137" width="9" style="124" bestFit="1" customWidth="1"/>
    <col min="5138" max="5138" width="1.5546875" style="124" customWidth="1"/>
    <col min="5139" max="5139" width="10.109375" style="124" bestFit="1" customWidth="1"/>
    <col min="5140" max="5140" width="1.5546875" style="124" customWidth="1"/>
    <col min="5141" max="5141" width="9" style="124" bestFit="1" customWidth="1"/>
    <col min="5142" max="5142" width="1.5546875" style="124" customWidth="1"/>
    <col min="5143" max="5143" width="10.109375" style="124" bestFit="1" customWidth="1"/>
    <col min="5144" max="5144" width="1.5546875" style="124" customWidth="1"/>
    <col min="5145" max="5145" width="9" style="124" bestFit="1" customWidth="1"/>
    <col min="5146" max="5376" width="9.109375" style="124"/>
    <col min="5377" max="5377" width="15" style="124" customWidth="1"/>
    <col min="5378" max="5378" width="1.5546875" style="124" customWidth="1"/>
    <col min="5379" max="5379" width="10.109375" style="124" bestFit="1" customWidth="1"/>
    <col min="5380" max="5380" width="1.5546875" style="124" customWidth="1"/>
    <col min="5381" max="5381" width="9.33203125" style="124" bestFit="1" customWidth="1"/>
    <col min="5382" max="5382" width="1.5546875" style="124" customWidth="1"/>
    <col min="5383" max="5383" width="10.109375" style="124" bestFit="1" customWidth="1"/>
    <col min="5384" max="5384" width="1.5546875" style="124" customWidth="1"/>
    <col min="5385" max="5385" width="9" style="124" bestFit="1" customWidth="1"/>
    <col min="5386" max="5386" width="1.5546875" style="124" customWidth="1"/>
    <col min="5387" max="5387" width="10.109375" style="124" bestFit="1" customWidth="1"/>
    <col min="5388" max="5388" width="1.5546875" style="124" customWidth="1"/>
    <col min="5389" max="5389" width="9" style="124" bestFit="1" customWidth="1"/>
    <col min="5390" max="5390" width="1.5546875" style="124" customWidth="1"/>
    <col min="5391" max="5391" width="10.109375" style="124" bestFit="1" customWidth="1"/>
    <col min="5392" max="5392" width="1.5546875" style="124" customWidth="1"/>
    <col min="5393" max="5393" width="9" style="124" bestFit="1" customWidth="1"/>
    <col min="5394" max="5394" width="1.5546875" style="124" customWidth="1"/>
    <col min="5395" max="5395" width="10.109375" style="124" bestFit="1" customWidth="1"/>
    <col min="5396" max="5396" width="1.5546875" style="124" customWidth="1"/>
    <col min="5397" max="5397" width="9" style="124" bestFit="1" customWidth="1"/>
    <col min="5398" max="5398" width="1.5546875" style="124" customWidth="1"/>
    <col min="5399" max="5399" width="10.109375" style="124" bestFit="1" customWidth="1"/>
    <col min="5400" max="5400" width="1.5546875" style="124" customWidth="1"/>
    <col min="5401" max="5401" width="9" style="124" bestFit="1" customWidth="1"/>
    <col min="5402" max="5632" width="9.109375" style="124"/>
    <col min="5633" max="5633" width="15" style="124" customWidth="1"/>
    <col min="5634" max="5634" width="1.5546875" style="124" customWidth="1"/>
    <col min="5635" max="5635" width="10.109375" style="124" bestFit="1" customWidth="1"/>
    <col min="5636" max="5636" width="1.5546875" style="124" customWidth="1"/>
    <col min="5637" max="5637" width="9.33203125" style="124" bestFit="1" customWidth="1"/>
    <col min="5638" max="5638" width="1.5546875" style="124" customWidth="1"/>
    <col min="5639" max="5639" width="10.109375" style="124" bestFit="1" customWidth="1"/>
    <col min="5640" max="5640" width="1.5546875" style="124" customWidth="1"/>
    <col min="5641" max="5641" width="9" style="124" bestFit="1" customWidth="1"/>
    <col min="5642" max="5642" width="1.5546875" style="124" customWidth="1"/>
    <col min="5643" max="5643" width="10.109375" style="124" bestFit="1" customWidth="1"/>
    <col min="5644" max="5644" width="1.5546875" style="124" customWidth="1"/>
    <col min="5645" max="5645" width="9" style="124" bestFit="1" customWidth="1"/>
    <col min="5646" max="5646" width="1.5546875" style="124" customWidth="1"/>
    <col min="5647" max="5647" width="10.109375" style="124" bestFit="1" customWidth="1"/>
    <col min="5648" max="5648" width="1.5546875" style="124" customWidth="1"/>
    <col min="5649" max="5649" width="9" style="124" bestFit="1" customWidth="1"/>
    <col min="5650" max="5650" width="1.5546875" style="124" customWidth="1"/>
    <col min="5651" max="5651" width="10.109375" style="124" bestFit="1" customWidth="1"/>
    <col min="5652" max="5652" width="1.5546875" style="124" customWidth="1"/>
    <col min="5653" max="5653" width="9" style="124" bestFit="1" customWidth="1"/>
    <col min="5654" max="5654" width="1.5546875" style="124" customWidth="1"/>
    <col min="5655" max="5655" width="10.109375" style="124" bestFit="1" customWidth="1"/>
    <col min="5656" max="5656" width="1.5546875" style="124" customWidth="1"/>
    <col min="5657" max="5657" width="9" style="124" bestFit="1" customWidth="1"/>
    <col min="5658" max="5888" width="9.109375" style="124"/>
    <col min="5889" max="5889" width="15" style="124" customWidth="1"/>
    <col min="5890" max="5890" width="1.5546875" style="124" customWidth="1"/>
    <col min="5891" max="5891" width="10.109375" style="124" bestFit="1" customWidth="1"/>
    <col min="5892" max="5892" width="1.5546875" style="124" customWidth="1"/>
    <col min="5893" max="5893" width="9.33203125" style="124" bestFit="1" customWidth="1"/>
    <col min="5894" max="5894" width="1.5546875" style="124" customWidth="1"/>
    <col min="5895" max="5895" width="10.109375" style="124" bestFit="1" customWidth="1"/>
    <col min="5896" max="5896" width="1.5546875" style="124" customWidth="1"/>
    <col min="5897" max="5897" width="9" style="124" bestFit="1" customWidth="1"/>
    <col min="5898" max="5898" width="1.5546875" style="124" customWidth="1"/>
    <col min="5899" max="5899" width="10.109375" style="124" bestFit="1" customWidth="1"/>
    <col min="5900" max="5900" width="1.5546875" style="124" customWidth="1"/>
    <col min="5901" max="5901" width="9" style="124" bestFit="1" customWidth="1"/>
    <col min="5902" max="5902" width="1.5546875" style="124" customWidth="1"/>
    <col min="5903" max="5903" width="10.109375" style="124" bestFit="1" customWidth="1"/>
    <col min="5904" max="5904" width="1.5546875" style="124" customWidth="1"/>
    <col min="5905" max="5905" width="9" style="124" bestFit="1" customWidth="1"/>
    <col min="5906" max="5906" width="1.5546875" style="124" customWidth="1"/>
    <col min="5907" max="5907" width="10.109375" style="124" bestFit="1" customWidth="1"/>
    <col min="5908" max="5908" width="1.5546875" style="124" customWidth="1"/>
    <col min="5909" max="5909" width="9" style="124" bestFit="1" customWidth="1"/>
    <col min="5910" max="5910" width="1.5546875" style="124" customWidth="1"/>
    <col min="5911" max="5911" width="10.109375" style="124" bestFit="1" customWidth="1"/>
    <col min="5912" max="5912" width="1.5546875" style="124" customWidth="1"/>
    <col min="5913" max="5913" width="9" style="124" bestFit="1" customWidth="1"/>
    <col min="5914" max="6144" width="9.109375" style="124"/>
    <col min="6145" max="6145" width="15" style="124" customWidth="1"/>
    <col min="6146" max="6146" width="1.5546875" style="124" customWidth="1"/>
    <col min="6147" max="6147" width="10.109375" style="124" bestFit="1" customWidth="1"/>
    <col min="6148" max="6148" width="1.5546875" style="124" customWidth="1"/>
    <col min="6149" max="6149" width="9.33203125" style="124" bestFit="1" customWidth="1"/>
    <col min="6150" max="6150" width="1.5546875" style="124" customWidth="1"/>
    <col min="6151" max="6151" width="10.109375" style="124" bestFit="1" customWidth="1"/>
    <col min="6152" max="6152" width="1.5546875" style="124" customWidth="1"/>
    <col min="6153" max="6153" width="9" style="124" bestFit="1" customWidth="1"/>
    <col min="6154" max="6154" width="1.5546875" style="124" customWidth="1"/>
    <col min="6155" max="6155" width="10.109375" style="124" bestFit="1" customWidth="1"/>
    <col min="6156" max="6156" width="1.5546875" style="124" customWidth="1"/>
    <col min="6157" max="6157" width="9" style="124" bestFit="1" customWidth="1"/>
    <col min="6158" max="6158" width="1.5546875" style="124" customWidth="1"/>
    <col min="6159" max="6159" width="10.109375" style="124" bestFit="1" customWidth="1"/>
    <col min="6160" max="6160" width="1.5546875" style="124" customWidth="1"/>
    <col min="6161" max="6161" width="9" style="124" bestFit="1" customWidth="1"/>
    <col min="6162" max="6162" width="1.5546875" style="124" customWidth="1"/>
    <col min="6163" max="6163" width="10.109375" style="124" bestFit="1" customWidth="1"/>
    <col min="6164" max="6164" width="1.5546875" style="124" customWidth="1"/>
    <col min="6165" max="6165" width="9" style="124" bestFit="1" customWidth="1"/>
    <col min="6166" max="6166" width="1.5546875" style="124" customWidth="1"/>
    <col min="6167" max="6167" width="10.109375" style="124" bestFit="1" customWidth="1"/>
    <col min="6168" max="6168" width="1.5546875" style="124" customWidth="1"/>
    <col min="6169" max="6169" width="9" style="124" bestFit="1" customWidth="1"/>
    <col min="6170" max="6400" width="9.109375" style="124"/>
    <col min="6401" max="6401" width="15" style="124" customWidth="1"/>
    <col min="6402" max="6402" width="1.5546875" style="124" customWidth="1"/>
    <col min="6403" max="6403" width="10.109375" style="124" bestFit="1" customWidth="1"/>
    <col min="6404" max="6404" width="1.5546875" style="124" customWidth="1"/>
    <col min="6405" max="6405" width="9.33203125" style="124" bestFit="1" customWidth="1"/>
    <col min="6406" max="6406" width="1.5546875" style="124" customWidth="1"/>
    <col min="6407" max="6407" width="10.109375" style="124" bestFit="1" customWidth="1"/>
    <col min="6408" max="6408" width="1.5546875" style="124" customWidth="1"/>
    <col min="6409" max="6409" width="9" style="124" bestFit="1" customWidth="1"/>
    <col min="6410" max="6410" width="1.5546875" style="124" customWidth="1"/>
    <col min="6411" max="6411" width="10.109375" style="124" bestFit="1" customWidth="1"/>
    <col min="6412" max="6412" width="1.5546875" style="124" customWidth="1"/>
    <col min="6413" max="6413" width="9" style="124" bestFit="1" customWidth="1"/>
    <col min="6414" max="6414" width="1.5546875" style="124" customWidth="1"/>
    <col min="6415" max="6415" width="10.109375" style="124" bestFit="1" customWidth="1"/>
    <col min="6416" max="6416" width="1.5546875" style="124" customWidth="1"/>
    <col min="6417" max="6417" width="9" style="124" bestFit="1" customWidth="1"/>
    <col min="6418" max="6418" width="1.5546875" style="124" customWidth="1"/>
    <col min="6419" max="6419" width="10.109375" style="124" bestFit="1" customWidth="1"/>
    <col min="6420" max="6420" width="1.5546875" style="124" customWidth="1"/>
    <col min="6421" max="6421" width="9" style="124" bestFit="1" customWidth="1"/>
    <col min="6422" max="6422" width="1.5546875" style="124" customWidth="1"/>
    <col min="6423" max="6423" width="10.109375" style="124" bestFit="1" customWidth="1"/>
    <col min="6424" max="6424" width="1.5546875" style="124" customWidth="1"/>
    <col min="6425" max="6425" width="9" style="124" bestFit="1" customWidth="1"/>
    <col min="6426" max="6656" width="9.109375" style="124"/>
    <col min="6657" max="6657" width="15" style="124" customWidth="1"/>
    <col min="6658" max="6658" width="1.5546875" style="124" customWidth="1"/>
    <col min="6659" max="6659" width="10.109375" style="124" bestFit="1" customWidth="1"/>
    <col min="6660" max="6660" width="1.5546875" style="124" customWidth="1"/>
    <col min="6661" max="6661" width="9.33203125" style="124" bestFit="1" customWidth="1"/>
    <col min="6662" max="6662" width="1.5546875" style="124" customWidth="1"/>
    <col min="6663" max="6663" width="10.109375" style="124" bestFit="1" customWidth="1"/>
    <col min="6664" max="6664" width="1.5546875" style="124" customWidth="1"/>
    <col min="6665" max="6665" width="9" style="124" bestFit="1" customWidth="1"/>
    <col min="6666" max="6666" width="1.5546875" style="124" customWidth="1"/>
    <col min="6667" max="6667" width="10.109375" style="124" bestFit="1" customWidth="1"/>
    <col min="6668" max="6668" width="1.5546875" style="124" customWidth="1"/>
    <col min="6669" max="6669" width="9" style="124" bestFit="1" customWidth="1"/>
    <col min="6670" max="6670" width="1.5546875" style="124" customWidth="1"/>
    <col min="6671" max="6671" width="10.109375" style="124" bestFit="1" customWidth="1"/>
    <col min="6672" max="6672" width="1.5546875" style="124" customWidth="1"/>
    <col min="6673" max="6673" width="9" style="124" bestFit="1" customWidth="1"/>
    <col min="6674" max="6674" width="1.5546875" style="124" customWidth="1"/>
    <col min="6675" max="6675" width="10.109375" style="124" bestFit="1" customWidth="1"/>
    <col min="6676" max="6676" width="1.5546875" style="124" customWidth="1"/>
    <col min="6677" max="6677" width="9" style="124" bestFit="1" customWidth="1"/>
    <col min="6678" max="6678" width="1.5546875" style="124" customWidth="1"/>
    <col min="6679" max="6679" width="10.109375" style="124" bestFit="1" customWidth="1"/>
    <col min="6680" max="6680" width="1.5546875" style="124" customWidth="1"/>
    <col min="6681" max="6681" width="9" style="124" bestFit="1" customWidth="1"/>
    <col min="6682" max="6912" width="9.109375" style="124"/>
    <col min="6913" max="6913" width="15" style="124" customWidth="1"/>
    <col min="6914" max="6914" width="1.5546875" style="124" customWidth="1"/>
    <col min="6915" max="6915" width="10.109375" style="124" bestFit="1" customWidth="1"/>
    <col min="6916" max="6916" width="1.5546875" style="124" customWidth="1"/>
    <col min="6917" max="6917" width="9.33203125" style="124" bestFit="1" customWidth="1"/>
    <col min="6918" max="6918" width="1.5546875" style="124" customWidth="1"/>
    <col min="6919" max="6919" width="10.109375" style="124" bestFit="1" customWidth="1"/>
    <col min="6920" max="6920" width="1.5546875" style="124" customWidth="1"/>
    <col min="6921" max="6921" width="9" style="124" bestFit="1" customWidth="1"/>
    <col min="6922" max="6922" width="1.5546875" style="124" customWidth="1"/>
    <col min="6923" max="6923" width="10.109375" style="124" bestFit="1" customWidth="1"/>
    <col min="6924" max="6924" width="1.5546875" style="124" customWidth="1"/>
    <col min="6925" max="6925" width="9" style="124" bestFit="1" customWidth="1"/>
    <col min="6926" max="6926" width="1.5546875" style="124" customWidth="1"/>
    <col min="6927" max="6927" width="10.109375" style="124" bestFit="1" customWidth="1"/>
    <col min="6928" max="6928" width="1.5546875" style="124" customWidth="1"/>
    <col min="6929" max="6929" width="9" style="124" bestFit="1" customWidth="1"/>
    <col min="6930" max="6930" width="1.5546875" style="124" customWidth="1"/>
    <col min="6931" max="6931" width="10.109375" style="124" bestFit="1" customWidth="1"/>
    <col min="6932" max="6932" width="1.5546875" style="124" customWidth="1"/>
    <col min="6933" max="6933" width="9" style="124" bestFit="1" customWidth="1"/>
    <col min="6934" max="6934" width="1.5546875" style="124" customWidth="1"/>
    <col min="6935" max="6935" width="10.109375" style="124" bestFit="1" customWidth="1"/>
    <col min="6936" max="6936" width="1.5546875" style="124" customWidth="1"/>
    <col min="6937" max="6937" width="9" style="124" bestFit="1" customWidth="1"/>
    <col min="6938" max="7168" width="9.109375" style="124"/>
    <col min="7169" max="7169" width="15" style="124" customWidth="1"/>
    <col min="7170" max="7170" width="1.5546875" style="124" customWidth="1"/>
    <col min="7171" max="7171" width="10.109375" style="124" bestFit="1" customWidth="1"/>
    <col min="7172" max="7172" width="1.5546875" style="124" customWidth="1"/>
    <col min="7173" max="7173" width="9.33203125" style="124" bestFit="1" customWidth="1"/>
    <col min="7174" max="7174" width="1.5546875" style="124" customWidth="1"/>
    <col min="7175" max="7175" width="10.109375" style="124" bestFit="1" customWidth="1"/>
    <col min="7176" max="7176" width="1.5546875" style="124" customWidth="1"/>
    <col min="7177" max="7177" width="9" style="124" bestFit="1" customWidth="1"/>
    <col min="7178" max="7178" width="1.5546875" style="124" customWidth="1"/>
    <col min="7179" max="7179" width="10.109375" style="124" bestFit="1" customWidth="1"/>
    <col min="7180" max="7180" width="1.5546875" style="124" customWidth="1"/>
    <col min="7181" max="7181" width="9" style="124" bestFit="1" customWidth="1"/>
    <col min="7182" max="7182" width="1.5546875" style="124" customWidth="1"/>
    <col min="7183" max="7183" width="10.109375" style="124" bestFit="1" customWidth="1"/>
    <col min="7184" max="7184" width="1.5546875" style="124" customWidth="1"/>
    <col min="7185" max="7185" width="9" style="124" bestFit="1" customWidth="1"/>
    <col min="7186" max="7186" width="1.5546875" style="124" customWidth="1"/>
    <col min="7187" max="7187" width="10.109375" style="124" bestFit="1" customWidth="1"/>
    <col min="7188" max="7188" width="1.5546875" style="124" customWidth="1"/>
    <col min="7189" max="7189" width="9" style="124" bestFit="1" customWidth="1"/>
    <col min="7190" max="7190" width="1.5546875" style="124" customWidth="1"/>
    <col min="7191" max="7191" width="10.109375" style="124" bestFit="1" customWidth="1"/>
    <col min="7192" max="7192" width="1.5546875" style="124" customWidth="1"/>
    <col min="7193" max="7193" width="9" style="124" bestFit="1" customWidth="1"/>
    <col min="7194" max="7424" width="9.109375" style="124"/>
    <col min="7425" max="7425" width="15" style="124" customWidth="1"/>
    <col min="7426" max="7426" width="1.5546875" style="124" customWidth="1"/>
    <col min="7427" max="7427" width="10.109375" style="124" bestFit="1" customWidth="1"/>
    <col min="7428" max="7428" width="1.5546875" style="124" customWidth="1"/>
    <col min="7429" max="7429" width="9.33203125" style="124" bestFit="1" customWidth="1"/>
    <col min="7430" max="7430" width="1.5546875" style="124" customWidth="1"/>
    <col min="7431" max="7431" width="10.109375" style="124" bestFit="1" customWidth="1"/>
    <col min="7432" max="7432" width="1.5546875" style="124" customWidth="1"/>
    <col min="7433" max="7433" width="9" style="124" bestFit="1" customWidth="1"/>
    <col min="7434" max="7434" width="1.5546875" style="124" customWidth="1"/>
    <col min="7435" max="7435" width="10.109375" style="124" bestFit="1" customWidth="1"/>
    <col min="7436" max="7436" width="1.5546875" style="124" customWidth="1"/>
    <col min="7437" max="7437" width="9" style="124" bestFit="1" customWidth="1"/>
    <col min="7438" max="7438" width="1.5546875" style="124" customWidth="1"/>
    <col min="7439" max="7439" width="10.109375" style="124" bestFit="1" customWidth="1"/>
    <col min="7440" max="7440" width="1.5546875" style="124" customWidth="1"/>
    <col min="7441" max="7441" width="9" style="124" bestFit="1" customWidth="1"/>
    <col min="7442" max="7442" width="1.5546875" style="124" customWidth="1"/>
    <col min="7443" max="7443" width="10.109375" style="124" bestFit="1" customWidth="1"/>
    <col min="7444" max="7444" width="1.5546875" style="124" customWidth="1"/>
    <col min="7445" max="7445" width="9" style="124" bestFit="1" customWidth="1"/>
    <col min="7446" max="7446" width="1.5546875" style="124" customWidth="1"/>
    <col min="7447" max="7447" width="10.109375" style="124" bestFit="1" customWidth="1"/>
    <col min="7448" max="7448" width="1.5546875" style="124" customWidth="1"/>
    <col min="7449" max="7449" width="9" style="124" bestFit="1" customWidth="1"/>
    <col min="7450" max="7680" width="9.109375" style="124"/>
    <col min="7681" max="7681" width="15" style="124" customWidth="1"/>
    <col min="7682" max="7682" width="1.5546875" style="124" customWidth="1"/>
    <col min="7683" max="7683" width="10.109375" style="124" bestFit="1" customWidth="1"/>
    <col min="7684" max="7684" width="1.5546875" style="124" customWidth="1"/>
    <col min="7685" max="7685" width="9.33203125" style="124" bestFit="1" customWidth="1"/>
    <col min="7686" max="7686" width="1.5546875" style="124" customWidth="1"/>
    <col min="7687" max="7687" width="10.109375" style="124" bestFit="1" customWidth="1"/>
    <col min="7688" max="7688" width="1.5546875" style="124" customWidth="1"/>
    <col min="7689" max="7689" width="9" style="124" bestFit="1" customWidth="1"/>
    <col min="7690" max="7690" width="1.5546875" style="124" customWidth="1"/>
    <col min="7691" max="7691" width="10.109375" style="124" bestFit="1" customWidth="1"/>
    <col min="7692" max="7692" width="1.5546875" style="124" customWidth="1"/>
    <col min="7693" max="7693" width="9" style="124" bestFit="1" customWidth="1"/>
    <col min="7694" max="7694" width="1.5546875" style="124" customWidth="1"/>
    <col min="7695" max="7695" width="10.109375" style="124" bestFit="1" customWidth="1"/>
    <col min="7696" max="7696" width="1.5546875" style="124" customWidth="1"/>
    <col min="7697" max="7697" width="9" style="124" bestFit="1" customWidth="1"/>
    <col min="7698" max="7698" width="1.5546875" style="124" customWidth="1"/>
    <col min="7699" max="7699" width="10.109375" style="124" bestFit="1" customWidth="1"/>
    <col min="7700" max="7700" width="1.5546875" style="124" customWidth="1"/>
    <col min="7701" max="7701" width="9" style="124" bestFit="1" customWidth="1"/>
    <col min="7702" max="7702" width="1.5546875" style="124" customWidth="1"/>
    <col min="7703" max="7703" width="10.109375" style="124" bestFit="1" customWidth="1"/>
    <col min="7704" max="7704" width="1.5546875" style="124" customWidth="1"/>
    <col min="7705" max="7705" width="9" style="124" bestFit="1" customWidth="1"/>
    <col min="7706" max="7936" width="9.109375" style="124"/>
    <col min="7937" max="7937" width="15" style="124" customWidth="1"/>
    <col min="7938" max="7938" width="1.5546875" style="124" customWidth="1"/>
    <col min="7939" max="7939" width="10.109375" style="124" bestFit="1" customWidth="1"/>
    <col min="7940" max="7940" width="1.5546875" style="124" customWidth="1"/>
    <col min="7941" max="7941" width="9.33203125" style="124" bestFit="1" customWidth="1"/>
    <col min="7942" max="7942" width="1.5546875" style="124" customWidth="1"/>
    <col min="7943" max="7943" width="10.109375" style="124" bestFit="1" customWidth="1"/>
    <col min="7944" max="7944" width="1.5546875" style="124" customWidth="1"/>
    <col min="7945" max="7945" width="9" style="124" bestFit="1" customWidth="1"/>
    <col min="7946" max="7946" width="1.5546875" style="124" customWidth="1"/>
    <col min="7947" max="7947" width="10.109375" style="124" bestFit="1" customWidth="1"/>
    <col min="7948" max="7948" width="1.5546875" style="124" customWidth="1"/>
    <col min="7949" max="7949" width="9" style="124" bestFit="1" customWidth="1"/>
    <col min="7950" max="7950" width="1.5546875" style="124" customWidth="1"/>
    <col min="7951" max="7951" width="10.109375" style="124" bestFit="1" customWidth="1"/>
    <col min="7952" max="7952" width="1.5546875" style="124" customWidth="1"/>
    <col min="7953" max="7953" width="9" style="124" bestFit="1" customWidth="1"/>
    <col min="7954" max="7954" width="1.5546875" style="124" customWidth="1"/>
    <col min="7955" max="7955" width="10.109375" style="124" bestFit="1" customWidth="1"/>
    <col min="7956" max="7956" width="1.5546875" style="124" customWidth="1"/>
    <col min="7957" max="7957" width="9" style="124" bestFit="1" customWidth="1"/>
    <col min="7958" max="7958" width="1.5546875" style="124" customWidth="1"/>
    <col min="7959" max="7959" width="10.109375" style="124" bestFit="1" customWidth="1"/>
    <col min="7960" max="7960" width="1.5546875" style="124" customWidth="1"/>
    <col min="7961" max="7961" width="9" style="124" bestFit="1" customWidth="1"/>
    <col min="7962" max="8192" width="9.109375" style="124"/>
    <col min="8193" max="8193" width="15" style="124" customWidth="1"/>
    <col min="8194" max="8194" width="1.5546875" style="124" customWidth="1"/>
    <col min="8195" max="8195" width="10.109375" style="124" bestFit="1" customWidth="1"/>
    <col min="8196" max="8196" width="1.5546875" style="124" customWidth="1"/>
    <col min="8197" max="8197" width="9.33203125" style="124" bestFit="1" customWidth="1"/>
    <col min="8198" max="8198" width="1.5546875" style="124" customWidth="1"/>
    <col min="8199" max="8199" width="10.109375" style="124" bestFit="1" customWidth="1"/>
    <col min="8200" max="8200" width="1.5546875" style="124" customWidth="1"/>
    <col min="8201" max="8201" width="9" style="124" bestFit="1" customWidth="1"/>
    <col min="8202" max="8202" width="1.5546875" style="124" customWidth="1"/>
    <col min="8203" max="8203" width="10.109375" style="124" bestFit="1" customWidth="1"/>
    <col min="8204" max="8204" width="1.5546875" style="124" customWidth="1"/>
    <col min="8205" max="8205" width="9" style="124" bestFit="1" customWidth="1"/>
    <col min="8206" max="8206" width="1.5546875" style="124" customWidth="1"/>
    <col min="8207" max="8207" width="10.109375" style="124" bestFit="1" customWidth="1"/>
    <col min="8208" max="8208" width="1.5546875" style="124" customWidth="1"/>
    <col min="8209" max="8209" width="9" style="124" bestFit="1" customWidth="1"/>
    <col min="8210" max="8210" width="1.5546875" style="124" customWidth="1"/>
    <col min="8211" max="8211" width="10.109375" style="124" bestFit="1" customWidth="1"/>
    <col min="8212" max="8212" width="1.5546875" style="124" customWidth="1"/>
    <col min="8213" max="8213" width="9" style="124" bestFit="1" customWidth="1"/>
    <col min="8214" max="8214" width="1.5546875" style="124" customWidth="1"/>
    <col min="8215" max="8215" width="10.109375" style="124" bestFit="1" customWidth="1"/>
    <col min="8216" max="8216" width="1.5546875" style="124" customWidth="1"/>
    <col min="8217" max="8217" width="9" style="124" bestFit="1" customWidth="1"/>
    <col min="8218" max="8448" width="9.109375" style="124"/>
    <col min="8449" max="8449" width="15" style="124" customWidth="1"/>
    <col min="8450" max="8450" width="1.5546875" style="124" customWidth="1"/>
    <col min="8451" max="8451" width="10.109375" style="124" bestFit="1" customWidth="1"/>
    <col min="8452" max="8452" width="1.5546875" style="124" customWidth="1"/>
    <col min="8453" max="8453" width="9.33203125" style="124" bestFit="1" customWidth="1"/>
    <col min="8454" max="8454" width="1.5546875" style="124" customWidth="1"/>
    <col min="8455" max="8455" width="10.109375" style="124" bestFit="1" customWidth="1"/>
    <col min="8456" max="8456" width="1.5546875" style="124" customWidth="1"/>
    <col min="8457" max="8457" width="9" style="124" bestFit="1" customWidth="1"/>
    <col min="8458" max="8458" width="1.5546875" style="124" customWidth="1"/>
    <col min="8459" max="8459" width="10.109375" style="124" bestFit="1" customWidth="1"/>
    <col min="8460" max="8460" width="1.5546875" style="124" customWidth="1"/>
    <col min="8461" max="8461" width="9" style="124" bestFit="1" customWidth="1"/>
    <col min="8462" max="8462" width="1.5546875" style="124" customWidth="1"/>
    <col min="8463" max="8463" width="10.109375" style="124" bestFit="1" customWidth="1"/>
    <col min="8464" max="8464" width="1.5546875" style="124" customWidth="1"/>
    <col min="8465" max="8465" width="9" style="124" bestFit="1" customWidth="1"/>
    <col min="8466" max="8466" width="1.5546875" style="124" customWidth="1"/>
    <col min="8467" max="8467" width="10.109375" style="124" bestFit="1" customWidth="1"/>
    <col min="8468" max="8468" width="1.5546875" style="124" customWidth="1"/>
    <col min="8469" max="8469" width="9" style="124" bestFit="1" customWidth="1"/>
    <col min="8470" max="8470" width="1.5546875" style="124" customWidth="1"/>
    <col min="8471" max="8471" width="10.109375" style="124" bestFit="1" customWidth="1"/>
    <col min="8472" max="8472" width="1.5546875" style="124" customWidth="1"/>
    <col min="8473" max="8473" width="9" style="124" bestFit="1" customWidth="1"/>
    <col min="8474" max="8704" width="9.109375" style="124"/>
    <col min="8705" max="8705" width="15" style="124" customWidth="1"/>
    <col min="8706" max="8706" width="1.5546875" style="124" customWidth="1"/>
    <col min="8707" max="8707" width="10.109375" style="124" bestFit="1" customWidth="1"/>
    <col min="8708" max="8708" width="1.5546875" style="124" customWidth="1"/>
    <col min="8709" max="8709" width="9.33203125" style="124" bestFit="1" customWidth="1"/>
    <col min="8710" max="8710" width="1.5546875" style="124" customWidth="1"/>
    <col min="8711" max="8711" width="10.109375" style="124" bestFit="1" customWidth="1"/>
    <col min="8712" max="8712" width="1.5546875" style="124" customWidth="1"/>
    <col min="8713" max="8713" width="9" style="124" bestFit="1" customWidth="1"/>
    <col min="8714" max="8714" width="1.5546875" style="124" customWidth="1"/>
    <col min="8715" max="8715" width="10.109375" style="124" bestFit="1" customWidth="1"/>
    <col min="8716" max="8716" width="1.5546875" style="124" customWidth="1"/>
    <col min="8717" max="8717" width="9" style="124" bestFit="1" customWidth="1"/>
    <col min="8718" max="8718" width="1.5546875" style="124" customWidth="1"/>
    <col min="8719" max="8719" width="10.109375" style="124" bestFit="1" customWidth="1"/>
    <col min="8720" max="8720" width="1.5546875" style="124" customWidth="1"/>
    <col min="8721" max="8721" width="9" style="124" bestFit="1" customWidth="1"/>
    <col min="8722" max="8722" width="1.5546875" style="124" customWidth="1"/>
    <col min="8723" max="8723" width="10.109375" style="124" bestFit="1" customWidth="1"/>
    <col min="8724" max="8724" width="1.5546875" style="124" customWidth="1"/>
    <col min="8725" max="8725" width="9" style="124" bestFit="1" customWidth="1"/>
    <col min="8726" max="8726" width="1.5546875" style="124" customWidth="1"/>
    <col min="8727" max="8727" width="10.109375" style="124" bestFit="1" customWidth="1"/>
    <col min="8728" max="8728" width="1.5546875" style="124" customWidth="1"/>
    <col min="8729" max="8729" width="9" style="124" bestFit="1" customWidth="1"/>
    <col min="8730" max="8960" width="9.109375" style="124"/>
    <col min="8961" max="8961" width="15" style="124" customWidth="1"/>
    <col min="8962" max="8962" width="1.5546875" style="124" customWidth="1"/>
    <col min="8963" max="8963" width="10.109375" style="124" bestFit="1" customWidth="1"/>
    <col min="8964" max="8964" width="1.5546875" style="124" customWidth="1"/>
    <col min="8965" max="8965" width="9.33203125" style="124" bestFit="1" customWidth="1"/>
    <col min="8966" max="8966" width="1.5546875" style="124" customWidth="1"/>
    <col min="8967" max="8967" width="10.109375" style="124" bestFit="1" customWidth="1"/>
    <col min="8968" max="8968" width="1.5546875" style="124" customWidth="1"/>
    <col min="8969" max="8969" width="9" style="124" bestFit="1" customWidth="1"/>
    <col min="8970" max="8970" width="1.5546875" style="124" customWidth="1"/>
    <col min="8971" max="8971" width="10.109375" style="124" bestFit="1" customWidth="1"/>
    <col min="8972" max="8972" width="1.5546875" style="124" customWidth="1"/>
    <col min="8973" max="8973" width="9" style="124" bestFit="1" customWidth="1"/>
    <col min="8974" max="8974" width="1.5546875" style="124" customWidth="1"/>
    <col min="8975" max="8975" width="10.109375" style="124" bestFit="1" customWidth="1"/>
    <col min="8976" max="8976" width="1.5546875" style="124" customWidth="1"/>
    <col min="8977" max="8977" width="9" style="124" bestFit="1" customWidth="1"/>
    <col min="8978" max="8978" width="1.5546875" style="124" customWidth="1"/>
    <col min="8979" max="8979" width="10.109375" style="124" bestFit="1" customWidth="1"/>
    <col min="8980" max="8980" width="1.5546875" style="124" customWidth="1"/>
    <col min="8981" max="8981" width="9" style="124" bestFit="1" customWidth="1"/>
    <col min="8982" max="8982" width="1.5546875" style="124" customWidth="1"/>
    <col min="8983" max="8983" width="10.109375" style="124" bestFit="1" customWidth="1"/>
    <col min="8984" max="8984" width="1.5546875" style="124" customWidth="1"/>
    <col min="8985" max="8985" width="9" style="124" bestFit="1" customWidth="1"/>
    <col min="8986" max="9216" width="9.109375" style="124"/>
    <col min="9217" max="9217" width="15" style="124" customWidth="1"/>
    <col min="9218" max="9218" width="1.5546875" style="124" customWidth="1"/>
    <col min="9219" max="9219" width="10.109375" style="124" bestFit="1" customWidth="1"/>
    <col min="9220" max="9220" width="1.5546875" style="124" customWidth="1"/>
    <col min="9221" max="9221" width="9.33203125" style="124" bestFit="1" customWidth="1"/>
    <col min="9222" max="9222" width="1.5546875" style="124" customWidth="1"/>
    <col min="9223" max="9223" width="10.109375" style="124" bestFit="1" customWidth="1"/>
    <col min="9224" max="9224" width="1.5546875" style="124" customWidth="1"/>
    <col min="9225" max="9225" width="9" style="124" bestFit="1" customWidth="1"/>
    <col min="9226" max="9226" width="1.5546875" style="124" customWidth="1"/>
    <col min="9227" max="9227" width="10.109375" style="124" bestFit="1" customWidth="1"/>
    <col min="9228" max="9228" width="1.5546875" style="124" customWidth="1"/>
    <col min="9229" max="9229" width="9" style="124" bestFit="1" customWidth="1"/>
    <col min="9230" max="9230" width="1.5546875" style="124" customWidth="1"/>
    <col min="9231" max="9231" width="10.109375" style="124" bestFit="1" customWidth="1"/>
    <col min="9232" max="9232" width="1.5546875" style="124" customWidth="1"/>
    <col min="9233" max="9233" width="9" style="124" bestFit="1" customWidth="1"/>
    <col min="9234" max="9234" width="1.5546875" style="124" customWidth="1"/>
    <col min="9235" max="9235" width="10.109375" style="124" bestFit="1" customWidth="1"/>
    <col min="9236" max="9236" width="1.5546875" style="124" customWidth="1"/>
    <col min="9237" max="9237" width="9" style="124" bestFit="1" customWidth="1"/>
    <col min="9238" max="9238" width="1.5546875" style="124" customWidth="1"/>
    <col min="9239" max="9239" width="10.109375" style="124" bestFit="1" customWidth="1"/>
    <col min="9240" max="9240" width="1.5546875" style="124" customWidth="1"/>
    <col min="9241" max="9241" width="9" style="124" bestFit="1" customWidth="1"/>
    <col min="9242" max="9472" width="9.109375" style="124"/>
    <col min="9473" max="9473" width="15" style="124" customWidth="1"/>
    <col min="9474" max="9474" width="1.5546875" style="124" customWidth="1"/>
    <col min="9475" max="9475" width="10.109375" style="124" bestFit="1" customWidth="1"/>
    <col min="9476" max="9476" width="1.5546875" style="124" customWidth="1"/>
    <col min="9477" max="9477" width="9.33203125" style="124" bestFit="1" customWidth="1"/>
    <col min="9478" max="9478" width="1.5546875" style="124" customWidth="1"/>
    <col min="9479" max="9479" width="10.109375" style="124" bestFit="1" customWidth="1"/>
    <col min="9480" max="9480" width="1.5546875" style="124" customWidth="1"/>
    <col min="9481" max="9481" width="9" style="124" bestFit="1" customWidth="1"/>
    <col min="9482" max="9482" width="1.5546875" style="124" customWidth="1"/>
    <col min="9483" max="9483" width="10.109375" style="124" bestFit="1" customWidth="1"/>
    <col min="9484" max="9484" width="1.5546875" style="124" customWidth="1"/>
    <col min="9485" max="9485" width="9" style="124" bestFit="1" customWidth="1"/>
    <col min="9486" max="9486" width="1.5546875" style="124" customWidth="1"/>
    <col min="9487" max="9487" width="10.109375" style="124" bestFit="1" customWidth="1"/>
    <col min="9488" max="9488" width="1.5546875" style="124" customWidth="1"/>
    <col min="9489" max="9489" width="9" style="124" bestFit="1" customWidth="1"/>
    <col min="9490" max="9490" width="1.5546875" style="124" customWidth="1"/>
    <col min="9491" max="9491" width="10.109375" style="124" bestFit="1" customWidth="1"/>
    <col min="9492" max="9492" width="1.5546875" style="124" customWidth="1"/>
    <col min="9493" max="9493" width="9" style="124" bestFit="1" customWidth="1"/>
    <col min="9494" max="9494" width="1.5546875" style="124" customWidth="1"/>
    <col min="9495" max="9495" width="10.109375" style="124" bestFit="1" customWidth="1"/>
    <col min="9496" max="9496" width="1.5546875" style="124" customWidth="1"/>
    <col min="9497" max="9497" width="9" style="124" bestFit="1" customWidth="1"/>
    <col min="9498" max="9728" width="9.109375" style="124"/>
    <col min="9729" max="9729" width="15" style="124" customWidth="1"/>
    <col min="9730" max="9730" width="1.5546875" style="124" customWidth="1"/>
    <col min="9731" max="9731" width="10.109375" style="124" bestFit="1" customWidth="1"/>
    <col min="9732" max="9732" width="1.5546875" style="124" customWidth="1"/>
    <col min="9733" max="9733" width="9.33203125" style="124" bestFit="1" customWidth="1"/>
    <col min="9734" max="9734" width="1.5546875" style="124" customWidth="1"/>
    <col min="9735" max="9735" width="10.109375" style="124" bestFit="1" customWidth="1"/>
    <col min="9736" max="9736" width="1.5546875" style="124" customWidth="1"/>
    <col min="9737" max="9737" width="9" style="124" bestFit="1" customWidth="1"/>
    <col min="9738" max="9738" width="1.5546875" style="124" customWidth="1"/>
    <col min="9739" max="9739" width="10.109375" style="124" bestFit="1" customWidth="1"/>
    <col min="9740" max="9740" width="1.5546875" style="124" customWidth="1"/>
    <col min="9741" max="9741" width="9" style="124" bestFit="1" customWidth="1"/>
    <col min="9742" max="9742" width="1.5546875" style="124" customWidth="1"/>
    <col min="9743" max="9743" width="10.109375" style="124" bestFit="1" customWidth="1"/>
    <col min="9744" max="9744" width="1.5546875" style="124" customWidth="1"/>
    <col min="9745" max="9745" width="9" style="124" bestFit="1" customWidth="1"/>
    <col min="9746" max="9746" width="1.5546875" style="124" customWidth="1"/>
    <col min="9747" max="9747" width="10.109375" style="124" bestFit="1" customWidth="1"/>
    <col min="9748" max="9748" width="1.5546875" style="124" customWidth="1"/>
    <col min="9749" max="9749" width="9" style="124" bestFit="1" customWidth="1"/>
    <col min="9750" max="9750" width="1.5546875" style="124" customWidth="1"/>
    <col min="9751" max="9751" width="10.109375" style="124" bestFit="1" customWidth="1"/>
    <col min="9752" max="9752" width="1.5546875" style="124" customWidth="1"/>
    <col min="9753" max="9753" width="9" style="124" bestFit="1" customWidth="1"/>
    <col min="9754" max="9984" width="9.109375" style="124"/>
    <col min="9985" max="9985" width="15" style="124" customWidth="1"/>
    <col min="9986" max="9986" width="1.5546875" style="124" customWidth="1"/>
    <col min="9987" max="9987" width="10.109375" style="124" bestFit="1" customWidth="1"/>
    <col min="9988" max="9988" width="1.5546875" style="124" customWidth="1"/>
    <col min="9989" max="9989" width="9.33203125" style="124" bestFit="1" customWidth="1"/>
    <col min="9990" max="9990" width="1.5546875" style="124" customWidth="1"/>
    <col min="9991" max="9991" width="10.109375" style="124" bestFit="1" customWidth="1"/>
    <col min="9992" max="9992" width="1.5546875" style="124" customWidth="1"/>
    <col min="9993" max="9993" width="9" style="124" bestFit="1" customWidth="1"/>
    <col min="9994" max="9994" width="1.5546875" style="124" customWidth="1"/>
    <col min="9995" max="9995" width="10.109375" style="124" bestFit="1" customWidth="1"/>
    <col min="9996" max="9996" width="1.5546875" style="124" customWidth="1"/>
    <col min="9997" max="9997" width="9" style="124" bestFit="1" customWidth="1"/>
    <col min="9998" max="9998" width="1.5546875" style="124" customWidth="1"/>
    <col min="9999" max="9999" width="10.109375" style="124" bestFit="1" customWidth="1"/>
    <col min="10000" max="10000" width="1.5546875" style="124" customWidth="1"/>
    <col min="10001" max="10001" width="9" style="124" bestFit="1" customWidth="1"/>
    <col min="10002" max="10002" width="1.5546875" style="124" customWidth="1"/>
    <col min="10003" max="10003" width="10.109375" style="124" bestFit="1" customWidth="1"/>
    <col min="10004" max="10004" width="1.5546875" style="124" customWidth="1"/>
    <col min="10005" max="10005" width="9" style="124" bestFit="1" customWidth="1"/>
    <col min="10006" max="10006" width="1.5546875" style="124" customWidth="1"/>
    <col min="10007" max="10007" width="10.109375" style="124" bestFit="1" customWidth="1"/>
    <col min="10008" max="10008" width="1.5546875" style="124" customWidth="1"/>
    <col min="10009" max="10009" width="9" style="124" bestFit="1" customWidth="1"/>
    <col min="10010" max="10240" width="9.109375" style="124"/>
    <col min="10241" max="10241" width="15" style="124" customWidth="1"/>
    <col min="10242" max="10242" width="1.5546875" style="124" customWidth="1"/>
    <col min="10243" max="10243" width="10.109375" style="124" bestFit="1" customWidth="1"/>
    <col min="10244" max="10244" width="1.5546875" style="124" customWidth="1"/>
    <col min="10245" max="10245" width="9.33203125" style="124" bestFit="1" customWidth="1"/>
    <col min="10246" max="10246" width="1.5546875" style="124" customWidth="1"/>
    <col min="10247" max="10247" width="10.109375" style="124" bestFit="1" customWidth="1"/>
    <col min="10248" max="10248" width="1.5546875" style="124" customWidth="1"/>
    <col min="10249" max="10249" width="9" style="124" bestFit="1" customWidth="1"/>
    <col min="10250" max="10250" width="1.5546875" style="124" customWidth="1"/>
    <col min="10251" max="10251" width="10.109375" style="124" bestFit="1" customWidth="1"/>
    <col min="10252" max="10252" width="1.5546875" style="124" customWidth="1"/>
    <col min="10253" max="10253" width="9" style="124" bestFit="1" customWidth="1"/>
    <col min="10254" max="10254" width="1.5546875" style="124" customWidth="1"/>
    <col min="10255" max="10255" width="10.109375" style="124" bestFit="1" customWidth="1"/>
    <col min="10256" max="10256" width="1.5546875" style="124" customWidth="1"/>
    <col min="10257" max="10257" width="9" style="124" bestFit="1" customWidth="1"/>
    <col min="10258" max="10258" width="1.5546875" style="124" customWidth="1"/>
    <col min="10259" max="10259" width="10.109375" style="124" bestFit="1" customWidth="1"/>
    <col min="10260" max="10260" width="1.5546875" style="124" customWidth="1"/>
    <col min="10261" max="10261" width="9" style="124" bestFit="1" customWidth="1"/>
    <col min="10262" max="10262" width="1.5546875" style="124" customWidth="1"/>
    <col min="10263" max="10263" width="10.109375" style="124" bestFit="1" customWidth="1"/>
    <col min="10264" max="10264" width="1.5546875" style="124" customWidth="1"/>
    <col min="10265" max="10265" width="9" style="124" bestFit="1" customWidth="1"/>
    <col min="10266" max="10496" width="9.109375" style="124"/>
    <col min="10497" max="10497" width="15" style="124" customWidth="1"/>
    <col min="10498" max="10498" width="1.5546875" style="124" customWidth="1"/>
    <col min="10499" max="10499" width="10.109375" style="124" bestFit="1" customWidth="1"/>
    <col min="10500" max="10500" width="1.5546875" style="124" customWidth="1"/>
    <col min="10501" max="10501" width="9.33203125" style="124" bestFit="1" customWidth="1"/>
    <col min="10502" max="10502" width="1.5546875" style="124" customWidth="1"/>
    <col min="10503" max="10503" width="10.109375" style="124" bestFit="1" customWidth="1"/>
    <col min="10504" max="10504" width="1.5546875" style="124" customWidth="1"/>
    <col min="10505" max="10505" width="9" style="124" bestFit="1" customWidth="1"/>
    <col min="10506" max="10506" width="1.5546875" style="124" customWidth="1"/>
    <col min="10507" max="10507" width="10.109375" style="124" bestFit="1" customWidth="1"/>
    <col min="10508" max="10508" width="1.5546875" style="124" customWidth="1"/>
    <col min="10509" max="10509" width="9" style="124" bestFit="1" customWidth="1"/>
    <col min="10510" max="10510" width="1.5546875" style="124" customWidth="1"/>
    <col min="10511" max="10511" width="10.109375" style="124" bestFit="1" customWidth="1"/>
    <col min="10512" max="10512" width="1.5546875" style="124" customWidth="1"/>
    <col min="10513" max="10513" width="9" style="124" bestFit="1" customWidth="1"/>
    <col min="10514" max="10514" width="1.5546875" style="124" customWidth="1"/>
    <col min="10515" max="10515" width="10.109375" style="124" bestFit="1" customWidth="1"/>
    <col min="10516" max="10516" width="1.5546875" style="124" customWidth="1"/>
    <col min="10517" max="10517" width="9" style="124" bestFit="1" customWidth="1"/>
    <col min="10518" max="10518" width="1.5546875" style="124" customWidth="1"/>
    <col min="10519" max="10519" width="10.109375" style="124" bestFit="1" customWidth="1"/>
    <col min="10520" max="10520" width="1.5546875" style="124" customWidth="1"/>
    <col min="10521" max="10521" width="9" style="124" bestFit="1" customWidth="1"/>
    <col min="10522" max="10752" width="9.109375" style="124"/>
    <col min="10753" max="10753" width="15" style="124" customWidth="1"/>
    <col min="10754" max="10754" width="1.5546875" style="124" customWidth="1"/>
    <col min="10755" max="10755" width="10.109375" style="124" bestFit="1" customWidth="1"/>
    <col min="10756" max="10756" width="1.5546875" style="124" customWidth="1"/>
    <col min="10757" max="10757" width="9.33203125" style="124" bestFit="1" customWidth="1"/>
    <col min="10758" max="10758" width="1.5546875" style="124" customWidth="1"/>
    <col min="10759" max="10759" width="10.109375" style="124" bestFit="1" customWidth="1"/>
    <col min="10760" max="10760" width="1.5546875" style="124" customWidth="1"/>
    <col min="10761" max="10761" width="9" style="124" bestFit="1" customWidth="1"/>
    <col min="10762" max="10762" width="1.5546875" style="124" customWidth="1"/>
    <col min="10763" max="10763" width="10.109375" style="124" bestFit="1" customWidth="1"/>
    <col min="10764" max="10764" width="1.5546875" style="124" customWidth="1"/>
    <col min="10765" max="10765" width="9" style="124" bestFit="1" customWidth="1"/>
    <col min="10766" max="10766" width="1.5546875" style="124" customWidth="1"/>
    <col min="10767" max="10767" width="10.109375" style="124" bestFit="1" customWidth="1"/>
    <col min="10768" max="10768" width="1.5546875" style="124" customWidth="1"/>
    <col min="10769" max="10769" width="9" style="124" bestFit="1" customWidth="1"/>
    <col min="10770" max="10770" width="1.5546875" style="124" customWidth="1"/>
    <col min="10771" max="10771" width="10.109375" style="124" bestFit="1" customWidth="1"/>
    <col min="10772" max="10772" width="1.5546875" style="124" customWidth="1"/>
    <col min="10773" max="10773" width="9" style="124" bestFit="1" customWidth="1"/>
    <col min="10774" max="10774" width="1.5546875" style="124" customWidth="1"/>
    <col min="10775" max="10775" width="10.109375" style="124" bestFit="1" customWidth="1"/>
    <col min="10776" max="10776" width="1.5546875" style="124" customWidth="1"/>
    <col min="10777" max="10777" width="9" style="124" bestFit="1" customWidth="1"/>
    <col min="10778" max="11008" width="9.109375" style="124"/>
    <col min="11009" max="11009" width="15" style="124" customWidth="1"/>
    <col min="11010" max="11010" width="1.5546875" style="124" customWidth="1"/>
    <col min="11011" max="11011" width="10.109375" style="124" bestFit="1" customWidth="1"/>
    <col min="11012" max="11012" width="1.5546875" style="124" customWidth="1"/>
    <col min="11013" max="11013" width="9.33203125" style="124" bestFit="1" customWidth="1"/>
    <col min="11014" max="11014" width="1.5546875" style="124" customWidth="1"/>
    <col min="11015" max="11015" width="10.109375" style="124" bestFit="1" customWidth="1"/>
    <col min="11016" max="11016" width="1.5546875" style="124" customWidth="1"/>
    <col min="11017" max="11017" width="9" style="124" bestFit="1" customWidth="1"/>
    <col min="11018" max="11018" width="1.5546875" style="124" customWidth="1"/>
    <col min="11019" max="11019" width="10.109375" style="124" bestFit="1" customWidth="1"/>
    <col min="11020" max="11020" width="1.5546875" style="124" customWidth="1"/>
    <col min="11021" max="11021" width="9" style="124" bestFit="1" customWidth="1"/>
    <col min="11022" max="11022" width="1.5546875" style="124" customWidth="1"/>
    <col min="11023" max="11023" width="10.109375" style="124" bestFit="1" customWidth="1"/>
    <col min="11024" max="11024" width="1.5546875" style="124" customWidth="1"/>
    <col min="11025" max="11025" width="9" style="124" bestFit="1" customWidth="1"/>
    <col min="11026" max="11026" width="1.5546875" style="124" customWidth="1"/>
    <col min="11027" max="11027" width="10.109375" style="124" bestFit="1" customWidth="1"/>
    <col min="11028" max="11028" width="1.5546875" style="124" customWidth="1"/>
    <col min="11029" max="11029" width="9" style="124" bestFit="1" customWidth="1"/>
    <col min="11030" max="11030" width="1.5546875" style="124" customWidth="1"/>
    <col min="11031" max="11031" width="10.109375" style="124" bestFit="1" customWidth="1"/>
    <col min="11032" max="11032" width="1.5546875" style="124" customWidth="1"/>
    <col min="11033" max="11033" width="9" style="124" bestFit="1" customWidth="1"/>
    <col min="11034" max="11264" width="9.109375" style="124"/>
    <col min="11265" max="11265" width="15" style="124" customWidth="1"/>
    <col min="11266" max="11266" width="1.5546875" style="124" customWidth="1"/>
    <col min="11267" max="11267" width="10.109375" style="124" bestFit="1" customWidth="1"/>
    <col min="11268" max="11268" width="1.5546875" style="124" customWidth="1"/>
    <col min="11269" max="11269" width="9.33203125" style="124" bestFit="1" customWidth="1"/>
    <col min="11270" max="11270" width="1.5546875" style="124" customWidth="1"/>
    <col min="11271" max="11271" width="10.109375" style="124" bestFit="1" customWidth="1"/>
    <col min="11272" max="11272" width="1.5546875" style="124" customWidth="1"/>
    <col min="11273" max="11273" width="9" style="124" bestFit="1" customWidth="1"/>
    <col min="11274" max="11274" width="1.5546875" style="124" customWidth="1"/>
    <col min="11275" max="11275" width="10.109375" style="124" bestFit="1" customWidth="1"/>
    <col min="11276" max="11276" width="1.5546875" style="124" customWidth="1"/>
    <col min="11277" max="11277" width="9" style="124" bestFit="1" customWidth="1"/>
    <col min="11278" max="11278" width="1.5546875" style="124" customWidth="1"/>
    <col min="11279" max="11279" width="10.109375" style="124" bestFit="1" customWidth="1"/>
    <col min="11280" max="11280" width="1.5546875" style="124" customWidth="1"/>
    <col min="11281" max="11281" width="9" style="124" bestFit="1" customWidth="1"/>
    <col min="11282" max="11282" width="1.5546875" style="124" customWidth="1"/>
    <col min="11283" max="11283" width="10.109375" style="124" bestFit="1" customWidth="1"/>
    <col min="11284" max="11284" width="1.5546875" style="124" customWidth="1"/>
    <col min="11285" max="11285" width="9" style="124" bestFit="1" customWidth="1"/>
    <col min="11286" max="11286" width="1.5546875" style="124" customWidth="1"/>
    <col min="11287" max="11287" width="10.109375" style="124" bestFit="1" customWidth="1"/>
    <col min="11288" max="11288" width="1.5546875" style="124" customWidth="1"/>
    <col min="11289" max="11289" width="9" style="124" bestFit="1" customWidth="1"/>
    <col min="11290" max="11520" width="9.109375" style="124"/>
    <col min="11521" max="11521" width="15" style="124" customWidth="1"/>
    <col min="11522" max="11522" width="1.5546875" style="124" customWidth="1"/>
    <col min="11523" max="11523" width="10.109375" style="124" bestFit="1" customWidth="1"/>
    <col min="11524" max="11524" width="1.5546875" style="124" customWidth="1"/>
    <col min="11525" max="11525" width="9.33203125" style="124" bestFit="1" customWidth="1"/>
    <col min="11526" max="11526" width="1.5546875" style="124" customWidth="1"/>
    <col min="11527" max="11527" width="10.109375" style="124" bestFit="1" customWidth="1"/>
    <col min="11528" max="11528" width="1.5546875" style="124" customWidth="1"/>
    <col min="11529" max="11529" width="9" style="124" bestFit="1" customWidth="1"/>
    <col min="11530" max="11530" width="1.5546875" style="124" customWidth="1"/>
    <col min="11531" max="11531" width="10.109375" style="124" bestFit="1" customWidth="1"/>
    <col min="11532" max="11532" width="1.5546875" style="124" customWidth="1"/>
    <col min="11533" max="11533" width="9" style="124" bestFit="1" customWidth="1"/>
    <col min="11534" max="11534" width="1.5546875" style="124" customWidth="1"/>
    <col min="11535" max="11535" width="10.109375" style="124" bestFit="1" customWidth="1"/>
    <col min="11536" max="11536" width="1.5546875" style="124" customWidth="1"/>
    <col min="11537" max="11537" width="9" style="124" bestFit="1" customWidth="1"/>
    <col min="11538" max="11538" width="1.5546875" style="124" customWidth="1"/>
    <col min="11539" max="11539" width="10.109375" style="124" bestFit="1" customWidth="1"/>
    <col min="11540" max="11540" width="1.5546875" style="124" customWidth="1"/>
    <col min="11541" max="11541" width="9" style="124" bestFit="1" customWidth="1"/>
    <col min="11542" max="11542" width="1.5546875" style="124" customWidth="1"/>
    <col min="11543" max="11543" width="10.109375" style="124" bestFit="1" customWidth="1"/>
    <col min="11544" max="11544" width="1.5546875" style="124" customWidth="1"/>
    <col min="11545" max="11545" width="9" style="124" bestFit="1" customWidth="1"/>
    <col min="11546" max="11776" width="9.109375" style="124"/>
    <col min="11777" max="11777" width="15" style="124" customWidth="1"/>
    <col min="11778" max="11778" width="1.5546875" style="124" customWidth="1"/>
    <col min="11779" max="11779" width="10.109375" style="124" bestFit="1" customWidth="1"/>
    <col min="11780" max="11780" width="1.5546875" style="124" customWidth="1"/>
    <col min="11781" max="11781" width="9.33203125" style="124" bestFit="1" customWidth="1"/>
    <col min="11782" max="11782" width="1.5546875" style="124" customWidth="1"/>
    <col min="11783" max="11783" width="10.109375" style="124" bestFit="1" customWidth="1"/>
    <col min="11784" max="11784" width="1.5546875" style="124" customWidth="1"/>
    <col min="11785" max="11785" width="9" style="124" bestFit="1" customWidth="1"/>
    <col min="11786" max="11786" width="1.5546875" style="124" customWidth="1"/>
    <col min="11787" max="11787" width="10.109375" style="124" bestFit="1" customWidth="1"/>
    <col min="11788" max="11788" width="1.5546875" style="124" customWidth="1"/>
    <col min="11789" max="11789" width="9" style="124" bestFit="1" customWidth="1"/>
    <col min="11790" max="11790" width="1.5546875" style="124" customWidth="1"/>
    <col min="11791" max="11791" width="10.109375" style="124" bestFit="1" customWidth="1"/>
    <col min="11792" max="11792" width="1.5546875" style="124" customWidth="1"/>
    <col min="11793" max="11793" width="9" style="124" bestFit="1" customWidth="1"/>
    <col min="11794" max="11794" width="1.5546875" style="124" customWidth="1"/>
    <col min="11795" max="11795" width="10.109375" style="124" bestFit="1" customWidth="1"/>
    <col min="11796" max="11796" width="1.5546875" style="124" customWidth="1"/>
    <col min="11797" max="11797" width="9" style="124" bestFit="1" customWidth="1"/>
    <col min="11798" max="11798" width="1.5546875" style="124" customWidth="1"/>
    <col min="11799" max="11799" width="10.109375" style="124" bestFit="1" customWidth="1"/>
    <col min="11800" max="11800" width="1.5546875" style="124" customWidth="1"/>
    <col min="11801" max="11801" width="9" style="124" bestFit="1" customWidth="1"/>
    <col min="11802" max="12032" width="9.109375" style="124"/>
    <col min="12033" max="12033" width="15" style="124" customWidth="1"/>
    <col min="12034" max="12034" width="1.5546875" style="124" customWidth="1"/>
    <col min="12035" max="12035" width="10.109375" style="124" bestFit="1" customWidth="1"/>
    <col min="12036" max="12036" width="1.5546875" style="124" customWidth="1"/>
    <col min="12037" max="12037" width="9.33203125" style="124" bestFit="1" customWidth="1"/>
    <col min="12038" max="12038" width="1.5546875" style="124" customWidth="1"/>
    <col min="12039" max="12039" width="10.109375" style="124" bestFit="1" customWidth="1"/>
    <col min="12040" max="12040" width="1.5546875" style="124" customWidth="1"/>
    <col min="12041" max="12041" width="9" style="124" bestFit="1" customWidth="1"/>
    <col min="12042" max="12042" width="1.5546875" style="124" customWidth="1"/>
    <col min="12043" max="12043" width="10.109375" style="124" bestFit="1" customWidth="1"/>
    <col min="12044" max="12044" width="1.5546875" style="124" customWidth="1"/>
    <col min="12045" max="12045" width="9" style="124" bestFit="1" customWidth="1"/>
    <col min="12046" max="12046" width="1.5546875" style="124" customWidth="1"/>
    <col min="12047" max="12047" width="10.109375" style="124" bestFit="1" customWidth="1"/>
    <col min="12048" max="12048" width="1.5546875" style="124" customWidth="1"/>
    <col min="12049" max="12049" width="9" style="124" bestFit="1" customWidth="1"/>
    <col min="12050" max="12050" width="1.5546875" style="124" customWidth="1"/>
    <col min="12051" max="12051" width="10.109375" style="124" bestFit="1" customWidth="1"/>
    <col min="12052" max="12052" width="1.5546875" style="124" customWidth="1"/>
    <col min="12053" max="12053" width="9" style="124" bestFit="1" customWidth="1"/>
    <col min="12054" max="12054" width="1.5546875" style="124" customWidth="1"/>
    <col min="12055" max="12055" width="10.109375" style="124" bestFit="1" customWidth="1"/>
    <col min="12056" max="12056" width="1.5546875" style="124" customWidth="1"/>
    <col min="12057" max="12057" width="9" style="124" bestFit="1" customWidth="1"/>
    <col min="12058" max="12288" width="9.109375" style="124"/>
    <col min="12289" max="12289" width="15" style="124" customWidth="1"/>
    <col min="12290" max="12290" width="1.5546875" style="124" customWidth="1"/>
    <col min="12291" max="12291" width="10.109375" style="124" bestFit="1" customWidth="1"/>
    <col min="12292" max="12292" width="1.5546875" style="124" customWidth="1"/>
    <col min="12293" max="12293" width="9.33203125" style="124" bestFit="1" customWidth="1"/>
    <col min="12294" max="12294" width="1.5546875" style="124" customWidth="1"/>
    <col min="12295" max="12295" width="10.109375" style="124" bestFit="1" customWidth="1"/>
    <col min="12296" max="12296" width="1.5546875" style="124" customWidth="1"/>
    <col min="12297" max="12297" width="9" style="124" bestFit="1" customWidth="1"/>
    <col min="12298" max="12298" width="1.5546875" style="124" customWidth="1"/>
    <col min="12299" max="12299" width="10.109375" style="124" bestFit="1" customWidth="1"/>
    <col min="12300" max="12300" width="1.5546875" style="124" customWidth="1"/>
    <col min="12301" max="12301" width="9" style="124" bestFit="1" customWidth="1"/>
    <col min="12302" max="12302" width="1.5546875" style="124" customWidth="1"/>
    <col min="12303" max="12303" width="10.109375" style="124" bestFit="1" customWidth="1"/>
    <col min="12304" max="12304" width="1.5546875" style="124" customWidth="1"/>
    <col min="12305" max="12305" width="9" style="124" bestFit="1" customWidth="1"/>
    <col min="12306" max="12306" width="1.5546875" style="124" customWidth="1"/>
    <col min="12307" max="12307" width="10.109375" style="124" bestFit="1" customWidth="1"/>
    <col min="12308" max="12308" width="1.5546875" style="124" customWidth="1"/>
    <col min="12309" max="12309" width="9" style="124" bestFit="1" customWidth="1"/>
    <col min="12310" max="12310" width="1.5546875" style="124" customWidth="1"/>
    <col min="12311" max="12311" width="10.109375" style="124" bestFit="1" customWidth="1"/>
    <col min="12312" max="12312" width="1.5546875" style="124" customWidth="1"/>
    <col min="12313" max="12313" width="9" style="124" bestFit="1" customWidth="1"/>
    <col min="12314" max="12544" width="9.109375" style="124"/>
    <col min="12545" max="12545" width="15" style="124" customWidth="1"/>
    <col min="12546" max="12546" width="1.5546875" style="124" customWidth="1"/>
    <col min="12547" max="12547" width="10.109375" style="124" bestFit="1" customWidth="1"/>
    <col min="12548" max="12548" width="1.5546875" style="124" customWidth="1"/>
    <col min="12549" max="12549" width="9.33203125" style="124" bestFit="1" customWidth="1"/>
    <col min="12550" max="12550" width="1.5546875" style="124" customWidth="1"/>
    <col min="12551" max="12551" width="10.109375" style="124" bestFit="1" customWidth="1"/>
    <col min="12552" max="12552" width="1.5546875" style="124" customWidth="1"/>
    <col min="12553" max="12553" width="9" style="124" bestFit="1" customWidth="1"/>
    <col min="12554" max="12554" width="1.5546875" style="124" customWidth="1"/>
    <col min="12555" max="12555" width="10.109375" style="124" bestFit="1" customWidth="1"/>
    <col min="12556" max="12556" width="1.5546875" style="124" customWidth="1"/>
    <col min="12557" max="12557" width="9" style="124" bestFit="1" customWidth="1"/>
    <col min="12558" max="12558" width="1.5546875" style="124" customWidth="1"/>
    <col min="12559" max="12559" width="10.109375" style="124" bestFit="1" customWidth="1"/>
    <col min="12560" max="12560" width="1.5546875" style="124" customWidth="1"/>
    <col min="12561" max="12561" width="9" style="124" bestFit="1" customWidth="1"/>
    <col min="12562" max="12562" width="1.5546875" style="124" customWidth="1"/>
    <col min="12563" max="12563" width="10.109375" style="124" bestFit="1" customWidth="1"/>
    <col min="12564" max="12564" width="1.5546875" style="124" customWidth="1"/>
    <col min="12565" max="12565" width="9" style="124" bestFit="1" customWidth="1"/>
    <col min="12566" max="12566" width="1.5546875" style="124" customWidth="1"/>
    <col min="12567" max="12567" width="10.109375" style="124" bestFit="1" customWidth="1"/>
    <col min="12568" max="12568" width="1.5546875" style="124" customWidth="1"/>
    <col min="12569" max="12569" width="9" style="124" bestFit="1" customWidth="1"/>
    <col min="12570" max="12800" width="9.109375" style="124"/>
    <col min="12801" max="12801" width="15" style="124" customWidth="1"/>
    <col min="12802" max="12802" width="1.5546875" style="124" customWidth="1"/>
    <col min="12803" max="12803" width="10.109375" style="124" bestFit="1" customWidth="1"/>
    <col min="12804" max="12804" width="1.5546875" style="124" customWidth="1"/>
    <col min="12805" max="12805" width="9.33203125" style="124" bestFit="1" customWidth="1"/>
    <col min="12806" max="12806" width="1.5546875" style="124" customWidth="1"/>
    <col min="12807" max="12807" width="10.109375" style="124" bestFit="1" customWidth="1"/>
    <col min="12808" max="12808" width="1.5546875" style="124" customWidth="1"/>
    <col min="12809" max="12809" width="9" style="124" bestFit="1" customWidth="1"/>
    <col min="12810" max="12810" width="1.5546875" style="124" customWidth="1"/>
    <col min="12811" max="12811" width="10.109375" style="124" bestFit="1" customWidth="1"/>
    <col min="12812" max="12812" width="1.5546875" style="124" customWidth="1"/>
    <col min="12813" max="12813" width="9" style="124" bestFit="1" customWidth="1"/>
    <col min="12814" max="12814" width="1.5546875" style="124" customWidth="1"/>
    <col min="12815" max="12815" width="10.109375" style="124" bestFit="1" customWidth="1"/>
    <col min="12816" max="12816" width="1.5546875" style="124" customWidth="1"/>
    <col min="12817" max="12817" width="9" style="124" bestFit="1" customWidth="1"/>
    <col min="12818" max="12818" width="1.5546875" style="124" customWidth="1"/>
    <col min="12819" max="12819" width="10.109375" style="124" bestFit="1" customWidth="1"/>
    <col min="12820" max="12820" width="1.5546875" style="124" customWidth="1"/>
    <col min="12821" max="12821" width="9" style="124" bestFit="1" customWidth="1"/>
    <col min="12822" max="12822" width="1.5546875" style="124" customWidth="1"/>
    <col min="12823" max="12823" width="10.109375" style="124" bestFit="1" customWidth="1"/>
    <col min="12824" max="12824" width="1.5546875" style="124" customWidth="1"/>
    <col min="12825" max="12825" width="9" style="124" bestFit="1" customWidth="1"/>
    <col min="12826" max="13056" width="9.109375" style="124"/>
    <col min="13057" max="13057" width="15" style="124" customWidth="1"/>
    <col min="13058" max="13058" width="1.5546875" style="124" customWidth="1"/>
    <col min="13059" max="13059" width="10.109375" style="124" bestFit="1" customWidth="1"/>
    <col min="13060" max="13060" width="1.5546875" style="124" customWidth="1"/>
    <col min="13061" max="13061" width="9.33203125" style="124" bestFit="1" customWidth="1"/>
    <col min="13062" max="13062" width="1.5546875" style="124" customWidth="1"/>
    <col min="13063" max="13063" width="10.109375" style="124" bestFit="1" customWidth="1"/>
    <col min="13064" max="13064" width="1.5546875" style="124" customWidth="1"/>
    <col min="13065" max="13065" width="9" style="124" bestFit="1" customWidth="1"/>
    <col min="13066" max="13066" width="1.5546875" style="124" customWidth="1"/>
    <col min="13067" max="13067" width="10.109375" style="124" bestFit="1" customWidth="1"/>
    <col min="13068" max="13068" width="1.5546875" style="124" customWidth="1"/>
    <col min="13069" max="13069" width="9" style="124" bestFit="1" customWidth="1"/>
    <col min="13070" max="13070" width="1.5546875" style="124" customWidth="1"/>
    <col min="13071" max="13071" width="10.109375" style="124" bestFit="1" customWidth="1"/>
    <col min="13072" max="13072" width="1.5546875" style="124" customWidth="1"/>
    <col min="13073" max="13073" width="9" style="124" bestFit="1" customWidth="1"/>
    <col min="13074" max="13074" width="1.5546875" style="124" customWidth="1"/>
    <col min="13075" max="13075" width="10.109375" style="124" bestFit="1" customWidth="1"/>
    <col min="13076" max="13076" width="1.5546875" style="124" customWidth="1"/>
    <col min="13077" max="13077" width="9" style="124" bestFit="1" customWidth="1"/>
    <col min="13078" max="13078" width="1.5546875" style="124" customWidth="1"/>
    <col min="13079" max="13079" width="10.109375" style="124" bestFit="1" customWidth="1"/>
    <col min="13080" max="13080" width="1.5546875" style="124" customWidth="1"/>
    <col min="13081" max="13081" width="9" style="124" bestFit="1" customWidth="1"/>
    <col min="13082" max="13312" width="9.109375" style="124"/>
    <col min="13313" max="13313" width="15" style="124" customWidth="1"/>
    <col min="13314" max="13314" width="1.5546875" style="124" customWidth="1"/>
    <col min="13315" max="13315" width="10.109375" style="124" bestFit="1" customWidth="1"/>
    <col min="13316" max="13316" width="1.5546875" style="124" customWidth="1"/>
    <col min="13317" max="13317" width="9.33203125" style="124" bestFit="1" customWidth="1"/>
    <col min="13318" max="13318" width="1.5546875" style="124" customWidth="1"/>
    <col min="13319" max="13319" width="10.109375" style="124" bestFit="1" customWidth="1"/>
    <col min="13320" max="13320" width="1.5546875" style="124" customWidth="1"/>
    <col min="13321" max="13321" width="9" style="124" bestFit="1" customWidth="1"/>
    <col min="13322" max="13322" width="1.5546875" style="124" customWidth="1"/>
    <col min="13323" max="13323" width="10.109375" style="124" bestFit="1" customWidth="1"/>
    <col min="13324" max="13324" width="1.5546875" style="124" customWidth="1"/>
    <col min="13325" max="13325" width="9" style="124" bestFit="1" customWidth="1"/>
    <col min="13326" max="13326" width="1.5546875" style="124" customWidth="1"/>
    <col min="13327" max="13327" width="10.109375" style="124" bestFit="1" customWidth="1"/>
    <col min="13328" max="13328" width="1.5546875" style="124" customWidth="1"/>
    <col min="13329" max="13329" width="9" style="124" bestFit="1" customWidth="1"/>
    <col min="13330" max="13330" width="1.5546875" style="124" customWidth="1"/>
    <col min="13331" max="13331" width="10.109375" style="124" bestFit="1" customWidth="1"/>
    <col min="13332" max="13332" width="1.5546875" style="124" customWidth="1"/>
    <col min="13333" max="13333" width="9" style="124" bestFit="1" customWidth="1"/>
    <col min="13334" max="13334" width="1.5546875" style="124" customWidth="1"/>
    <col min="13335" max="13335" width="10.109375" style="124" bestFit="1" customWidth="1"/>
    <col min="13336" max="13336" width="1.5546875" style="124" customWidth="1"/>
    <col min="13337" max="13337" width="9" style="124" bestFit="1" customWidth="1"/>
    <col min="13338" max="13568" width="9.109375" style="124"/>
    <col min="13569" max="13569" width="15" style="124" customWidth="1"/>
    <col min="13570" max="13570" width="1.5546875" style="124" customWidth="1"/>
    <col min="13571" max="13571" width="10.109375" style="124" bestFit="1" customWidth="1"/>
    <col min="13572" max="13572" width="1.5546875" style="124" customWidth="1"/>
    <col min="13573" max="13573" width="9.33203125" style="124" bestFit="1" customWidth="1"/>
    <col min="13574" max="13574" width="1.5546875" style="124" customWidth="1"/>
    <col min="13575" max="13575" width="10.109375" style="124" bestFit="1" customWidth="1"/>
    <col min="13576" max="13576" width="1.5546875" style="124" customWidth="1"/>
    <col min="13577" max="13577" width="9" style="124" bestFit="1" customWidth="1"/>
    <col min="13578" max="13578" width="1.5546875" style="124" customWidth="1"/>
    <col min="13579" max="13579" width="10.109375" style="124" bestFit="1" customWidth="1"/>
    <col min="13580" max="13580" width="1.5546875" style="124" customWidth="1"/>
    <col min="13581" max="13581" width="9" style="124" bestFit="1" customWidth="1"/>
    <col min="13582" max="13582" width="1.5546875" style="124" customWidth="1"/>
    <col min="13583" max="13583" width="10.109375" style="124" bestFit="1" customWidth="1"/>
    <col min="13584" max="13584" width="1.5546875" style="124" customWidth="1"/>
    <col min="13585" max="13585" width="9" style="124" bestFit="1" customWidth="1"/>
    <col min="13586" max="13586" width="1.5546875" style="124" customWidth="1"/>
    <col min="13587" max="13587" width="10.109375" style="124" bestFit="1" customWidth="1"/>
    <col min="13588" max="13588" width="1.5546875" style="124" customWidth="1"/>
    <col min="13589" max="13589" width="9" style="124" bestFit="1" customWidth="1"/>
    <col min="13590" max="13590" width="1.5546875" style="124" customWidth="1"/>
    <col min="13591" max="13591" width="10.109375" style="124" bestFit="1" customWidth="1"/>
    <col min="13592" max="13592" width="1.5546875" style="124" customWidth="1"/>
    <col min="13593" max="13593" width="9" style="124" bestFit="1" customWidth="1"/>
    <col min="13594" max="13824" width="9.109375" style="124"/>
    <col min="13825" max="13825" width="15" style="124" customWidth="1"/>
    <col min="13826" max="13826" width="1.5546875" style="124" customWidth="1"/>
    <col min="13827" max="13827" width="10.109375" style="124" bestFit="1" customWidth="1"/>
    <col min="13828" max="13828" width="1.5546875" style="124" customWidth="1"/>
    <col min="13829" max="13829" width="9.33203125" style="124" bestFit="1" customWidth="1"/>
    <col min="13830" max="13830" width="1.5546875" style="124" customWidth="1"/>
    <col min="13831" max="13831" width="10.109375" style="124" bestFit="1" customWidth="1"/>
    <col min="13832" max="13832" width="1.5546875" style="124" customWidth="1"/>
    <col min="13833" max="13833" width="9" style="124" bestFit="1" customWidth="1"/>
    <col min="13834" max="13834" width="1.5546875" style="124" customWidth="1"/>
    <col min="13835" max="13835" width="10.109375" style="124" bestFit="1" customWidth="1"/>
    <col min="13836" max="13836" width="1.5546875" style="124" customWidth="1"/>
    <col min="13837" max="13837" width="9" style="124" bestFit="1" customWidth="1"/>
    <col min="13838" max="13838" width="1.5546875" style="124" customWidth="1"/>
    <col min="13839" max="13839" width="10.109375" style="124" bestFit="1" customWidth="1"/>
    <col min="13840" max="13840" width="1.5546875" style="124" customWidth="1"/>
    <col min="13841" max="13841" width="9" style="124" bestFit="1" customWidth="1"/>
    <col min="13842" max="13842" width="1.5546875" style="124" customWidth="1"/>
    <col min="13843" max="13843" width="10.109375" style="124" bestFit="1" customWidth="1"/>
    <col min="13844" max="13844" width="1.5546875" style="124" customWidth="1"/>
    <col min="13845" max="13845" width="9" style="124" bestFit="1" customWidth="1"/>
    <col min="13846" max="13846" width="1.5546875" style="124" customWidth="1"/>
    <col min="13847" max="13847" width="10.109375" style="124" bestFit="1" customWidth="1"/>
    <col min="13848" max="13848" width="1.5546875" style="124" customWidth="1"/>
    <col min="13849" max="13849" width="9" style="124" bestFit="1" customWidth="1"/>
    <col min="13850" max="14080" width="9.109375" style="124"/>
    <col min="14081" max="14081" width="15" style="124" customWidth="1"/>
    <col min="14082" max="14082" width="1.5546875" style="124" customWidth="1"/>
    <col min="14083" max="14083" width="10.109375" style="124" bestFit="1" customWidth="1"/>
    <col min="14084" max="14084" width="1.5546875" style="124" customWidth="1"/>
    <col min="14085" max="14085" width="9.33203125" style="124" bestFit="1" customWidth="1"/>
    <col min="14086" max="14086" width="1.5546875" style="124" customWidth="1"/>
    <col min="14087" max="14087" width="10.109375" style="124" bestFit="1" customWidth="1"/>
    <col min="14088" max="14088" width="1.5546875" style="124" customWidth="1"/>
    <col min="14089" max="14089" width="9" style="124" bestFit="1" customWidth="1"/>
    <col min="14090" max="14090" width="1.5546875" style="124" customWidth="1"/>
    <col min="14091" max="14091" width="10.109375" style="124" bestFit="1" customWidth="1"/>
    <col min="14092" max="14092" width="1.5546875" style="124" customWidth="1"/>
    <col min="14093" max="14093" width="9" style="124" bestFit="1" customWidth="1"/>
    <col min="14094" max="14094" width="1.5546875" style="124" customWidth="1"/>
    <col min="14095" max="14095" width="10.109375" style="124" bestFit="1" customWidth="1"/>
    <col min="14096" max="14096" width="1.5546875" style="124" customWidth="1"/>
    <col min="14097" max="14097" width="9" style="124" bestFit="1" customWidth="1"/>
    <col min="14098" max="14098" width="1.5546875" style="124" customWidth="1"/>
    <col min="14099" max="14099" width="10.109375" style="124" bestFit="1" customWidth="1"/>
    <col min="14100" max="14100" width="1.5546875" style="124" customWidth="1"/>
    <col min="14101" max="14101" width="9" style="124" bestFit="1" customWidth="1"/>
    <col min="14102" max="14102" width="1.5546875" style="124" customWidth="1"/>
    <col min="14103" max="14103" width="10.109375" style="124" bestFit="1" customWidth="1"/>
    <col min="14104" max="14104" width="1.5546875" style="124" customWidth="1"/>
    <col min="14105" max="14105" width="9" style="124" bestFit="1" customWidth="1"/>
    <col min="14106" max="14336" width="9.109375" style="124"/>
    <col min="14337" max="14337" width="15" style="124" customWidth="1"/>
    <col min="14338" max="14338" width="1.5546875" style="124" customWidth="1"/>
    <col min="14339" max="14339" width="10.109375" style="124" bestFit="1" customWidth="1"/>
    <col min="14340" max="14340" width="1.5546875" style="124" customWidth="1"/>
    <col min="14341" max="14341" width="9.33203125" style="124" bestFit="1" customWidth="1"/>
    <col min="14342" max="14342" width="1.5546875" style="124" customWidth="1"/>
    <col min="14343" max="14343" width="10.109375" style="124" bestFit="1" customWidth="1"/>
    <col min="14344" max="14344" width="1.5546875" style="124" customWidth="1"/>
    <col min="14345" max="14345" width="9" style="124" bestFit="1" customWidth="1"/>
    <col min="14346" max="14346" width="1.5546875" style="124" customWidth="1"/>
    <col min="14347" max="14347" width="10.109375" style="124" bestFit="1" customWidth="1"/>
    <col min="14348" max="14348" width="1.5546875" style="124" customWidth="1"/>
    <col min="14349" max="14349" width="9" style="124" bestFit="1" customWidth="1"/>
    <col min="14350" max="14350" width="1.5546875" style="124" customWidth="1"/>
    <col min="14351" max="14351" width="10.109375" style="124" bestFit="1" customWidth="1"/>
    <col min="14352" max="14352" width="1.5546875" style="124" customWidth="1"/>
    <col min="14353" max="14353" width="9" style="124" bestFit="1" customWidth="1"/>
    <col min="14354" max="14354" width="1.5546875" style="124" customWidth="1"/>
    <col min="14355" max="14355" width="10.109375" style="124" bestFit="1" customWidth="1"/>
    <col min="14356" max="14356" width="1.5546875" style="124" customWidth="1"/>
    <col min="14357" max="14357" width="9" style="124" bestFit="1" customWidth="1"/>
    <col min="14358" max="14358" width="1.5546875" style="124" customWidth="1"/>
    <col min="14359" max="14359" width="10.109375" style="124" bestFit="1" customWidth="1"/>
    <col min="14360" max="14360" width="1.5546875" style="124" customWidth="1"/>
    <col min="14361" max="14361" width="9" style="124" bestFit="1" customWidth="1"/>
    <col min="14362" max="14592" width="9.109375" style="124"/>
    <col min="14593" max="14593" width="15" style="124" customWidth="1"/>
    <col min="14594" max="14594" width="1.5546875" style="124" customWidth="1"/>
    <col min="14595" max="14595" width="10.109375" style="124" bestFit="1" customWidth="1"/>
    <col min="14596" max="14596" width="1.5546875" style="124" customWidth="1"/>
    <col min="14597" max="14597" width="9.33203125" style="124" bestFit="1" customWidth="1"/>
    <col min="14598" max="14598" width="1.5546875" style="124" customWidth="1"/>
    <col min="14599" max="14599" width="10.109375" style="124" bestFit="1" customWidth="1"/>
    <col min="14600" max="14600" width="1.5546875" style="124" customWidth="1"/>
    <col min="14601" max="14601" width="9" style="124" bestFit="1" customWidth="1"/>
    <col min="14602" max="14602" width="1.5546875" style="124" customWidth="1"/>
    <col min="14603" max="14603" width="10.109375" style="124" bestFit="1" customWidth="1"/>
    <col min="14604" max="14604" width="1.5546875" style="124" customWidth="1"/>
    <col min="14605" max="14605" width="9" style="124" bestFit="1" customWidth="1"/>
    <col min="14606" max="14606" width="1.5546875" style="124" customWidth="1"/>
    <col min="14607" max="14607" width="10.109375" style="124" bestFit="1" customWidth="1"/>
    <col min="14608" max="14608" width="1.5546875" style="124" customWidth="1"/>
    <col min="14609" max="14609" width="9" style="124" bestFit="1" customWidth="1"/>
    <col min="14610" max="14610" width="1.5546875" style="124" customWidth="1"/>
    <col min="14611" max="14611" width="10.109375" style="124" bestFit="1" customWidth="1"/>
    <col min="14612" max="14612" width="1.5546875" style="124" customWidth="1"/>
    <col min="14613" max="14613" width="9" style="124" bestFit="1" customWidth="1"/>
    <col min="14614" max="14614" width="1.5546875" style="124" customWidth="1"/>
    <col min="14615" max="14615" width="10.109375" style="124" bestFit="1" customWidth="1"/>
    <col min="14616" max="14616" width="1.5546875" style="124" customWidth="1"/>
    <col min="14617" max="14617" width="9" style="124" bestFit="1" customWidth="1"/>
    <col min="14618" max="14848" width="9.109375" style="124"/>
    <col min="14849" max="14849" width="15" style="124" customWidth="1"/>
    <col min="14850" max="14850" width="1.5546875" style="124" customWidth="1"/>
    <col min="14851" max="14851" width="10.109375" style="124" bestFit="1" customWidth="1"/>
    <col min="14852" max="14852" width="1.5546875" style="124" customWidth="1"/>
    <col min="14853" max="14853" width="9.33203125" style="124" bestFit="1" customWidth="1"/>
    <col min="14854" max="14854" width="1.5546875" style="124" customWidth="1"/>
    <col min="14855" max="14855" width="10.109375" style="124" bestFit="1" customWidth="1"/>
    <col min="14856" max="14856" width="1.5546875" style="124" customWidth="1"/>
    <col min="14857" max="14857" width="9" style="124" bestFit="1" customWidth="1"/>
    <col min="14858" max="14858" width="1.5546875" style="124" customWidth="1"/>
    <col min="14859" max="14859" width="10.109375" style="124" bestFit="1" customWidth="1"/>
    <col min="14860" max="14860" width="1.5546875" style="124" customWidth="1"/>
    <col min="14861" max="14861" width="9" style="124" bestFit="1" customWidth="1"/>
    <col min="14862" max="14862" width="1.5546875" style="124" customWidth="1"/>
    <col min="14863" max="14863" width="10.109375" style="124" bestFit="1" customWidth="1"/>
    <col min="14864" max="14864" width="1.5546875" style="124" customWidth="1"/>
    <col min="14865" max="14865" width="9" style="124" bestFit="1" customWidth="1"/>
    <col min="14866" max="14866" width="1.5546875" style="124" customWidth="1"/>
    <col min="14867" max="14867" width="10.109375" style="124" bestFit="1" customWidth="1"/>
    <col min="14868" max="14868" width="1.5546875" style="124" customWidth="1"/>
    <col min="14869" max="14869" width="9" style="124" bestFit="1" customWidth="1"/>
    <col min="14870" max="14870" width="1.5546875" style="124" customWidth="1"/>
    <col min="14871" max="14871" width="10.109375" style="124" bestFit="1" customWidth="1"/>
    <col min="14872" max="14872" width="1.5546875" style="124" customWidth="1"/>
    <col min="14873" max="14873" width="9" style="124" bestFit="1" customWidth="1"/>
    <col min="14874" max="15104" width="9.109375" style="124"/>
    <col min="15105" max="15105" width="15" style="124" customWidth="1"/>
    <col min="15106" max="15106" width="1.5546875" style="124" customWidth="1"/>
    <col min="15107" max="15107" width="10.109375" style="124" bestFit="1" customWidth="1"/>
    <col min="15108" max="15108" width="1.5546875" style="124" customWidth="1"/>
    <col min="15109" max="15109" width="9.33203125" style="124" bestFit="1" customWidth="1"/>
    <col min="15110" max="15110" width="1.5546875" style="124" customWidth="1"/>
    <col min="15111" max="15111" width="10.109375" style="124" bestFit="1" customWidth="1"/>
    <col min="15112" max="15112" width="1.5546875" style="124" customWidth="1"/>
    <col min="15113" max="15113" width="9" style="124" bestFit="1" customWidth="1"/>
    <col min="15114" max="15114" width="1.5546875" style="124" customWidth="1"/>
    <col min="15115" max="15115" width="10.109375" style="124" bestFit="1" customWidth="1"/>
    <col min="15116" max="15116" width="1.5546875" style="124" customWidth="1"/>
    <col min="15117" max="15117" width="9" style="124" bestFit="1" customWidth="1"/>
    <col min="15118" max="15118" width="1.5546875" style="124" customWidth="1"/>
    <col min="15119" max="15119" width="10.109375" style="124" bestFit="1" customWidth="1"/>
    <col min="15120" max="15120" width="1.5546875" style="124" customWidth="1"/>
    <col min="15121" max="15121" width="9" style="124" bestFit="1" customWidth="1"/>
    <col min="15122" max="15122" width="1.5546875" style="124" customWidth="1"/>
    <col min="15123" max="15123" width="10.109375" style="124" bestFit="1" customWidth="1"/>
    <col min="15124" max="15124" width="1.5546875" style="124" customWidth="1"/>
    <col min="15125" max="15125" width="9" style="124" bestFit="1" customWidth="1"/>
    <col min="15126" max="15126" width="1.5546875" style="124" customWidth="1"/>
    <col min="15127" max="15127" width="10.109375" style="124" bestFit="1" customWidth="1"/>
    <col min="15128" max="15128" width="1.5546875" style="124" customWidth="1"/>
    <col min="15129" max="15129" width="9" style="124" bestFit="1" customWidth="1"/>
    <col min="15130" max="15360" width="9.109375" style="124"/>
    <col min="15361" max="15361" width="15" style="124" customWidth="1"/>
    <col min="15362" max="15362" width="1.5546875" style="124" customWidth="1"/>
    <col min="15363" max="15363" width="10.109375" style="124" bestFit="1" customWidth="1"/>
    <col min="15364" max="15364" width="1.5546875" style="124" customWidth="1"/>
    <col min="15365" max="15365" width="9.33203125" style="124" bestFit="1" customWidth="1"/>
    <col min="15366" max="15366" width="1.5546875" style="124" customWidth="1"/>
    <col min="15367" max="15367" width="10.109375" style="124" bestFit="1" customWidth="1"/>
    <col min="15368" max="15368" width="1.5546875" style="124" customWidth="1"/>
    <col min="15369" max="15369" width="9" style="124" bestFit="1" customWidth="1"/>
    <col min="15370" max="15370" width="1.5546875" style="124" customWidth="1"/>
    <col min="15371" max="15371" width="10.109375" style="124" bestFit="1" customWidth="1"/>
    <col min="15372" max="15372" width="1.5546875" style="124" customWidth="1"/>
    <col min="15373" max="15373" width="9" style="124" bestFit="1" customWidth="1"/>
    <col min="15374" max="15374" width="1.5546875" style="124" customWidth="1"/>
    <col min="15375" max="15375" width="10.109375" style="124" bestFit="1" customWidth="1"/>
    <col min="15376" max="15376" width="1.5546875" style="124" customWidth="1"/>
    <col min="15377" max="15377" width="9" style="124" bestFit="1" customWidth="1"/>
    <col min="15378" max="15378" width="1.5546875" style="124" customWidth="1"/>
    <col min="15379" max="15379" width="10.109375" style="124" bestFit="1" customWidth="1"/>
    <col min="15380" max="15380" width="1.5546875" style="124" customWidth="1"/>
    <col min="15381" max="15381" width="9" style="124" bestFit="1" customWidth="1"/>
    <col min="15382" max="15382" width="1.5546875" style="124" customWidth="1"/>
    <col min="15383" max="15383" width="10.109375" style="124" bestFit="1" customWidth="1"/>
    <col min="15384" max="15384" width="1.5546875" style="124" customWidth="1"/>
    <col min="15385" max="15385" width="9" style="124" bestFit="1" customWidth="1"/>
    <col min="15386" max="15616" width="9.109375" style="124"/>
    <col min="15617" max="15617" width="15" style="124" customWidth="1"/>
    <col min="15618" max="15618" width="1.5546875" style="124" customWidth="1"/>
    <col min="15619" max="15619" width="10.109375" style="124" bestFit="1" customWidth="1"/>
    <col min="15620" max="15620" width="1.5546875" style="124" customWidth="1"/>
    <col min="15621" max="15621" width="9.33203125" style="124" bestFit="1" customWidth="1"/>
    <col min="15622" max="15622" width="1.5546875" style="124" customWidth="1"/>
    <col min="15623" max="15623" width="10.109375" style="124" bestFit="1" customWidth="1"/>
    <col min="15624" max="15624" width="1.5546875" style="124" customWidth="1"/>
    <col min="15625" max="15625" width="9" style="124" bestFit="1" customWidth="1"/>
    <col min="15626" max="15626" width="1.5546875" style="124" customWidth="1"/>
    <col min="15627" max="15627" width="10.109375" style="124" bestFit="1" customWidth="1"/>
    <col min="15628" max="15628" width="1.5546875" style="124" customWidth="1"/>
    <col min="15629" max="15629" width="9" style="124" bestFit="1" customWidth="1"/>
    <col min="15630" max="15630" width="1.5546875" style="124" customWidth="1"/>
    <col min="15631" max="15631" width="10.109375" style="124" bestFit="1" customWidth="1"/>
    <col min="15632" max="15632" width="1.5546875" style="124" customWidth="1"/>
    <col min="15633" max="15633" width="9" style="124" bestFit="1" customWidth="1"/>
    <col min="15634" max="15634" width="1.5546875" style="124" customWidth="1"/>
    <col min="15635" max="15635" width="10.109375" style="124" bestFit="1" customWidth="1"/>
    <col min="15636" max="15636" width="1.5546875" style="124" customWidth="1"/>
    <col min="15637" max="15637" width="9" style="124" bestFit="1" customWidth="1"/>
    <col min="15638" max="15638" width="1.5546875" style="124" customWidth="1"/>
    <col min="15639" max="15639" width="10.109375" style="124" bestFit="1" customWidth="1"/>
    <col min="15640" max="15640" width="1.5546875" style="124" customWidth="1"/>
    <col min="15641" max="15641" width="9" style="124" bestFit="1" customWidth="1"/>
    <col min="15642" max="15872" width="9.109375" style="124"/>
    <col min="15873" max="15873" width="15" style="124" customWidth="1"/>
    <col min="15874" max="15874" width="1.5546875" style="124" customWidth="1"/>
    <col min="15875" max="15875" width="10.109375" style="124" bestFit="1" customWidth="1"/>
    <col min="15876" max="15876" width="1.5546875" style="124" customWidth="1"/>
    <col min="15877" max="15877" width="9.33203125" style="124" bestFit="1" customWidth="1"/>
    <col min="15878" max="15878" width="1.5546875" style="124" customWidth="1"/>
    <col min="15879" max="15879" width="10.109375" style="124" bestFit="1" customWidth="1"/>
    <col min="15880" max="15880" width="1.5546875" style="124" customWidth="1"/>
    <col min="15881" max="15881" width="9" style="124" bestFit="1" customWidth="1"/>
    <col min="15882" max="15882" width="1.5546875" style="124" customWidth="1"/>
    <col min="15883" max="15883" width="10.109375" style="124" bestFit="1" customWidth="1"/>
    <col min="15884" max="15884" width="1.5546875" style="124" customWidth="1"/>
    <col min="15885" max="15885" width="9" style="124" bestFit="1" customWidth="1"/>
    <col min="15886" max="15886" width="1.5546875" style="124" customWidth="1"/>
    <col min="15887" max="15887" width="10.109375" style="124" bestFit="1" customWidth="1"/>
    <col min="15888" max="15888" width="1.5546875" style="124" customWidth="1"/>
    <col min="15889" max="15889" width="9" style="124" bestFit="1" customWidth="1"/>
    <col min="15890" max="15890" width="1.5546875" style="124" customWidth="1"/>
    <col min="15891" max="15891" width="10.109375" style="124" bestFit="1" customWidth="1"/>
    <col min="15892" max="15892" width="1.5546875" style="124" customWidth="1"/>
    <col min="15893" max="15893" width="9" style="124" bestFit="1" customWidth="1"/>
    <col min="15894" max="15894" width="1.5546875" style="124" customWidth="1"/>
    <col min="15895" max="15895" width="10.109375" style="124" bestFit="1" customWidth="1"/>
    <col min="15896" max="15896" width="1.5546875" style="124" customWidth="1"/>
    <col min="15897" max="15897" width="9" style="124" bestFit="1" customWidth="1"/>
    <col min="15898" max="16128" width="9.109375" style="124"/>
    <col min="16129" max="16129" width="15" style="124" customWidth="1"/>
    <col min="16130" max="16130" width="1.5546875" style="124" customWidth="1"/>
    <col min="16131" max="16131" width="10.109375" style="124" bestFit="1" customWidth="1"/>
    <col min="16132" max="16132" width="1.5546875" style="124" customWidth="1"/>
    <col min="16133" max="16133" width="9.33203125" style="124" bestFit="1" customWidth="1"/>
    <col min="16134" max="16134" width="1.5546875" style="124" customWidth="1"/>
    <col min="16135" max="16135" width="10.109375" style="124" bestFit="1" customWidth="1"/>
    <col min="16136" max="16136" width="1.5546875" style="124" customWidth="1"/>
    <col min="16137" max="16137" width="9" style="124" bestFit="1" customWidth="1"/>
    <col min="16138" max="16138" width="1.5546875" style="124" customWidth="1"/>
    <col min="16139" max="16139" width="10.109375" style="124" bestFit="1" customWidth="1"/>
    <col min="16140" max="16140" width="1.5546875" style="124" customWidth="1"/>
    <col min="16141" max="16141" width="9" style="124" bestFit="1" customWidth="1"/>
    <col min="16142" max="16142" width="1.5546875" style="124" customWidth="1"/>
    <col min="16143" max="16143" width="10.109375" style="124" bestFit="1" customWidth="1"/>
    <col min="16144" max="16144" width="1.5546875" style="124" customWidth="1"/>
    <col min="16145" max="16145" width="9" style="124" bestFit="1" customWidth="1"/>
    <col min="16146" max="16146" width="1.5546875" style="124" customWidth="1"/>
    <col min="16147" max="16147" width="10.109375" style="124" bestFit="1" customWidth="1"/>
    <col min="16148" max="16148" width="1.5546875" style="124" customWidth="1"/>
    <col min="16149" max="16149" width="9" style="124" bestFit="1" customWidth="1"/>
    <col min="16150" max="16150" width="1.5546875" style="124" customWidth="1"/>
    <col min="16151" max="16151" width="10.109375" style="124" bestFit="1" customWidth="1"/>
    <col min="16152" max="16152" width="1.5546875" style="124" customWidth="1"/>
    <col min="16153" max="16153" width="9" style="124" bestFit="1" customWidth="1"/>
    <col min="16154" max="16384" width="9.109375" style="124"/>
  </cols>
  <sheetData>
    <row r="1" spans="1:28" ht="11.25" customHeight="1" x14ac:dyDescent="0.2">
      <c r="A1" s="630" t="s">
        <v>292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0"/>
      <c r="R1" s="630"/>
      <c r="S1" s="630"/>
      <c r="T1" s="630"/>
      <c r="U1" s="630"/>
      <c r="V1" s="630"/>
      <c r="W1" s="630"/>
      <c r="X1" s="630"/>
      <c r="Y1" s="630"/>
      <c r="Z1" s="630"/>
    </row>
    <row r="2" spans="1:28" ht="11.25" customHeight="1" x14ac:dyDescent="0.2">
      <c r="A2" s="630" t="s">
        <v>293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630"/>
      <c r="P2" s="630"/>
      <c r="Q2" s="630"/>
      <c r="R2" s="630"/>
      <c r="S2" s="630"/>
      <c r="T2" s="630"/>
      <c r="U2" s="630"/>
      <c r="V2" s="630"/>
      <c r="W2" s="630"/>
      <c r="X2" s="630"/>
      <c r="Y2" s="630"/>
      <c r="Z2" s="630"/>
    </row>
    <row r="3" spans="1:28" ht="11.25" customHeight="1" x14ac:dyDescent="0.3">
      <c r="A3" s="647"/>
      <c r="B3" s="620"/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  <c r="R3" s="620"/>
      <c r="S3" s="620"/>
      <c r="T3" s="620"/>
      <c r="U3" s="620"/>
      <c r="V3" s="620"/>
      <c r="W3" s="620"/>
      <c r="X3" s="620"/>
      <c r="Y3" s="620"/>
      <c r="Z3" s="620"/>
    </row>
    <row r="4" spans="1:28" ht="11.25" customHeight="1" x14ac:dyDescent="0.2">
      <c r="A4" s="194"/>
      <c r="B4" s="194"/>
      <c r="C4" s="644" t="s">
        <v>294</v>
      </c>
      <c r="D4" s="644"/>
      <c r="E4" s="644"/>
      <c r="F4" s="194"/>
      <c r="G4" s="644" t="s">
        <v>295</v>
      </c>
      <c r="H4" s="644"/>
      <c r="I4" s="644"/>
      <c r="J4" s="250"/>
      <c r="K4" s="644" t="s">
        <v>296</v>
      </c>
      <c r="L4" s="644"/>
      <c r="M4" s="644"/>
      <c r="N4" s="194"/>
      <c r="O4" s="644" t="s">
        <v>297</v>
      </c>
      <c r="P4" s="644"/>
      <c r="Q4" s="644"/>
      <c r="R4" s="194"/>
      <c r="S4" s="644" t="s">
        <v>298</v>
      </c>
      <c r="T4" s="644"/>
      <c r="U4" s="644"/>
      <c r="V4" s="194"/>
      <c r="W4" s="644" t="s">
        <v>17</v>
      </c>
      <c r="X4" s="644"/>
      <c r="Y4" s="644"/>
      <c r="Z4" s="316"/>
    </row>
    <row r="5" spans="1:28" ht="11.25" customHeight="1" x14ac:dyDescent="0.2">
      <c r="A5" s="125"/>
      <c r="B5" s="125"/>
      <c r="C5" s="251" t="s">
        <v>299</v>
      </c>
      <c r="D5" s="251"/>
      <c r="E5" s="251" t="s">
        <v>300</v>
      </c>
      <c r="F5" s="125"/>
      <c r="G5" s="251" t="s">
        <v>299</v>
      </c>
      <c r="H5" s="251"/>
      <c r="I5" s="251" t="s">
        <v>300</v>
      </c>
      <c r="J5" s="251"/>
      <c r="K5" s="251" t="s">
        <v>299</v>
      </c>
      <c r="L5" s="251"/>
      <c r="M5" s="251" t="s">
        <v>300</v>
      </c>
      <c r="N5" s="125"/>
      <c r="O5" s="251" t="s">
        <v>299</v>
      </c>
      <c r="P5" s="251"/>
      <c r="Q5" s="251" t="s">
        <v>300</v>
      </c>
      <c r="R5" s="125"/>
      <c r="S5" s="251" t="s">
        <v>299</v>
      </c>
      <c r="T5" s="251"/>
      <c r="U5" s="251" t="s">
        <v>300</v>
      </c>
      <c r="V5" s="125"/>
      <c r="W5" s="251" t="s">
        <v>299</v>
      </c>
      <c r="X5" s="251"/>
      <c r="Y5" s="251" t="s">
        <v>300</v>
      </c>
    </row>
    <row r="6" spans="1:28" ht="11.25" customHeight="1" x14ac:dyDescent="0.2">
      <c r="A6" s="128" t="s">
        <v>301</v>
      </c>
      <c r="B6" s="128"/>
      <c r="C6" s="128" t="s">
        <v>302</v>
      </c>
      <c r="D6" s="252"/>
      <c r="E6" s="128" t="s">
        <v>303</v>
      </c>
      <c r="F6" s="252"/>
      <c r="G6" s="128" t="s">
        <v>302</v>
      </c>
      <c r="H6" s="252"/>
      <c r="I6" s="128" t="s">
        <v>303</v>
      </c>
      <c r="J6" s="128"/>
      <c r="K6" s="128" t="s">
        <v>302</v>
      </c>
      <c r="L6" s="252"/>
      <c r="M6" s="128" t="s">
        <v>303</v>
      </c>
      <c r="N6" s="252"/>
      <c r="O6" s="128" t="s">
        <v>302</v>
      </c>
      <c r="P6" s="252"/>
      <c r="Q6" s="128" t="s">
        <v>303</v>
      </c>
      <c r="R6" s="252"/>
      <c r="S6" s="128" t="s">
        <v>302</v>
      </c>
      <c r="T6" s="252"/>
      <c r="U6" s="128" t="s">
        <v>303</v>
      </c>
      <c r="V6" s="252"/>
      <c r="W6" s="128" t="s">
        <v>302</v>
      </c>
      <c r="X6" s="252"/>
      <c r="Y6" s="128" t="s">
        <v>303</v>
      </c>
    </row>
    <row r="7" spans="1:28" ht="11.25" customHeight="1" x14ac:dyDescent="0.2">
      <c r="A7" s="130" t="s">
        <v>61</v>
      </c>
      <c r="B7" s="125"/>
      <c r="C7" s="142">
        <v>410000</v>
      </c>
      <c r="D7" s="142"/>
      <c r="E7" s="320">
        <v>2950000</v>
      </c>
      <c r="F7" s="142"/>
      <c r="G7" s="142">
        <v>22200</v>
      </c>
      <c r="H7" s="142"/>
      <c r="I7" s="320">
        <v>34800</v>
      </c>
      <c r="J7" s="142"/>
      <c r="K7" s="142">
        <v>11800</v>
      </c>
      <c r="L7" s="142"/>
      <c r="M7" s="320">
        <v>59200</v>
      </c>
      <c r="N7" s="142"/>
      <c r="O7" s="142">
        <v>127000</v>
      </c>
      <c r="P7" s="253"/>
      <c r="Q7" s="320">
        <v>858000</v>
      </c>
      <c r="R7" s="253" t="s">
        <v>56</v>
      </c>
      <c r="S7" s="142">
        <v>430000</v>
      </c>
      <c r="T7" s="253"/>
      <c r="U7" s="320">
        <v>1920000</v>
      </c>
      <c r="V7" s="253" t="s">
        <v>56</v>
      </c>
      <c r="W7" s="142">
        <v>1000000</v>
      </c>
      <c r="X7" s="253"/>
      <c r="Y7" s="320">
        <v>5830000</v>
      </c>
      <c r="Z7" s="315" t="s">
        <v>56</v>
      </c>
    </row>
    <row r="8" spans="1:28" ht="11.25" customHeight="1" x14ac:dyDescent="0.2">
      <c r="A8" s="254" t="s">
        <v>410</v>
      </c>
      <c r="B8" s="131"/>
      <c r="C8" s="143"/>
      <c r="D8" s="255"/>
      <c r="E8" s="143"/>
      <c r="F8" s="255"/>
      <c r="G8" s="143"/>
      <c r="H8" s="143"/>
      <c r="I8" s="143"/>
      <c r="J8" s="143"/>
      <c r="K8" s="143"/>
      <c r="L8" s="143"/>
      <c r="M8" s="143"/>
      <c r="N8" s="255"/>
      <c r="O8" s="143"/>
      <c r="P8" s="143"/>
      <c r="Q8" s="143"/>
      <c r="R8" s="255"/>
      <c r="S8" s="143"/>
      <c r="T8" s="143"/>
      <c r="U8" s="143"/>
      <c r="V8" s="255"/>
      <c r="W8" s="143"/>
      <c r="X8" s="255"/>
      <c r="Y8" s="143"/>
    </row>
    <row r="9" spans="1:28" ht="11.25" customHeight="1" x14ac:dyDescent="0.2">
      <c r="A9" s="133" t="s">
        <v>304</v>
      </c>
      <c r="B9" s="125"/>
      <c r="C9" s="36">
        <v>3</v>
      </c>
      <c r="D9" s="203"/>
      <c r="E9" s="36">
        <v>26</v>
      </c>
      <c r="F9" s="203"/>
      <c r="G9" s="36">
        <v>23</v>
      </c>
      <c r="H9" s="15"/>
      <c r="I9" s="36">
        <v>51</v>
      </c>
      <c r="J9" s="36"/>
      <c r="K9" s="267">
        <v>228</v>
      </c>
      <c r="L9" s="27"/>
      <c r="M9" s="267">
        <v>523</v>
      </c>
      <c r="N9" s="203"/>
      <c r="O9" s="267" t="s">
        <v>133</v>
      </c>
      <c r="P9" s="15"/>
      <c r="Q9" s="267" t="s">
        <v>133</v>
      </c>
      <c r="R9" s="203"/>
      <c r="S9" s="36">
        <v>10800</v>
      </c>
      <c r="T9" s="15"/>
      <c r="U9" s="36">
        <v>43300</v>
      </c>
      <c r="V9" s="15"/>
      <c r="W9" s="27">
        <v>11100</v>
      </c>
      <c r="X9" s="15"/>
      <c r="Y9" s="27">
        <v>43900</v>
      </c>
      <c r="AB9" s="135"/>
    </row>
    <row r="10" spans="1:28" ht="11.25" customHeight="1" x14ac:dyDescent="0.2">
      <c r="A10" s="133" t="s">
        <v>305</v>
      </c>
      <c r="B10" s="125"/>
      <c r="C10" s="36">
        <v>21100</v>
      </c>
      <c r="D10" s="203"/>
      <c r="E10" s="36">
        <v>106000</v>
      </c>
      <c r="F10" s="203"/>
      <c r="G10" s="36">
        <v>16600</v>
      </c>
      <c r="H10" s="15"/>
      <c r="I10" s="36">
        <v>23300</v>
      </c>
      <c r="J10" s="36"/>
      <c r="K10" s="36">
        <v>2310</v>
      </c>
      <c r="L10" s="203"/>
      <c r="M10" s="36">
        <v>8260</v>
      </c>
      <c r="N10" s="203"/>
      <c r="O10" s="36">
        <v>36000</v>
      </c>
      <c r="P10" s="15"/>
      <c r="Q10" s="36">
        <v>205000</v>
      </c>
      <c r="R10" s="203"/>
      <c r="S10" s="36">
        <v>27600</v>
      </c>
      <c r="T10" s="15"/>
      <c r="U10" s="36">
        <v>143000</v>
      </c>
      <c r="V10" s="15"/>
      <c r="W10" s="27">
        <v>104000</v>
      </c>
      <c r="X10" s="15"/>
      <c r="Y10" s="27">
        <v>486000</v>
      </c>
      <c r="AB10" s="135"/>
    </row>
    <row r="11" spans="1:28" ht="11.25" customHeight="1" x14ac:dyDescent="0.2">
      <c r="A11" s="257" t="s">
        <v>306</v>
      </c>
      <c r="B11" s="125"/>
      <c r="C11" s="36">
        <v>37800</v>
      </c>
      <c r="D11" s="203"/>
      <c r="E11" s="36">
        <v>196000</v>
      </c>
      <c r="F11" s="203"/>
      <c r="G11" s="36">
        <v>153</v>
      </c>
      <c r="H11" s="15"/>
      <c r="I11" s="36">
        <v>629</v>
      </c>
      <c r="J11" s="36"/>
      <c r="K11" s="36">
        <v>773</v>
      </c>
      <c r="L11" s="203"/>
      <c r="M11" s="36">
        <v>2350</v>
      </c>
      <c r="N11" s="203"/>
      <c r="O11" s="36">
        <v>5000</v>
      </c>
      <c r="P11" s="15"/>
      <c r="Q11" s="36">
        <v>21100</v>
      </c>
      <c r="R11" s="203"/>
      <c r="S11" s="36">
        <v>281000</v>
      </c>
      <c r="T11" s="15"/>
      <c r="U11" s="36">
        <v>964000</v>
      </c>
      <c r="V11" s="15"/>
      <c r="W11" s="27">
        <v>325000</v>
      </c>
      <c r="X11" s="15"/>
      <c r="Y11" s="27">
        <v>1180000</v>
      </c>
      <c r="AB11" s="135"/>
    </row>
    <row r="12" spans="1:28" ht="11.25" customHeight="1" x14ac:dyDescent="0.2">
      <c r="A12" s="133" t="s">
        <v>307</v>
      </c>
      <c r="B12" s="125"/>
      <c r="C12" s="36" t="s">
        <v>133</v>
      </c>
      <c r="D12" s="203"/>
      <c r="E12" s="36" t="s">
        <v>133</v>
      </c>
      <c r="F12" s="203"/>
      <c r="G12" s="36">
        <v>70</v>
      </c>
      <c r="H12" s="15"/>
      <c r="I12" s="36">
        <v>57</v>
      </c>
      <c r="J12" s="36"/>
      <c r="K12" s="36">
        <v>413</v>
      </c>
      <c r="L12" s="203"/>
      <c r="M12" s="36">
        <v>2620</v>
      </c>
      <c r="N12" s="203"/>
      <c r="O12" s="36">
        <v>12</v>
      </c>
      <c r="P12" s="15"/>
      <c r="Q12" s="36">
        <v>81</v>
      </c>
      <c r="R12" s="203"/>
      <c r="S12" s="36">
        <v>30500</v>
      </c>
      <c r="T12" s="15"/>
      <c r="U12" s="36">
        <v>123000</v>
      </c>
      <c r="V12" s="15"/>
      <c r="W12" s="27">
        <v>31000</v>
      </c>
      <c r="X12" s="15"/>
      <c r="Y12" s="27">
        <v>126000</v>
      </c>
      <c r="AB12" s="135"/>
    </row>
    <row r="13" spans="1:28" ht="11.25" customHeight="1" x14ac:dyDescent="0.2">
      <c r="A13" s="133" t="s">
        <v>308</v>
      </c>
      <c r="B13" s="125"/>
      <c r="C13" s="36" t="s">
        <v>133</v>
      </c>
      <c r="D13" s="203"/>
      <c r="E13" s="36" t="s">
        <v>133</v>
      </c>
      <c r="F13" s="203"/>
      <c r="G13" s="267" t="s">
        <v>133</v>
      </c>
      <c r="H13" s="15"/>
      <c r="I13" s="267" t="s">
        <v>133</v>
      </c>
      <c r="J13" s="36"/>
      <c r="K13" s="36">
        <v>1650</v>
      </c>
      <c r="L13" s="203"/>
      <c r="M13" s="36">
        <v>7840</v>
      </c>
      <c r="N13" s="203"/>
      <c r="O13" s="36">
        <v>7</v>
      </c>
      <c r="P13" s="15"/>
      <c r="Q13" s="36">
        <v>54</v>
      </c>
      <c r="R13" s="203"/>
      <c r="S13" s="36">
        <v>8720</v>
      </c>
      <c r="T13" s="15"/>
      <c r="U13" s="36">
        <v>25100</v>
      </c>
      <c r="V13" s="15"/>
      <c r="W13" s="27">
        <v>10400</v>
      </c>
      <c r="X13" s="15"/>
      <c r="Y13" s="27">
        <v>33000</v>
      </c>
      <c r="AB13" s="135"/>
    </row>
    <row r="14" spans="1:28" ht="12" customHeight="1" x14ac:dyDescent="0.2">
      <c r="A14" s="133" t="s">
        <v>309</v>
      </c>
      <c r="B14" s="125"/>
      <c r="C14" s="36">
        <v>56</v>
      </c>
      <c r="D14" s="203"/>
      <c r="E14" s="36">
        <v>239</v>
      </c>
      <c r="F14" s="203"/>
      <c r="G14" s="267">
        <v>57</v>
      </c>
      <c r="H14" s="27"/>
      <c r="I14" s="267">
        <v>252</v>
      </c>
      <c r="J14" s="36"/>
      <c r="K14" s="36">
        <v>1580</v>
      </c>
      <c r="L14" s="203"/>
      <c r="M14" s="36">
        <v>6330</v>
      </c>
      <c r="N14" s="203"/>
      <c r="O14" s="302" t="s">
        <v>152</v>
      </c>
      <c r="P14" s="15"/>
      <c r="Q14" s="36">
        <v>5</v>
      </c>
      <c r="R14" s="203"/>
      <c r="S14" s="36">
        <v>4050</v>
      </c>
      <c r="T14" s="15"/>
      <c r="U14" s="36">
        <v>14800</v>
      </c>
      <c r="V14" s="15"/>
      <c r="W14" s="27">
        <v>5740</v>
      </c>
      <c r="X14" s="15"/>
      <c r="Y14" s="27">
        <v>21600</v>
      </c>
      <c r="AB14" s="135"/>
    </row>
    <row r="15" spans="1:28" ht="11.25" customHeight="1" x14ac:dyDescent="0.2">
      <c r="A15" s="137" t="s">
        <v>310</v>
      </c>
      <c r="B15" s="125"/>
      <c r="C15" s="36">
        <v>9130</v>
      </c>
      <c r="D15" s="203"/>
      <c r="E15" s="36">
        <v>52700</v>
      </c>
      <c r="F15" s="203"/>
      <c r="G15" s="267">
        <v>185</v>
      </c>
      <c r="H15" s="27"/>
      <c r="I15" s="267">
        <v>220</v>
      </c>
      <c r="J15" s="36"/>
      <c r="K15" s="36">
        <v>39</v>
      </c>
      <c r="L15" s="203"/>
      <c r="M15" s="36">
        <v>184</v>
      </c>
      <c r="N15" s="203"/>
      <c r="O15" s="36">
        <v>1000</v>
      </c>
      <c r="P15" s="15"/>
      <c r="Q15" s="36">
        <v>1130</v>
      </c>
      <c r="R15" s="203"/>
      <c r="S15" s="36">
        <v>6140</v>
      </c>
      <c r="T15" s="15"/>
      <c r="U15" s="36">
        <v>29200</v>
      </c>
      <c r="V15" s="15"/>
      <c r="W15" s="27">
        <v>16500</v>
      </c>
      <c r="X15" s="15"/>
      <c r="Y15" s="27">
        <v>83500</v>
      </c>
      <c r="AB15" s="135"/>
    </row>
    <row r="16" spans="1:28" ht="11.25" customHeight="1" x14ac:dyDescent="0.2">
      <c r="A16" s="133" t="s">
        <v>311</v>
      </c>
      <c r="B16" s="125"/>
      <c r="C16" s="267">
        <v>157</v>
      </c>
      <c r="D16" s="113"/>
      <c r="E16" s="267">
        <v>678</v>
      </c>
      <c r="F16" s="113"/>
      <c r="G16" s="267">
        <v>38</v>
      </c>
      <c r="H16" s="27"/>
      <c r="I16" s="267">
        <v>114</v>
      </c>
      <c r="J16" s="36"/>
      <c r="K16" s="36">
        <v>1520</v>
      </c>
      <c r="L16" s="203"/>
      <c r="M16" s="36">
        <v>9430</v>
      </c>
      <c r="N16" s="203"/>
      <c r="O16" s="36">
        <v>1190</v>
      </c>
      <c r="P16" s="15"/>
      <c r="Q16" s="36">
        <v>6020</v>
      </c>
      <c r="R16" s="203"/>
      <c r="S16" s="36">
        <v>16500</v>
      </c>
      <c r="T16" s="15"/>
      <c r="U16" s="36">
        <v>83900</v>
      </c>
      <c r="V16" s="15"/>
      <c r="W16" s="27">
        <v>19400</v>
      </c>
      <c r="X16" s="15"/>
      <c r="Y16" s="27">
        <v>100000</v>
      </c>
      <c r="AB16" s="135"/>
    </row>
    <row r="17" spans="1:28" ht="11.25" customHeight="1" x14ac:dyDescent="0.2">
      <c r="A17" s="133" t="s">
        <v>312</v>
      </c>
      <c r="B17" s="125"/>
      <c r="C17" s="267">
        <v>321000</v>
      </c>
      <c r="D17" s="113"/>
      <c r="E17" s="267">
        <v>2500000</v>
      </c>
      <c r="F17" s="113"/>
      <c r="G17" s="267" t="s">
        <v>133</v>
      </c>
      <c r="H17" s="267"/>
      <c r="I17" s="267" t="s">
        <v>133</v>
      </c>
      <c r="J17" s="36"/>
      <c r="K17" s="36">
        <v>64</v>
      </c>
      <c r="L17" s="203"/>
      <c r="M17" s="36">
        <v>473</v>
      </c>
      <c r="N17" s="203"/>
      <c r="O17" s="36">
        <v>42100</v>
      </c>
      <c r="P17" s="15"/>
      <c r="Q17" s="36">
        <v>250000</v>
      </c>
      <c r="R17" s="203"/>
      <c r="S17" s="36">
        <v>723</v>
      </c>
      <c r="T17" s="15"/>
      <c r="U17" s="36">
        <v>3260</v>
      </c>
      <c r="V17" s="15"/>
      <c r="W17" s="27">
        <v>364000</v>
      </c>
      <c r="X17" s="15"/>
      <c r="Y17" s="27">
        <v>2760000</v>
      </c>
      <c r="AB17" s="135"/>
    </row>
    <row r="18" spans="1:28" ht="11.25" customHeight="1" x14ac:dyDescent="0.2">
      <c r="A18" s="133" t="s">
        <v>313</v>
      </c>
      <c r="B18" s="125"/>
      <c r="C18" s="267">
        <v>1950</v>
      </c>
      <c r="D18" s="113"/>
      <c r="E18" s="267">
        <v>10100</v>
      </c>
      <c r="F18" s="113"/>
      <c r="G18" s="267" t="s">
        <v>133</v>
      </c>
      <c r="H18" s="267"/>
      <c r="I18" s="267" t="s">
        <v>133</v>
      </c>
      <c r="J18" s="36"/>
      <c r="K18" s="36">
        <v>29</v>
      </c>
      <c r="L18" s="203"/>
      <c r="M18" s="36">
        <v>167</v>
      </c>
      <c r="N18" s="203"/>
      <c r="O18" s="303">
        <v>289</v>
      </c>
      <c r="P18" s="15"/>
      <c r="Q18" s="36">
        <v>1140</v>
      </c>
      <c r="R18" s="203"/>
      <c r="S18" s="36" t="s">
        <v>133</v>
      </c>
      <c r="T18" s="15"/>
      <c r="U18" s="36" t="s">
        <v>133</v>
      </c>
      <c r="V18" s="15"/>
      <c r="W18" s="27">
        <v>2270</v>
      </c>
      <c r="X18" s="15"/>
      <c r="Y18" s="27">
        <v>11400</v>
      </c>
      <c r="AB18" s="135"/>
    </row>
    <row r="19" spans="1:28" ht="11.25" customHeight="1" x14ac:dyDescent="0.2">
      <c r="A19" s="133" t="s">
        <v>314</v>
      </c>
      <c r="B19" s="125"/>
      <c r="C19" s="301" t="s">
        <v>133</v>
      </c>
      <c r="D19" s="15"/>
      <c r="E19" s="36" t="s">
        <v>133</v>
      </c>
      <c r="F19" s="113"/>
      <c r="G19" s="267">
        <v>16</v>
      </c>
      <c r="H19" s="267"/>
      <c r="I19" s="267">
        <v>3</v>
      </c>
      <c r="J19" s="36"/>
      <c r="K19" s="36">
        <v>141</v>
      </c>
      <c r="L19" s="203"/>
      <c r="M19" s="36">
        <v>886</v>
      </c>
      <c r="N19" s="203"/>
      <c r="O19" s="36">
        <v>24</v>
      </c>
      <c r="P19" s="15"/>
      <c r="Q19" s="36">
        <v>127</v>
      </c>
      <c r="R19" s="203"/>
      <c r="S19" s="36">
        <v>457</v>
      </c>
      <c r="T19" s="15"/>
      <c r="U19" s="36">
        <v>1130</v>
      </c>
      <c r="V19" s="15"/>
      <c r="W19" s="27">
        <v>638</v>
      </c>
      <c r="X19" s="15"/>
      <c r="Y19" s="27">
        <v>2150</v>
      </c>
      <c r="AB19" s="135"/>
    </row>
    <row r="20" spans="1:28" ht="11.25" customHeight="1" x14ac:dyDescent="0.2">
      <c r="A20" s="133" t="s">
        <v>315</v>
      </c>
      <c r="B20" s="125"/>
      <c r="C20" s="36">
        <v>233</v>
      </c>
      <c r="D20" s="36"/>
      <c r="E20" s="36">
        <v>2050</v>
      </c>
      <c r="F20" s="36"/>
      <c r="G20" s="36">
        <v>195</v>
      </c>
      <c r="H20" s="36"/>
      <c r="I20" s="36">
        <v>231</v>
      </c>
      <c r="J20" s="36"/>
      <c r="K20" s="36">
        <v>1950</v>
      </c>
      <c r="L20" s="36"/>
      <c r="M20" s="36">
        <v>8750</v>
      </c>
      <c r="N20" s="36"/>
      <c r="O20" s="36">
        <v>861</v>
      </c>
      <c r="P20" s="36"/>
      <c r="Q20" s="36">
        <v>2390</v>
      </c>
      <c r="R20" s="36"/>
      <c r="S20" s="36">
        <v>39600</v>
      </c>
      <c r="T20" s="36"/>
      <c r="U20" s="36">
        <v>178000</v>
      </c>
      <c r="V20" s="36"/>
      <c r="W20" s="36">
        <v>42800</v>
      </c>
      <c r="X20" s="36"/>
      <c r="Y20" s="36">
        <v>191000</v>
      </c>
      <c r="Z20" s="316"/>
      <c r="AB20" s="135"/>
    </row>
    <row r="21" spans="1:28" ht="11.25" customHeight="1" x14ac:dyDescent="0.2">
      <c r="A21" s="140" t="s">
        <v>17</v>
      </c>
      <c r="B21" s="151"/>
      <c r="C21" s="67">
        <v>392000</v>
      </c>
      <c r="D21" s="67"/>
      <c r="E21" s="67">
        <v>2870000</v>
      </c>
      <c r="F21" s="67"/>
      <c r="G21" s="67">
        <v>17300</v>
      </c>
      <c r="H21" s="67"/>
      <c r="I21" s="67">
        <v>24900</v>
      </c>
      <c r="J21" s="67"/>
      <c r="K21" s="67">
        <v>10700</v>
      </c>
      <c r="L21" s="67"/>
      <c r="M21" s="67">
        <v>47800</v>
      </c>
      <c r="N21" s="67"/>
      <c r="O21" s="67">
        <v>86500</v>
      </c>
      <c r="P21" s="67"/>
      <c r="Q21" s="67">
        <v>487000</v>
      </c>
      <c r="R21" s="67"/>
      <c r="S21" s="67">
        <v>426000</v>
      </c>
      <c r="T21" s="67"/>
      <c r="U21" s="67">
        <v>1610000</v>
      </c>
      <c r="V21" s="67"/>
      <c r="W21" s="67">
        <v>932000</v>
      </c>
      <c r="X21" s="67"/>
      <c r="Y21" s="67">
        <v>5040000</v>
      </c>
      <c r="Z21" s="317"/>
    </row>
    <row r="22" spans="1:28" ht="11.25" customHeight="1" x14ac:dyDescent="0.2">
      <c r="A22" s="645" t="s">
        <v>175</v>
      </c>
      <c r="B22" s="645"/>
      <c r="C22" s="645"/>
      <c r="D22" s="645"/>
      <c r="E22" s="645"/>
      <c r="F22" s="645"/>
      <c r="G22" s="645"/>
      <c r="H22" s="645"/>
      <c r="I22" s="645"/>
      <c r="J22" s="645"/>
      <c r="K22" s="645"/>
      <c r="L22" s="645"/>
      <c r="M22" s="645"/>
      <c r="N22" s="645"/>
      <c r="O22" s="645"/>
      <c r="P22" s="645"/>
      <c r="Q22" s="645"/>
      <c r="R22" s="645"/>
      <c r="S22" s="645"/>
      <c r="T22" s="645"/>
      <c r="U22" s="645"/>
      <c r="V22" s="645"/>
      <c r="W22" s="645"/>
      <c r="X22" s="645"/>
      <c r="Y22" s="645"/>
      <c r="Z22" s="645"/>
    </row>
    <row r="23" spans="1:28" ht="11.25" customHeight="1" x14ac:dyDescent="0.2">
      <c r="A23" s="629" t="s">
        <v>316</v>
      </c>
      <c r="B23" s="629"/>
      <c r="C23" s="629"/>
      <c r="D23" s="629"/>
      <c r="E23" s="629"/>
      <c r="F23" s="629"/>
      <c r="G23" s="629"/>
      <c r="H23" s="629"/>
      <c r="I23" s="629"/>
      <c r="J23" s="629"/>
      <c r="K23" s="629"/>
      <c r="L23" s="629"/>
      <c r="M23" s="629"/>
      <c r="N23" s="629"/>
      <c r="O23" s="629"/>
      <c r="P23" s="629"/>
      <c r="Q23" s="629"/>
      <c r="R23" s="629"/>
      <c r="S23" s="629"/>
      <c r="T23" s="629"/>
      <c r="U23" s="629"/>
      <c r="V23" s="629"/>
      <c r="W23" s="629"/>
      <c r="X23" s="629"/>
      <c r="Y23" s="629"/>
      <c r="Z23" s="629"/>
    </row>
    <row r="24" spans="1:28" ht="11.25" customHeight="1" x14ac:dyDescent="0.2">
      <c r="A24" s="646" t="s">
        <v>411</v>
      </c>
      <c r="B24" s="646"/>
      <c r="C24" s="646"/>
      <c r="D24" s="646"/>
      <c r="E24" s="646"/>
      <c r="F24" s="646"/>
      <c r="G24" s="646"/>
      <c r="H24" s="646"/>
      <c r="I24" s="646"/>
      <c r="J24" s="646"/>
      <c r="K24" s="646"/>
      <c r="L24" s="646"/>
      <c r="M24" s="646"/>
      <c r="N24" s="646"/>
      <c r="O24" s="646"/>
      <c r="P24" s="646"/>
      <c r="Q24" s="646"/>
      <c r="R24" s="646"/>
      <c r="S24" s="646"/>
      <c r="T24" s="646"/>
      <c r="U24" s="646"/>
      <c r="V24" s="646"/>
      <c r="W24" s="646"/>
      <c r="X24" s="646"/>
      <c r="Y24" s="646"/>
      <c r="Z24" s="646"/>
    </row>
    <row r="25" spans="1:28" ht="11.25" customHeight="1" x14ac:dyDescent="0.3">
      <c r="A25" s="640"/>
      <c r="B25" s="617"/>
      <c r="C25" s="617"/>
      <c r="D25" s="617"/>
      <c r="E25" s="617"/>
      <c r="F25" s="617"/>
      <c r="G25" s="617"/>
      <c r="H25" s="617"/>
      <c r="I25" s="617"/>
      <c r="J25" s="617"/>
      <c r="K25" s="617"/>
      <c r="L25" s="617"/>
      <c r="M25" s="617"/>
      <c r="N25" s="617"/>
      <c r="O25" s="617"/>
      <c r="P25" s="617"/>
      <c r="Q25" s="617"/>
      <c r="R25" s="617"/>
      <c r="S25" s="617"/>
      <c r="T25" s="617"/>
      <c r="U25" s="617"/>
      <c r="V25" s="617"/>
      <c r="W25" s="617"/>
      <c r="X25" s="617"/>
      <c r="Y25" s="617"/>
      <c r="Z25" s="617"/>
    </row>
    <row r="26" spans="1:28" ht="11.25" customHeight="1" x14ac:dyDescent="0.2">
      <c r="A26" s="640" t="s">
        <v>317</v>
      </c>
      <c r="B26" s="640"/>
      <c r="C26" s="640"/>
      <c r="D26" s="640"/>
      <c r="E26" s="640"/>
      <c r="F26" s="640"/>
      <c r="G26" s="640"/>
      <c r="H26" s="640"/>
      <c r="I26" s="640"/>
      <c r="J26" s="640"/>
      <c r="K26" s="640"/>
      <c r="L26" s="640"/>
      <c r="M26" s="640"/>
      <c r="N26" s="640"/>
      <c r="O26" s="640"/>
      <c r="P26" s="640"/>
      <c r="Q26" s="640"/>
      <c r="R26" s="640"/>
      <c r="S26" s="640"/>
      <c r="T26" s="640"/>
      <c r="U26" s="640"/>
      <c r="V26" s="640"/>
      <c r="W26" s="640"/>
      <c r="X26" s="640"/>
      <c r="Y26" s="640"/>
      <c r="Z26" s="640"/>
    </row>
    <row r="35" spans="19:19" ht="11.25" customHeight="1" x14ac:dyDescent="0.2">
      <c r="S35" s="124" t="s">
        <v>8</v>
      </c>
    </row>
  </sheetData>
  <mergeCells count="14">
    <mergeCell ref="A26:Z26"/>
    <mergeCell ref="A1:Z1"/>
    <mergeCell ref="A2:Z2"/>
    <mergeCell ref="C4:E4"/>
    <mergeCell ref="G4:I4"/>
    <mergeCell ref="K4:M4"/>
    <mergeCell ref="O4:Q4"/>
    <mergeCell ref="S4:U4"/>
    <mergeCell ref="W4:Y4"/>
    <mergeCell ref="A22:Z22"/>
    <mergeCell ref="A23:Z23"/>
    <mergeCell ref="A24:Z24"/>
    <mergeCell ref="A3:Z3"/>
    <mergeCell ref="A25:Z25"/>
  </mergeCells>
  <pageMargins left="0.5" right="0.5" top="0.5" bottom="0.75" header="0.5" footer="0.5"/>
  <pageSetup scale="9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44"/>
  <sheetViews>
    <sheetView zoomScale="140" zoomScaleNormal="140" workbookViewId="0">
      <selection activeCell="Y24" sqref="Y24"/>
    </sheetView>
  </sheetViews>
  <sheetFormatPr defaultRowHeight="11.25" customHeight="1" x14ac:dyDescent="0.2"/>
  <cols>
    <col min="1" max="1" width="16.88671875" style="124" bestFit="1" customWidth="1"/>
    <col min="2" max="2" width="1.6640625" style="124" customWidth="1"/>
    <col min="3" max="3" width="9.6640625" style="124" bestFit="1" customWidth="1"/>
    <col min="4" max="4" width="1.6640625" style="124" customWidth="1"/>
    <col min="5" max="5" width="8.5546875" style="124" bestFit="1" customWidth="1"/>
    <col min="6" max="6" width="1.6640625" style="124" customWidth="1"/>
    <col min="7" max="7" width="9.6640625" style="124" bestFit="1" customWidth="1"/>
    <col min="8" max="8" width="1.6640625" style="124" customWidth="1"/>
    <col min="9" max="9" width="8.5546875" style="124" bestFit="1" customWidth="1"/>
    <col min="10" max="10" width="1.6640625" style="124" customWidth="1"/>
    <col min="11" max="11" width="9.6640625" style="124" bestFit="1" customWidth="1"/>
    <col min="12" max="12" width="1.6640625" style="124" customWidth="1"/>
    <col min="13" max="13" width="8.5546875" style="124" bestFit="1" customWidth="1"/>
    <col min="14" max="14" width="1.6640625" style="124" customWidth="1"/>
    <col min="15" max="15" width="9.6640625" style="124" bestFit="1" customWidth="1"/>
    <col min="16" max="16" width="1.6640625" style="124" customWidth="1"/>
    <col min="17" max="17" width="8.5546875" style="124" bestFit="1" customWidth="1"/>
    <col min="18" max="18" width="1.6640625" style="124" customWidth="1"/>
    <col min="19" max="19" width="9.6640625" style="124" bestFit="1" customWidth="1"/>
    <col min="20" max="20" width="1.6640625" style="124" customWidth="1"/>
    <col min="21" max="21" width="9" style="124" bestFit="1" customWidth="1"/>
    <col min="22" max="22" width="1.5546875" style="124" hidden="1" customWidth="1"/>
    <col min="23" max="23" width="8" style="124" hidden="1" customWidth="1"/>
    <col min="24" max="255" width="9.109375" style="124"/>
    <col min="256" max="256" width="16.88671875" style="124" bestFit="1" customWidth="1"/>
    <col min="257" max="257" width="1.5546875" style="124" customWidth="1"/>
    <col min="258" max="258" width="9.6640625" style="124" bestFit="1" customWidth="1"/>
    <col min="259" max="259" width="1.5546875" style="124" customWidth="1"/>
    <col min="260" max="260" width="8.5546875" style="124" bestFit="1" customWidth="1"/>
    <col min="261" max="261" width="1.5546875" style="124" customWidth="1"/>
    <col min="262" max="262" width="9.6640625" style="124" bestFit="1" customWidth="1"/>
    <col min="263" max="263" width="1.5546875" style="124" customWidth="1"/>
    <col min="264" max="264" width="8.5546875" style="124" bestFit="1" customWidth="1"/>
    <col min="265" max="265" width="1.5546875" style="124" customWidth="1"/>
    <col min="266" max="266" width="9.6640625" style="124" bestFit="1" customWidth="1"/>
    <col min="267" max="267" width="1.5546875" style="124" customWidth="1"/>
    <col min="268" max="268" width="8.5546875" style="124" bestFit="1" customWidth="1"/>
    <col min="269" max="269" width="1.5546875" style="124" customWidth="1"/>
    <col min="270" max="270" width="9.6640625" style="124" bestFit="1" customWidth="1"/>
    <col min="271" max="271" width="1.5546875" style="124" customWidth="1"/>
    <col min="272" max="272" width="8.5546875" style="124" bestFit="1" customWidth="1"/>
    <col min="273" max="273" width="1.5546875" style="124" customWidth="1"/>
    <col min="274" max="274" width="9.6640625" style="124" bestFit="1" customWidth="1"/>
    <col min="275" max="275" width="1.5546875" style="124" customWidth="1"/>
    <col min="276" max="276" width="9" style="124" bestFit="1" customWidth="1"/>
    <col min="277" max="278" width="0" style="124" hidden="1" customWidth="1"/>
    <col min="279" max="279" width="1.5546875" style="124" customWidth="1"/>
    <col min="280" max="511" width="9.109375" style="124"/>
    <col min="512" max="512" width="16.88671875" style="124" bestFit="1" customWidth="1"/>
    <col min="513" max="513" width="1.5546875" style="124" customWidth="1"/>
    <col min="514" max="514" width="9.6640625" style="124" bestFit="1" customWidth="1"/>
    <col min="515" max="515" width="1.5546875" style="124" customWidth="1"/>
    <col min="516" max="516" width="8.5546875" style="124" bestFit="1" customWidth="1"/>
    <col min="517" max="517" width="1.5546875" style="124" customWidth="1"/>
    <col min="518" max="518" width="9.6640625" style="124" bestFit="1" customWidth="1"/>
    <col min="519" max="519" width="1.5546875" style="124" customWidth="1"/>
    <col min="520" max="520" width="8.5546875" style="124" bestFit="1" customWidth="1"/>
    <col min="521" max="521" width="1.5546875" style="124" customWidth="1"/>
    <col min="522" max="522" width="9.6640625" style="124" bestFit="1" customWidth="1"/>
    <col min="523" max="523" width="1.5546875" style="124" customWidth="1"/>
    <col min="524" max="524" width="8.5546875" style="124" bestFit="1" customWidth="1"/>
    <col min="525" max="525" width="1.5546875" style="124" customWidth="1"/>
    <col min="526" max="526" width="9.6640625" style="124" bestFit="1" customWidth="1"/>
    <col min="527" max="527" width="1.5546875" style="124" customWidth="1"/>
    <col min="528" max="528" width="8.5546875" style="124" bestFit="1" customWidth="1"/>
    <col min="529" max="529" width="1.5546875" style="124" customWidth="1"/>
    <col min="530" max="530" width="9.6640625" style="124" bestFit="1" customWidth="1"/>
    <col min="531" max="531" width="1.5546875" style="124" customWidth="1"/>
    <col min="532" max="532" width="9" style="124" bestFit="1" customWidth="1"/>
    <col min="533" max="534" width="0" style="124" hidden="1" customWidth="1"/>
    <col min="535" max="535" width="1.5546875" style="124" customWidth="1"/>
    <col min="536" max="767" width="9.109375" style="124"/>
    <col min="768" max="768" width="16.88671875" style="124" bestFit="1" customWidth="1"/>
    <col min="769" max="769" width="1.5546875" style="124" customWidth="1"/>
    <col min="770" max="770" width="9.6640625" style="124" bestFit="1" customWidth="1"/>
    <col min="771" max="771" width="1.5546875" style="124" customWidth="1"/>
    <col min="772" max="772" width="8.5546875" style="124" bestFit="1" customWidth="1"/>
    <col min="773" max="773" width="1.5546875" style="124" customWidth="1"/>
    <col min="774" max="774" width="9.6640625" style="124" bestFit="1" customWidth="1"/>
    <col min="775" max="775" width="1.5546875" style="124" customWidth="1"/>
    <col min="776" max="776" width="8.5546875" style="124" bestFit="1" customWidth="1"/>
    <col min="777" max="777" width="1.5546875" style="124" customWidth="1"/>
    <col min="778" max="778" width="9.6640625" style="124" bestFit="1" customWidth="1"/>
    <col min="779" max="779" width="1.5546875" style="124" customWidth="1"/>
    <col min="780" max="780" width="8.5546875" style="124" bestFit="1" customWidth="1"/>
    <col min="781" max="781" width="1.5546875" style="124" customWidth="1"/>
    <col min="782" max="782" width="9.6640625" style="124" bestFit="1" customWidth="1"/>
    <col min="783" max="783" width="1.5546875" style="124" customWidth="1"/>
    <col min="784" max="784" width="8.5546875" style="124" bestFit="1" customWidth="1"/>
    <col min="785" max="785" width="1.5546875" style="124" customWidth="1"/>
    <col min="786" max="786" width="9.6640625" style="124" bestFit="1" customWidth="1"/>
    <col min="787" max="787" width="1.5546875" style="124" customWidth="1"/>
    <col min="788" max="788" width="9" style="124" bestFit="1" customWidth="1"/>
    <col min="789" max="790" width="0" style="124" hidden="1" customWidth="1"/>
    <col min="791" max="791" width="1.5546875" style="124" customWidth="1"/>
    <col min="792" max="1023" width="9.109375" style="124"/>
    <col min="1024" max="1024" width="16.88671875" style="124" bestFit="1" customWidth="1"/>
    <col min="1025" max="1025" width="1.5546875" style="124" customWidth="1"/>
    <col min="1026" max="1026" width="9.6640625" style="124" bestFit="1" customWidth="1"/>
    <col min="1027" max="1027" width="1.5546875" style="124" customWidth="1"/>
    <col min="1028" max="1028" width="8.5546875" style="124" bestFit="1" customWidth="1"/>
    <col min="1029" max="1029" width="1.5546875" style="124" customWidth="1"/>
    <col min="1030" max="1030" width="9.6640625" style="124" bestFit="1" customWidth="1"/>
    <col min="1031" max="1031" width="1.5546875" style="124" customWidth="1"/>
    <col min="1032" max="1032" width="8.5546875" style="124" bestFit="1" customWidth="1"/>
    <col min="1033" max="1033" width="1.5546875" style="124" customWidth="1"/>
    <col min="1034" max="1034" width="9.6640625" style="124" bestFit="1" customWidth="1"/>
    <col min="1035" max="1035" width="1.5546875" style="124" customWidth="1"/>
    <col min="1036" max="1036" width="8.5546875" style="124" bestFit="1" customWidth="1"/>
    <col min="1037" max="1037" width="1.5546875" style="124" customWidth="1"/>
    <col min="1038" max="1038" width="9.6640625" style="124" bestFit="1" customWidth="1"/>
    <col min="1039" max="1039" width="1.5546875" style="124" customWidth="1"/>
    <col min="1040" max="1040" width="8.5546875" style="124" bestFit="1" customWidth="1"/>
    <col min="1041" max="1041" width="1.5546875" style="124" customWidth="1"/>
    <col min="1042" max="1042" width="9.6640625" style="124" bestFit="1" customWidth="1"/>
    <col min="1043" max="1043" width="1.5546875" style="124" customWidth="1"/>
    <col min="1044" max="1044" width="9" style="124" bestFit="1" customWidth="1"/>
    <col min="1045" max="1046" width="0" style="124" hidden="1" customWidth="1"/>
    <col min="1047" max="1047" width="1.5546875" style="124" customWidth="1"/>
    <col min="1048" max="1279" width="9.109375" style="124"/>
    <col min="1280" max="1280" width="16.88671875" style="124" bestFit="1" customWidth="1"/>
    <col min="1281" max="1281" width="1.5546875" style="124" customWidth="1"/>
    <col min="1282" max="1282" width="9.6640625" style="124" bestFit="1" customWidth="1"/>
    <col min="1283" max="1283" width="1.5546875" style="124" customWidth="1"/>
    <col min="1284" max="1284" width="8.5546875" style="124" bestFit="1" customWidth="1"/>
    <col min="1285" max="1285" width="1.5546875" style="124" customWidth="1"/>
    <col min="1286" max="1286" width="9.6640625" style="124" bestFit="1" customWidth="1"/>
    <col min="1287" max="1287" width="1.5546875" style="124" customWidth="1"/>
    <col min="1288" max="1288" width="8.5546875" style="124" bestFit="1" customWidth="1"/>
    <col min="1289" max="1289" width="1.5546875" style="124" customWidth="1"/>
    <col min="1290" max="1290" width="9.6640625" style="124" bestFit="1" customWidth="1"/>
    <col min="1291" max="1291" width="1.5546875" style="124" customWidth="1"/>
    <col min="1292" max="1292" width="8.5546875" style="124" bestFit="1" customWidth="1"/>
    <col min="1293" max="1293" width="1.5546875" style="124" customWidth="1"/>
    <col min="1294" max="1294" width="9.6640625" style="124" bestFit="1" customWidth="1"/>
    <col min="1295" max="1295" width="1.5546875" style="124" customWidth="1"/>
    <col min="1296" max="1296" width="8.5546875" style="124" bestFit="1" customWidth="1"/>
    <col min="1297" max="1297" width="1.5546875" style="124" customWidth="1"/>
    <col min="1298" max="1298" width="9.6640625" style="124" bestFit="1" customWidth="1"/>
    <col min="1299" max="1299" width="1.5546875" style="124" customWidth="1"/>
    <col min="1300" max="1300" width="9" style="124" bestFit="1" customWidth="1"/>
    <col min="1301" max="1302" width="0" style="124" hidden="1" customWidth="1"/>
    <col min="1303" max="1303" width="1.5546875" style="124" customWidth="1"/>
    <col min="1304" max="1535" width="9.109375" style="124"/>
    <col min="1536" max="1536" width="16.88671875" style="124" bestFit="1" customWidth="1"/>
    <col min="1537" max="1537" width="1.5546875" style="124" customWidth="1"/>
    <col min="1538" max="1538" width="9.6640625" style="124" bestFit="1" customWidth="1"/>
    <col min="1539" max="1539" width="1.5546875" style="124" customWidth="1"/>
    <col min="1540" max="1540" width="8.5546875" style="124" bestFit="1" customWidth="1"/>
    <col min="1541" max="1541" width="1.5546875" style="124" customWidth="1"/>
    <col min="1542" max="1542" width="9.6640625" style="124" bestFit="1" customWidth="1"/>
    <col min="1543" max="1543" width="1.5546875" style="124" customWidth="1"/>
    <col min="1544" max="1544" width="8.5546875" style="124" bestFit="1" customWidth="1"/>
    <col min="1545" max="1545" width="1.5546875" style="124" customWidth="1"/>
    <col min="1546" max="1546" width="9.6640625" style="124" bestFit="1" customWidth="1"/>
    <col min="1547" max="1547" width="1.5546875" style="124" customWidth="1"/>
    <col min="1548" max="1548" width="8.5546875" style="124" bestFit="1" customWidth="1"/>
    <col min="1549" max="1549" width="1.5546875" style="124" customWidth="1"/>
    <col min="1550" max="1550" width="9.6640625" style="124" bestFit="1" customWidth="1"/>
    <col min="1551" max="1551" width="1.5546875" style="124" customWidth="1"/>
    <col min="1552" max="1552" width="8.5546875" style="124" bestFit="1" customWidth="1"/>
    <col min="1553" max="1553" width="1.5546875" style="124" customWidth="1"/>
    <col min="1554" max="1554" width="9.6640625" style="124" bestFit="1" customWidth="1"/>
    <col min="1555" max="1555" width="1.5546875" style="124" customWidth="1"/>
    <col min="1556" max="1556" width="9" style="124" bestFit="1" customWidth="1"/>
    <col min="1557" max="1558" width="0" style="124" hidden="1" customWidth="1"/>
    <col min="1559" max="1559" width="1.5546875" style="124" customWidth="1"/>
    <col min="1560" max="1791" width="9.109375" style="124"/>
    <col min="1792" max="1792" width="16.88671875" style="124" bestFit="1" customWidth="1"/>
    <col min="1793" max="1793" width="1.5546875" style="124" customWidth="1"/>
    <col min="1794" max="1794" width="9.6640625" style="124" bestFit="1" customWidth="1"/>
    <col min="1795" max="1795" width="1.5546875" style="124" customWidth="1"/>
    <col min="1796" max="1796" width="8.5546875" style="124" bestFit="1" customWidth="1"/>
    <col min="1797" max="1797" width="1.5546875" style="124" customWidth="1"/>
    <col min="1798" max="1798" width="9.6640625" style="124" bestFit="1" customWidth="1"/>
    <col min="1799" max="1799" width="1.5546875" style="124" customWidth="1"/>
    <col min="1800" max="1800" width="8.5546875" style="124" bestFit="1" customWidth="1"/>
    <col min="1801" max="1801" width="1.5546875" style="124" customWidth="1"/>
    <col min="1802" max="1802" width="9.6640625" style="124" bestFit="1" customWidth="1"/>
    <col min="1803" max="1803" width="1.5546875" style="124" customWidth="1"/>
    <col min="1804" max="1804" width="8.5546875" style="124" bestFit="1" customWidth="1"/>
    <col min="1805" max="1805" width="1.5546875" style="124" customWidth="1"/>
    <col min="1806" max="1806" width="9.6640625" style="124" bestFit="1" customWidth="1"/>
    <col min="1807" max="1807" width="1.5546875" style="124" customWidth="1"/>
    <col min="1808" max="1808" width="8.5546875" style="124" bestFit="1" customWidth="1"/>
    <col min="1809" max="1809" width="1.5546875" style="124" customWidth="1"/>
    <col min="1810" max="1810" width="9.6640625" style="124" bestFit="1" customWidth="1"/>
    <col min="1811" max="1811" width="1.5546875" style="124" customWidth="1"/>
    <col min="1812" max="1812" width="9" style="124" bestFit="1" customWidth="1"/>
    <col min="1813" max="1814" width="0" style="124" hidden="1" customWidth="1"/>
    <col min="1815" max="1815" width="1.5546875" style="124" customWidth="1"/>
    <col min="1816" max="2047" width="9.109375" style="124"/>
    <col min="2048" max="2048" width="16.88671875" style="124" bestFit="1" customWidth="1"/>
    <col min="2049" max="2049" width="1.5546875" style="124" customWidth="1"/>
    <col min="2050" max="2050" width="9.6640625" style="124" bestFit="1" customWidth="1"/>
    <col min="2051" max="2051" width="1.5546875" style="124" customWidth="1"/>
    <col min="2052" max="2052" width="8.5546875" style="124" bestFit="1" customWidth="1"/>
    <col min="2053" max="2053" width="1.5546875" style="124" customWidth="1"/>
    <col min="2054" max="2054" width="9.6640625" style="124" bestFit="1" customWidth="1"/>
    <col min="2055" max="2055" width="1.5546875" style="124" customWidth="1"/>
    <col min="2056" max="2056" width="8.5546875" style="124" bestFit="1" customWidth="1"/>
    <col min="2057" max="2057" width="1.5546875" style="124" customWidth="1"/>
    <col min="2058" max="2058" width="9.6640625" style="124" bestFit="1" customWidth="1"/>
    <col min="2059" max="2059" width="1.5546875" style="124" customWidth="1"/>
    <col min="2060" max="2060" width="8.5546875" style="124" bestFit="1" customWidth="1"/>
    <col min="2061" max="2061" width="1.5546875" style="124" customWidth="1"/>
    <col min="2062" max="2062" width="9.6640625" style="124" bestFit="1" customWidth="1"/>
    <col min="2063" max="2063" width="1.5546875" style="124" customWidth="1"/>
    <col min="2064" max="2064" width="8.5546875" style="124" bestFit="1" customWidth="1"/>
    <col min="2065" max="2065" width="1.5546875" style="124" customWidth="1"/>
    <col min="2066" max="2066" width="9.6640625" style="124" bestFit="1" customWidth="1"/>
    <col min="2067" max="2067" width="1.5546875" style="124" customWidth="1"/>
    <col min="2068" max="2068" width="9" style="124" bestFit="1" customWidth="1"/>
    <col min="2069" max="2070" width="0" style="124" hidden="1" customWidth="1"/>
    <col min="2071" max="2071" width="1.5546875" style="124" customWidth="1"/>
    <col min="2072" max="2303" width="9.109375" style="124"/>
    <col min="2304" max="2304" width="16.88671875" style="124" bestFit="1" customWidth="1"/>
    <col min="2305" max="2305" width="1.5546875" style="124" customWidth="1"/>
    <col min="2306" max="2306" width="9.6640625" style="124" bestFit="1" customWidth="1"/>
    <col min="2307" max="2307" width="1.5546875" style="124" customWidth="1"/>
    <col min="2308" max="2308" width="8.5546875" style="124" bestFit="1" customWidth="1"/>
    <col min="2309" max="2309" width="1.5546875" style="124" customWidth="1"/>
    <col min="2310" max="2310" width="9.6640625" style="124" bestFit="1" customWidth="1"/>
    <col min="2311" max="2311" width="1.5546875" style="124" customWidth="1"/>
    <col min="2312" max="2312" width="8.5546875" style="124" bestFit="1" customWidth="1"/>
    <col min="2313" max="2313" width="1.5546875" style="124" customWidth="1"/>
    <col min="2314" max="2314" width="9.6640625" style="124" bestFit="1" customWidth="1"/>
    <col min="2315" max="2315" width="1.5546875" style="124" customWidth="1"/>
    <col min="2316" max="2316" width="8.5546875" style="124" bestFit="1" customWidth="1"/>
    <col min="2317" max="2317" width="1.5546875" style="124" customWidth="1"/>
    <col min="2318" max="2318" width="9.6640625" style="124" bestFit="1" customWidth="1"/>
    <col min="2319" max="2319" width="1.5546875" style="124" customWidth="1"/>
    <col min="2320" max="2320" width="8.5546875" style="124" bestFit="1" customWidth="1"/>
    <col min="2321" max="2321" width="1.5546875" style="124" customWidth="1"/>
    <col min="2322" max="2322" width="9.6640625" style="124" bestFit="1" customWidth="1"/>
    <col min="2323" max="2323" width="1.5546875" style="124" customWidth="1"/>
    <col min="2324" max="2324" width="9" style="124" bestFit="1" customWidth="1"/>
    <col min="2325" max="2326" width="0" style="124" hidden="1" customWidth="1"/>
    <col min="2327" max="2327" width="1.5546875" style="124" customWidth="1"/>
    <col min="2328" max="2559" width="9.109375" style="124"/>
    <col min="2560" max="2560" width="16.88671875" style="124" bestFit="1" customWidth="1"/>
    <col min="2561" max="2561" width="1.5546875" style="124" customWidth="1"/>
    <col min="2562" max="2562" width="9.6640625" style="124" bestFit="1" customWidth="1"/>
    <col min="2563" max="2563" width="1.5546875" style="124" customWidth="1"/>
    <col min="2564" max="2564" width="8.5546875" style="124" bestFit="1" customWidth="1"/>
    <col min="2565" max="2565" width="1.5546875" style="124" customWidth="1"/>
    <col min="2566" max="2566" width="9.6640625" style="124" bestFit="1" customWidth="1"/>
    <col min="2567" max="2567" width="1.5546875" style="124" customWidth="1"/>
    <col min="2568" max="2568" width="8.5546875" style="124" bestFit="1" customWidth="1"/>
    <col min="2569" max="2569" width="1.5546875" style="124" customWidth="1"/>
    <col min="2570" max="2570" width="9.6640625" style="124" bestFit="1" customWidth="1"/>
    <col min="2571" max="2571" width="1.5546875" style="124" customWidth="1"/>
    <col min="2572" max="2572" width="8.5546875" style="124" bestFit="1" customWidth="1"/>
    <col min="2573" max="2573" width="1.5546875" style="124" customWidth="1"/>
    <col min="2574" max="2574" width="9.6640625" style="124" bestFit="1" customWidth="1"/>
    <col min="2575" max="2575" width="1.5546875" style="124" customWidth="1"/>
    <col min="2576" max="2576" width="8.5546875" style="124" bestFit="1" customWidth="1"/>
    <col min="2577" max="2577" width="1.5546875" style="124" customWidth="1"/>
    <col min="2578" max="2578" width="9.6640625" style="124" bestFit="1" customWidth="1"/>
    <col min="2579" max="2579" width="1.5546875" style="124" customWidth="1"/>
    <col min="2580" max="2580" width="9" style="124" bestFit="1" customWidth="1"/>
    <col min="2581" max="2582" width="0" style="124" hidden="1" customWidth="1"/>
    <col min="2583" max="2583" width="1.5546875" style="124" customWidth="1"/>
    <col min="2584" max="2815" width="9.109375" style="124"/>
    <col min="2816" max="2816" width="16.88671875" style="124" bestFit="1" customWidth="1"/>
    <col min="2817" max="2817" width="1.5546875" style="124" customWidth="1"/>
    <col min="2818" max="2818" width="9.6640625" style="124" bestFit="1" customWidth="1"/>
    <col min="2819" max="2819" width="1.5546875" style="124" customWidth="1"/>
    <col min="2820" max="2820" width="8.5546875" style="124" bestFit="1" customWidth="1"/>
    <col min="2821" max="2821" width="1.5546875" style="124" customWidth="1"/>
    <col min="2822" max="2822" width="9.6640625" style="124" bestFit="1" customWidth="1"/>
    <col min="2823" max="2823" width="1.5546875" style="124" customWidth="1"/>
    <col min="2824" max="2824" width="8.5546875" style="124" bestFit="1" customWidth="1"/>
    <col min="2825" max="2825" width="1.5546875" style="124" customWidth="1"/>
    <col min="2826" max="2826" width="9.6640625" style="124" bestFit="1" customWidth="1"/>
    <col min="2827" max="2827" width="1.5546875" style="124" customWidth="1"/>
    <col min="2828" max="2828" width="8.5546875" style="124" bestFit="1" customWidth="1"/>
    <col min="2829" max="2829" width="1.5546875" style="124" customWidth="1"/>
    <col min="2830" max="2830" width="9.6640625" style="124" bestFit="1" customWidth="1"/>
    <col min="2831" max="2831" width="1.5546875" style="124" customWidth="1"/>
    <col min="2832" max="2832" width="8.5546875" style="124" bestFit="1" customWidth="1"/>
    <col min="2833" max="2833" width="1.5546875" style="124" customWidth="1"/>
    <col min="2834" max="2834" width="9.6640625" style="124" bestFit="1" customWidth="1"/>
    <col min="2835" max="2835" width="1.5546875" style="124" customWidth="1"/>
    <col min="2836" max="2836" width="9" style="124" bestFit="1" customWidth="1"/>
    <col min="2837" max="2838" width="0" style="124" hidden="1" customWidth="1"/>
    <col min="2839" max="2839" width="1.5546875" style="124" customWidth="1"/>
    <col min="2840" max="3071" width="9.109375" style="124"/>
    <col min="3072" max="3072" width="16.88671875" style="124" bestFit="1" customWidth="1"/>
    <col min="3073" max="3073" width="1.5546875" style="124" customWidth="1"/>
    <col min="3074" max="3074" width="9.6640625" style="124" bestFit="1" customWidth="1"/>
    <col min="3075" max="3075" width="1.5546875" style="124" customWidth="1"/>
    <col min="3076" max="3076" width="8.5546875" style="124" bestFit="1" customWidth="1"/>
    <col min="3077" max="3077" width="1.5546875" style="124" customWidth="1"/>
    <col min="3078" max="3078" width="9.6640625" style="124" bestFit="1" customWidth="1"/>
    <col min="3079" max="3079" width="1.5546875" style="124" customWidth="1"/>
    <col min="3080" max="3080" width="8.5546875" style="124" bestFit="1" customWidth="1"/>
    <col min="3081" max="3081" width="1.5546875" style="124" customWidth="1"/>
    <col min="3082" max="3082" width="9.6640625" style="124" bestFit="1" customWidth="1"/>
    <col min="3083" max="3083" width="1.5546875" style="124" customWidth="1"/>
    <col min="3084" max="3084" width="8.5546875" style="124" bestFit="1" customWidth="1"/>
    <col min="3085" max="3085" width="1.5546875" style="124" customWidth="1"/>
    <col min="3086" max="3086" width="9.6640625" style="124" bestFit="1" customWidth="1"/>
    <col min="3087" max="3087" width="1.5546875" style="124" customWidth="1"/>
    <col min="3088" max="3088" width="8.5546875" style="124" bestFit="1" customWidth="1"/>
    <col min="3089" max="3089" width="1.5546875" style="124" customWidth="1"/>
    <col min="3090" max="3090" width="9.6640625" style="124" bestFit="1" customWidth="1"/>
    <col min="3091" max="3091" width="1.5546875" style="124" customWidth="1"/>
    <col min="3092" max="3092" width="9" style="124" bestFit="1" customWidth="1"/>
    <col min="3093" max="3094" width="0" style="124" hidden="1" customWidth="1"/>
    <col min="3095" max="3095" width="1.5546875" style="124" customWidth="1"/>
    <col min="3096" max="3327" width="9.109375" style="124"/>
    <col min="3328" max="3328" width="16.88671875" style="124" bestFit="1" customWidth="1"/>
    <col min="3329" max="3329" width="1.5546875" style="124" customWidth="1"/>
    <col min="3330" max="3330" width="9.6640625" style="124" bestFit="1" customWidth="1"/>
    <col min="3331" max="3331" width="1.5546875" style="124" customWidth="1"/>
    <col min="3332" max="3332" width="8.5546875" style="124" bestFit="1" customWidth="1"/>
    <col min="3333" max="3333" width="1.5546875" style="124" customWidth="1"/>
    <col min="3334" max="3334" width="9.6640625" style="124" bestFit="1" customWidth="1"/>
    <col min="3335" max="3335" width="1.5546875" style="124" customWidth="1"/>
    <col min="3336" max="3336" width="8.5546875" style="124" bestFit="1" customWidth="1"/>
    <col min="3337" max="3337" width="1.5546875" style="124" customWidth="1"/>
    <col min="3338" max="3338" width="9.6640625" style="124" bestFit="1" customWidth="1"/>
    <col min="3339" max="3339" width="1.5546875" style="124" customWidth="1"/>
    <col min="3340" max="3340" width="8.5546875" style="124" bestFit="1" customWidth="1"/>
    <col min="3341" max="3341" width="1.5546875" style="124" customWidth="1"/>
    <col min="3342" max="3342" width="9.6640625" style="124" bestFit="1" customWidth="1"/>
    <col min="3343" max="3343" width="1.5546875" style="124" customWidth="1"/>
    <col min="3344" max="3344" width="8.5546875" style="124" bestFit="1" customWidth="1"/>
    <col min="3345" max="3345" width="1.5546875" style="124" customWidth="1"/>
    <col min="3346" max="3346" width="9.6640625" style="124" bestFit="1" customWidth="1"/>
    <col min="3347" max="3347" width="1.5546875" style="124" customWidth="1"/>
    <col min="3348" max="3348" width="9" style="124" bestFit="1" customWidth="1"/>
    <col min="3349" max="3350" width="0" style="124" hidden="1" customWidth="1"/>
    <col min="3351" max="3351" width="1.5546875" style="124" customWidth="1"/>
    <col min="3352" max="3583" width="9.109375" style="124"/>
    <col min="3584" max="3584" width="16.88671875" style="124" bestFit="1" customWidth="1"/>
    <col min="3585" max="3585" width="1.5546875" style="124" customWidth="1"/>
    <col min="3586" max="3586" width="9.6640625" style="124" bestFit="1" customWidth="1"/>
    <col min="3587" max="3587" width="1.5546875" style="124" customWidth="1"/>
    <col min="3588" max="3588" width="8.5546875" style="124" bestFit="1" customWidth="1"/>
    <col min="3589" max="3589" width="1.5546875" style="124" customWidth="1"/>
    <col min="3590" max="3590" width="9.6640625" style="124" bestFit="1" customWidth="1"/>
    <col min="3591" max="3591" width="1.5546875" style="124" customWidth="1"/>
    <col min="3592" max="3592" width="8.5546875" style="124" bestFit="1" customWidth="1"/>
    <col min="3593" max="3593" width="1.5546875" style="124" customWidth="1"/>
    <col min="3594" max="3594" width="9.6640625" style="124" bestFit="1" customWidth="1"/>
    <col min="3595" max="3595" width="1.5546875" style="124" customWidth="1"/>
    <col min="3596" max="3596" width="8.5546875" style="124" bestFit="1" customWidth="1"/>
    <col min="3597" max="3597" width="1.5546875" style="124" customWidth="1"/>
    <col min="3598" max="3598" width="9.6640625" style="124" bestFit="1" customWidth="1"/>
    <col min="3599" max="3599" width="1.5546875" style="124" customWidth="1"/>
    <col min="3600" max="3600" width="8.5546875" style="124" bestFit="1" customWidth="1"/>
    <col min="3601" max="3601" width="1.5546875" style="124" customWidth="1"/>
    <col min="3602" max="3602" width="9.6640625" style="124" bestFit="1" customWidth="1"/>
    <col min="3603" max="3603" width="1.5546875" style="124" customWidth="1"/>
    <col min="3604" max="3604" width="9" style="124" bestFit="1" customWidth="1"/>
    <col min="3605" max="3606" width="0" style="124" hidden="1" customWidth="1"/>
    <col min="3607" max="3607" width="1.5546875" style="124" customWidth="1"/>
    <col min="3608" max="3839" width="9.109375" style="124"/>
    <col min="3840" max="3840" width="16.88671875" style="124" bestFit="1" customWidth="1"/>
    <col min="3841" max="3841" width="1.5546875" style="124" customWidth="1"/>
    <col min="3842" max="3842" width="9.6640625" style="124" bestFit="1" customWidth="1"/>
    <col min="3843" max="3843" width="1.5546875" style="124" customWidth="1"/>
    <col min="3844" max="3844" width="8.5546875" style="124" bestFit="1" customWidth="1"/>
    <col min="3845" max="3845" width="1.5546875" style="124" customWidth="1"/>
    <col min="3846" max="3846" width="9.6640625" style="124" bestFit="1" customWidth="1"/>
    <col min="3847" max="3847" width="1.5546875" style="124" customWidth="1"/>
    <col min="3848" max="3848" width="8.5546875" style="124" bestFit="1" customWidth="1"/>
    <col min="3849" max="3849" width="1.5546875" style="124" customWidth="1"/>
    <col min="3850" max="3850" width="9.6640625" style="124" bestFit="1" customWidth="1"/>
    <col min="3851" max="3851" width="1.5546875" style="124" customWidth="1"/>
    <col min="3852" max="3852" width="8.5546875" style="124" bestFit="1" customWidth="1"/>
    <col min="3853" max="3853" width="1.5546875" style="124" customWidth="1"/>
    <col min="3854" max="3854" width="9.6640625" style="124" bestFit="1" customWidth="1"/>
    <col min="3855" max="3855" width="1.5546875" style="124" customWidth="1"/>
    <col min="3856" max="3856" width="8.5546875" style="124" bestFit="1" customWidth="1"/>
    <col min="3857" max="3857" width="1.5546875" style="124" customWidth="1"/>
    <col min="3858" max="3858" width="9.6640625" style="124" bestFit="1" customWidth="1"/>
    <col min="3859" max="3859" width="1.5546875" style="124" customWidth="1"/>
    <col min="3860" max="3860" width="9" style="124" bestFit="1" customWidth="1"/>
    <col min="3861" max="3862" width="0" style="124" hidden="1" customWidth="1"/>
    <col min="3863" max="3863" width="1.5546875" style="124" customWidth="1"/>
    <col min="3864" max="4095" width="9.109375" style="124"/>
    <col min="4096" max="4096" width="16.88671875" style="124" bestFit="1" customWidth="1"/>
    <col min="4097" max="4097" width="1.5546875" style="124" customWidth="1"/>
    <col min="4098" max="4098" width="9.6640625" style="124" bestFit="1" customWidth="1"/>
    <col min="4099" max="4099" width="1.5546875" style="124" customWidth="1"/>
    <col min="4100" max="4100" width="8.5546875" style="124" bestFit="1" customWidth="1"/>
    <col min="4101" max="4101" width="1.5546875" style="124" customWidth="1"/>
    <col min="4102" max="4102" width="9.6640625" style="124" bestFit="1" customWidth="1"/>
    <col min="4103" max="4103" width="1.5546875" style="124" customWidth="1"/>
    <col min="4104" max="4104" width="8.5546875" style="124" bestFit="1" customWidth="1"/>
    <col min="4105" max="4105" width="1.5546875" style="124" customWidth="1"/>
    <col min="4106" max="4106" width="9.6640625" style="124" bestFit="1" customWidth="1"/>
    <col min="4107" max="4107" width="1.5546875" style="124" customWidth="1"/>
    <col min="4108" max="4108" width="8.5546875" style="124" bestFit="1" customWidth="1"/>
    <col min="4109" max="4109" width="1.5546875" style="124" customWidth="1"/>
    <col min="4110" max="4110" width="9.6640625" style="124" bestFit="1" customWidth="1"/>
    <col min="4111" max="4111" width="1.5546875" style="124" customWidth="1"/>
    <col min="4112" max="4112" width="8.5546875" style="124" bestFit="1" customWidth="1"/>
    <col min="4113" max="4113" width="1.5546875" style="124" customWidth="1"/>
    <col min="4114" max="4114" width="9.6640625" style="124" bestFit="1" customWidth="1"/>
    <col min="4115" max="4115" width="1.5546875" style="124" customWidth="1"/>
    <col min="4116" max="4116" width="9" style="124" bestFit="1" customWidth="1"/>
    <col min="4117" max="4118" width="0" style="124" hidden="1" customWidth="1"/>
    <col min="4119" max="4119" width="1.5546875" style="124" customWidth="1"/>
    <col min="4120" max="4351" width="9.109375" style="124"/>
    <col min="4352" max="4352" width="16.88671875" style="124" bestFit="1" customWidth="1"/>
    <col min="4353" max="4353" width="1.5546875" style="124" customWidth="1"/>
    <col min="4354" max="4354" width="9.6640625" style="124" bestFit="1" customWidth="1"/>
    <col min="4355" max="4355" width="1.5546875" style="124" customWidth="1"/>
    <col min="4356" max="4356" width="8.5546875" style="124" bestFit="1" customWidth="1"/>
    <col min="4357" max="4357" width="1.5546875" style="124" customWidth="1"/>
    <col min="4358" max="4358" width="9.6640625" style="124" bestFit="1" customWidth="1"/>
    <col min="4359" max="4359" width="1.5546875" style="124" customWidth="1"/>
    <col min="4360" max="4360" width="8.5546875" style="124" bestFit="1" customWidth="1"/>
    <col min="4361" max="4361" width="1.5546875" style="124" customWidth="1"/>
    <col min="4362" max="4362" width="9.6640625" style="124" bestFit="1" customWidth="1"/>
    <col min="4363" max="4363" width="1.5546875" style="124" customWidth="1"/>
    <col min="4364" max="4364" width="8.5546875" style="124" bestFit="1" customWidth="1"/>
    <col min="4365" max="4365" width="1.5546875" style="124" customWidth="1"/>
    <col min="4366" max="4366" width="9.6640625" style="124" bestFit="1" customWidth="1"/>
    <col min="4367" max="4367" width="1.5546875" style="124" customWidth="1"/>
    <col min="4368" max="4368" width="8.5546875" style="124" bestFit="1" customWidth="1"/>
    <col min="4369" max="4369" width="1.5546875" style="124" customWidth="1"/>
    <col min="4370" max="4370" width="9.6640625" style="124" bestFit="1" customWidth="1"/>
    <col min="4371" max="4371" width="1.5546875" style="124" customWidth="1"/>
    <col min="4372" max="4372" width="9" style="124" bestFit="1" customWidth="1"/>
    <col min="4373" max="4374" width="0" style="124" hidden="1" customWidth="1"/>
    <col min="4375" max="4375" width="1.5546875" style="124" customWidth="1"/>
    <col min="4376" max="4607" width="9.109375" style="124"/>
    <col min="4608" max="4608" width="16.88671875" style="124" bestFit="1" customWidth="1"/>
    <col min="4609" max="4609" width="1.5546875" style="124" customWidth="1"/>
    <col min="4610" max="4610" width="9.6640625" style="124" bestFit="1" customWidth="1"/>
    <col min="4611" max="4611" width="1.5546875" style="124" customWidth="1"/>
    <col min="4612" max="4612" width="8.5546875" style="124" bestFit="1" customWidth="1"/>
    <col min="4613" max="4613" width="1.5546875" style="124" customWidth="1"/>
    <col min="4614" max="4614" width="9.6640625" style="124" bestFit="1" customWidth="1"/>
    <col min="4615" max="4615" width="1.5546875" style="124" customWidth="1"/>
    <col min="4616" max="4616" width="8.5546875" style="124" bestFit="1" customWidth="1"/>
    <col min="4617" max="4617" width="1.5546875" style="124" customWidth="1"/>
    <col min="4618" max="4618" width="9.6640625" style="124" bestFit="1" customWidth="1"/>
    <col min="4619" max="4619" width="1.5546875" style="124" customWidth="1"/>
    <col min="4620" max="4620" width="8.5546875" style="124" bestFit="1" customWidth="1"/>
    <col min="4621" max="4621" width="1.5546875" style="124" customWidth="1"/>
    <col min="4622" max="4622" width="9.6640625" style="124" bestFit="1" customWidth="1"/>
    <col min="4623" max="4623" width="1.5546875" style="124" customWidth="1"/>
    <col min="4624" max="4624" width="8.5546875" style="124" bestFit="1" customWidth="1"/>
    <col min="4625" max="4625" width="1.5546875" style="124" customWidth="1"/>
    <col min="4626" max="4626" width="9.6640625" style="124" bestFit="1" customWidth="1"/>
    <col min="4627" max="4627" width="1.5546875" style="124" customWidth="1"/>
    <col min="4628" max="4628" width="9" style="124" bestFit="1" customWidth="1"/>
    <col min="4629" max="4630" width="0" style="124" hidden="1" customWidth="1"/>
    <col min="4631" max="4631" width="1.5546875" style="124" customWidth="1"/>
    <col min="4632" max="4863" width="9.109375" style="124"/>
    <col min="4864" max="4864" width="16.88671875" style="124" bestFit="1" customWidth="1"/>
    <col min="4865" max="4865" width="1.5546875" style="124" customWidth="1"/>
    <col min="4866" max="4866" width="9.6640625" style="124" bestFit="1" customWidth="1"/>
    <col min="4867" max="4867" width="1.5546875" style="124" customWidth="1"/>
    <col min="4868" max="4868" width="8.5546875" style="124" bestFit="1" customWidth="1"/>
    <col min="4869" max="4869" width="1.5546875" style="124" customWidth="1"/>
    <col min="4870" max="4870" width="9.6640625" style="124" bestFit="1" customWidth="1"/>
    <col min="4871" max="4871" width="1.5546875" style="124" customWidth="1"/>
    <col min="4872" max="4872" width="8.5546875" style="124" bestFit="1" customWidth="1"/>
    <col min="4873" max="4873" width="1.5546875" style="124" customWidth="1"/>
    <col min="4874" max="4874" width="9.6640625" style="124" bestFit="1" customWidth="1"/>
    <col min="4875" max="4875" width="1.5546875" style="124" customWidth="1"/>
    <col min="4876" max="4876" width="8.5546875" style="124" bestFit="1" customWidth="1"/>
    <col min="4877" max="4877" width="1.5546875" style="124" customWidth="1"/>
    <col min="4878" max="4878" width="9.6640625" style="124" bestFit="1" customWidth="1"/>
    <col min="4879" max="4879" width="1.5546875" style="124" customWidth="1"/>
    <col min="4880" max="4880" width="8.5546875" style="124" bestFit="1" customWidth="1"/>
    <col min="4881" max="4881" width="1.5546875" style="124" customWidth="1"/>
    <col min="4882" max="4882" width="9.6640625" style="124" bestFit="1" customWidth="1"/>
    <col min="4883" max="4883" width="1.5546875" style="124" customWidth="1"/>
    <col min="4884" max="4884" width="9" style="124" bestFit="1" customWidth="1"/>
    <col min="4885" max="4886" width="0" style="124" hidden="1" customWidth="1"/>
    <col min="4887" max="4887" width="1.5546875" style="124" customWidth="1"/>
    <col min="4888" max="5119" width="9.109375" style="124"/>
    <col min="5120" max="5120" width="16.88671875" style="124" bestFit="1" customWidth="1"/>
    <col min="5121" max="5121" width="1.5546875" style="124" customWidth="1"/>
    <col min="5122" max="5122" width="9.6640625" style="124" bestFit="1" customWidth="1"/>
    <col min="5123" max="5123" width="1.5546875" style="124" customWidth="1"/>
    <col min="5124" max="5124" width="8.5546875" style="124" bestFit="1" customWidth="1"/>
    <col min="5125" max="5125" width="1.5546875" style="124" customWidth="1"/>
    <col min="5126" max="5126" width="9.6640625" style="124" bestFit="1" customWidth="1"/>
    <col min="5127" max="5127" width="1.5546875" style="124" customWidth="1"/>
    <col min="5128" max="5128" width="8.5546875" style="124" bestFit="1" customWidth="1"/>
    <col min="5129" max="5129" width="1.5546875" style="124" customWidth="1"/>
    <col min="5130" max="5130" width="9.6640625" style="124" bestFit="1" customWidth="1"/>
    <col min="5131" max="5131" width="1.5546875" style="124" customWidth="1"/>
    <col min="5132" max="5132" width="8.5546875" style="124" bestFit="1" customWidth="1"/>
    <col min="5133" max="5133" width="1.5546875" style="124" customWidth="1"/>
    <col min="5134" max="5134" width="9.6640625" style="124" bestFit="1" customWidth="1"/>
    <col min="5135" max="5135" width="1.5546875" style="124" customWidth="1"/>
    <col min="5136" max="5136" width="8.5546875" style="124" bestFit="1" customWidth="1"/>
    <col min="5137" max="5137" width="1.5546875" style="124" customWidth="1"/>
    <col min="5138" max="5138" width="9.6640625" style="124" bestFit="1" customWidth="1"/>
    <col min="5139" max="5139" width="1.5546875" style="124" customWidth="1"/>
    <col min="5140" max="5140" width="9" style="124" bestFit="1" customWidth="1"/>
    <col min="5141" max="5142" width="0" style="124" hidden="1" customWidth="1"/>
    <col min="5143" max="5143" width="1.5546875" style="124" customWidth="1"/>
    <col min="5144" max="5375" width="9.109375" style="124"/>
    <col min="5376" max="5376" width="16.88671875" style="124" bestFit="1" customWidth="1"/>
    <col min="5377" max="5377" width="1.5546875" style="124" customWidth="1"/>
    <col min="5378" max="5378" width="9.6640625" style="124" bestFit="1" customWidth="1"/>
    <col min="5379" max="5379" width="1.5546875" style="124" customWidth="1"/>
    <col min="5380" max="5380" width="8.5546875" style="124" bestFit="1" customWidth="1"/>
    <col min="5381" max="5381" width="1.5546875" style="124" customWidth="1"/>
    <col min="5382" max="5382" width="9.6640625" style="124" bestFit="1" customWidth="1"/>
    <col min="5383" max="5383" width="1.5546875" style="124" customWidth="1"/>
    <col min="5384" max="5384" width="8.5546875" style="124" bestFit="1" customWidth="1"/>
    <col min="5385" max="5385" width="1.5546875" style="124" customWidth="1"/>
    <col min="5386" max="5386" width="9.6640625" style="124" bestFit="1" customWidth="1"/>
    <col min="5387" max="5387" width="1.5546875" style="124" customWidth="1"/>
    <col min="5388" max="5388" width="8.5546875" style="124" bestFit="1" customWidth="1"/>
    <col min="5389" max="5389" width="1.5546875" style="124" customWidth="1"/>
    <col min="5390" max="5390" width="9.6640625" style="124" bestFit="1" customWidth="1"/>
    <col min="5391" max="5391" width="1.5546875" style="124" customWidth="1"/>
    <col min="5392" max="5392" width="8.5546875" style="124" bestFit="1" customWidth="1"/>
    <col min="5393" max="5393" width="1.5546875" style="124" customWidth="1"/>
    <col min="5394" max="5394" width="9.6640625" style="124" bestFit="1" customWidth="1"/>
    <col min="5395" max="5395" width="1.5546875" style="124" customWidth="1"/>
    <col min="5396" max="5396" width="9" style="124" bestFit="1" customWidth="1"/>
    <col min="5397" max="5398" width="0" style="124" hidden="1" customWidth="1"/>
    <col min="5399" max="5399" width="1.5546875" style="124" customWidth="1"/>
    <col min="5400" max="5631" width="9.109375" style="124"/>
    <col min="5632" max="5632" width="16.88671875" style="124" bestFit="1" customWidth="1"/>
    <col min="5633" max="5633" width="1.5546875" style="124" customWidth="1"/>
    <col min="5634" max="5634" width="9.6640625" style="124" bestFit="1" customWidth="1"/>
    <col min="5635" max="5635" width="1.5546875" style="124" customWidth="1"/>
    <col min="5636" max="5636" width="8.5546875" style="124" bestFit="1" customWidth="1"/>
    <col min="5637" max="5637" width="1.5546875" style="124" customWidth="1"/>
    <col min="5638" max="5638" width="9.6640625" style="124" bestFit="1" customWidth="1"/>
    <col min="5639" max="5639" width="1.5546875" style="124" customWidth="1"/>
    <col min="5640" max="5640" width="8.5546875" style="124" bestFit="1" customWidth="1"/>
    <col min="5641" max="5641" width="1.5546875" style="124" customWidth="1"/>
    <col min="5642" max="5642" width="9.6640625" style="124" bestFit="1" customWidth="1"/>
    <col min="5643" max="5643" width="1.5546875" style="124" customWidth="1"/>
    <col min="5644" max="5644" width="8.5546875" style="124" bestFit="1" customWidth="1"/>
    <col min="5645" max="5645" width="1.5546875" style="124" customWidth="1"/>
    <col min="5646" max="5646" width="9.6640625" style="124" bestFit="1" customWidth="1"/>
    <col min="5647" max="5647" width="1.5546875" style="124" customWidth="1"/>
    <col min="5648" max="5648" width="8.5546875" style="124" bestFit="1" customWidth="1"/>
    <col min="5649" max="5649" width="1.5546875" style="124" customWidth="1"/>
    <col min="5650" max="5650" width="9.6640625" style="124" bestFit="1" customWidth="1"/>
    <col min="5651" max="5651" width="1.5546875" style="124" customWidth="1"/>
    <col min="5652" max="5652" width="9" style="124" bestFit="1" customWidth="1"/>
    <col min="5653" max="5654" width="0" style="124" hidden="1" customWidth="1"/>
    <col min="5655" max="5655" width="1.5546875" style="124" customWidth="1"/>
    <col min="5656" max="5887" width="9.109375" style="124"/>
    <col min="5888" max="5888" width="16.88671875" style="124" bestFit="1" customWidth="1"/>
    <col min="5889" max="5889" width="1.5546875" style="124" customWidth="1"/>
    <col min="5890" max="5890" width="9.6640625" style="124" bestFit="1" customWidth="1"/>
    <col min="5891" max="5891" width="1.5546875" style="124" customWidth="1"/>
    <col min="5892" max="5892" width="8.5546875" style="124" bestFit="1" customWidth="1"/>
    <col min="5893" max="5893" width="1.5546875" style="124" customWidth="1"/>
    <col min="5894" max="5894" width="9.6640625" style="124" bestFit="1" customWidth="1"/>
    <col min="5895" max="5895" width="1.5546875" style="124" customWidth="1"/>
    <col min="5896" max="5896" width="8.5546875" style="124" bestFit="1" customWidth="1"/>
    <col min="5897" max="5897" width="1.5546875" style="124" customWidth="1"/>
    <col min="5898" max="5898" width="9.6640625" style="124" bestFit="1" customWidth="1"/>
    <col min="5899" max="5899" width="1.5546875" style="124" customWidth="1"/>
    <col min="5900" max="5900" width="8.5546875" style="124" bestFit="1" customWidth="1"/>
    <col min="5901" max="5901" width="1.5546875" style="124" customWidth="1"/>
    <col min="5902" max="5902" width="9.6640625" style="124" bestFit="1" customWidth="1"/>
    <col min="5903" max="5903" width="1.5546875" style="124" customWidth="1"/>
    <col min="5904" max="5904" width="8.5546875" style="124" bestFit="1" customWidth="1"/>
    <col min="5905" max="5905" width="1.5546875" style="124" customWidth="1"/>
    <col min="5906" max="5906" width="9.6640625" style="124" bestFit="1" customWidth="1"/>
    <col min="5907" max="5907" width="1.5546875" style="124" customWidth="1"/>
    <col min="5908" max="5908" width="9" style="124" bestFit="1" customWidth="1"/>
    <col min="5909" max="5910" width="0" style="124" hidden="1" customWidth="1"/>
    <col min="5911" max="5911" width="1.5546875" style="124" customWidth="1"/>
    <col min="5912" max="6143" width="9.109375" style="124"/>
    <col min="6144" max="6144" width="16.88671875" style="124" bestFit="1" customWidth="1"/>
    <col min="6145" max="6145" width="1.5546875" style="124" customWidth="1"/>
    <col min="6146" max="6146" width="9.6640625" style="124" bestFit="1" customWidth="1"/>
    <col min="6147" max="6147" width="1.5546875" style="124" customWidth="1"/>
    <col min="6148" max="6148" width="8.5546875" style="124" bestFit="1" customWidth="1"/>
    <col min="6149" max="6149" width="1.5546875" style="124" customWidth="1"/>
    <col min="6150" max="6150" width="9.6640625" style="124" bestFit="1" customWidth="1"/>
    <col min="6151" max="6151" width="1.5546875" style="124" customWidth="1"/>
    <col min="6152" max="6152" width="8.5546875" style="124" bestFit="1" customWidth="1"/>
    <col min="6153" max="6153" width="1.5546875" style="124" customWidth="1"/>
    <col min="6154" max="6154" width="9.6640625" style="124" bestFit="1" customWidth="1"/>
    <col min="6155" max="6155" width="1.5546875" style="124" customWidth="1"/>
    <col min="6156" max="6156" width="8.5546875" style="124" bestFit="1" customWidth="1"/>
    <col min="6157" max="6157" width="1.5546875" style="124" customWidth="1"/>
    <col min="6158" max="6158" width="9.6640625" style="124" bestFit="1" customWidth="1"/>
    <col min="6159" max="6159" width="1.5546875" style="124" customWidth="1"/>
    <col min="6160" max="6160" width="8.5546875" style="124" bestFit="1" customWidth="1"/>
    <col min="6161" max="6161" width="1.5546875" style="124" customWidth="1"/>
    <col min="6162" max="6162" width="9.6640625" style="124" bestFit="1" customWidth="1"/>
    <col min="6163" max="6163" width="1.5546875" style="124" customWidth="1"/>
    <col min="6164" max="6164" width="9" style="124" bestFit="1" customWidth="1"/>
    <col min="6165" max="6166" width="0" style="124" hidden="1" customWidth="1"/>
    <col min="6167" max="6167" width="1.5546875" style="124" customWidth="1"/>
    <col min="6168" max="6399" width="9.109375" style="124"/>
    <col min="6400" max="6400" width="16.88671875" style="124" bestFit="1" customWidth="1"/>
    <col min="6401" max="6401" width="1.5546875" style="124" customWidth="1"/>
    <col min="6402" max="6402" width="9.6640625" style="124" bestFit="1" customWidth="1"/>
    <col min="6403" max="6403" width="1.5546875" style="124" customWidth="1"/>
    <col min="6404" max="6404" width="8.5546875" style="124" bestFit="1" customWidth="1"/>
    <col min="6405" max="6405" width="1.5546875" style="124" customWidth="1"/>
    <col min="6406" max="6406" width="9.6640625" style="124" bestFit="1" customWidth="1"/>
    <col min="6407" max="6407" width="1.5546875" style="124" customWidth="1"/>
    <col min="6408" max="6408" width="8.5546875" style="124" bestFit="1" customWidth="1"/>
    <col min="6409" max="6409" width="1.5546875" style="124" customWidth="1"/>
    <col min="6410" max="6410" width="9.6640625" style="124" bestFit="1" customWidth="1"/>
    <col min="6411" max="6411" width="1.5546875" style="124" customWidth="1"/>
    <col min="6412" max="6412" width="8.5546875" style="124" bestFit="1" customWidth="1"/>
    <col min="6413" max="6413" width="1.5546875" style="124" customWidth="1"/>
    <col min="6414" max="6414" width="9.6640625" style="124" bestFit="1" customWidth="1"/>
    <col min="6415" max="6415" width="1.5546875" style="124" customWidth="1"/>
    <col min="6416" max="6416" width="8.5546875" style="124" bestFit="1" customWidth="1"/>
    <col min="6417" max="6417" width="1.5546875" style="124" customWidth="1"/>
    <col min="6418" max="6418" width="9.6640625" style="124" bestFit="1" customWidth="1"/>
    <col min="6419" max="6419" width="1.5546875" style="124" customWidth="1"/>
    <col min="6420" max="6420" width="9" style="124" bestFit="1" customWidth="1"/>
    <col min="6421" max="6422" width="0" style="124" hidden="1" customWidth="1"/>
    <col min="6423" max="6423" width="1.5546875" style="124" customWidth="1"/>
    <col min="6424" max="6655" width="9.109375" style="124"/>
    <col min="6656" max="6656" width="16.88671875" style="124" bestFit="1" customWidth="1"/>
    <col min="6657" max="6657" width="1.5546875" style="124" customWidth="1"/>
    <col min="6658" max="6658" width="9.6640625" style="124" bestFit="1" customWidth="1"/>
    <col min="6659" max="6659" width="1.5546875" style="124" customWidth="1"/>
    <col min="6660" max="6660" width="8.5546875" style="124" bestFit="1" customWidth="1"/>
    <col min="6661" max="6661" width="1.5546875" style="124" customWidth="1"/>
    <col min="6662" max="6662" width="9.6640625" style="124" bestFit="1" customWidth="1"/>
    <col min="6663" max="6663" width="1.5546875" style="124" customWidth="1"/>
    <col min="6664" max="6664" width="8.5546875" style="124" bestFit="1" customWidth="1"/>
    <col min="6665" max="6665" width="1.5546875" style="124" customWidth="1"/>
    <col min="6666" max="6666" width="9.6640625" style="124" bestFit="1" customWidth="1"/>
    <col min="6667" max="6667" width="1.5546875" style="124" customWidth="1"/>
    <col min="6668" max="6668" width="8.5546875" style="124" bestFit="1" customWidth="1"/>
    <col min="6669" max="6669" width="1.5546875" style="124" customWidth="1"/>
    <col min="6670" max="6670" width="9.6640625" style="124" bestFit="1" customWidth="1"/>
    <col min="6671" max="6671" width="1.5546875" style="124" customWidth="1"/>
    <col min="6672" max="6672" width="8.5546875" style="124" bestFit="1" customWidth="1"/>
    <col min="6673" max="6673" width="1.5546875" style="124" customWidth="1"/>
    <col min="6674" max="6674" width="9.6640625" style="124" bestFit="1" customWidth="1"/>
    <col min="6675" max="6675" width="1.5546875" style="124" customWidth="1"/>
    <col min="6676" max="6676" width="9" style="124" bestFit="1" customWidth="1"/>
    <col min="6677" max="6678" width="0" style="124" hidden="1" customWidth="1"/>
    <col min="6679" max="6679" width="1.5546875" style="124" customWidth="1"/>
    <col min="6680" max="6911" width="9.109375" style="124"/>
    <col min="6912" max="6912" width="16.88671875" style="124" bestFit="1" customWidth="1"/>
    <col min="6913" max="6913" width="1.5546875" style="124" customWidth="1"/>
    <col min="6914" max="6914" width="9.6640625" style="124" bestFit="1" customWidth="1"/>
    <col min="6915" max="6915" width="1.5546875" style="124" customWidth="1"/>
    <col min="6916" max="6916" width="8.5546875" style="124" bestFit="1" customWidth="1"/>
    <col min="6917" max="6917" width="1.5546875" style="124" customWidth="1"/>
    <col min="6918" max="6918" width="9.6640625" style="124" bestFit="1" customWidth="1"/>
    <col min="6919" max="6919" width="1.5546875" style="124" customWidth="1"/>
    <col min="6920" max="6920" width="8.5546875" style="124" bestFit="1" customWidth="1"/>
    <col min="6921" max="6921" width="1.5546875" style="124" customWidth="1"/>
    <col min="6922" max="6922" width="9.6640625" style="124" bestFit="1" customWidth="1"/>
    <col min="6923" max="6923" width="1.5546875" style="124" customWidth="1"/>
    <col min="6924" max="6924" width="8.5546875" style="124" bestFit="1" customWidth="1"/>
    <col min="6925" max="6925" width="1.5546875" style="124" customWidth="1"/>
    <col min="6926" max="6926" width="9.6640625" style="124" bestFit="1" customWidth="1"/>
    <col min="6927" max="6927" width="1.5546875" style="124" customWidth="1"/>
    <col min="6928" max="6928" width="8.5546875" style="124" bestFit="1" customWidth="1"/>
    <col min="6929" max="6929" width="1.5546875" style="124" customWidth="1"/>
    <col min="6930" max="6930" width="9.6640625" style="124" bestFit="1" customWidth="1"/>
    <col min="6931" max="6931" width="1.5546875" style="124" customWidth="1"/>
    <col min="6932" max="6932" width="9" style="124" bestFit="1" customWidth="1"/>
    <col min="6933" max="6934" width="0" style="124" hidden="1" customWidth="1"/>
    <col min="6935" max="6935" width="1.5546875" style="124" customWidth="1"/>
    <col min="6936" max="7167" width="9.109375" style="124"/>
    <col min="7168" max="7168" width="16.88671875" style="124" bestFit="1" customWidth="1"/>
    <col min="7169" max="7169" width="1.5546875" style="124" customWidth="1"/>
    <col min="7170" max="7170" width="9.6640625" style="124" bestFit="1" customWidth="1"/>
    <col min="7171" max="7171" width="1.5546875" style="124" customWidth="1"/>
    <col min="7172" max="7172" width="8.5546875" style="124" bestFit="1" customWidth="1"/>
    <col min="7173" max="7173" width="1.5546875" style="124" customWidth="1"/>
    <col min="7174" max="7174" width="9.6640625" style="124" bestFit="1" customWidth="1"/>
    <col min="7175" max="7175" width="1.5546875" style="124" customWidth="1"/>
    <col min="7176" max="7176" width="8.5546875" style="124" bestFit="1" customWidth="1"/>
    <col min="7177" max="7177" width="1.5546875" style="124" customWidth="1"/>
    <col min="7178" max="7178" width="9.6640625" style="124" bestFit="1" customWidth="1"/>
    <col min="7179" max="7179" width="1.5546875" style="124" customWidth="1"/>
    <col min="7180" max="7180" width="8.5546875" style="124" bestFit="1" customWidth="1"/>
    <col min="7181" max="7181" width="1.5546875" style="124" customWidth="1"/>
    <col min="7182" max="7182" width="9.6640625" style="124" bestFit="1" customWidth="1"/>
    <col min="7183" max="7183" width="1.5546875" style="124" customWidth="1"/>
    <col min="7184" max="7184" width="8.5546875" style="124" bestFit="1" customWidth="1"/>
    <col min="7185" max="7185" width="1.5546875" style="124" customWidth="1"/>
    <col min="7186" max="7186" width="9.6640625" style="124" bestFit="1" customWidth="1"/>
    <col min="7187" max="7187" width="1.5546875" style="124" customWidth="1"/>
    <col min="7188" max="7188" width="9" style="124" bestFit="1" customWidth="1"/>
    <col min="7189" max="7190" width="0" style="124" hidden="1" customWidth="1"/>
    <col min="7191" max="7191" width="1.5546875" style="124" customWidth="1"/>
    <col min="7192" max="7423" width="9.109375" style="124"/>
    <col min="7424" max="7424" width="16.88671875" style="124" bestFit="1" customWidth="1"/>
    <col min="7425" max="7425" width="1.5546875" style="124" customWidth="1"/>
    <col min="7426" max="7426" width="9.6640625" style="124" bestFit="1" customWidth="1"/>
    <col min="7427" max="7427" width="1.5546875" style="124" customWidth="1"/>
    <col min="7428" max="7428" width="8.5546875" style="124" bestFit="1" customWidth="1"/>
    <col min="7429" max="7429" width="1.5546875" style="124" customWidth="1"/>
    <col min="7430" max="7430" width="9.6640625" style="124" bestFit="1" customWidth="1"/>
    <col min="7431" max="7431" width="1.5546875" style="124" customWidth="1"/>
    <col min="7432" max="7432" width="8.5546875" style="124" bestFit="1" customWidth="1"/>
    <col min="7433" max="7433" width="1.5546875" style="124" customWidth="1"/>
    <col min="7434" max="7434" width="9.6640625" style="124" bestFit="1" customWidth="1"/>
    <col min="7435" max="7435" width="1.5546875" style="124" customWidth="1"/>
    <col min="7436" max="7436" width="8.5546875" style="124" bestFit="1" customWidth="1"/>
    <col min="7437" max="7437" width="1.5546875" style="124" customWidth="1"/>
    <col min="7438" max="7438" width="9.6640625" style="124" bestFit="1" customWidth="1"/>
    <col min="7439" max="7439" width="1.5546875" style="124" customWidth="1"/>
    <col min="7440" max="7440" width="8.5546875" style="124" bestFit="1" customWidth="1"/>
    <col min="7441" max="7441" width="1.5546875" style="124" customWidth="1"/>
    <col min="7442" max="7442" width="9.6640625" style="124" bestFit="1" customWidth="1"/>
    <col min="7443" max="7443" width="1.5546875" style="124" customWidth="1"/>
    <col min="7444" max="7444" width="9" style="124" bestFit="1" customWidth="1"/>
    <col min="7445" max="7446" width="0" style="124" hidden="1" customWidth="1"/>
    <col min="7447" max="7447" width="1.5546875" style="124" customWidth="1"/>
    <col min="7448" max="7679" width="9.109375" style="124"/>
    <col min="7680" max="7680" width="16.88671875" style="124" bestFit="1" customWidth="1"/>
    <col min="7681" max="7681" width="1.5546875" style="124" customWidth="1"/>
    <col min="7682" max="7682" width="9.6640625" style="124" bestFit="1" customWidth="1"/>
    <col min="7683" max="7683" width="1.5546875" style="124" customWidth="1"/>
    <col min="7684" max="7684" width="8.5546875" style="124" bestFit="1" customWidth="1"/>
    <col min="7685" max="7685" width="1.5546875" style="124" customWidth="1"/>
    <col min="7686" max="7686" width="9.6640625" style="124" bestFit="1" customWidth="1"/>
    <col min="7687" max="7687" width="1.5546875" style="124" customWidth="1"/>
    <col min="7688" max="7688" width="8.5546875" style="124" bestFit="1" customWidth="1"/>
    <col min="7689" max="7689" width="1.5546875" style="124" customWidth="1"/>
    <col min="7690" max="7690" width="9.6640625" style="124" bestFit="1" customWidth="1"/>
    <col min="7691" max="7691" width="1.5546875" style="124" customWidth="1"/>
    <col min="7692" max="7692" width="8.5546875" style="124" bestFit="1" customWidth="1"/>
    <col min="7693" max="7693" width="1.5546875" style="124" customWidth="1"/>
    <col min="7694" max="7694" width="9.6640625" style="124" bestFit="1" customWidth="1"/>
    <col min="7695" max="7695" width="1.5546875" style="124" customWidth="1"/>
    <col min="7696" max="7696" width="8.5546875" style="124" bestFit="1" customWidth="1"/>
    <col min="7697" max="7697" width="1.5546875" style="124" customWidth="1"/>
    <col min="7698" max="7698" width="9.6640625" style="124" bestFit="1" customWidth="1"/>
    <col min="7699" max="7699" width="1.5546875" style="124" customWidth="1"/>
    <col min="7700" max="7700" width="9" style="124" bestFit="1" customWidth="1"/>
    <col min="7701" max="7702" width="0" style="124" hidden="1" customWidth="1"/>
    <col min="7703" max="7703" width="1.5546875" style="124" customWidth="1"/>
    <col min="7704" max="7935" width="9.109375" style="124"/>
    <col min="7936" max="7936" width="16.88671875" style="124" bestFit="1" customWidth="1"/>
    <col min="7937" max="7937" width="1.5546875" style="124" customWidth="1"/>
    <col min="7938" max="7938" width="9.6640625" style="124" bestFit="1" customWidth="1"/>
    <col min="7939" max="7939" width="1.5546875" style="124" customWidth="1"/>
    <col min="7940" max="7940" width="8.5546875" style="124" bestFit="1" customWidth="1"/>
    <col min="7941" max="7941" width="1.5546875" style="124" customWidth="1"/>
    <col min="7942" max="7942" width="9.6640625" style="124" bestFit="1" customWidth="1"/>
    <col min="7943" max="7943" width="1.5546875" style="124" customWidth="1"/>
    <col min="7944" max="7944" width="8.5546875" style="124" bestFit="1" customWidth="1"/>
    <col min="7945" max="7945" width="1.5546875" style="124" customWidth="1"/>
    <col min="7946" max="7946" width="9.6640625" style="124" bestFit="1" customWidth="1"/>
    <col min="7947" max="7947" width="1.5546875" style="124" customWidth="1"/>
    <col min="7948" max="7948" width="8.5546875" style="124" bestFit="1" customWidth="1"/>
    <col min="7949" max="7949" width="1.5546875" style="124" customWidth="1"/>
    <col min="7950" max="7950" width="9.6640625" style="124" bestFit="1" customWidth="1"/>
    <col min="7951" max="7951" width="1.5546875" style="124" customWidth="1"/>
    <col min="7952" max="7952" width="8.5546875" style="124" bestFit="1" customWidth="1"/>
    <col min="7953" max="7953" width="1.5546875" style="124" customWidth="1"/>
    <col min="7954" max="7954" width="9.6640625" style="124" bestFit="1" customWidth="1"/>
    <col min="7955" max="7955" width="1.5546875" style="124" customWidth="1"/>
    <col min="7956" max="7956" width="9" style="124" bestFit="1" customWidth="1"/>
    <col min="7957" max="7958" width="0" style="124" hidden="1" customWidth="1"/>
    <col min="7959" max="7959" width="1.5546875" style="124" customWidth="1"/>
    <col min="7960" max="8191" width="9.109375" style="124"/>
    <col min="8192" max="8192" width="16.88671875" style="124" bestFit="1" customWidth="1"/>
    <col min="8193" max="8193" width="1.5546875" style="124" customWidth="1"/>
    <col min="8194" max="8194" width="9.6640625" style="124" bestFit="1" customWidth="1"/>
    <col min="8195" max="8195" width="1.5546875" style="124" customWidth="1"/>
    <col min="8196" max="8196" width="8.5546875" style="124" bestFit="1" customWidth="1"/>
    <col min="8197" max="8197" width="1.5546875" style="124" customWidth="1"/>
    <col min="8198" max="8198" width="9.6640625" style="124" bestFit="1" customWidth="1"/>
    <col min="8199" max="8199" width="1.5546875" style="124" customWidth="1"/>
    <col min="8200" max="8200" width="8.5546875" style="124" bestFit="1" customWidth="1"/>
    <col min="8201" max="8201" width="1.5546875" style="124" customWidth="1"/>
    <col min="8202" max="8202" width="9.6640625" style="124" bestFit="1" customWidth="1"/>
    <col min="8203" max="8203" width="1.5546875" style="124" customWidth="1"/>
    <col min="8204" max="8204" width="8.5546875" style="124" bestFit="1" customWidth="1"/>
    <col min="8205" max="8205" width="1.5546875" style="124" customWidth="1"/>
    <col min="8206" max="8206" width="9.6640625" style="124" bestFit="1" customWidth="1"/>
    <col min="8207" max="8207" width="1.5546875" style="124" customWidth="1"/>
    <col min="8208" max="8208" width="8.5546875" style="124" bestFit="1" customWidth="1"/>
    <col min="8209" max="8209" width="1.5546875" style="124" customWidth="1"/>
    <col min="8210" max="8210" width="9.6640625" style="124" bestFit="1" customWidth="1"/>
    <col min="8211" max="8211" width="1.5546875" style="124" customWidth="1"/>
    <col min="8212" max="8212" width="9" style="124" bestFit="1" customWidth="1"/>
    <col min="8213" max="8214" width="0" style="124" hidden="1" customWidth="1"/>
    <col min="8215" max="8215" width="1.5546875" style="124" customWidth="1"/>
    <col min="8216" max="8447" width="9.109375" style="124"/>
    <col min="8448" max="8448" width="16.88671875" style="124" bestFit="1" customWidth="1"/>
    <col min="8449" max="8449" width="1.5546875" style="124" customWidth="1"/>
    <col min="8450" max="8450" width="9.6640625" style="124" bestFit="1" customWidth="1"/>
    <col min="8451" max="8451" width="1.5546875" style="124" customWidth="1"/>
    <col min="8452" max="8452" width="8.5546875" style="124" bestFit="1" customWidth="1"/>
    <col min="8453" max="8453" width="1.5546875" style="124" customWidth="1"/>
    <col min="8454" max="8454" width="9.6640625" style="124" bestFit="1" customWidth="1"/>
    <col min="8455" max="8455" width="1.5546875" style="124" customWidth="1"/>
    <col min="8456" max="8456" width="8.5546875" style="124" bestFit="1" customWidth="1"/>
    <col min="8457" max="8457" width="1.5546875" style="124" customWidth="1"/>
    <col min="8458" max="8458" width="9.6640625" style="124" bestFit="1" customWidth="1"/>
    <col min="8459" max="8459" width="1.5546875" style="124" customWidth="1"/>
    <col min="8460" max="8460" width="8.5546875" style="124" bestFit="1" customWidth="1"/>
    <col min="8461" max="8461" width="1.5546875" style="124" customWidth="1"/>
    <col min="8462" max="8462" width="9.6640625" style="124" bestFit="1" customWidth="1"/>
    <col min="8463" max="8463" width="1.5546875" style="124" customWidth="1"/>
    <col min="8464" max="8464" width="8.5546875" style="124" bestFit="1" customWidth="1"/>
    <col min="8465" max="8465" width="1.5546875" style="124" customWidth="1"/>
    <col min="8466" max="8466" width="9.6640625" style="124" bestFit="1" customWidth="1"/>
    <col min="8467" max="8467" width="1.5546875" style="124" customWidth="1"/>
    <col min="8468" max="8468" width="9" style="124" bestFit="1" customWidth="1"/>
    <col min="8469" max="8470" width="0" style="124" hidden="1" customWidth="1"/>
    <col min="8471" max="8471" width="1.5546875" style="124" customWidth="1"/>
    <col min="8472" max="8703" width="9.109375" style="124"/>
    <col min="8704" max="8704" width="16.88671875" style="124" bestFit="1" customWidth="1"/>
    <col min="8705" max="8705" width="1.5546875" style="124" customWidth="1"/>
    <col min="8706" max="8706" width="9.6640625" style="124" bestFit="1" customWidth="1"/>
    <col min="8707" max="8707" width="1.5546875" style="124" customWidth="1"/>
    <col min="8708" max="8708" width="8.5546875" style="124" bestFit="1" customWidth="1"/>
    <col min="8709" max="8709" width="1.5546875" style="124" customWidth="1"/>
    <col min="8710" max="8710" width="9.6640625" style="124" bestFit="1" customWidth="1"/>
    <col min="8711" max="8711" width="1.5546875" style="124" customWidth="1"/>
    <col min="8712" max="8712" width="8.5546875" style="124" bestFit="1" customWidth="1"/>
    <col min="8713" max="8713" width="1.5546875" style="124" customWidth="1"/>
    <col min="8714" max="8714" width="9.6640625" style="124" bestFit="1" customWidth="1"/>
    <col min="8715" max="8715" width="1.5546875" style="124" customWidth="1"/>
    <col min="8716" max="8716" width="8.5546875" style="124" bestFit="1" customWidth="1"/>
    <col min="8717" max="8717" width="1.5546875" style="124" customWidth="1"/>
    <col min="8718" max="8718" width="9.6640625" style="124" bestFit="1" customWidth="1"/>
    <col min="8719" max="8719" width="1.5546875" style="124" customWidth="1"/>
    <col min="8720" max="8720" width="8.5546875" style="124" bestFit="1" customWidth="1"/>
    <col min="8721" max="8721" width="1.5546875" style="124" customWidth="1"/>
    <col min="8722" max="8722" width="9.6640625" style="124" bestFit="1" customWidth="1"/>
    <col min="8723" max="8723" width="1.5546875" style="124" customWidth="1"/>
    <col min="8724" max="8724" width="9" style="124" bestFit="1" customWidth="1"/>
    <col min="8725" max="8726" width="0" style="124" hidden="1" customWidth="1"/>
    <col min="8727" max="8727" width="1.5546875" style="124" customWidth="1"/>
    <col min="8728" max="8959" width="9.109375" style="124"/>
    <col min="8960" max="8960" width="16.88671875" style="124" bestFit="1" customWidth="1"/>
    <col min="8961" max="8961" width="1.5546875" style="124" customWidth="1"/>
    <col min="8962" max="8962" width="9.6640625" style="124" bestFit="1" customWidth="1"/>
    <col min="8963" max="8963" width="1.5546875" style="124" customWidth="1"/>
    <col min="8964" max="8964" width="8.5546875" style="124" bestFit="1" customWidth="1"/>
    <col min="8965" max="8965" width="1.5546875" style="124" customWidth="1"/>
    <col min="8966" max="8966" width="9.6640625" style="124" bestFit="1" customWidth="1"/>
    <col min="8967" max="8967" width="1.5546875" style="124" customWidth="1"/>
    <col min="8968" max="8968" width="8.5546875" style="124" bestFit="1" customWidth="1"/>
    <col min="8969" max="8969" width="1.5546875" style="124" customWidth="1"/>
    <col min="8970" max="8970" width="9.6640625" style="124" bestFit="1" customWidth="1"/>
    <col min="8971" max="8971" width="1.5546875" style="124" customWidth="1"/>
    <col min="8972" max="8972" width="8.5546875" style="124" bestFit="1" customWidth="1"/>
    <col min="8973" max="8973" width="1.5546875" style="124" customWidth="1"/>
    <col min="8974" max="8974" width="9.6640625" style="124" bestFit="1" customWidth="1"/>
    <col min="8975" max="8975" width="1.5546875" style="124" customWidth="1"/>
    <col min="8976" max="8976" width="8.5546875" style="124" bestFit="1" customWidth="1"/>
    <col min="8977" max="8977" width="1.5546875" style="124" customWidth="1"/>
    <col min="8978" max="8978" width="9.6640625" style="124" bestFit="1" customWidth="1"/>
    <col min="8979" max="8979" width="1.5546875" style="124" customWidth="1"/>
    <col min="8980" max="8980" width="9" style="124" bestFit="1" customWidth="1"/>
    <col min="8981" max="8982" width="0" style="124" hidden="1" customWidth="1"/>
    <col min="8983" max="8983" width="1.5546875" style="124" customWidth="1"/>
    <col min="8984" max="9215" width="9.109375" style="124"/>
    <col min="9216" max="9216" width="16.88671875" style="124" bestFit="1" customWidth="1"/>
    <col min="9217" max="9217" width="1.5546875" style="124" customWidth="1"/>
    <col min="9218" max="9218" width="9.6640625" style="124" bestFit="1" customWidth="1"/>
    <col min="9219" max="9219" width="1.5546875" style="124" customWidth="1"/>
    <col min="9220" max="9220" width="8.5546875" style="124" bestFit="1" customWidth="1"/>
    <col min="9221" max="9221" width="1.5546875" style="124" customWidth="1"/>
    <col min="9222" max="9222" width="9.6640625" style="124" bestFit="1" customWidth="1"/>
    <col min="9223" max="9223" width="1.5546875" style="124" customWidth="1"/>
    <col min="9224" max="9224" width="8.5546875" style="124" bestFit="1" customWidth="1"/>
    <col min="9225" max="9225" width="1.5546875" style="124" customWidth="1"/>
    <col min="9226" max="9226" width="9.6640625" style="124" bestFit="1" customWidth="1"/>
    <col min="9227" max="9227" width="1.5546875" style="124" customWidth="1"/>
    <col min="9228" max="9228" width="8.5546875" style="124" bestFit="1" customWidth="1"/>
    <col min="9229" max="9229" width="1.5546875" style="124" customWidth="1"/>
    <col min="9230" max="9230" width="9.6640625" style="124" bestFit="1" customWidth="1"/>
    <col min="9231" max="9231" width="1.5546875" style="124" customWidth="1"/>
    <col min="9232" max="9232" width="8.5546875" style="124" bestFit="1" customWidth="1"/>
    <col min="9233" max="9233" width="1.5546875" style="124" customWidth="1"/>
    <col min="9234" max="9234" width="9.6640625" style="124" bestFit="1" customWidth="1"/>
    <col min="9235" max="9235" width="1.5546875" style="124" customWidth="1"/>
    <col min="9236" max="9236" width="9" style="124" bestFit="1" customWidth="1"/>
    <col min="9237" max="9238" width="0" style="124" hidden="1" customWidth="1"/>
    <col min="9239" max="9239" width="1.5546875" style="124" customWidth="1"/>
    <col min="9240" max="9471" width="9.109375" style="124"/>
    <col min="9472" max="9472" width="16.88671875" style="124" bestFit="1" customWidth="1"/>
    <col min="9473" max="9473" width="1.5546875" style="124" customWidth="1"/>
    <col min="9474" max="9474" width="9.6640625" style="124" bestFit="1" customWidth="1"/>
    <col min="9475" max="9475" width="1.5546875" style="124" customWidth="1"/>
    <col min="9476" max="9476" width="8.5546875" style="124" bestFit="1" customWidth="1"/>
    <col min="9477" max="9477" width="1.5546875" style="124" customWidth="1"/>
    <col min="9478" max="9478" width="9.6640625" style="124" bestFit="1" customWidth="1"/>
    <col min="9479" max="9479" width="1.5546875" style="124" customWidth="1"/>
    <col min="9480" max="9480" width="8.5546875" style="124" bestFit="1" customWidth="1"/>
    <col min="9481" max="9481" width="1.5546875" style="124" customWidth="1"/>
    <col min="9482" max="9482" width="9.6640625" style="124" bestFit="1" customWidth="1"/>
    <col min="9483" max="9483" width="1.5546875" style="124" customWidth="1"/>
    <col min="9484" max="9484" width="8.5546875" style="124" bestFit="1" customWidth="1"/>
    <col min="9485" max="9485" width="1.5546875" style="124" customWidth="1"/>
    <col min="9486" max="9486" width="9.6640625" style="124" bestFit="1" customWidth="1"/>
    <col min="9487" max="9487" width="1.5546875" style="124" customWidth="1"/>
    <col min="9488" max="9488" width="8.5546875" style="124" bestFit="1" customWidth="1"/>
    <col min="9489" max="9489" width="1.5546875" style="124" customWidth="1"/>
    <col min="9490" max="9490" width="9.6640625" style="124" bestFit="1" customWidth="1"/>
    <col min="9491" max="9491" width="1.5546875" style="124" customWidth="1"/>
    <col min="9492" max="9492" width="9" style="124" bestFit="1" customWidth="1"/>
    <col min="9493" max="9494" width="0" style="124" hidden="1" customWidth="1"/>
    <col min="9495" max="9495" width="1.5546875" style="124" customWidth="1"/>
    <col min="9496" max="9727" width="9.109375" style="124"/>
    <col min="9728" max="9728" width="16.88671875" style="124" bestFit="1" customWidth="1"/>
    <col min="9729" max="9729" width="1.5546875" style="124" customWidth="1"/>
    <col min="9730" max="9730" width="9.6640625" style="124" bestFit="1" customWidth="1"/>
    <col min="9731" max="9731" width="1.5546875" style="124" customWidth="1"/>
    <col min="9732" max="9732" width="8.5546875" style="124" bestFit="1" customWidth="1"/>
    <col min="9733" max="9733" width="1.5546875" style="124" customWidth="1"/>
    <col min="9734" max="9734" width="9.6640625" style="124" bestFit="1" customWidth="1"/>
    <col min="9735" max="9735" width="1.5546875" style="124" customWidth="1"/>
    <col min="9736" max="9736" width="8.5546875" style="124" bestFit="1" customWidth="1"/>
    <col min="9737" max="9737" width="1.5546875" style="124" customWidth="1"/>
    <col min="9738" max="9738" width="9.6640625" style="124" bestFit="1" customWidth="1"/>
    <col min="9739" max="9739" width="1.5546875" style="124" customWidth="1"/>
    <col min="9740" max="9740" width="8.5546875" style="124" bestFit="1" customWidth="1"/>
    <col min="9741" max="9741" width="1.5546875" style="124" customWidth="1"/>
    <col min="9742" max="9742" width="9.6640625" style="124" bestFit="1" customWidth="1"/>
    <col min="9743" max="9743" width="1.5546875" style="124" customWidth="1"/>
    <col min="9744" max="9744" width="8.5546875" style="124" bestFit="1" customWidth="1"/>
    <col min="9745" max="9745" width="1.5546875" style="124" customWidth="1"/>
    <col min="9746" max="9746" width="9.6640625" style="124" bestFit="1" customWidth="1"/>
    <col min="9747" max="9747" width="1.5546875" style="124" customWidth="1"/>
    <col min="9748" max="9748" width="9" style="124" bestFit="1" customWidth="1"/>
    <col min="9749" max="9750" width="0" style="124" hidden="1" customWidth="1"/>
    <col min="9751" max="9751" width="1.5546875" style="124" customWidth="1"/>
    <col min="9752" max="9983" width="9.109375" style="124"/>
    <col min="9984" max="9984" width="16.88671875" style="124" bestFit="1" customWidth="1"/>
    <col min="9985" max="9985" width="1.5546875" style="124" customWidth="1"/>
    <col min="9986" max="9986" width="9.6640625" style="124" bestFit="1" customWidth="1"/>
    <col min="9987" max="9987" width="1.5546875" style="124" customWidth="1"/>
    <col min="9988" max="9988" width="8.5546875" style="124" bestFit="1" customWidth="1"/>
    <col min="9989" max="9989" width="1.5546875" style="124" customWidth="1"/>
    <col min="9990" max="9990" width="9.6640625" style="124" bestFit="1" customWidth="1"/>
    <col min="9991" max="9991" width="1.5546875" style="124" customWidth="1"/>
    <col min="9992" max="9992" width="8.5546875" style="124" bestFit="1" customWidth="1"/>
    <col min="9993" max="9993" width="1.5546875" style="124" customWidth="1"/>
    <col min="9994" max="9994" width="9.6640625" style="124" bestFit="1" customWidth="1"/>
    <col min="9995" max="9995" width="1.5546875" style="124" customWidth="1"/>
    <col min="9996" max="9996" width="8.5546875" style="124" bestFit="1" customWidth="1"/>
    <col min="9997" max="9997" width="1.5546875" style="124" customWidth="1"/>
    <col min="9998" max="9998" width="9.6640625" style="124" bestFit="1" customWidth="1"/>
    <col min="9999" max="9999" width="1.5546875" style="124" customWidth="1"/>
    <col min="10000" max="10000" width="8.5546875" style="124" bestFit="1" customWidth="1"/>
    <col min="10001" max="10001" width="1.5546875" style="124" customWidth="1"/>
    <col min="10002" max="10002" width="9.6640625" style="124" bestFit="1" customWidth="1"/>
    <col min="10003" max="10003" width="1.5546875" style="124" customWidth="1"/>
    <col min="10004" max="10004" width="9" style="124" bestFit="1" customWidth="1"/>
    <col min="10005" max="10006" width="0" style="124" hidden="1" customWidth="1"/>
    <col min="10007" max="10007" width="1.5546875" style="124" customWidth="1"/>
    <col min="10008" max="10239" width="9.109375" style="124"/>
    <col min="10240" max="10240" width="16.88671875" style="124" bestFit="1" customWidth="1"/>
    <col min="10241" max="10241" width="1.5546875" style="124" customWidth="1"/>
    <col min="10242" max="10242" width="9.6640625" style="124" bestFit="1" customWidth="1"/>
    <col min="10243" max="10243" width="1.5546875" style="124" customWidth="1"/>
    <col min="10244" max="10244" width="8.5546875" style="124" bestFit="1" customWidth="1"/>
    <col min="10245" max="10245" width="1.5546875" style="124" customWidth="1"/>
    <col min="10246" max="10246" width="9.6640625" style="124" bestFit="1" customWidth="1"/>
    <col min="10247" max="10247" width="1.5546875" style="124" customWidth="1"/>
    <col min="10248" max="10248" width="8.5546875" style="124" bestFit="1" customWidth="1"/>
    <col min="10249" max="10249" width="1.5546875" style="124" customWidth="1"/>
    <col min="10250" max="10250" width="9.6640625" style="124" bestFit="1" customWidth="1"/>
    <col min="10251" max="10251" width="1.5546875" style="124" customWidth="1"/>
    <col min="10252" max="10252" width="8.5546875" style="124" bestFit="1" customWidth="1"/>
    <col min="10253" max="10253" width="1.5546875" style="124" customWidth="1"/>
    <col min="10254" max="10254" width="9.6640625" style="124" bestFit="1" customWidth="1"/>
    <col min="10255" max="10255" width="1.5546875" style="124" customWidth="1"/>
    <col min="10256" max="10256" width="8.5546875" style="124" bestFit="1" customWidth="1"/>
    <col min="10257" max="10257" width="1.5546875" style="124" customWidth="1"/>
    <col min="10258" max="10258" width="9.6640625" style="124" bestFit="1" customWidth="1"/>
    <col min="10259" max="10259" width="1.5546875" style="124" customWidth="1"/>
    <col min="10260" max="10260" width="9" style="124" bestFit="1" customWidth="1"/>
    <col min="10261" max="10262" width="0" style="124" hidden="1" customWidth="1"/>
    <col min="10263" max="10263" width="1.5546875" style="124" customWidth="1"/>
    <col min="10264" max="10495" width="9.109375" style="124"/>
    <col min="10496" max="10496" width="16.88671875" style="124" bestFit="1" customWidth="1"/>
    <col min="10497" max="10497" width="1.5546875" style="124" customWidth="1"/>
    <col min="10498" max="10498" width="9.6640625" style="124" bestFit="1" customWidth="1"/>
    <col min="10499" max="10499" width="1.5546875" style="124" customWidth="1"/>
    <col min="10500" max="10500" width="8.5546875" style="124" bestFit="1" customWidth="1"/>
    <col min="10501" max="10501" width="1.5546875" style="124" customWidth="1"/>
    <col min="10502" max="10502" width="9.6640625" style="124" bestFit="1" customWidth="1"/>
    <col min="10503" max="10503" width="1.5546875" style="124" customWidth="1"/>
    <col min="10504" max="10504" width="8.5546875" style="124" bestFit="1" customWidth="1"/>
    <col min="10505" max="10505" width="1.5546875" style="124" customWidth="1"/>
    <col min="10506" max="10506" width="9.6640625" style="124" bestFit="1" customWidth="1"/>
    <col min="10507" max="10507" width="1.5546875" style="124" customWidth="1"/>
    <col min="10508" max="10508" width="8.5546875" style="124" bestFit="1" customWidth="1"/>
    <col min="10509" max="10509" width="1.5546875" style="124" customWidth="1"/>
    <col min="10510" max="10510" width="9.6640625" style="124" bestFit="1" customWidth="1"/>
    <col min="10511" max="10511" width="1.5546875" style="124" customWidth="1"/>
    <col min="10512" max="10512" width="8.5546875" style="124" bestFit="1" customWidth="1"/>
    <col min="10513" max="10513" width="1.5546875" style="124" customWidth="1"/>
    <col min="10514" max="10514" width="9.6640625" style="124" bestFit="1" customWidth="1"/>
    <col min="10515" max="10515" width="1.5546875" style="124" customWidth="1"/>
    <col min="10516" max="10516" width="9" style="124" bestFit="1" customWidth="1"/>
    <col min="10517" max="10518" width="0" style="124" hidden="1" customWidth="1"/>
    <col min="10519" max="10519" width="1.5546875" style="124" customWidth="1"/>
    <col min="10520" max="10751" width="9.109375" style="124"/>
    <col min="10752" max="10752" width="16.88671875" style="124" bestFit="1" customWidth="1"/>
    <col min="10753" max="10753" width="1.5546875" style="124" customWidth="1"/>
    <col min="10754" max="10754" width="9.6640625" style="124" bestFit="1" customWidth="1"/>
    <col min="10755" max="10755" width="1.5546875" style="124" customWidth="1"/>
    <col min="10756" max="10756" width="8.5546875" style="124" bestFit="1" customWidth="1"/>
    <col min="10757" max="10757" width="1.5546875" style="124" customWidth="1"/>
    <col min="10758" max="10758" width="9.6640625" style="124" bestFit="1" customWidth="1"/>
    <col min="10759" max="10759" width="1.5546875" style="124" customWidth="1"/>
    <col min="10760" max="10760" width="8.5546875" style="124" bestFit="1" customWidth="1"/>
    <col min="10761" max="10761" width="1.5546875" style="124" customWidth="1"/>
    <col min="10762" max="10762" width="9.6640625" style="124" bestFit="1" customWidth="1"/>
    <col min="10763" max="10763" width="1.5546875" style="124" customWidth="1"/>
    <col min="10764" max="10764" width="8.5546875" style="124" bestFit="1" customWidth="1"/>
    <col min="10765" max="10765" width="1.5546875" style="124" customWidth="1"/>
    <col min="10766" max="10766" width="9.6640625" style="124" bestFit="1" customWidth="1"/>
    <col min="10767" max="10767" width="1.5546875" style="124" customWidth="1"/>
    <col min="10768" max="10768" width="8.5546875" style="124" bestFit="1" customWidth="1"/>
    <col min="10769" max="10769" width="1.5546875" style="124" customWidth="1"/>
    <col min="10770" max="10770" width="9.6640625" style="124" bestFit="1" customWidth="1"/>
    <col min="10771" max="10771" width="1.5546875" style="124" customWidth="1"/>
    <col min="10772" max="10772" width="9" style="124" bestFit="1" customWidth="1"/>
    <col min="10773" max="10774" width="0" style="124" hidden="1" customWidth="1"/>
    <col min="10775" max="10775" width="1.5546875" style="124" customWidth="1"/>
    <col min="10776" max="11007" width="9.109375" style="124"/>
    <col min="11008" max="11008" width="16.88671875" style="124" bestFit="1" customWidth="1"/>
    <col min="11009" max="11009" width="1.5546875" style="124" customWidth="1"/>
    <col min="11010" max="11010" width="9.6640625" style="124" bestFit="1" customWidth="1"/>
    <col min="11011" max="11011" width="1.5546875" style="124" customWidth="1"/>
    <col min="11012" max="11012" width="8.5546875" style="124" bestFit="1" customWidth="1"/>
    <col min="11013" max="11013" width="1.5546875" style="124" customWidth="1"/>
    <col min="11014" max="11014" width="9.6640625" style="124" bestFit="1" customWidth="1"/>
    <col min="11015" max="11015" width="1.5546875" style="124" customWidth="1"/>
    <col min="11016" max="11016" width="8.5546875" style="124" bestFit="1" customWidth="1"/>
    <col min="11017" max="11017" width="1.5546875" style="124" customWidth="1"/>
    <col min="11018" max="11018" width="9.6640625" style="124" bestFit="1" customWidth="1"/>
    <col min="11019" max="11019" width="1.5546875" style="124" customWidth="1"/>
    <col min="11020" max="11020" width="8.5546875" style="124" bestFit="1" customWidth="1"/>
    <col min="11021" max="11021" width="1.5546875" style="124" customWidth="1"/>
    <col min="11022" max="11022" width="9.6640625" style="124" bestFit="1" customWidth="1"/>
    <col min="11023" max="11023" width="1.5546875" style="124" customWidth="1"/>
    <col min="11024" max="11024" width="8.5546875" style="124" bestFit="1" customWidth="1"/>
    <col min="11025" max="11025" width="1.5546875" style="124" customWidth="1"/>
    <col min="11026" max="11026" width="9.6640625" style="124" bestFit="1" customWidth="1"/>
    <col min="11027" max="11027" width="1.5546875" style="124" customWidth="1"/>
    <col min="11028" max="11028" width="9" style="124" bestFit="1" customWidth="1"/>
    <col min="11029" max="11030" width="0" style="124" hidden="1" customWidth="1"/>
    <col min="11031" max="11031" width="1.5546875" style="124" customWidth="1"/>
    <col min="11032" max="11263" width="9.109375" style="124"/>
    <col min="11264" max="11264" width="16.88671875" style="124" bestFit="1" customWidth="1"/>
    <col min="11265" max="11265" width="1.5546875" style="124" customWidth="1"/>
    <col min="11266" max="11266" width="9.6640625" style="124" bestFit="1" customWidth="1"/>
    <col min="11267" max="11267" width="1.5546875" style="124" customWidth="1"/>
    <col min="11268" max="11268" width="8.5546875" style="124" bestFit="1" customWidth="1"/>
    <col min="11269" max="11269" width="1.5546875" style="124" customWidth="1"/>
    <col min="11270" max="11270" width="9.6640625" style="124" bestFit="1" customWidth="1"/>
    <col min="11271" max="11271" width="1.5546875" style="124" customWidth="1"/>
    <col min="11272" max="11272" width="8.5546875" style="124" bestFit="1" customWidth="1"/>
    <col min="11273" max="11273" width="1.5546875" style="124" customWidth="1"/>
    <col min="11274" max="11274" width="9.6640625" style="124" bestFit="1" customWidth="1"/>
    <col min="11275" max="11275" width="1.5546875" style="124" customWidth="1"/>
    <col min="11276" max="11276" width="8.5546875" style="124" bestFit="1" customWidth="1"/>
    <col min="11277" max="11277" width="1.5546875" style="124" customWidth="1"/>
    <col min="11278" max="11278" width="9.6640625" style="124" bestFit="1" customWidth="1"/>
    <col min="11279" max="11279" width="1.5546875" style="124" customWidth="1"/>
    <col min="11280" max="11280" width="8.5546875" style="124" bestFit="1" customWidth="1"/>
    <col min="11281" max="11281" width="1.5546875" style="124" customWidth="1"/>
    <col min="11282" max="11282" width="9.6640625" style="124" bestFit="1" customWidth="1"/>
    <col min="11283" max="11283" width="1.5546875" style="124" customWidth="1"/>
    <col min="11284" max="11284" width="9" style="124" bestFit="1" customWidth="1"/>
    <col min="11285" max="11286" width="0" style="124" hidden="1" customWidth="1"/>
    <col min="11287" max="11287" width="1.5546875" style="124" customWidth="1"/>
    <col min="11288" max="11519" width="9.109375" style="124"/>
    <col min="11520" max="11520" width="16.88671875" style="124" bestFit="1" customWidth="1"/>
    <col min="11521" max="11521" width="1.5546875" style="124" customWidth="1"/>
    <col min="11522" max="11522" width="9.6640625" style="124" bestFit="1" customWidth="1"/>
    <col min="11523" max="11523" width="1.5546875" style="124" customWidth="1"/>
    <col min="11524" max="11524" width="8.5546875" style="124" bestFit="1" customWidth="1"/>
    <col min="11525" max="11525" width="1.5546875" style="124" customWidth="1"/>
    <col min="11526" max="11526" width="9.6640625" style="124" bestFit="1" customWidth="1"/>
    <col min="11527" max="11527" width="1.5546875" style="124" customWidth="1"/>
    <col min="11528" max="11528" width="8.5546875" style="124" bestFit="1" customWidth="1"/>
    <col min="11529" max="11529" width="1.5546875" style="124" customWidth="1"/>
    <col min="11530" max="11530" width="9.6640625" style="124" bestFit="1" customWidth="1"/>
    <col min="11531" max="11531" width="1.5546875" style="124" customWidth="1"/>
    <col min="11532" max="11532" width="8.5546875" style="124" bestFit="1" customWidth="1"/>
    <col min="11533" max="11533" width="1.5546875" style="124" customWidth="1"/>
    <col min="11534" max="11534" width="9.6640625" style="124" bestFit="1" customWidth="1"/>
    <col min="11535" max="11535" width="1.5546875" style="124" customWidth="1"/>
    <col min="11536" max="11536" width="8.5546875" style="124" bestFit="1" customWidth="1"/>
    <col min="11537" max="11537" width="1.5546875" style="124" customWidth="1"/>
    <col min="11538" max="11538" width="9.6640625" style="124" bestFit="1" customWidth="1"/>
    <col min="11539" max="11539" width="1.5546875" style="124" customWidth="1"/>
    <col min="11540" max="11540" width="9" style="124" bestFit="1" customWidth="1"/>
    <col min="11541" max="11542" width="0" style="124" hidden="1" customWidth="1"/>
    <col min="11543" max="11543" width="1.5546875" style="124" customWidth="1"/>
    <col min="11544" max="11775" width="9.109375" style="124"/>
    <col min="11776" max="11776" width="16.88671875" style="124" bestFit="1" customWidth="1"/>
    <col min="11777" max="11777" width="1.5546875" style="124" customWidth="1"/>
    <col min="11778" max="11778" width="9.6640625" style="124" bestFit="1" customWidth="1"/>
    <col min="11779" max="11779" width="1.5546875" style="124" customWidth="1"/>
    <col min="11780" max="11780" width="8.5546875" style="124" bestFit="1" customWidth="1"/>
    <col min="11781" max="11781" width="1.5546875" style="124" customWidth="1"/>
    <col min="11782" max="11782" width="9.6640625" style="124" bestFit="1" customWidth="1"/>
    <col min="11783" max="11783" width="1.5546875" style="124" customWidth="1"/>
    <col min="11784" max="11784" width="8.5546875" style="124" bestFit="1" customWidth="1"/>
    <col min="11785" max="11785" width="1.5546875" style="124" customWidth="1"/>
    <col min="11786" max="11786" width="9.6640625" style="124" bestFit="1" customWidth="1"/>
    <col min="11787" max="11787" width="1.5546875" style="124" customWidth="1"/>
    <col min="11788" max="11788" width="8.5546875" style="124" bestFit="1" customWidth="1"/>
    <col min="11789" max="11789" width="1.5546875" style="124" customWidth="1"/>
    <col min="11790" max="11790" width="9.6640625" style="124" bestFit="1" customWidth="1"/>
    <col min="11791" max="11791" width="1.5546875" style="124" customWidth="1"/>
    <col min="11792" max="11792" width="8.5546875" style="124" bestFit="1" customWidth="1"/>
    <col min="11793" max="11793" width="1.5546875" style="124" customWidth="1"/>
    <col min="11794" max="11794" width="9.6640625" style="124" bestFit="1" customWidth="1"/>
    <col min="11795" max="11795" width="1.5546875" style="124" customWidth="1"/>
    <col min="11796" max="11796" width="9" style="124" bestFit="1" customWidth="1"/>
    <col min="11797" max="11798" width="0" style="124" hidden="1" customWidth="1"/>
    <col min="11799" max="11799" width="1.5546875" style="124" customWidth="1"/>
    <col min="11800" max="12031" width="9.109375" style="124"/>
    <col min="12032" max="12032" width="16.88671875" style="124" bestFit="1" customWidth="1"/>
    <col min="12033" max="12033" width="1.5546875" style="124" customWidth="1"/>
    <col min="12034" max="12034" width="9.6640625" style="124" bestFit="1" customWidth="1"/>
    <col min="12035" max="12035" width="1.5546875" style="124" customWidth="1"/>
    <col min="12036" max="12036" width="8.5546875" style="124" bestFit="1" customWidth="1"/>
    <col min="12037" max="12037" width="1.5546875" style="124" customWidth="1"/>
    <col min="12038" max="12038" width="9.6640625" style="124" bestFit="1" customWidth="1"/>
    <col min="12039" max="12039" width="1.5546875" style="124" customWidth="1"/>
    <col min="12040" max="12040" width="8.5546875" style="124" bestFit="1" customWidth="1"/>
    <col min="12041" max="12041" width="1.5546875" style="124" customWidth="1"/>
    <col min="12042" max="12042" width="9.6640625" style="124" bestFit="1" customWidth="1"/>
    <col min="12043" max="12043" width="1.5546875" style="124" customWidth="1"/>
    <col min="12044" max="12044" width="8.5546875" style="124" bestFit="1" customWidth="1"/>
    <col min="12045" max="12045" width="1.5546875" style="124" customWidth="1"/>
    <col min="12046" max="12046" width="9.6640625" style="124" bestFit="1" customWidth="1"/>
    <col min="12047" max="12047" width="1.5546875" style="124" customWidth="1"/>
    <col min="12048" max="12048" width="8.5546875" style="124" bestFit="1" customWidth="1"/>
    <col min="12049" max="12049" width="1.5546875" style="124" customWidth="1"/>
    <col min="12050" max="12050" width="9.6640625" style="124" bestFit="1" customWidth="1"/>
    <col min="12051" max="12051" width="1.5546875" style="124" customWidth="1"/>
    <col min="12052" max="12052" width="9" style="124" bestFit="1" customWidth="1"/>
    <col min="12053" max="12054" width="0" style="124" hidden="1" customWidth="1"/>
    <col min="12055" max="12055" width="1.5546875" style="124" customWidth="1"/>
    <col min="12056" max="12287" width="9.109375" style="124"/>
    <col min="12288" max="12288" width="16.88671875" style="124" bestFit="1" customWidth="1"/>
    <col min="12289" max="12289" width="1.5546875" style="124" customWidth="1"/>
    <col min="12290" max="12290" width="9.6640625" style="124" bestFit="1" customWidth="1"/>
    <col min="12291" max="12291" width="1.5546875" style="124" customWidth="1"/>
    <col min="12292" max="12292" width="8.5546875" style="124" bestFit="1" customWidth="1"/>
    <col min="12293" max="12293" width="1.5546875" style="124" customWidth="1"/>
    <col min="12294" max="12294" width="9.6640625" style="124" bestFit="1" customWidth="1"/>
    <col min="12295" max="12295" width="1.5546875" style="124" customWidth="1"/>
    <col min="12296" max="12296" width="8.5546875" style="124" bestFit="1" customWidth="1"/>
    <col min="12297" max="12297" width="1.5546875" style="124" customWidth="1"/>
    <col min="12298" max="12298" width="9.6640625" style="124" bestFit="1" customWidth="1"/>
    <col min="12299" max="12299" width="1.5546875" style="124" customWidth="1"/>
    <col min="12300" max="12300" width="8.5546875" style="124" bestFit="1" customWidth="1"/>
    <col min="12301" max="12301" width="1.5546875" style="124" customWidth="1"/>
    <col min="12302" max="12302" width="9.6640625" style="124" bestFit="1" customWidth="1"/>
    <col min="12303" max="12303" width="1.5546875" style="124" customWidth="1"/>
    <col min="12304" max="12304" width="8.5546875" style="124" bestFit="1" customWidth="1"/>
    <col min="12305" max="12305" width="1.5546875" style="124" customWidth="1"/>
    <col min="12306" max="12306" width="9.6640625" style="124" bestFit="1" customWidth="1"/>
    <col min="12307" max="12307" width="1.5546875" style="124" customWidth="1"/>
    <col min="12308" max="12308" width="9" style="124" bestFit="1" customWidth="1"/>
    <col min="12309" max="12310" width="0" style="124" hidden="1" customWidth="1"/>
    <col min="12311" max="12311" width="1.5546875" style="124" customWidth="1"/>
    <col min="12312" max="12543" width="9.109375" style="124"/>
    <col min="12544" max="12544" width="16.88671875" style="124" bestFit="1" customWidth="1"/>
    <col min="12545" max="12545" width="1.5546875" style="124" customWidth="1"/>
    <col min="12546" max="12546" width="9.6640625" style="124" bestFit="1" customWidth="1"/>
    <col min="12547" max="12547" width="1.5546875" style="124" customWidth="1"/>
    <col min="12548" max="12548" width="8.5546875" style="124" bestFit="1" customWidth="1"/>
    <col min="12549" max="12549" width="1.5546875" style="124" customWidth="1"/>
    <col min="12550" max="12550" width="9.6640625" style="124" bestFit="1" customWidth="1"/>
    <col min="12551" max="12551" width="1.5546875" style="124" customWidth="1"/>
    <col min="12552" max="12552" width="8.5546875" style="124" bestFit="1" customWidth="1"/>
    <col min="12553" max="12553" width="1.5546875" style="124" customWidth="1"/>
    <col min="12554" max="12554" width="9.6640625" style="124" bestFit="1" customWidth="1"/>
    <col min="12555" max="12555" width="1.5546875" style="124" customWidth="1"/>
    <col min="12556" max="12556" width="8.5546875" style="124" bestFit="1" customWidth="1"/>
    <col min="12557" max="12557" width="1.5546875" style="124" customWidth="1"/>
    <col min="12558" max="12558" width="9.6640625" style="124" bestFit="1" customWidth="1"/>
    <col min="12559" max="12559" width="1.5546875" style="124" customWidth="1"/>
    <col min="12560" max="12560" width="8.5546875" style="124" bestFit="1" customWidth="1"/>
    <col min="12561" max="12561" width="1.5546875" style="124" customWidth="1"/>
    <col min="12562" max="12562" width="9.6640625" style="124" bestFit="1" customWidth="1"/>
    <col min="12563" max="12563" width="1.5546875" style="124" customWidth="1"/>
    <col min="12564" max="12564" width="9" style="124" bestFit="1" customWidth="1"/>
    <col min="12565" max="12566" width="0" style="124" hidden="1" customWidth="1"/>
    <col min="12567" max="12567" width="1.5546875" style="124" customWidth="1"/>
    <col min="12568" max="12799" width="9.109375" style="124"/>
    <col min="12800" max="12800" width="16.88671875" style="124" bestFit="1" customWidth="1"/>
    <col min="12801" max="12801" width="1.5546875" style="124" customWidth="1"/>
    <col min="12802" max="12802" width="9.6640625" style="124" bestFit="1" customWidth="1"/>
    <col min="12803" max="12803" width="1.5546875" style="124" customWidth="1"/>
    <col min="12804" max="12804" width="8.5546875" style="124" bestFit="1" customWidth="1"/>
    <col min="12805" max="12805" width="1.5546875" style="124" customWidth="1"/>
    <col min="12806" max="12806" width="9.6640625" style="124" bestFit="1" customWidth="1"/>
    <col min="12807" max="12807" width="1.5546875" style="124" customWidth="1"/>
    <col min="12808" max="12808" width="8.5546875" style="124" bestFit="1" customWidth="1"/>
    <col min="12809" max="12809" width="1.5546875" style="124" customWidth="1"/>
    <col min="12810" max="12810" width="9.6640625" style="124" bestFit="1" customWidth="1"/>
    <col min="12811" max="12811" width="1.5546875" style="124" customWidth="1"/>
    <col min="12812" max="12812" width="8.5546875" style="124" bestFit="1" customWidth="1"/>
    <col min="12813" max="12813" width="1.5546875" style="124" customWidth="1"/>
    <col min="12814" max="12814" width="9.6640625" style="124" bestFit="1" customWidth="1"/>
    <col min="12815" max="12815" width="1.5546875" style="124" customWidth="1"/>
    <col min="12816" max="12816" width="8.5546875" style="124" bestFit="1" customWidth="1"/>
    <col min="12817" max="12817" width="1.5546875" style="124" customWidth="1"/>
    <col min="12818" max="12818" width="9.6640625" style="124" bestFit="1" customWidth="1"/>
    <col min="12819" max="12819" width="1.5546875" style="124" customWidth="1"/>
    <col min="12820" max="12820" width="9" style="124" bestFit="1" customWidth="1"/>
    <col min="12821" max="12822" width="0" style="124" hidden="1" customWidth="1"/>
    <col min="12823" max="12823" width="1.5546875" style="124" customWidth="1"/>
    <col min="12824" max="13055" width="9.109375" style="124"/>
    <col min="13056" max="13056" width="16.88671875" style="124" bestFit="1" customWidth="1"/>
    <col min="13057" max="13057" width="1.5546875" style="124" customWidth="1"/>
    <col min="13058" max="13058" width="9.6640625" style="124" bestFit="1" customWidth="1"/>
    <col min="13059" max="13059" width="1.5546875" style="124" customWidth="1"/>
    <col min="13060" max="13060" width="8.5546875" style="124" bestFit="1" customWidth="1"/>
    <col min="13061" max="13061" width="1.5546875" style="124" customWidth="1"/>
    <col min="13062" max="13062" width="9.6640625" style="124" bestFit="1" customWidth="1"/>
    <col min="13063" max="13063" width="1.5546875" style="124" customWidth="1"/>
    <col min="13064" max="13064" width="8.5546875" style="124" bestFit="1" customWidth="1"/>
    <col min="13065" max="13065" width="1.5546875" style="124" customWidth="1"/>
    <col min="13066" max="13066" width="9.6640625" style="124" bestFit="1" customWidth="1"/>
    <col min="13067" max="13067" width="1.5546875" style="124" customWidth="1"/>
    <col min="13068" max="13068" width="8.5546875" style="124" bestFit="1" customWidth="1"/>
    <col min="13069" max="13069" width="1.5546875" style="124" customWidth="1"/>
    <col min="13070" max="13070" width="9.6640625" style="124" bestFit="1" customWidth="1"/>
    <col min="13071" max="13071" width="1.5546875" style="124" customWidth="1"/>
    <col min="13072" max="13072" width="8.5546875" style="124" bestFit="1" customWidth="1"/>
    <col min="13073" max="13073" width="1.5546875" style="124" customWidth="1"/>
    <col min="13074" max="13074" width="9.6640625" style="124" bestFit="1" customWidth="1"/>
    <col min="13075" max="13075" width="1.5546875" style="124" customWidth="1"/>
    <col min="13076" max="13076" width="9" style="124" bestFit="1" customWidth="1"/>
    <col min="13077" max="13078" width="0" style="124" hidden="1" customWidth="1"/>
    <col min="13079" max="13079" width="1.5546875" style="124" customWidth="1"/>
    <col min="13080" max="13311" width="9.109375" style="124"/>
    <col min="13312" max="13312" width="16.88671875" style="124" bestFit="1" customWidth="1"/>
    <col min="13313" max="13313" width="1.5546875" style="124" customWidth="1"/>
    <col min="13314" max="13314" width="9.6640625" style="124" bestFit="1" customWidth="1"/>
    <col min="13315" max="13315" width="1.5546875" style="124" customWidth="1"/>
    <col min="13316" max="13316" width="8.5546875" style="124" bestFit="1" customWidth="1"/>
    <col min="13317" max="13317" width="1.5546875" style="124" customWidth="1"/>
    <col min="13318" max="13318" width="9.6640625" style="124" bestFit="1" customWidth="1"/>
    <col min="13319" max="13319" width="1.5546875" style="124" customWidth="1"/>
    <col min="13320" max="13320" width="8.5546875" style="124" bestFit="1" customWidth="1"/>
    <col min="13321" max="13321" width="1.5546875" style="124" customWidth="1"/>
    <col min="13322" max="13322" width="9.6640625" style="124" bestFit="1" customWidth="1"/>
    <col min="13323" max="13323" width="1.5546875" style="124" customWidth="1"/>
    <col min="13324" max="13324" width="8.5546875" style="124" bestFit="1" customWidth="1"/>
    <col min="13325" max="13325" width="1.5546875" style="124" customWidth="1"/>
    <col min="13326" max="13326" width="9.6640625" style="124" bestFit="1" customWidth="1"/>
    <col min="13327" max="13327" width="1.5546875" style="124" customWidth="1"/>
    <col min="13328" max="13328" width="8.5546875" style="124" bestFit="1" customWidth="1"/>
    <col min="13329" max="13329" width="1.5546875" style="124" customWidth="1"/>
    <col min="13330" max="13330" width="9.6640625" style="124" bestFit="1" customWidth="1"/>
    <col min="13331" max="13331" width="1.5546875" style="124" customWidth="1"/>
    <col min="13332" max="13332" width="9" style="124" bestFit="1" customWidth="1"/>
    <col min="13333" max="13334" width="0" style="124" hidden="1" customWidth="1"/>
    <col min="13335" max="13335" width="1.5546875" style="124" customWidth="1"/>
    <col min="13336" max="13567" width="9.109375" style="124"/>
    <col min="13568" max="13568" width="16.88671875" style="124" bestFit="1" customWidth="1"/>
    <col min="13569" max="13569" width="1.5546875" style="124" customWidth="1"/>
    <col min="13570" max="13570" width="9.6640625" style="124" bestFit="1" customWidth="1"/>
    <col min="13571" max="13571" width="1.5546875" style="124" customWidth="1"/>
    <col min="13572" max="13572" width="8.5546875" style="124" bestFit="1" customWidth="1"/>
    <col min="13573" max="13573" width="1.5546875" style="124" customWidth="1"/>
    <col min="13574" max="13574" width="9.6640625" style="124" bestFit="1" customWidth="1"/>
    <col min="13575" max="13575" width="1.5546875" style="124" customWidth="1"/>
    <col min="13576" max="13576" width="8.5546875" style="124" bestFit="1" customWidth="1"/>
    <col min="13577" max="13577" width="1.5546875" style="124" customWidth="1"/>
    <col min="13578" max="13578" width="9.6640625" style="124" bestFit="1" customWidth="1"/>
    <col min="13579" max="13579" width="1.5546875" style="124" customWidth="1"/>
    <col min="13580" max="13580" width="8.5546875" style="124" bestFit="1" customWidth="1"/>
    <col min="13581" max="13581" width="1.5546875" style="124" customWidth="1"/>
    <col min="13582" max="13582" width="9.6640625" style="124" bestFit="1" customWidth="1"/>
    <col min="13583" max="13583" width="1.5546875" style="124" customWidth="1"/>
    <col min="13584" max="13584" width="8.5546875" style="124" bestFit="1" customWidth="1"/>
    <col min="13585" max="13585" width="1.5546875" style="124" customWidth="1"/>
    <col min="13586" max="13586" width="9.6640625" style="124" bestFit="1" customWidth="1"/>
    <col min="13587" max="13587" width="1.5546875" style="124" customWidth="1"/>
    <col min="13588" max="13588" width="9" style="124" bestFit="1" customWidth="1"/>
    <col min="13589" max="13590" width="0" style="124" hidden="1" customWidth="1"/>
    <col min="13591" max="13591" width="1.5546875" style="124" customWidth="1"/>
    <col min="13592" max="13823" width="9.109375" style="124"/>
    <col min="13824" max="13824" width="16.88671875" style="124" bestFit="1" customWidth="1"/>
    <col min="13825" max="13825" width="1.5546875" style="124" customWidth="1"/>
    <col min="13826" max="13826" width="9.6640625" style="124" bestFit="1" customWidth="1"/>
    <col min="13827" max="13827" width="1.5546875" style="124" customWidth="1"/>
    <col min="13828" max="13828" width="8.5546875" style="124" bestFit="1" customWidth="1"/>
    <col min="13829" max="13829" width="1.5546875" style="124" customWidth="1"/>
    <col min="13830" max="13830" width="9.6640625" style="124" bestFit="1" customWidth="1"/>
    <col min="13831" max="13831" width="1.5546875" style="124" customWidth="1"/>
    <col min="13832" max="13832" width="8.5546875" style="124" bestFit="1" customWidth="1"/>
    <col min="13833" max="13833" width="1.5546875" style="124" customWidth="1"/>
    <col min="13834" max="13834" width="9.6640625" style="124" bestFit="1" customWidth="1"/>
    <col min="13835" max="13835" width="1.5546875" style="124" customWidth="1"/>
    <col min="13836" max="13836" width="8.5546875" style="124" bestFit="1" customWidth="1"/>
    <col min="13837" max="13837" width="1.5546875" style="124" customWidth="1"/>
    <col min="13838" max="13838" width="9.6640625" style="124" bestFit="1" customWidth="1"/>
    <col min="13839" max="13839" width="1.5546875" style="124" customWidth="1"/>
    <col min="13840" max="13840" width="8.5546875" style="124" bestFit="1" customWidth="1"/>
    <col min="13841" max="13841" width="1.5546875" style="124" customWidth="1"/>
    <col min="13842" max="13842" width="9.6640625" style="124" bestFit="1" customWidth="1"/>
    <col min="13843" max="13843" width="1.5546875" style="124" customWidth="1"/>
    <col min="13844" max="13844" width="9" style="124" bestFit="1" customWidth="1"/>
    <col min="13845" max="13846" width="0" style="124" hidden="1" customWidth="1"/>
    <col min="13847" max="13847" width="1.5546875" style="124" customWidth="1"/>
    <col min="13848" max="14079" width="9.109375" style="124"/>
    <col min="14080" max="14080" width="16.88671875" style="124" bestFit="1" customWidth="1"/>
    <col min="14081" max="14081" width="1.5546875" style="124" customWidth="1"/>
    <col min="14082" max="14082" width="9.6640625" style="124" bestFit="1" customWidth="1"/>
    <col min="14083" max="14083" width="1.5546875" style="124" customWidth="1"/>
    <col min="14084" max="14084" width="8.5546875" style="124" bestFit="1" customWidth="1"/>
    <col min="14085" max="14085" width="1.5546875" style="124" customWidth="1"/>
    <col min="14086" max="14086" width="9.6640625" style="124" bestFit="1" customWidth="1"/>
    <col min="14087" max="14087" width="1.5546875" style="124" customWidth="1"/>
    <col min="14088" max="14088" width="8.5546875" style="124" bestFit="1" customWidth="1"/>
    <col min="14089" max="14089" width="1.5546875" style="124" customWidth="1"/>
    <col min="14090" max="14090" width="9.6640625" style="124" bestFit="1" customWidth="1"/>
    <col min="14091" max="14091" width="1.5546875" style="124" customWidth="1"/>
    <col min="14092" max="14092" width="8.5546875" style="124" bestFit="1" customWidth="1"/>
    <col min="14093" max="14093" width="1.5546875" style="124" customWidth="1"/>
    <col min="14094" max="14094" width="9.6640625" style="124" bestFit="1" customWidth="1"/>
    <col min="14095" max="14095" width="1.5546875" style="124" customWidth="1"/>
    <col min="14096" max="14096" width="8.5546875" style="124" bestFit="1" customWidth="1"/>
    <col min="14097" max="14097" width="1.5546875" style="124" customWidth="1"/>
    <col min="14098" max="14098" width="9.6640625" style="124" bestFit="1" customWidth="1"/>
    <col min="14099" max="14099" width="1.5546875" style="124" customWidth="1"/>
    <col min="14100" max="14100" width="9" style="124" bestFit="1" customWidth="1"/>
    <col min="14101" max="14102" width="0" style="124" hidden="1" customWidth="1"/>
    <col min="14103" max="14103" width="1.5546875" style="124" customWidth="1"/>
    <col min="14104" max="14335" width="9.109375" style="124"/>
    <col min="14336" max="14336" width="16.88671875" style="124" bestFit="1" customWidth="1"/>
    <col min="14337" max="14337" width="1.5546875" style="124" customWidth="1"/>
    <col min="14338" max="14338" width="9.6640625" style="124" bestFit="1" customWidth="1"/>
    <col min="14339" max="14339" width="1.5546875" style="124" customWidth="1"/>
    <col min="14340" max="14340" width="8.5546875" style="124" bestFit="1" customWidth="1"/>
    <col min="14341" max="14341" width="1.5546875" style="124" customWidth="1"/>
    <col min="14342" max="14342" width="9.6640625" style="124" bestFit="1" customWidth="1"/>
    <col min="14343" max="14343" width="1.5546875" style="124" customWidth="1"/>
    <col min="14344" max="14344" width="8.5546875" style="124" bestFit="1" customWidth="1"/>
    <col min="14345" max="14345" width="1.5546875" style="124" customWidth="1"/>
    <col min="14346" max="14346" width="9.6640625" style="124" bestFit="1" customWidth="1"/>
    <col min="14347" max="14347" width="1.5546875" style="124" customWidth="1"/>
    <col min="14348" max="14348" width="8.5546875" style="124" bestFit="1" customWidth="1"/>
    <col min="14349" max="14349" width="1.5546875" style="124" customWidth="1"/>
    <col min="14350" max="14350" width="9.6640625" style="124" bestFit="1" customWidth="1"/>
    <col min="14351" max="14351" width="1.5546875" style="124" customWidth="1"/>
    <col min="14352" max="14352" width="8.5546875" style="124" bestFit="1" customWidth="1"/>
    <col min="14353" max="14353" width="1.5546875" style="124" customWidth="1"/>
    <col min="14354" max="14354" width="9.6640625" style="124" bestFit="1" customWidth="1"/>
    <col min="14355" max="14355" width="1.5546875" style="124" customWidth="1"/>
    <col min="14356" max="14356" width="9" style="124" bestFit="1" customWidth="1"/>
    <col min="14357" max="14358" width="0" style="124" hidden="1" customWidth="1"/>
    <col min="14359" max="14359" width="1.5546875" style="124" customWidth="1"/>
    <col min="14360" max="14591" width="9.109375" style="124"/>
    <col min="14592" max="14592" width="16.88671875" style="124" bestFit="1" customWidth="1"/>
    <col min="14593" max="14593" width="1.5546875" style="124" customWidth="1"/>
    <col min="14594" max="14594" width="9.6640625" style="124" bestFit="1" customWidth="1"/>
    <col min="14595" max="14595" width="1.5546875" style="124" customWidth="1"/>
    <col min="14596" max="14596" width="8.5546875" style="124" bestFit="1" customWidth="1"/>
    <col min="14597" max="14597" width="1.5546875" style="124" customWidth="1"/>
    <col min="14598" max="14598" width="9.6640625" style="124" bestFit="1" customWidth="1"/>
    <col min="14599" max="14599" width="1.5546875" style="124" customWidth="1"/>
    <col min="14600" max="14600" width="8.5546875" style="124" bestFit="1" customWidth="1"/>
    <col min="14601" max="14601" width="1.5546875" style="124" customWidth="1"/>
    <col min="14602" max="14602" width="9.6640625" style="124" bestFit="1" customWidth="1"/>
    <col min="14603" max="14603" width="1.5546875" style="124" customWidth="1"/>
    <col min="14604" max="14604" width="8.5546875" style="124" bestFit="1" customWidth="1"/>
    <col min="14605" max="14605" width="1.5546875" style="124" customWidth="1"/>
    <col min="14606" max="14606" width="9.6640625" style="124" bestFit="1" customWidth="1"/>
    <col min="14607" max="14607" width="1.5546875" style="124" customWidth="1"/>
    <col min="14608" max="14608" width="8.5546875" style="124" bestFit="1" customWidth="1"/>
    <col min="14609" max="14609" width="1.5546875" style="124" customWidth="1"/>
    <col min="14610" max="14610" width="9.6640625" style="124" bestFit="1" customWidth="1"/>
    <col min="14611" max="14611" width="1.5546875" style="124" customWidth="1"/>
    <col min="14612" max="14612" width="9" style="124" bestFit="1" customWidth="1"/>
    <col min="14613" max="14614" width="0" style="124" hidden="1" customWidth="1"/>
    <col min="14615" max="14615" width="1.5546875" style="124" customWidth="1"/>
    <col min="14616" max="14847" width="9.109375" style="124"/>
    <col min="14848" max="14848" width="16.88671875" style="124" bestFit="1" customWidth="1"/>
    <col min="14849" max="14849" width="1.5546875" style="124" customWidth="1"/>
    <col min="14850" max="14850" width="9.6640625" style="124" bestFit="1" customWidth="1"/>
    <col min="14851" max="14851" width="1.5546875" style="124" customWidth="1"/>
    <col min="14852" max="14852" width="8.5546875" style="124" bestFit="1" customWidth="1"/>
    <col min="14853" max="14853" width="1.5546875" style="124" customWidth="1"/>
    <col min="14854" max="14854" width="9.6640625" style="124" bestFit="1" customWidth="1"/>
    <col min="14855" max="14855" width="1.5546875" style="124" customWidth="1"/>
    <col min="14856" max="14856" width="8.5546875" style="124" bestFit="1" customWidth="1"/>
    <col min="14857" max="14857" width="1.5546875" style="124" customWidth="1"/>
    <col min="14858" max="14858" width="9.6640625" style="124" bestFit="1" customWidth="1"/>
    <col min="14859" max="14859" width="1.5546875" style="124" customWidth="1"/>
    <col min="14860" max="14860" width="8.5546875" style="124" bestFit="1" customWidth="1"/>
    <col min="14861" max="14861" width="1.5546875" style="124" customWidth="1"/>
    <col min="14862" max="14862" width="9.6640625" style="124" bestFit="1" customWidth="1"/>
    <col min="14863" max="14863" width="1.5546875" style="124" customWidth="1"/>
    <col min="14864" max="14864" width="8.5546875" style="124" bestFit="1" customWidth="1"/>
    <col min="14865" max="14865" width="1.5546875" style="124" customWidth="1"/>
    <col min="14866" max="14866" width="9.6640625" style="124" bestFit="1" customWidth="1"/>
    <col min="14867" max="14867" width="1.5546875" style="124" customWidth="1"/>
    <col min="14868" max="14868" width="9" style="124" bestFit="1" customWidth="1"/>
    <col min="14869" max="14870" width="0" style="124" hidden="1" customWidth="1"/>
    <col min="14871" max="14871" width="1.5546875" style="124" customWidth="1"/>
    <col min="14872" max="15103" width="9.109375" style="124"/>
    <col min="15104" max="15104" width="16.88671875" style="124" bestFit="1" customWidth="1"/>
    <col min="15105" max="15105" width="1.5546875" style="124" customWidth="1"/>
    <col min="15106" max="15106" width="9.6640625" style="124" bestFit="1" customWidth="1"/>
    <col min="15107" max="15107" width="1.5546875" style="124" customWidth="1"/>
    <col min="15108" max="15108" width="8.5546875" style="124" bestFit="1" customWidth="1"/>
    <col min="15109" max="15109" width="1.5546875" style="124" customWidth="1"/>
    <col min="15110" max="15110" width="9.6640625" style="124" bestFit="1" customWidth="1"/>
    <col min="15111" max="15111" width="1.5546875" style="124" customWidth="1"/>
    <col min="15112" max="15112" width="8.5546875" style="124" bestFit="1" customWidth="1"/>
    <col min="15113" max="15113" width="1.5546875" style="124" customWidth="1"/>
    <col min="15114" max="15114" width="9.6640625" style="124" bestFit="1" customWidth="1"/>
    <col min="15115" max="15115" width="1.5546875" style="124" customWidth="1"/>
    <col min="15116" max="15116" width="8.5546875" style="124" bestFit="1" customWidth="1"/>
    <col min="15117" max="15117" width="1.5546875" style="124" customWidth="1"/>
    <col min="15118" max="15118" width="9.6640625" style="124" bestFit="1" customWidth="1"/>
    <col min="15119" max="15119" width="1.5546875" style="124" customWidth="1"/>
    <col min="15120" max="15120" width="8.5546875" style="124" bestFit="1" customWidth="1"/>
    <col min="15121" max="15121" width="1.5546875" style="124" customWidth="1"/>
    <col min="15122" max="15122" width="9.6640625" style="124" bestFit="1" customWidth="1"/>
    <col min="15123" max="15123" width="1.5546875" style="124" customWidth="1"/>
    <col min="15124" max="15124" width="9" style="124" bestFit="1" customWidth="1"/>
    <col min="15125" max="15126" width="0" style="124" hidden="1" customWidth="1"/>
    <col min="15127" max="15127" width="1.5546875" style="124" customWidth="1"/>
    <col min="15128" max="15359" width="9.109375" style="124"/>
    <col min="15360" max="15360" width="16.88671875" style="124" bestFit="1" customWidth="1"/>
    <col min="15361" max="15361" width="1.5546875" style="124" customWidth="1"/>
    <col min="15362" max="15362" width="9.6640625" style="124" bestFit="1" customWidth="1"/>
    <col min="15363" max="15363" width="1.5546875" style="124" customWidth="1"/>
    <col min="15364" max="15364" width="8.5546875" style="124" bestFit="1" customWidth="1"/>
    <col min="15365" max="15365" width="1.5546875" style="124" customWidth="1"/>
    <col min="15366" max="15366" width="9.6640625" style="124" bestFit="1" customWidth="1"/>
    <col min="15367" max="15367" width="1.5546875" style="124" customWidth="1"/>
    <col min="15368" max="15368" width="8.5546875" style="124" bestFit="1" customWidth="1"/>
    <col min="15369" max="15369" width="1.5546875" style="124" customWidth="1"/>
    <col min="15370" max="15370" width="9.6640625" style="124" bestFit="1" customWidth="1"/>
    <col min="15371" max="15371" width="1.5546875" style="124" customWidth="1"/>
    <col min="15372" max="15372" width="8.5546875" style="124" bestFit="1" customWidth="1"/>
    <col min="15373" max="15373" width="1.5546875" style="124" customWidth="1"/>
    <col min="15374" max="15374" width="9.6640625" style="124" bestFit="1" customWidth="1"/>
    <col min="15375" max="15375" width="1.5546875" style="124" customWidth="1"/>
    <col min="15376" max="15376" width="8.5546875" style="124" bestFit="1" customWidth="1"/>
    <col min="15377" max="15377" width="1.5546875" style="124" customWidth="1"/>
    <col min="15378" max="15378" width="9.6640625" style="124" bestFit="1" customWidth="1"/>
    <col min="15379" max="15379" width="1.5546875" style="124" customWidth="1"/>
    <col min="15380" max="15380" width="9" style="124" bestFit="1" customWidth="1"/>
    <col min="15381" max="15382" width="0" style="124" hidden="1" customWidth="1"/>
    <col min="15383" max="15383" width="1.5546875" style="124" customWidth="1"/>
    <col min="15384" max="15615" width="9.109375" style="124"/>
    <col min="15616" max="15616" width="16.88671875" style="124" bestFit="1" customWidth="1"/>
    <col min="15617" max="15617" width="1.5546875" style="124" customWidth="1"/>
    <col min="15618" max="15618" width="9.6640625" style="124" bestFit="1" customWidth="1"/>
    <col min="15619" max="15619" width="1.5546875" style="124" customWidth="1"/>
    <col min="15620" max="15620" width="8.5546875" style="124" bestFit="1" customWidth="1"/>
    <col min="15621" max="15621" width="1.5546875" style="124" customWidth="1"/>
    <col min="15622" max="15622" width="9.6640625" style="124" bestFit="1" customWidth="1"/>
    <col min="15623" max="15623" width="1.5546875" style="124" customWidth="1"/>
    <col min="15624" max="15624" width="8.5546875" style="124" bestFit="1" customWidth="1"/>
    <col min="15625" max="15625" width="1.5546875" style="124" customWidth="1"/>
    <col min="15626" max="15626" width="9.6640625" style="124" bestFit="1" customWidth="1"/>
    <col min="15627" max="15627" width="1.5546875" style="124" customWidth="1"/>
    <col min="15628" max="15628" width="8.5546875" style="124" bestFit="1" customWidth="1"/>
    <col min="15629" max="15629" width="1.5546875" style="124" customWidth="1"/>
    <col min="15630" max="15630" width="9.6640625" style="124" bestFit="1" customWidth="1"/>
    <col min="15631" max="15631" width="1.5546875" style="124" customWidth="1"/>
    <col min="15632" max="15632" width="8.5546875" style="124" bestFit="1" customWidth="1"/>
    <col min="15633" max="15633" width="1.5546875" style="124" customWidth="1"/>
    <col min="15634" max="15634" width="9.6640625" style="124" bestFit="1" customWidth="1"/>
    <col min="15635" max="15635" width="1.5546875" style="124" customWidth="1"/>
    <col min="15636" max="15636" width="9" style="124" bestFit="1" customWidth="1"/>
    <col min="15637" max="15638" width="0" style="124" hidden="1" customWidth="1"/>
    <col min="15639" max="15639" width="1.5546875" style="124" customWidth="1"/>
    <col min="15640" max="15871" width="9.109375" style="124"/>
    <col min="15872" max="15872" width="16.88671875" style="124" bestFit="1" customWidth="1"/>
    <col min="15873" max="15873" width="1.5546875" style="124" customWidth="1"/>
    <col min="15874" max="15874" width="9.6640625" style="124" bestFit="1" customWidth="1"/>
    <col min="15875" max="15875" width="1.5546875" style="124" customWidth="1"/>
    <col min="15876" max="15876" width="8.5546875" style="124" bestFit="1" customWidth="1"/>
    <col min="15877" max="15877" width="1.5546875" style="124" customWidth="1"/>
    <col min="15878" max="15878" width="9.6640625" style="124" bestFit="1" customWidth="1"/>
    <col min="15879" max="15879" width="1.5546875" style="124" customWidth="1"/>
    <col min="15880" max="15880" width="8.5546875" style="124" bestFit="1" customWidth="1"/>
    <col min="15881" max="15881" width="1.5546875" style="124" customWidth="1"/>
    <col min="15882" max="15882" width="9.6640625" style="124" bestFit="1" customWidth="1"/>
    <col min="15883" max="15883" width="1.5546875" style="124" customWidth="1"/>
    <col min="15884" max="15884" width="8.5546875" style="124" bestFit="1" customWidth="1"/>
    <col min="15885" max="15885" width="1.5546875" style="124" customWidth="1"/>
    <col min="15886" max="15886" width="9.6640625" style="124" bestFit="1" customWidth="1"/>
    <col min="15887" max="15887" width="1.5546875" style="124" customWidth="1"/>
    <col min="15888" max="15888" width="8.5546875" style="124" bestFit="1" customWidth="1"/>
    <col min="15889" max="15889" width="1.5546875" style="124" customWidth="1"/>
    <col min="15890" max="15890" width="9.6640625" style="124" bestFit="1" customWidth="1"/>
    <col min="15891" max="15891" width="1.5546875" style="124" customWidth="1"/>
    <col min="15892" max="15892" width="9" style="124" bestFit="1" customWidth="1"/>
    <col min="15893" max="15894" width="0" style="124" hidden="1" customWidth="1"/>
    <col min="15895" max="15895" width="1.5546875" style="124" customWidth="1"/>
    <col min="15896" max="16127" width="9.109375" style="124"/>
    <col min="16128" max="16128" width="16.88671875" style="124" bestFit="1" customWidth="1"/>
    <col min="16129" max="16129" width="1.5546875" style="124" customWidth="1"/>
    <col min="16130" max="16130" width="9.6640625" style="124" bestFit="1" customWidth="1"/>
    <col min="16131" max="16131" width="1.5546875" style="124" customWidth="1"/>
    <col min="16132" max="16132" width="8.5546875" style="124" bestFit="1" customWidth="1"/>
    <col min="16133" max="16133" width="1.5546875" style="124" customWidth="1"/>
    <col min="16134" max="16134" width="9.6640625" style="124" bestFit="1" customWidth="1"/>
    <col min="16135" max="16135" width="1.5546875" style="124" customWidth="1"/>
    <col min="16136" max="16136" width="8.5546875" style="124" bestFit="1" customWidth="1"/>
    <col min="16137" max="16137" width="1.5546875" style="124" customWidth="1"/>
    <col min="16138" max="16138" width="9.6640625" style="124" bestFit="1" customWidth="1"/>
    <col min="16139" max="16139" width="1.5546875" style="124" customWidth="1"/>
    <col min="16140" max="16140" width="8.5546875" style="124" bestFit="1" customWidth="1"/>
    <col min="16141" max="16141" width="1.5546875" style="124" customWidth="1"/>
    <col min="16142" max="16142" width="9.6640625" style="124" bestFit="1" customWidth="1"/>
    <col min="16143" max="16143" width="1.5546875" style="124" customWidth="1"/>
    <col min="16144" max="16144" width="8.5546875" style="124" bestFit="1" customWidth="1"/>
    <col min="16145" max="16145" width="1.5546875" style="124" customWidth="1"/>
    <col min="16146" max="16146" width="9.6640625" style="124" bestFit="1" customWidth="1"/>
    <col min="16147" max="16147" width="1.5546875" style="124" customWidth="1"/>
    <col min="16148" max="16148" width="9" style="124" bestFit="1" customWidth="1"/>
    <col min="16149" max="16150" width="0" style="124" hidden="1" customWidth="1"/>
    <col min="16151" max="16151" width="1.5546875" style="124" customWidth="1"/>
    <col min="16152" max="16384" width="9.109375" style="124"/>
  </cols>
  <sheetData>
    <row r="1" spans="1:25" ht="11.25" customHeight="1" x14ac:dyDescent="0.2">
      <c r="A1" s="601" t="s">
        <v>318</v>
      </c>
      <c r="B1" s="601"/>
      <c r="C1" s="601"/>
      <c r="D1" s="601"/>
      <c r="E1" s="601"/>
      <c r="F1" s="601"/>
      <c r="G1" s="601"/>
      <c r="H1" s="601"/>
      <c r="I1" s="601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82"/>
      <c r="W1" s="82"/>
    </row>
    <row r="2" spans="1:25" ht="11.25" customHeight="1" x14ac:dyDescent="0.2">
      <c r="A2" s="601" t="s">
        <v>319</v>
      </c>
      <c r="B2" s="601"/>
      <c r="C2" s="601"/>
      <c r="D2" s="601"/>
      <c r="E2" s="601"/>
      <c r="F2" s="601"/>
      <c r="G2" s="601"/>
      <c r="H2" s="601"/>
      <c r="I2" s="601"/>
      <c r="J2" s="601"/>
      <c r="K2" s="601"/>
      <c r="L2" s="601"/>
      <c r="M2" s="601"/>
      <c r="N2" s="601"/>
      <c r="O2" s="601"/>
      <c r="P2" s="601"/>
      <c r="Q2" s="601"/>
      <c r="R2" s="601"/>
      <c r="S2" s="601"/>
      <c r="T2" s="601"/>
      <c r="U2" s="601"/>
      <c r="V2" s="82"/>
      <c r="W2" s="82"/>
    </row>
    <row r="3" spans="1:25" ht="11.25" customHeight="1" x14ac:dyDescent="0.2">
      <c r="A3" s="649"/>
      <c r="B3" s="649"/>
      <c r="C3" s="649"/>
      <c r="D3" s="649"/>
      <c r="E3" s="649"/>
      <c r="F3" s="649"/>
      <c r="G3" s="649"/>
      <c r="H3" s="649"/>
      <c r="I3" s="649"/>
      <c r="J3" s="649"/>
      <c r="K3" s="649"/>
      <c r="L3" s="649"/>
      <c r="M3" s="649"/>
      <c r="N3" s="649"/>
      <c r="O3" s="649"/>
      <c r="P3" s="649"/>
      <c r="Q3" s="649"/>
      <c r="R3" s="649"/>
      <c r="S3" s="649"/>
      <c r="T3" s="649"/>
      <c r="U3" s="649"/>
      <c r="V3" s="649"/>
    </row>
    <row r="4" spans="1:25" ht="12.6" customHeight="1" x14ac:dyDescent="0.2">
      <c r="A4" s="258"/>
      <c r="B4" s="258"/>
      <c r="C4" s="650" t="s">
        <v>320</v>
      </c>
      <c r="D4" s="650"/>
      <c r="E4" s="650"/>
      <c r="F4" s="259"/>
      <c r="G4" s="650" t="s">
        <v>321</v>
      </c>
      <c r="H4" s="650"/>
      <c r="I4" s="650"/>
      <c r="J4" s="259"/>
      <c r="K4" s="650" t="s">
        <v>322</v>
      </c>
      <c r="L4" s="650"/>
      <c r="M4" s="650"/>
      <c r="N4" s="259"/>
      <c r="O4" s="650" t="s">
        <v>323</v>
      </c>
      <c r="P4" s="650"/>
      <c r="Q4" s="650"/>
      <c r="R4" s="259"/>
      <c r="S4" s="650" t="s">
        <v>324</v>
      </c>
      <c r="T4" s="650"/>
      <c r="U4" s="650"/>
      <c r="V4" s="260"/>
    </row>
    <row r="5" spans="1:25" ht="11.25" customHeight="1" x14ac:dyDescent="0.2">
      <c r="A5" s="82"/>
      <c r="B5" s="82"/>
      <c r="C5" s="261" t="s">
        <v>299</v>
      </c>
      <c r="D5" s="262"/>
      <c r="E5" s="261" t="s">
        <v>300</v>
      </c>
      <c r="F5" s="262"/>
      <c r="G5" s="261" t="s">
        <v>299</v>
      </c>
      <c r="H5" s="262"/>
      <c r="I5" s="261" t="s">
        <v>300</v>
      </c>
      <c r="J5" s="262"/>
      <c r="K5" s="261" t="s">
        <v>299</v>
      </c>
      <c r="L5" s="262"/>
      <c r="M5" s="261" t="s">
        <v>300</v>
      </c>
      <c r="N5" s="262"/>
      <c r="O5" s="261" t="s">
        <v>299</v>
      </c>
      <c r="P5" s="262"/>
      <c r="Q5" s="261" t="s">
        <v>300</v>
      </c>
      <c r="R5" s="262"/>
      <c r="S5" s="261" t="s">
        <v>299</v>
      </c>
      <c r="T5" s="84"/>
      <c r="U5" s="261" t="s">
        <v>300</v>
      </c>
      <c r="V5" s="202"/>
    </row>
    <row r="6" spans="1:25" ht="11.25" customHeight="1" x14ac:dyDescent="0.2">
      <c r="A6" s="59" t="s">
        <v>325</v>
      </c>
      <c r="B6" s="199"/>
      <c r="C6" s="59" t="s">
        <v>326</v>
      </c>
      <c r="D6" s="263"/>
      <c r="E6" s="59" t="s">
        <v>327</v>
      </c>
      <c r="F6" s="263"/>
      <c r="G6" s="59" t="s">
        <v>326</v>
      </c>
      <c r="H6" s="263"/>
      <c r="I6" s="59" t="s">
        <v>327</v>
      </c>
      <c r="J6" s="263"/>
      <c r="K6" s="59" t="s">
        <v>326</v>
      </c>
      <c r="L6" s="263"/>
      <c r="M6" s="59" t="s">
        <v>327</v>
      </c>
      <c r="N6" s="263"/>
      <c r="O6" s="59" t="s">
        <v>326</v>
      </c>
      <c r="P6" s="263"/>
      <c r="Q6" s="59" t="s">
        <v>327</v>
      </c>
      <c r="R6" s="263"/>
      <c r="S6" s="59" t="s">
        <v>326</v>
      </c>
      <c r="T6" s="263"/>
      <c r="U6" s="59" t="s">
        <v>303</v>
      </c>
      <c r="V6" s="201"/>
    </row>
    <row r="7" spans="1:25" ht="11.25" customHeight="1" x14ac:dyDescent="0.2">
      <c r="A7" s="200">
        <v>2014</v>
      </c>
      <c r="B7" s="82"/>
      <c r="C7" s="192">
        <v>13900</v>
      </c>
      <c r="D7" s="192"/>
      <c r="E7" s="321">
        <v>131000</v>
      </c>
      <c r="F7" s="192"/>
      <c r="G7" s="192">
        <v>26300</v>
      </c>
      <c r="H7" s="192"/>
      <c r="I7" s="321">
        <v>279000</v>
      </c>
      <c r="J7" s="192"/>
      <c r="K7" s="192">
        <v>155000</v>
      </c>
      <c r="L7" s="192"/>
      <c r="M7" s="321">
        <v>1120000</v>
      </c>
      <c r="N7" s="192"/>
      <c r="O7" s="192">
        <v>45800</v>
      </c>
      <c r="P7" s="192"/>
      <c r="Q7" s="321">
        <v>426000</v>
      </c>
      <c r="R7" s="192"/>
      <c r="S7" s="118">
        <v>6280</v>
      </c>
      <c r="T7" s="310" t="s">
        <v>56</v>
      </c>
      <c r="U7" s="322">
        <v>24700</v>
      </c>
      <c r="V7" s="264"/>
    </row>
    <row r="8" spans="1:25" ht="11.25" customHeight="1" x14ac:dyDescent="0.2">
      <c r="A8" s="265" t="s">
        <v>410</v>
      </c>
      <c r="B8" s="82"/>
      <c r="C8" s="143"/>
      <c r="D8" s="143"/>
      <c r="E8" s="143"/>
      <c r="F8" s="266"/>
      <c r="G8" s="143"/>
      <c r="H8" s="266"/>
      <c r="I8" s="143"/>
      <c r="J8" s="266"/>
      <c r="K8" s="143"/>
      <c r="L8" s="143"/>
      <c r="M8" s="143"/>
      <c r="N8" s="266"/>
      <c r="O8" s="143"/>
      <c r="P8" s="143"/>
      <c r="Q8" s="143"/>
      <c r="R8" s="266"/>
      <c r="S8" s="143"/>
      <c r="T8" s="266"/>
      <c r="U8" s="143"/>
      <c r="V8" s="131"/>
    </row>
    <row r="9" spans="1:25" ht="11.25" customHeight="1" x14ac:dyDescent="0.2">
      <c r="A9" s="78" t="s">
        <v>328</v>
      </c>
      <c r="B9" s="82"/>
      <c r="C9" s="267">
        <v>2</v>
      </c>
      <c r="D9" s="27"/>
      <c r="E9" s="267">
        <v>17</v>
      </c>
      <c r="F9" s="27"/>
      <c r="G9" s="267">
        <v>8</v>
      </c>
      <c r="H9" s="27"/>
      <c r="I9" s="267">
        <v>63</v>
      </c>
      <c r="J9" s="27"/>
      <c r="K9" s="267">
        <v>4</v>
      </c>
      <c r="L9" s="27"/>
      <c r="M9" s="267">
        <v>45</v>
      </c>
      <c r="N9" s="27"/>
      <c r="O9" s="267">
        <v>229</v>
      </c>
      <c r="P9" s="27"/>
      <c r="Q9" s="267">
        <v>1930</v>
      </c>
      <c r="R9" s="27"/>
      <c r="S9" s="267" t="s">
        <v>133</v>
      </c>
      <c r="T9" s="27"/>
      <c r="U9" s="267" t="s">
        <v>133</v>
      </c>
      <c r="V9" s="131"/>
      <c r="X9" s="132"/>
      <c r="Y9" s="256"/>
    </row>
    <row r="10" spans="1:25" ht="11.25" customHeight="1" x14ac:dyDescent="0.2">
      <c r="A10" s="78" t="s">
        <v>304</v>
      </c>
      <c r="B10" s="82"/>
      <c r="C10" s="303">
        <v>4</v>
      </c>
      <c r="D10" s="27"/>
      <c r="E10" s="267">
        <v>50</v>
      </c>
      <c r="F10" s="27"/>
      <c r="G10" s="267">
        <v>14</v>
      </c>
      <c r="H10" s="27"/>
      <c r="I10" s="267">
        <v>134</v>
      </c>
      <c r="J10" s="27"/>
      <c r="K10" s="267">
        <v>402</v>
      </c>
      <c r="L10" s="27"/>
      <c r="M10" s="267">
        <v>1780</v>
      </c>
      <c r="N10" s="27"/>
      <c r="O10" s="267">
        <v>96</v>
      </c>
      <c r="P10" s="27"/>
      <c r="Q10" s="267">
        <v>6230</v>
      </c>
      <c r="R10" s="27"/>
      <c r="S10" s="268">
        <v>24</v>
      </c>
      <c r="T10" s="15"/>
      <c r="U10" s="36">
        <v>260</v>
      </c>
      <c r="V10" s="131"/>
      <c r="X10" s="132"/>
      <c r="Y10" s="256"/>
    </row>
    <row r="11" spans="1:25" ht="11.25" customHeight="1" x14ac:dyDescent="0.2">
      <c r="A11" s="78" t="s">
        <v>305</v>
      </c>
      <c r="B11" s="82"/>
      <c r="C11" s="36">
        <v>2490</v>
      </c>
      <c r="D11" s="15"/>
      <c r="E11" s="36">
        <v>22000</v>
      </c>
      <c r="F11" s="15"/>
      <c r="G11" s="36">
        <v>6830</v>
      </c>
      <c r="H11" s="15"/>
      <c r="I11" s="36">
        <v>52000</v>
      </c>
      <c r="J11" s="15"/>
      <c r="K11" s="36">
        <v>34100</v>
      </c>
      <c r="L11" s="15"/>
      <c r="M11" s="36">
        <v>203000</v>
      </c>
      <c r="N11" s="15"/>
      <c r="O11" s="36">
        <v>12800</v>
      </c>
      <c r="P11" s="15"/>
      <c r="Q11" s="36">
        <v>92900</v>
      </c>
      <c r="R11" s="15"/>
      <c r="S11" s="36">
        <v>2570</v>
      </c>
      <c r="T11" s="15"/>
      <c r="U11" s="36">
        <v>5990</v>
      </c>
      <c r="V11" s="131"/>
      <c r="X11" s="134"/>
      <c r="Y11" s="135"/>
    </row>
    <row r="12" spans="1:25" ht="11.25" customHeight="1" x14ac:dyDescent="0.2">
      <c r="A12" s="78" t="s">
        <v>306</v>
      </c>
      <c r="B12" s="82"/>
      <c r="C12" s="36">
        <v>413</v>
      </c>
      <c r="D12" s="15"/>
      <c r="E12" s="36">
        <v>2290</v>
      </c>
      <c r="F12" s="15"/>
      <c r="G12" s="36">
        <v>689</v>
      </c>
      <c r="H12" s="15"/>
      <c r="I12" s="36">
        <v>10100</v>
      </c>
      <c r="J12" s="15"/>
      <c r="K12" s="36">
        <v>2370</v>
      </c>
      <c r="L12" s="15"/>
      <c r="M12" s="36">
        <v>17700</v>
      </c>
      <c r="N12" s="15"/>
      <c r="O12" s="36">
        <v>97</v>
      </c>
      <c r="P12" s="15"/>
      <c r="Q12" s="36">
        <v>1930</v>
      </c>
      <c r="R12" s="15"/>
      <c r="S12" s="36">
        <v>430</v>
      </c>
      <c r="T12" s="15"/>
      <c r="U12" s="36">
        <v>2680</v>
      </c>
      <c r="V12" s="131"/>
      <c r="X12" s="134"/>
      <c r="Y12" s="135"/>
    </row>
    <row r="13" spans="1:25" ht="11.25" customHeight="1" x14ac:dyDescent="0.2">
      <c r="A13" s="78" t="s">
        <v>329</v>
      </c>
      <c r="B13" s="82"/>
      <c r="C13" s="36">
        <v>61</v>
      </c>
      <c r="D13" s="15"/>
      <c r="E13" s="36">
        <v>273</v>
      </c>
      <c r="F13" s="15"/>
      <c r="G13" s="36">
        <v>1</v>
      </c>
      <c r="H13" s="15"/>
      <c r="I13" s="36">
        <v>17</v>
      </c>
      <c r="J13" s="15"/>
      <c r="K13" s="36">
        <v>89</v>
      </c>
      <c r="L13" s="15"/>
      <c r="M13" s="36">
        <v>789</v>
      </c>
      <c r="N13" s="15"/>
      <c r="O13" s="36">
        <v>71</v>
      </c>
      <c r="P13" s="15"/>
      <c r="Q13" s="36">
        <v>859</v>
      </c>
      <c r="R13" s="15"/>
      <c r="S13" s="267" t="s">
        <v>133</v>
      </c>
      <c r="T13" s="15"/>
      <c r="U13" s="267" t="s">
        <v>133</v>
      </c>
      <c r="X13" s="134"/>
      <c r="Y13" s="135"/>
    </row>
    <row r="14" spans="1:25" ht="11.25" customHeight="1" x14ac:dyDescent="0.2">
      <c r="A14" s="78" t="s">
        <v>330</v>
      </c>
      <c r="B14" s="82"/>
      <c r="C14" s="36">
        <v>3</v>
      </c>
      <c r="D14" s="15"/>
      <c r="E14" s="36">
        <v>32</v>
      </c>
      <c r="F14" s="15"/>
      <c r="G14" s="36">
        <v>23</v>
      </c>
      <c r="H14" s="15"/>
      <c r="I14" s="36">
        <v>200</v>
      </c>
      <c r="J14" s="15"/>
      <c r="K14" s="36">
        <v>13</v>
      </c>
      <c r="L14" s="15"/>
      <c r="M14" s="36">
        <v>190</v>
      </c>
      <c r="N14" s="15"/>
      <c r="O14" s="36">
        <v>54</v>
      </c>
      <c r="P14" s="15"/>
      <c r="Q14" s="36">
        <v>515</v>
      </c>
      <c r="R14" s="15"/>
      <c r="S14" s="267" t="s">
        <v>133</v>
      </c>
      <c r="T14" s="15"/>
      <c r="U14" s="267" t="s">
        <v>133</v>
      </c>
      <c r="X14" s="134"/>
      <c r="Y14" s="135"/>
    </row>
    <row r="15" spans="1:25" ht="11.25" customHeight="1" x14ac:dyDescent="0.2">
      <c r="A15" s="78" t="s">
        <v>331</v>
      </c>
      <c r="B15" s="82"/>
      <c r="C15" s="36">
        <v>36</v>
      </c>
      <c r="D15" s="15"/>
      <c r="E15" s="36">
        <v>278</v>
      </c>
      <c r="F15" s="15"/>
      <c r="G15" s="302" t="s">
        <v>332</v>
      </c>
      <c r="H15" s="15"/>
      <c r="I15" s="36">
        <v>26</v>
      </c>
      <c r="J15" s="15"/>
      <c r="K15" s="36">
        <v>85</v>
      </c>
      <c r="L15" s="15"/>
      <c r="M15" s="36">
        <v>381</v>
      </c>
      <c r="N15" s="15"/>
      <c r="O15" s="36">
        <v>132</v>
      </c>
      <c r="P15" s="15"/>
      <c r="Q15" s="36">
        <v>1230</v>
      </c>
      <c r="R15" s="15"/>
      <c r="S15" s="267" t="s">
        <v>133</v>
      </c>
      <c r="T15" s="15"/>
      <c r="U15" s="267" t="s">
        <v>133</v>
      </c>
      <c r="V15" s="131"/>
      <c r="X15" s="134"/>
      <c r="Y15" s="135"/>
    </row>
    <row r="16" spans="1:25" ht="11.25" customHeight="1" x14ac:dyDescent="0.2">
      <c r="A16" s="78" t="s">
        <v>307</v>
      </c>
      <c r="B16" s="82"/>
      <c r="C16" s="36">
        <v>81</v>
      </c>
      <c r="D16" s="15"/>
      <c r="E16" s="36">
        <v>533</v>
      </c>
      <c r="F16" s="15"/>
      <c r="G16" s="36">
        <v>209</v>
      </c>
      <c r="H16" s="15"/>
      <c r="I16" s="36">
        <v>2690</v>
      </c>
      <c r="J16" s="15"/>
      <c r="K16" s="36">
        <v>32</v>
      </c>
      <c r="L16" s="15"/>
      <c r="M16" s="36">
        <v>325</v>
      </c>
      <c r="N16" s="15"/>
      <c r="O16" s="36">
        <v>51</v>
      </c>
      <c r="P16" s="15"/>
      <c r="Q16" s="36">
        <v>2390</v>
      </c>
      <c r="R16" s="15"/>
      <c r="S16" s="268">
        <v>55</v>
      </c>
      <c r="T16" s="15"/>
      <c r="U16" s="36">
        <v>84</v>
      </c>
      <c r="V16" s="131"/>
      <c r="X16" s="134"/>
      <c r="Y16" s="135"/>
    </row>
    <row r="17" spans="1:25" ht="12.6" customHeight="1" x14ac:dyDescent="0.2">
      <c r="A17" s="78" t="s">
        <v>308</v>
      </c>
      <c r="B17" s="82"/>
      <c r="C17" s="268">
        <v>15</v>
      </c>
      <c r="D17" s="15"/>
      <c r="E17" s="268">
        <v>154</v>
      </c>
      <c r="F17" s="15"/>
      <c r="G17" s="36">
        <v>692</v>
      </c>
      <c r="H17" s="15"/>
      <c r="I17" s="36">
        <v>6890</v>
      </c>
      <c r="J17" s="15"/>
      <c r="K17" s="36">
        <v>87</v>
      </c>
      <c r="L17" s="15"/>
      <c r="M17" s="36">
        <v>1260</v>
      </c>
      <c r="N17" s="15"/>
      <c r="O17" s="36">
        <v>16</v>
      </c>
      <c r="P17" s="15"/>
      <c r="Q17" s="36">
        <v>558</v>
      </c>
      <c r="R17" s="15"/>
      <c r="S17" s="302" t="s">
        <v>332</v>
      </c>
      <c r="T17" s="27"/>
      <c r="U17" s="36">
        <v>6</v>
      </c>
      <c r="V17" s="131"/>
      <c r="X17" s="134"/>
      <c r="Y17" s="135"/>
    </row>
    <row r="18" spans="1:25" ht="11.25" customHeight="1" x14ac:dyDescent="0.2">
      <c r="A18" s="78" t="s">
        <v>309</v>
      </c>
      <c r="B18" s="82"/>
      <c r="C18" s="268">
        <v>9</v>
      </c>
      <c r="D18" s="15"/>
      <c r="E18" s="268">
        <v>121</v>
      </c>
      <c r="F18" s="15"/>
      <c r="G18" s="36">
        <v>62</v>
      </c>
      <c r="H18" s="15"/>
      <c r="I18" s="36">
        <v>454</v>
      </c>
      <c r="J18" s="15"/>
      <c r="K18" s="36">
        <v>169</v>
      </c>
      <c r="L18" s="15"/>
      <c r="M18" s="36">
        <v>685</v>
      </c>
      <c r="N18" s="15"/>
      <c r="O18" s="36">
        <v>38</v>
      </c>
      <c r="P18" s="15"/>
      <c r="Q18" s="36">
        <v>973</v>
      </c>
      <c r="R18" s="15"/>
      <c r="S18" s="267">
        <v>53</v>
      </c>
      <c r="T18" s="27"/>
      <c r="U18" s="267">
        <v>122</v>
      </c>
      <c r="V18" s="131"/>
      <c r="X18" s="134"/>
      <c r="Y18" s="135"/>
    </row>
    <row r="19" spans="1:25" ht="11.25" customHeight="1" x14ac:dyDescent="0.2">
      <c r="A19" s="78" t="s">
        <v>333</v>
      </c>
      <c r="B19" s="82"/>
      <c r="C19" s="303">
        <v>1</v>
      </c>
      <c r="D19" s="15"/>
      <c r="E19" s="268">
        <v>9</v>
      </c>
      <c r="F19" s="15"/>
      <c r="G19" s="36">
        <v>8</v>
      </c>
      <c r="H19" s="15"/>
      <c r="I19" s="36">
        <v>80</v>
      </c>
      <c r="J19" s="15"/>
      <c r="K19" s="36">
        <v>9</v>
      </c>
      <c r="L19" s="15"/>
      <c r="M19" s="36">
        <v>152</v>
      </c>
      <c r="N19" s="15"/>
      <c r="O19" s="36">
        <v>45</v>
      </c>
      <c r="P19" s="15"/>
      <c r="Q19" s="36">
        <v>876</v>
      </c>
      <c r="R19" s="15"/>
      <c r="S19" s="267">
        <v>195</v>
      </c>
      <c r="T19" s="27"/>
      <c r="U19" s="267">
        <v>1180</v>
      </c>
      <c r="V19" s="131"/>
      <c r="X19" s="134"/>
      <c r="Y19" s="135"/>
    </row>
    <row r="20" spans="1:25" ht="11.25" customHeight="1" x14ac:dyDescent="0.2">
      <c r="A20" s="78" t="s">
        <v>310</v>
      </c>
      <c r="B20" s="82"/>
      <c r="C20" s="36">
        <v>25</v>
      </c>
      <c r="D20" s="15"/>
      <c r="E20" s="36">
        <v>235</v>
      </c>
      <c r="F20" s="15"/>
      <c r="G20" s="36">
        <v>506</v>
      </c>
      <c r="H20" s="15"/>
      <c r="I20" s="36">
        <v>6900</v>
      </c>
      <c r="J20" s="15"/>
      <c r="K20" s="36">
        <v>9</v>
      </c>
      <c r="L20" s="15"/>
      <c r="M20" s="36">
        <v>162</v>
      </c>
      <c r="N20" s="15"/>
      <c r="O20" s="36">
        <v>42</v>
      </c>
      <c r="P20" s="15"/>
      <c r="Q20" s="36">
        <v>1100</v>
      </c>
      <c r="R20" s="15"/>
      <c r="S20" s="36">
        <v>24</v>
      </c>
      <c r="T20" s="15"/>
      <c r="U20" s="36">
        <v>434</v>
      </c>
      <c r="V20" s="131"/>
      <c r="X20" s="134"/>
      <c r="Y20" s="135"/>
    </row>
    <row r="21" spans="1:25" ht="11.25" customHeight="1" x14ac:dyDescent="0.2">
      <c r="A21" s="78" t="s">
        <v>311</v>
      </c>
      <c r="B21" s="82"/>
      <c r="C21" s="36">
        <v>241</v>
      </c>
      <c r="D21" s="15"/>
      <c r="E21" s="36">
        <v>1990</v>
      </c>
      <c r="F21" s="15"/>
      <c r="G21" s="36">
        <v>499</v>
      </c>
      <c r="H21" s="15"/>
      <c r="I21" s="36">
        <v>4020</v>
      </c>
      <c r="J21" s="15"/>
      <c r="K21" s="36">
        <v>925</v>
      </c>
      <c r="L21" s="15"/>
      <c r="M21" s="36">
        <v>5230</v>
      </c>
      <c r="N21" s="15"/>
      <c r="O21" s="36">
        <v>32</v>
      </c>
      <c r="P21" s="15"/>
      <c r="Q21" s="36">
        <v>878</v>
      </c>
      <c r="R21" s="15"/>
      <c r="S21" s="36">
        <v>270</v>
      </c>
      <c r="T21" s="15"/>
      <c r="U21" s="36">
        <v>2370</v>
      </c>
      <c r="V21" s="131"/>
      <c r="X21" s="134"/>
      <c r="Y21" s="135"/>
    </row>
    <row r="22" spans="1:25" ht="12.6" customHeight="1" x14ac:dyDescent="0.2">
      <c r="A22" s="78" t="s">
        <v>334</v>
      </c>
      <c r="B22" s="82"/>
      <c r="C22" s="268">
        <v>42</v>
      </c>
      <c r="D22" s="15"/>
      <c r="E22" s="268">
        <v>356</v>
      </c>
      <c r="F22" s="15"/>
      <c r="G22" s="36">
        <v>476</v>
      </c>
      <c r="H22" s="15"/>
      <c r="I22" s="36">
        <v>7450</v>
      </c>
      <c r="J22" s="15"/>
      <c r="K22" s="302" t="s">
        <v>332</v>
      </c>
      <c r="L22" s="15"/>
      <c r="M22" s="36">
        <v>5</v>
      </c>
      <c r="N22" s="15"/>
      <c r="O22" s="36">
        <v>7</v>
      </c>
      <c r="P22" s="15"/>
      <c r="Q22" s="36">
        <v>162</v>
      </c>
      <c r="R22" s="15"/>
      <c r="S22" s="36">
        <v>222</v>
      </c>
      <c r="T22" s="15"/>
      <c r="U22" s="36">
        <v>400</v>
      </c>
      <c r="V22" s="131"/>
      <c r="X22" s="134"/>
      <c r="Y22" s="135"/>
    </row>
    <row r="23" spans="1:25" ht="11.25" customHeight="1" x14ac:dyDescent="0.2">
      <c r="A23" s="78" t="s">
        <v>312</v>
      </c>
      <c r="B23" s="82"/>
      <c r="C23" s="36">
        <v>4190</v>
      </c>
      <c r="D23" s="15"/>
      <c r="E23" s="36">
        <v>38200</v>
      </c>
      <c r="F23" s="15"/>
      <c r="G23" s="36">
        <v>15600</v>
      </c>
      <c r="H23" s="15"/>
      <c r="I23" s="36">
        <v>139000</v>
      </c>
      <c r="J23" s="15"/>
      <c r="K23" s="36">
        <v>121000</v>
      </c>
      <c r="L23" s="15"/>
      <c r="M23" s="36">
        <v>787000</v>
      </c>
      <c r="N23" s="15"/>
      <c r="O23" s="36">
        <v>26800</v>
      </c>
      <c r="P23" s="15"/>
      <c r="Q23" s="36">
        <v>237000</v>
      </c>
      <c r="R23" s="15"/>
      <c r="S23" s="36">
        <v>5</v>
      </c>
      <c r="T23" s="15"/>
      <c r="U23" s="36">
        <v>19</v>
      </c>
      <c r="V23" s="131"/>
      <c r="X23" s="134"/>
      <c r="Y23" s="135"/>
    </row>
    <row r="24" spans="1:25" ht="11.25" customHeight="1" x14ac:dyDescent="0.2">
      <c r="A24" s="78" t="s">
        <v>335</v>
      </c>
      <c r="B24" s="82"/>
      <c r="C24" s="36">
        <v>56</v>
      </c>
      <c r="D24" s="15"/>
      <c r="E24" s="36">
        <v>508</v>
      </c>
      <c r="F24" s="15"/>
      <c r="G24" s="36">
        <v>16</v>
      </c>
      <c r="H24" s="15"/>
      <c r="I24" s="36">
        <v>194</v>
      </c>
      <c r="J24" s="15"/>
      <c r="K24" s="36">
        <v>29</v>
      </c>
      <c r="L24" s="15"/>
      <c r="M24" s="36">
        <v>152</v>
      </c>
      <c r="N24" s="15"/>
      <c r="O24" s="36">
        <v>12</v>
      </c>
      <c r="P24" s="15"/>
      <c r="Q24" s="36">
        <v>446</v>
      </c>
      <c r="R24" s="15"/>
      <c r="S24" s="267" t="s">
        <v>133</v>
      </c>
      <c r="T24" s="15"/>
      <c r="U24" s="267" t="s">
        <v>133</v>
      </c>
      <c r="V24" s="131"/>
      <c r="X24" s="134"/>
      <c r="Y24" s="135"/>
    </row>
    <row r="25" spans="1:25" ht="11.25" customHeight="1" x14ac:dyDescent="0.2">
      <c r="A25" s="78" t="s">
        <v>336</v>
      </c>
      <c r="B25" s="82"/>
      <c r="C25" s="36">
        <v>3510</v>
      </c>
      <c r="D25" s="15"/>
      <c r="E25" s="36">
        <v>27900</v>
      </c>
      <c r="F25" s="15"/>
      <c r="G25" s="36">
        <v>53</v>
      </c>
      <c r="H25" s="15"/>
      <c r="I25" s="36">
        <v>339</v>
      </c>
      <c r="J25" s="15"/>
      <c r="K25" s="267">
        <v>26</v>
      </c>
      <c r="L25" s="27"/>
      <c r="M25" s="267">
        <v>191</v>
      </c>
      <c r="N25" s="15"/>
      <c r="O25" s="36">
        <v>315</v>
      </c>
      <c r="P25" s="15"/>
      <c r="Q25" s="36">
        <v>3540</v>
      </c>
      <c r="R25" s="15"/>
      <c r="S25" s="267" t="s">
        <v>133</v>
      </c>
      <c r="T25" s="15"/>
      <c r="U25" s="267" t="s">
        <v>133</v>
      </c>
      <c r="V25" s="131"/>
      <c r="X25" s="134"/>
      <c r="Y25" s="135"/>
    </row>
    <row r="26" spans="1:25" ht="11.25" customHeight="1" x14ac:dyDescent="0.2">
      <c r="A26" s="78" t="s">
        <v>337</v>
      </c>
      <c r="B26" s="82"/>
      <c r="C26" s="36">
        <v>56</v>
      </c>
      <c r="D26" s="15"/>
      <c r="E26" s="36">
        <v>544</v>
      </c>
      <c r="F26" s="15"/>
      <c r="G26" s="36">
        <v>85</v>
      </c>
      <c r="H26" s="15"/>
      <c r="I26" s="36">
        <v>757</v>
      </c>
      <c r="J26" s="15"/>
      <c r="K26" s="36">
        <v>479</v>
      </c>
      <c r="L26" s="15"/>
      <c r="M26" s="36">
        <v>3340</v>
      </c>
      <c r="N26" s="15"/>
      <c r="O26" s="36">
        <v>25</v>
      </c>
      <c r="P26" s="15"/>
      <c r="Q26" s="36">
        <v>457</v>
      </c>
      <c r="R26" s="15"/>
      <c r="S26" s="36">
        <v>95</v>
      </c>
      <c r="T26" s="15"/>
      <c r="U26" s="36">
        <v>1280</v>
      </c>
      <c r="V26" s="131"/>
      <c r="X26" s="134"/>
      <c r="Y26" s="135"/>
    </row>
    <row r="27" spans="1:25" ht="11.25" customHeight="1" x14ac:dyDescent="0.2">
      <c r="A27" s="78" t="s">
        <v>338</v>
      </c>
      <c r="B27" s="82"/>
      <c r="C27" s="268">
        <v>22</v>
      </c>
      <c r="D27" s="15"/>
      <c r="E27" s="268">
        <v>180</v>
      </c>
      <c r="F27" s="15"/>
      <c r="G27" s="36">
        <v>91</v>
      </c>
      <c r="H27" s="15"/>
      <c r="I27" s="36">
        <v>1760</v>
      </c>
      <c r="J27" s="15"/>
      <c r="K27" s="36">
        <v>12</v>
      </c>
      <c r="L27" s="15"/>
      <c r="M27" s="36">
        <v>346</v>
      </c>
      <c r="N27" s="15"/>
      <c r="O27" s="36">
        <v>24</v>
      </c>
      <c r="P27" s="15"/>
      <c r="Q27" s="36">
        <v>449</v>
      </c>
      <c r="R27" s="15"/>
      <c r="S27" s="36">
        <v>834</v>
      </c>
      <c r="T27" s="15"/>
      <c r="U27" s="36">
        <v>10300</v>
      </c>
      <c r="V27" s="131"/>
      <c r="X27" s="134"/>
      <c r="Y27" s="135"/>
    </row>
    <row r="28" spans="1:25" ht="11.25" customHeight="1" x14ac:dyDescent="0.2">
      <c r="A28" s="78" t="s">
        <v>339</v>
      </c>
      <c r="B28" s="82"/>
      <c r="C28" s="268">
        <v>3</v>
      </c>
      <c r="D28" s="15"/>
      <c r="E28" s="268">
        <v>34</v>
      </c>
      <c r="F28" s="15"/>
      <c r="G28" s="268">
        <v>21</v>
      </c>
      <c r="H28" s="15"/>
      <c r="I28" s="36">
        <v>77</v>
      </c>
      <c r="J28" s="15"/>
      <c r="K28" s="36">
        <v>160</v>
      </c>
      <c r="L28" s="15"/>
      <c r="M28" s="36">
        <v>867</v>
      </c>
      <c r="N28" s="15"/>
      <c r="O28" s="36">
        <v>30</v>
      </c>
      <c r="P28" s="15"/>
      <c r="Q28" s="36">
        <v>429</v>
      </c>
      <c r="R28" s="15"/>
      <c r="S28" s="267" t="s">
        <v>133</v>
      </c>
      <c r="T28" s="15"/>
      <c r="U28" s="267" t="s">
        <v>133</v>
      </c>
      <c r="V28" s="131"/>
      <c r="X28" s="134"/>
      <c r="Y28" s="135"/>
    </row>
    <row r="29" spans="1:25" ht="11.25" customHeight="1" x14ac:dyDescent="0.2">
      <c r="A29" s="78" t="s">
        <v>340</v>
      </c>
      <c r="B29" s="82"/>
      <c r="C29" s="36">
        <v>2020</v>
      </c>
      <c r="D29" s="15"/>
      <c r="E29" s="36">
        <v>16100</v>
      </c>
      <c r="F29" s="15"/>
      <c r="G29" s="36">
        <v>5</v>
      </c>
      <c r="H29" s="15"/>
      <c r="I29" s="36">
        <v>50</v>
      </c>
      <c r="J29" s="15"/>
      <c r="K29" s="36">
        <v>1</v>
      </c>
      <c r="L29" s="15"/>
      <c r="M29" s="36">
        <v>23</v>
      </c>
      <c r="N29" s="15"/>
      <c r="O29" s="36">
        <v>14</v>
      </c>
      <c r="P29" s="15"/>
      <c r="Q29" s="36">
        <v>326</v>
      </c>
      <c r="R29" s="15"/>
      <c r="S29" s="267" t="s">
        <v>133</v>
      </c>
      <c r="T29" s="27"/>
      <c r="U29" s="267" t="s">
        <v>133</v>
      </c>
      <c r="V29" s="131"/>
      <c r="X29" s="134"/>
      <c r="Y29" s="135"/>
    </row>
    <row r="30" spans="1:25" ht="11.25" customHeight="1" x14ac:dyDescent="0.2">
      <c r="A30" s="78" t="s">
        <v>341</v>
      </c>
      <c r="B30" s="82"/>
      <c r="C30" s="36">
        <v>42</v>
      </c>
      <c r="D30" s="15"/>
      <c r="E30" s="36">
        <v>678</v>
      </c>
      <c r="F30" s="15"/>
      <c r="G30" s="36">
        <v>135</v>
      </c>
      <c r="H30" s="15"/>
      <c r="I30" s="36">
        <v>1760</v>
      </c>
      <c r="J30" s="15"/>
      <c r="K30" s="36">
        <v>39</v>
      </c>
      <c r="L30" s="15"/>
      <c r="M30" s="36">
        <v>580</v>
      </c>
      <c r="N30" s="15"/>
      <c r="O30" s="36">
        <v>83</v>
      </c>
      <c r="P30" s="15"/>
      <c r="Q30" s="36">
        <v>1510</v>
      </c>
      <c r="R30" s="15"/>
      <c r="S30" s="268">
        <v>6</v>
      </c>
      <c r="T30" s="15"/>
      <c r="U30" s="36">
        <v>29</v>
      </c>
      <c r="V30" s="131"/>
      <c r="X30" s="134"/>
      <c r="Y30" s="135"/>
    </row>
    <row r="31" spans="1:25" ht="11.25" customHeight="1" x14ac:dyDescent="0.2">
      <c r="A31" s="78" t="s">
        <v>315</v>
      </c>
      <c r="B31" s="82"/>
      <c r="C31" s="36">
        <v>1060</v>
      </c>
      <c r="D31" s="36"/>
      <c r="E31" s="36">
        <v>8890</v>
      </c>
      <c r="F31" s="36"/>
      <c r="G31" s="36">
        <v>717</v>
      </c>
      <c r="H31" s="36"/>
      <c r="I31" s="36">
        <v>6790</v>
      </c>
      <c r="J31" s="36"/>
      <c r="K31" s="36">
        <v>480</v>
      </c>
      <c r="L31" s="36"/>
      <c r="M31" s="36">
        <v>4300</v>
      </c>
      <c r="N31" s="36"/>
      <c r="O31" s="36">
        <v>1760</v>
      </c>
      <c r="P31" s="36"/>
      <c r="Q31" s="36">
        <v>19700</v>
      </c>
      <c r="R31" s="36"/>
      <c r="S31" s="36">
        <v>1390</v>
      </c>
      <c r="T31" s="36"/>
      <c r="U31" s="36">
        <v>6850</v>
      </c>
      <c r="V31" s="131"/>
      <c r="X31" s="134"/>
      <c r="Y31" s="135"/>
    </row>
    <row r="32" spans="1:25" ht="11.25" customHeight="1" x14ac:dyDescent="0.2">
      <c r="A32" s="269" t="s">
        <v>17</v>
      </c>
      <c r="B32" s="270"/>
      <c r="C32" s="118">
        <v>14400</v>
      </c>
      <c r="D32" s="118"/>
      <c r="E32" s="118">
        <v>121000</v>
      </c>
      <c r="F32" s="118"/>
      <c r="G32" s="118">
        <v>26800</v>
      </c>
      <c r="H32" s="118"/>
      <c r="I32" s="118">
        <v>242000</v>
      </c>
      <c r="J32" s="118"/>
      <c r="K32" s="118">
        <v>160000</v>
      </c>
      <c r="L32" s="118"/>
      <c r="M32" s="118">
        <v>1030000</v>
      </c>
      <c r="N32" s="118"/>
      <c r="O32" s="118">
        <v>42800</v>
      </c>
      <c r="P32" s="118"/>
      <c r="Q32" s="118">
        <v>376000</v>
      </c>
      <c r="R32" s="118"/>
      <c r="S32" s="118">
        <v>6170</v>
      </c>
      <c r="T32" s="118"/>
      <c r="U32" s="118">
        <v>32000</v>
      </c>
      <c r="V32" s="190"/>
      <c r="X32" s="132"/>
      <c r="Y32" s="132"/>
    </row>
    <row r="33" spans="1:25" ht="11.25" customHeight="1" x14ac:dyDescent="0.2">
      <c r="A33" s="648" t="s">
        <v>175</v>
      </c>
      <c r="B33" s="648"/>
      <c r="C33" s="648"/>
      <c r="D33" s="648"/>
      <c r="E33" s="648"/>
      <c r="F33" s="648"/>
      <c r="G33" s="648"/>
      <c r="H33" s="648"/>
      <c r="I33" s="648"/>
      <c r="J33" s="648"/>
      <c r="K33" s="648"/>
      <c r="L33" s="648"/>
      <c r="M33" s="648"/>
      <c r="N33" s="648"/>
      <c r="O33" s="648"/>
      <c r="P33" s="648"/>
      <c r="Q33" s="648"/>
      <c r="R33" s="648"/>
      <c r="S33" s="648"/>
      <c r="T33" s="648"/>
      <c r="U33" s="648"/>
      <c r="V33" s="271"/>
      <c r="W33" s="271"/>
    </row>
    <row r="34" spans="1:25" ht="11.25" customHeight="1" x14ac:dyDescent="0.2">
      <c r="A34" s="598" t="s">
        <v>119</v>
      </c>
      <c r="B34" s="598"/>
      <c r="C34" s="598"/>
      <c r="D34" s="598"/>
      <c r="E34" s="598"/>
      <c r="F34" s="598"/>
      <c r="G34" s="598"/>
      <c r="H34" s="598"/>
      <c r="I34" s="598"/>
      <c r="J34" s="598"/>
      <c r="K34" s="598"/>
      <c r="L34" s="598"/>
      <c r="M34" s="598"/>
      <c r="N34" s="598"/>
      <c r="O34" s="598"/>
      <c r="P34" s="598"/>
      <c r="Q34" s="598"/>
      <c r="R34" s="598"/>
      <c r="S34" s="598"/>
      <c r="T34" s="598"/>
      <c r="U34" s="598"/>
      <c r="V34" s="83"/>
      <c r="W34" s="83"/>
    </row>
    <row r="35" spans="1:25" ht="11.25" customHeight="1" x14ac:dyDescent="0.2">
      <c r="A35" s="608" t="s">
        <v>420</v>
      </c>
      <c r="B35" s="608"/>
      <c r="C35" s="608"/>
      <c r="D35" s="608"/>
      <c r="E35" s="608"/>
      <c r="F35" s="608"/>
      <c r="G35" s="608"/>
      <c r="H35" s="608"/>
      <c r="I35" s="608"/>
      <c r="J35" s="608"/>
      <c r="K35" s="608"/>
      <c r="L35" s="608"/>
      <c r="M35" s="608"/>
      <c r="N35" s="608"/>
      <c r="O35" s="608"/>
      <c r="P35" s="608"/>
      <c r="Q35" s="608"/>
      <c r="R35" s="608"/>
      <c r="S35" s="608"/>
      <c r="T35" s="608"/>
      <c r="U35" s="608"/>
      <c r="V35" s="14"/>
      <c r="W35" s="14"/>
    </row>
    <row r="36" spans="1:25" ht="11.25" customHeight="1" x14ac:dyDescent="0.2">
      <c r="A36" s="646" t="s">
        <v>343</v>
      </c>
      <c r="B36" s="646"/>
      <c r="C36" s="646"/>
      <c r="D36" s="646"/>
      <c r="E36" s="646"/>
      <c r="F36" s="646"/>
      <c r="G36" s="646"/>
      <c r="H36" s="646"/>
      <c r="I36" s="646"/>
      <c r="J36" s="646"/>
      <c r="K36" s="646"/>
      <c r="L36" s="646"/>
      <c r="M36" s="646"/>
      <c r="N36" s="646"/>
      <c r="O36" s="646"/>
      <c r="P36" s="646"/>
      <c r="Q36" s="646"/>
      <c r="R36" s="646"/>
      <c r="S36" s="646"/>
      <c r="T36" s="646"/>
      <c r="U36" s="646"/>
      <c r="V36" s="272"/>
      <c r="W36" s="272"/>
      <c r="X36" s="273"/>
      <c r="Y36" s="273"/>
    </row>
    <row r="37" spans="1:25" ht="11.25" customHeight="1" x14ac:dyDescent="0.2">
      <c r="A37" s="599"/>
      <c r="B37" s="651"/>
      <c r="C37" s="651"/>
      <c r="D37" s="651"/>
      <c r="E37" s="651"/>
      <c r="F37" s="651"/>
      <c r="G37" s="651"/>
      <c r="H37" s="651"/>
      <c r="I37" s="651"/>
      <c r="J37" s="651"/>
      <c r="K37" s="651"/>
      <c r="L37" s="651"/>
      <c r="M37" s="651"/>
      <c r="N37" s="651"/>
      <c r="O37" s="651"/>
      <c r="P37" s="651"/>
      <c r="Q37" s="651"/>
      <c r="R37" s="651"/>
      <c r="S37" s="651"/>
      <c r="T37" s="651"/>
      <c r="U37" s="651"/>
      <c r="V37" s="82"/>
    </row>
    <row r="38" spans="1:25" ht="11.25" customHeight="1" x14ac:dyDescent="0.2">
      <c r="A38" s="599" t="s">
        <v>317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82"/>
      <c r="W38" s="82"/>
    </row>
    <row r="42" spans="1:25" ht="11.25" customHeight="1" x14ac:dyDescent="0.2">
      <c r="A42" s="205"/>
      <c r="B42" s="201"/>
      <c r="C42" s="135"/>
      <c r="D42" s="134"/>
      <c r="E42" s="135"/>
      <c r="F42" s="134"/>
      <c r="G42" s="135"/>
      <c r="H42" s="134"/>
      <c r="I42" s="135"/>
      <c r="J42" s="134"/>
      <c r="K42" s="135"/>
      <c r="L42" s="134"/>
      <c r="M42" s="135"/>
      <c r="N42" s="134"/>
      <c r="O42" s="135"/>
      <c r="P42" s="134"/>
      <c r="Q42" s="135"/>
      <c r="R42" s="134"/>
      <c r="S42" s="256"/>
      <c r="T42" s="134"/>
      <c r="U42" s="135"/>
    </row>
    <row r="43" spans="1:25" ht="11.25" customHeight="1" x14ac:dyDescent="0.2">
      <c r="A43" s="205"/>
      <c r="B43" s="201"/>
      <c r="C43" s="135"/>
      <c r="D43" s="134"/>
      <c r="E43" s="135"/>
      <c r="F43" s="134"/>
      <c r="G43" s="135"/>
      <c r="H43" s="134"/>
      <c r="I43" s="135"/>
      <c r="J43" s="134"/>
      <c r="K43" s="135"/>
      <c r="L43" s="134"/>
      <c r="M43" s="135"/>
      <c r="N43" s="134"/>
      <c r="O43" s="135"/>
      <c r="P43" s="134"/>
      <c r="Q43" s="135"/>
      <c r="R43" s="134"/>
      <c r="S43" s="135"/>
      <c r="T43" s="134"/>
      <c r="U43" s="135"/>
    </row>
    <row r="44" spans="1:25" ht="11.25" customHeight="1" x14ac:dyDescent="0.2">
      <c r="Q44" s="124" t="s">
        <v>8</v>
      </c>
    </row>
  </sheetData>
  <mergeCells count="14">
    <mergeCell ref="A36:U36"/>
    <mergeCell ref="A38:U38"/>
    <mergeCell ref="A1:U1"/>
    <mergeCell ref="A2:U2"/>
    <mergeCell ref="A33:U33"/>
    <mergeCell ref="A34:U34"/>
    <mergeCell ref="A35:U35"/>
    <mergeCell ref="A3:V3"/>
    <mergeCell ref="C4:E4"/>
    <mergeCell ref="G4:I4"/>
    <mergeCell ref="K4:M4"/>
    <mergeCell ref="O4:Q4"/>
    <mergeCell ref="S4:U4"/>
    <mergeCell ref="A37:U37"/>
  </mergeCells>
  <pageMargins left="0.5" right="0.5" top="0.5" bottom="0.75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33"/>
  <sheetViews>
    <sheetView zoomScale="140" zoomScaleNormal="140" workbookViewId="0">
      <selection activeCell="G34" sqref="G34"/>
    </sheetView>
  </sheetViews>
  <sheetFormatPr defaultRowHeight="11.25" customHeight="1" x14ac:dyDescent="0.2"/>
  <cols>
    <col min="1" max="1" width="14.109375" style="124" customWidth="1"/>
    <col min="2" max="2" width="1.44140625" style="124" customWidth="1"/>
    <col min="3" max="3" width="8" style="124" customWidth="1"/>
    <col min="4" max="4" width="1.44140625" style="124" customWidth="1"/>
    <col min="5" max="5" width="7.6640625" style="124" customWidth="1"/>
    <col min="6" max="6" width="1.44140625" style="124" customWidth="1"/>
    <col min="7" max="7" width="8" style="124" customWidth="1"/>
    <col min="8" max="8" width="1.33203125" style="124" customWidth="1"/>
    <col min="9" max="9" width="7.6640625" style="124" customWidth="1"/>
    <col min="10" max="10" width="1.44140625" style="124" customWidth="1"/>
    <col min="11" max="11" width="8" style="124" customWidth="1"/>
    <col min="12" max="12" width="1.44140625" style="124" customWidth="1"/>
    <col min="13" max="13" width="7.6640625" style="124" customWidth="1"/>
    <col min="14" max="14" width="1.44140625" style="124" customWidth="1"/>
    <col min="15" max="15" width="8" style="124" customWidth="1"/>
    <col min="16" max="16" width="1.44140625" style="124" customWidth="1"/>
    <col min="17" max="17" width="8.6640625" style="124" bestFit="1" customWidth="1"/>
    <col min="18" max="18" width="1.44140625" style="124" customWidth="1"/>
    <col min="19" max="19" width="8" style="124" customWidth="1"/>
    <col min="20" max="20" width="1.44140625" style="124" customWidth="1"/>
    <col min="21" max="21" width="7.6640625" style="124" customWidth="1"/>
    <col min="22" max="22" width="1.44140625" style="124" customWidth="1"/>
    <col min="23" max="23" width="8" style="124" customWidth="1"/>
    <col min="24" max="24" width="1.44140625" style="124" customWidth="1"/>
    <col min="25" max="25" width="9" style="124" bestFit="1" customWidth="1"/>
    <col min="26" max="255" width="9.109375" style="124"/>
    <col min="256" max="256" width="16.109375" style="124" customWidth="1"/>
    <col min="257" max="257" width="1.5546875" style="124" customWidth="1"/>
    <col min="258" max="258" width="9.6640625" style="124" bestFit="1" customWidth="1"/>
    <col min="259" max="259" width="1.5546875" style="124" customWidth="1"/>
    <col min="260" max="260" width="8.5546875" style="124" bestFit="1" customWidth="1"/>
    <col min="261" max="261" width="1.5546875" style="124" customWidth="1"/>
    <col min="262" max="262" width="9.6640625" style="124" bestFit="1" customWidth="1"/>
    <col min="263" max="263" width="1.5546875" style="124" customWidth="1"/>
    <col min="264" max="264" width="8.5546875" style="124" bestFit="1" customWidth="1"/>
    <col min="265" max="265" width="1.5546875" style="124" customWidth="1"/>
    <col min="266" max="266" width="9.6640625" style="124" bestFit="1" customWidth="1"/>
    <col min="267" max="267" width="1.5546875" style="124" customWidth="1"/>
    <col min="268" max="268" width="8.5546875" style="124" bestFit="1" customWidth="1"/>
    <col min="269" max="269" width="1.5546875" style="124" customWidth="1"/>
    <col min="270" max="270" width="9.6640625" style="124" bestFit="1" customWidth="1"/>
    <col min="271" max="271" width="1.5546875" style="124" customWidth="1"/>
    <col min="272" max="272" width="8.5546875" style="124" bestFit="1" customWidth="1"/>
    <col min="273" max="273" width="1.5546875" style="124" customWidth="1"/>
    <col min="274" max="274" width="9.6640625" style="124" bestFit="1" customWidth="1"/>
    <col min="275" max="275" width="1.5546875" style="124" customWidth="1"/>
    <col min="276" max="276" width="8.5546875" style="124" bestFit="1" customWidth="1"/>
    <col min="277" max="277" width="1.5546875" style="124" customWidth="1"/>
    <col min="278" max="278" width="9.6640625" style="124" bestFit="1" customWidth="1"/>
    <col min="279" max="279" width="1.5546875" style="124" customWidth="1"/>
    <col min="280" max="280" width="9" style="124" bestFit="1" customWidth="1"/>
    <col min="281" max="281" width="1.6640625" style="124" customWidth="1"/>
    <col min="282" max="511" width="9.109375" style="124"/>
    <col min="512" max="512" width="16.109375" style="124" customWidth="1"/>
    <col min="513" max="513" width="1.5546875" style="124" customWidth="1"/>
    <col min="514" max="514" width="9.6640625" style="124" bestFit="1" customWidth="1"/>
    <col min="515" max="515" width="1.5546875" style="124" customWidth="1"/>
    <col min="516" max="516" width="8.5546875" style="124" bestFit="1" customWidth="1"/>
    <col min="517" max="517" width="1.5546875" style="124" customWidth="1"/>
    <col min="518" max="518" width="9.6640625" style="124" bestFit="1" customWidth="1"/>
    <col min="519" max="519" width="1.5546875" style="124" customWidth="1"/>
    <col min="520" max="520" width="8.5546875" style="124" bestFit="1" customWidth="1"/>
    <col min="521" max="521" width="1.5546875" style="124" customWidth="1"/>
    <col min="522" max="522" width="9.6640625" style="124" bestFit="1" customWidth="1"/>
    <col min="523" max="523" width="1.5546875" style="124" customWidth="1"/>
    <col min="524" max="524" width="8.5546875" style="124" bestFit="1" customWidth="1"/>
    <col min="525" max="525" width="1.5546875" style="124" customWidth="1"/>
    <col min="526" max="526" width="9.6640625" style="124" bestFit="1" customWidth="1"/>
    <col min="527" max="527" width="1.5546875" style="124" customWidth="1"/>
    <col min="528" max="528" width="8.5546875" style="124" bestFit="1" customWidth="1"/>
    <col min="529" max="529" width="1.5546875" style="124" customWidth="1"/>
    <col min="530" max="530" width="9.6640625" style="124" bestFit="1" customWidth="1"/>
    <col min="531" max="531" width="1.5546875" style="124" customWidth="1"/>
    <col min="532" max="532" width="8.5546875" style="124" bestFit="1" customWidth="1"/>
    <col min="533" max="533" width="1.5546875" style="124" customWidth="1"/>
    <col min="534" max="534" width="9.6640625" style="124" bestFit="1" customWidth="1"/>
    <col min="535" max="535" width="1.5546875" style="124" customWidth="1"/>
    <col min="536" max="536" width="9" style="124" bestFit="1" customWidth="1"/>
    <col min="537" max="537" width="1.6640625" style="124" customWidth="1"/>
    <col min="538" max="767" width="9.109375" style="124"/>
    <col min="768" max="768" width="16.109375" style="124" customWidth="1"/>
    <col min="769" max="769" width="1.5546875" style="124" customWidth="1"/>
    <col min="770" max="770" width="9.6640625" style="124" bestFit="1" customWidth="1"/>
    <col min="771" max="771" width="1.5546875" style="124" customWidth="1"/>
    <col min="772" max="772" width="8.5546875" style="124" bestFit="1" customWidth="1"/>
    <col min="773" max="773" width="1.5546875" style="124" customWidth="1"/>
    <col min="774" max="774" width="9.6640625" style="124" bestFit="1" customWidth="1"/>
    <col min="775" max="775" width="1.5546875" style="124" customWidth="1"/>
    <col min="776" max="776" width="8.5546875" style="124" bestFit="1" customWidth="1"/>
    <col min="777" max="777" width="1.5546875" style="124" customWidth="1"/>
    <col min="778" max="778" width="9.6640625" style="124" bestFit="1" customWidth="1"/>
    <col min="779" max="779" width="1.5546875" style="124" customWidth="1"/>
    <col min="780" max="780" width="8.5546875" style="124" bestFit="1" customWidth="1"/>
    <col min="781" max="781" width="1.5546875" style="124" customWidth="1"/>
    <col min="782" max="782" width="9.6640625" style="124" bestFit="1" customWidth="1"/>
    <col min="783" max="783" width="1.5546875" style="124" customWidth="1"/>
    <col min="784" max="784" width="8.5546875" style="124" bestFit="1" customWidth="1"/>
    <col min="785" max="785" width="1.5546875" style="124" customWidth="1"/>
    <col min="786" max="786" width="9.6640625" style="124" bestFit="1" customWidth="1"/>
    <col min="787" max="787" width="1.5546875" style="124" customWidth="1"/>
    <col min="788" max="788" width="8.5546875" style="124" bestFit="1" customWidth="1"/>
    <col min="789" max="789" width="1.5546875" style="124" customWidth="1"/>
    <col min="790" max="790" width="9.6640625" style="124" bestFit="1" customWidth="1"/>
    <col min="791" max="791" width="1.5546875" style="124" customWidth="1"/>
    <col min="792" max="792" width="9" style="124" bestFit="1" customWidth="1"/>
    <col min="793" max="793" width="1.6640625" style="124" customWidth="1"/>
    <col min="794" max="1023" width="9.109375" style="124"/>
    <col min="1024" max="1024" width="16.109375" style="124" customWidth="1"/>
    <col min="1025" max="1025" width="1.5546875" style="124" customWidth="1"/>
    <col min="1026" max="1026" width="9.6640625" style="124" bestFit="1" customWidth="1"/>
    <col min="1027" max="1027" width="1.5546875" style="124" customWidth="1"/>
    <col min="1028" max="1028" width="8.5546875" style="124" bestFit="1" customWidth="1"/>
    <col min="1029" max="1029" width="1.5546875" style="124" customWidth="1"/>
    <col min="1030" max="1030" width="9.6640625" style="124" bestFit="1" customWidth="1"/>
    <col min="1031" max="1031" width="1.5546875" style="124" customWidth="1"/>
    <col min="1032" max="1032" width="8.5546875" style="124" bestFit="1" customWidth="1"/>
    <col min="1033" max="1033" width="1.5546875" style="124" customWidth="1"/>
    <col min="1034" max="1034" width="9.6640625" style="124" bestFit="1" customWidth="1"/>
    <col min="1035" max="1035" width="1.5546875" style="124" customWidth="1"/>
    <col min="1036" max="1036" width="8.5546875" style="124" bestFit="1" customWidth="1"/>
    <col min="1037" max="1037" width="1.5546875" style="124" customWidth="1"/>
    <col min="1038" max="1038" width="9.6640625" style="124" bestFit="1" customWidth="1"/>
    <col min="1039" max="1039" width="1.5546875" style="124" customWidth="1"/>
    <col min="1040" max="1040" width="8.5546875" style="124" bestFit="1" customWidth="1"/>
    <col min="1041" max="1041" width="1.5546875" style="124" customWidth="1"/>
    <col min="1042" max="1042" width="9.6640625" style="124" bestFit="1" customWidth="1"/>
    <col min="1043" max="1043" width="1.5546875" style="124" customWidth="1"/>
    <col min="1044" max="1044" width="8.5546875" style="124" bestFit="1" customWidth="1"/>
    <col min="1045" max="1045" width="1.5546875" style="124" customWidth="1"/>
    <col min="1046" max="1046" width="9.6640625" style="124" bestFit="1" customWidth="1"/>
    <col min="1047" max="1047" width="1.5546875" style="124" customWidth="1"/>
    <col min="1048" max="1048" width="9" style="124" bestFit="1" customWidth="1"/>
    <col min="1049" max="1049" width="1.6640625" style="124" customWidth="1"/>
    <col min="1050" max="1279" width="9.109375" style="124"/>
    <col min="1280" max="1280" width="16.109375" style="124" customWidth="1"/>
    <col min="1281" max="1281" width="1.5546875" style="124" customWidth="1"/>
    <col min="1282" max="1282" width="9.6640625" style="124" bestFit="1" customWidth="1"/>
    <col min="1283" max="1283" width="1.5546875" style="124" customWidth="1"/>
    <col min="1284" max="1284" width="8.5546875" style="124" bestFit="1" customWidth="1"/>
    <col min="1285" max="1285" width="1.5546875" style="124" customWidth="1"/>
    <col min="1286" max="1286" width="9.6640625" style="124" bestFit="1" customWidth="1"/>
    <col min="1287" max="1287" width="1.5546875" style="124" customWidth="1"/>
    <col min="1288" max="1288" width="8.5546875" style="124" bestFit="1" customWidth="1"/>
    <col min="1289" max="1289" width="1.5546875" style="124" customWidth="1"/>
    <col min="1290" max="1290" width="9.6640625" style="124" bestFit="1" customWidth="1"/>
    <col min="1291" max="1291" width="1.5546875" style="124" customWidth="1"/>
    <col min="1292" max="1292" width="8.5546875" style="124" bestFit="1" customWidth="1"/>
    <col min="1293" max="1293" width="1.5546875" style="124" customWidth="1"/>
    <col min="1294" max="1294" width="9.6640625" style="124" bestFit="1" customWidth="1"/>
    <col min="1295" max="1295" width="1.5546875" style="124" customWidth="1"/>
    <col min="1296" max="1296" width="8.5546875" style="124" bestFit="1" customWidth="1"/>
    <col min="1297" max="1297" width="1.5546875" style="124" customWidth="1"/>
    <col min="1298" max="1298" width="9.6640625" style="124" bestFit="1" customWidth="1"/>
    <col min="1299" max="1299" width="1.5546875" style="124" customWidth="1"/>
    <col min="1300" max="1300" width="8.5546875" style="124" bestFit="1" customWidth="1"/>
    <col min="1301" max="1301" width="1.5546875" style="124" customWidth="1"/>
    <col min="1302" max="1302" width="9.6640625" style="124" bestFit="1" customWidth="1"/>
    <col min="1303" max="1303" width="1.5546875" style="124" customWidth="1"/>
    <col min="1304" max="1304" width="9" style="124" bestFit="1" customWidth="1"/>
    <col min="1305" max="1305" width="1.6640625" style="124" customWidth="1"/>
    <col min="1306" max="1535" width="9.109375" style="124"/>
    <col min="1536" max="1536" width="16.109375" style="124" customWidth="1"/>
    <col min="1537" max="1537" width="1.5546875" style="124" customWidth="1"/>
    <col min="1538" max="1538" width="9.6640625" style="124" bestFit="1" customWidth="1"/>
    <col min="1539" max="1539" width="1.5546875" style="124" customWidth="1"/>
    <col min="1540" max="1540" width="8.5546875" style="124" bestFit="1" customWidth="1"/>
    <col min="1541" max="1541" width="1.5546875" style="124" customWidth="1"/>
    <col min="1542" max="1542" width="9.6640625" style="124" bestFit="1" customWidth="1"/>
    <col min="1543" max="1543" width="1.5546875" style="124" customWidth="1"/>
    <col min="1544" max="1544" width="8.5546875" style="124" bestFit="1" customWidth="1"/>
    <col min="1545" max="1545" width="1.5546875" style="124" customWidth="1"/>
    <col min="1546" max="1546" width="9.6640625" style="124" bestFit="1" customWidth="1"/>
    <col min="1547" max="1547" width="1.5546875" style="124" customWidth="1"/>
    <col min="1548" max="1548" width="8.5546875" style="124" bestFit="1" customWidth="1"/>
    <col min="1549" max="1549" width="1.5546875" style="124" customWidth="1"/>
    <col min="1550" max="1550" width="9.6640625" style="124" bestFit="1" customWidth="1"/>
    <col min="1551" max="1551" width="1.5546875" style="124" customWidth="1"/>
    <col min="1552" max="1552" width="8.5546875" style="124" bestFit="1" customWidth="1"/>
    <col min="1553" max="1553" width="1.5546875" style="124" customWidth="1"/>
    <col min="1554" max="1554" width="9.6640625" style="124" bestFit="1" customWidth="1"/>
    <col min="1555" max="1555" width="1.5546875" style="124" customWidth="1"/>
    <col min="1556" max="1556" width="8.5546875" style="124" bestFit="1" customWidth="1"/>
    <col min="1557" max="1557" width="1.5546875" style="124" customWidth="1"/>
    <col min="1558" max="1558" width="9.6640625" style="124" bestFit="1" customWidth="1"/>
    <col min="1559" max="1559" width="1.5546875" style="124" customWidth="1"/>
    <col min="1560" max="1560" width="9" style="124" bestFit="1" customWidth="1"/>
    <col min="1561" max="1561" width="1.6640625" style="124" customWidth="1"/>
    <col min="1562" max="1791" width="9.109375" style="124"/>
    <col min="1792" max="1792" width="16.109375" style="124" customWidth="1"/>
    <col min="1793" max="1793" width="1.5546875" style="124" customWidth="1"/>
    <col min="1794" max="1794" width="9.6640625" style="124" bestFit="1" customWidth="1"/>
    <col min="1795" max="1795" width="1.5546875" style="124" customWidth="1"/>
    <col min="1796" max="1796" width="8.5546875" style="124" bestFit="1" customWidth="1"/>
    <col min="1797" max="1797" width="1.5546875" style="124" customWidth="1"/>
    <col min="1798" max="1798" width="9.6640625" style="124" bestFit="1" customWidth="1"/>
    <col min="1799" max="1799" width="1.5546875" style="124" customWidth="1"/>
    <col min="1800" max="1800" width="8.5546875" style="124" bestFit="1" customWidth="1"/>
    <col min="1801" max="1801" width="1.5546875" style="124" customWidth="1"/>
    <col min="1802" max="1802" width="9.6640625" style="124" bestFit="1" customWidth="1"/>
    <col min="1803" max="1803" width="1.5546875" style="124" customWidth="1"/>
    <col min="1804" max="1804" width="8.5546875" style="124" bestFit="1" customWidth="1"/>
    <col min="1805" max="1805" width="1.5546875" style="124" customWidth="1"/>
    <col min="1806" max="1806" width="9.6640625" style="124" bestFit="1" customWidth="1"/>
    <col min="1807" max="1807" width="1.5546875" style="124" customWidth="1"/>
    <col min="1808" max="1808" width="8.5546875" style="124" bestFit="1" customWidth="1"/>
    <col min="1809" max="1809" width="1.5546875" style="124" customWidth="1"/>
    <col min="1810" max="1810" width="9.6640625" style="124" bestFit="1" customWidth="1"/>
    <col min="1811" max="1811" width="1.5546875" style="124" customWidth="1"/>
    <col min="1812" max="1812" width="8.5546875" style="124" bestFit="1" customWidth="1"/>
    <col min="1813" max="1813" width="1.5546875" style="124" customWidth="1"/>
    <col min="1814" max="1814" width="9.6640625" style="124" bestFit="1" customWidth="1"/>
    <col min="1815" max="1815" width="1.5546875" style="124" customWidth="1"/>
    <col min="1816" max="1816" width="9" style="124" bestFit="1" customWidth="1"/>
    <col min="1817" max="1817" width="1.6640625" style="124" customWidth="1"/>
    <col min="1818" max="2047" width="9.109375" style="124"/>
    <col min="2048" max="2048" width="16.109375" style="124" customWidth="1"/>
    <col min="2049" max="2049" width="1.5546875" style="124" customWidth="1"/>
    <col min="2050" max="2050" width="9.6640625" style="124" bestFit="1" customWidth="1"/>
    <col min="2051" max="2051" width="1.5546875" style="124" customWidth="1"/>
    <col min="2052" max="2052" width="8.5546875" style="124" bestFit="1" customWidth="1"/>
    <col min="2053" max="2053" width="1.5546875" style="124" customWidth="1"/>
    <col min="2054" max="2054" width="9.6640625" style="124" bestFit="1" customWidth="1"/>
    <col min="2055" max="2055" width="1.5546875" style="124" customWidth="1"/>
    <col min="2056" max="2056" width="8.5546875" style="124" bestFit="1" customWidth="1"/>
    <col min="2057" max="2057" width="1.5546875" style="124" customWidth="1"/>
    <col min="2058" max="2058" width="9.6640625" style="124" bestFit="1" customWidth="1"/>
    <col min="2059" max="2059" width="1.5546875" style="124" customWidth="1"/>
    <col min="2060" max="2060" width="8.5546875" style="124" bestFit="1" customWidth="1"/>
    <col min="2061" max="2061" width="1.5546875" style="124" customWidth="1"/>
    <col min="2062" max="2062" width="9.6640625" style="124" bestFit="1" customWidth="1"/>
    <col min="2063" max="2063" width="1.5546875" style="124" customWidth="1"/>
    <col min="2064" max="2064" width="8.5546875" style="124" bestFit="1" customWidth="1"/>
    <col min="2065" max="2065" width="1.5546875" style="124" customWidth="1"/>
    <col min="2066" max="2066" width="9.6640625" style="124" bestFit="1" customWidth="1"/>
    <col min="2067" max="2067" width="1.5546875" style="124" customWidth="1"/>
    <col min="2068" max="2068" width="8.5546875" style="124" bestFit="1" customWidth="1"/>
    <col min="2069" max="2069" width="1.5546875" style="124" customWidth="1"/>
    <col min="2070" max="2070" width="9.6640625" style="124" bestFit="1" customWidth="1"/>
    <col min="2071" max="2071" width="1.5546875" style="124" customWidth="1"/>
    <col min="2072" max="2072" width="9" style="124" bestFit="1" customWidth="1"/>
    <col min="2073" max="2073" width="1.6640625" style="124" customWidth="1"/>
    <col min="2074" max="2303" width="9.109375" style="124"/>
    <col min="2304" max="2304" width="16.109375" style="124" customWidth="1"/>
    <col min="2305" max="2305" width="1.5546875" style="124" customWidth="1"/>
    <col min="2306" max="2306" width="9.6640625" style="124" bestFit="1" customWidth="1"/>
    <col min="2307" max="2307" width="1.5546875" style="124" customWidth="1"/>
    <col min="2308" max="2308" width="8.5546875" style="124" bestFit="1" customWidth="1"/>
    <col min="2309" max="2309" width="1.5546875" style="124" customWidth="1"/>
    <col min="2310" max="2310" width="9.6640625" style="124" bestFit="1" customWidth="1"/>
    <col min="2311" max="2311" width="1.5546875" style="124" customWidth="1"/>
    <col min="2312" max="2312" width="8.5546875" style="124" bestFit="1" customWidth="1"/>
    <col min="2313" max="2313" width="1.5546875" style="124" customWidth="1"/>
    <col min="2314" max="2314" width="9.6640625" style="124" bestFit="1" customWidth="1"/>
    <col min="2315" max="2315" width="1.5546875" style="124" customWidth="1"/>
    <col min="2316" max="2316" width="8.5546875" style="124" bestFit="1" customWidth="1"/>
    <col min="2317" max="2317" width="1.5546875" style="124" customWidth="1"/>
    <col min="2318" max="2318" width="9.6640625" style="124" bestFit="1" customWidth="1"/>
    <col min="2319" max="2319" width="1.5546875" style="124" customWidth="1"/>
    <col min="2320" max="2320" width="8.5546875" style="124" bestFit="1" customWidth="1"/>
    <col min="2321" max="2321" width="1.5546875" style="124" customWidth="1"/>
    <col min="2322" max="2322" width="9.6640625" style="124" bestFit="1" customWidth="1"/>
    <col min="2323" max="2323" width="1.5546875" style="124" customWidth="1"/>
    <col min="2324" max="2324" width="8.5546875" style="124" bestFit="1" customWidth="1"/>
    <col min="2325" max="2325" width="1.5546875" style="124" customWidth="1"/>
    <col min="2326" max="2326" width="9.6640625" style="124" bestFit="1" customWidth="1"/>
    <col min="2327" max="2327" width="1.5546875" style="124" customWidth="1"/>
    <col min="2328" max="2328" width="9" style="124" bestFit="1" customWidth="1"/>
    <col min="2329" max="2329" width="1.6640625" style="124" customWidth="1"/>
    <col min="2330" max="2559" width="9.109375" style="124"/>
    <col min="2560" max="2560" width="16.109375" style="124" customWidth="1"/>
    <col min="2561" max="2561" width="1.5546875" style="124" customWidth="1"/>
    <col min="2562" max="2562" width="9.6640625" style="124" bestFit="1" customWidth="1"/>
    <col min="2563" max="2563" width="1.5546875" style="124" customWidth="1"/>
    <col min="2564" max="2564" width="8.5546875" style="124" bestFit="1" customWidth="1"/>
    <col min="2565" max="2565" width="1.5546875" style="124" customWidth="1"/>
    <col min="2566" max="2566" width="9.6640625" style="124" bestFit="1" customWidth="1"/>
    <col min="2567" max="2567" width="1.5546875" style="124" customWidth="1"/>
    <col min="2568" max="2568" width="8.5546875" style="124" bestFit="1" customWidth="1"/>
    <col min="2569" max="2569" width="1.5546875" style="124" customWidth="1"/>
    <col min="2570" max="2570" width="9.6640625" style="124" bestFit="1" customWidth="1"/>
    <col min="2571" max="2571" width="1.5546875" style="124" customWidth="1"/>
    <col min="2572" max="2572" width="8.5546875" style="124" bestFit="1" customWidth="1"/>
    <col min="2573" max="2573" width="1.5546875" style="124" customWidth="1"/>
    <col min="2574" max="2574" width="9.6640625" style="124" bestFit="1" customWidth="1"/>
    <col min="2575" max="2575" width="1.5546875" style="124" customWidth="1"/>
    <col min="2576" max="2576" width="8.5546875" style="124" bestFit="1" customWidth="1"/>
    <col min="2577" max="2577" width="1.5546875" style="124" customWidth="1"/>
    <col min="2578" max="2578" width="9.6640625" style="124" bestFit="1" customWidth="1"/>
    <col min="2579" max="2579" width="1.5546875" style="124" customWidth="1"/>
    <col min="2580" max="2580" width="8.5546875" style="124" bestFit="1" customWidth="1"/>
    <col min="2581" max="2581" width="1.5546875" style="124" customWidth="1"/>
    <col min="2582" max="2582" width="9.6640625" style="124" bestFit="1" customWidth="1"/>
    <col min="2583" max="2583" width="1.5546875" style="124" customWidth="1"/>
    <col min="2584" max="2584" width="9" style="124" bestFit="1" customWidth="1"/>
    <col min="2585" max="2585" width="1.6640625" style="124" customWidth="1"/>
    <col min="2586" max="2815" width="9.109375" style="124"/>
    <col min="2816" max="2816" width="16.109375" style="124" customWidth="1"/>
    <col min="2817" max="2817" width="1.5546875" style="124" customWidth="1"/>
    <col min="2818" max="2818" width="9.6640625" style="124" bestFit="1" customWidth="1"/>
    <col min="2819" max="2819" width="1.5546875" style="124" customWidth="1"/>
    <col min="2820" max="2820" width="8.5546875" style="124" bestFit="1" customWidth="1"/>
    <col min="2821" max="2821" width="1.5546875" style="124" customWidth="1"/>
    <col min="2822" max="2822" width="9.6640625" style="124" bestFit="1" customWidth="1"/>
    <col min="2823" max="2823" width="1.5546875" style="124" customWidth="1"/>
    <col min="2824" max="2824" width="8.5546875" style="124" bestFit="1" customWidth="1"/>
    <col min="2825" max="2825" width="1.5546875" style="124" customWidth="1"/>
    <col min="2826" max="2826" width="9.6640625" style="124" bestFit="1" customWidth="1"/>
    <col min="2827" max="2827" width="1.5546875" style="124" customWidth="1"/>
    <col min="2828" max="2828" width="8.5546875" style="124" bestFit="1" customWidth="1"/>
    <col min="2829" max="2829" width="1.5546875" style="124" customWidth="1"/>
    <col min="2830" max="2830" width="9.6640625" style="124" bestFit="1" customWidth="1"/>
    <col min="2831" max="2831" width="1.5546875" style="124" customWidth="1"/>
    <col min="2832" max="2832" width="8.5546875" style="124" bestFit="1" customWidth="1"/>
    <col min="2833" max="2833" width="1.5546875" style="124" customWidth="1"/>
    <col min="2834" max="2834" width="9.6640625" style="124" bestFit="1" customWidth="1"/>
    <col min="2835" max="2835" width="1.5546875" style="124" customWidth="1"/>
    <col min="2836" max="2836" width="8.5546875" style="124" bestFit="1" customWidth="1"/>
    <col min="2837" max="2837" width="1.5546875" style="124" customWidth="1"/>
    <col min="2838" max="2838" width="9.6640625" style="124" bestFit="1" customWidth="1"/>
    <col min="2839" max="2839" width="1.5546875" style="124" customWidth="1"/>
    <col min="2840" max="2840" width="9" style="124" bestFit="1" customWidth="1"/>
    <col min="2841" max="2841" width="1.6640625" style="124" customWidth="1"/>
    <col min="2842" max="3071" width="9.109375" style="124"/>
    <col min="3072" max="3072" width="16.109375" style="124" customWidth="1"/>
    <col min="3073" max="3073" width="1.5546875" style="124" customWidth="1"/>
    <col min="3074" max="3074" width="9.6640625" style="124" bestFit="1" customWidth="1"/>
    <col min="3075" max="3075" width="1.5546875" style="124" customWidth="1"/>
    <col min="3076" max="3076" width="8.5546875" style="124" bestFit="1" customWidth="1"/>
    <col min="3077" max="3077" width="1.5546875" style="124" customWidth="1"/>
    <col min="3078" max="3078" width="9.6640625" style="124" bestFit="1" customWidth="1"/>
    <col min="3079" max="3079" width="1.5546875" style="124" customWidth="1"/>
    <col min="3080" max="3080" width="8.5546875" style="124" bestFit="1" customWidth="1"/>
    <col min="3081" max="3081" width="1.5546875" style="124" customWidth="1"/>
    <col min="3082" max="3082" width="9.6640625" style="124" bestFit="1" customWidth="1"/>
    <col min="3083" max="3083" width="1.5546875" style="124" customWidth="1"/>
    <col min="3084" max="3084" width="8.5546875" style="124" bestFit="1" customWidth="1"/>
    <col min="3085" max="3085" width="1.5546875" style="124" customWidth="1"/>
    <col min="3086" max="3086" width="9.6640625" style="124" bestFit="1" customWidth="1"/>
    <col min="3087" max="3087" width="1.5546875" style="124" customWidth="1"/>
    <col min="3088" max="3088" width="8.5546875" style="124" bestFit="1" customWidth="1"/>
    <col min="3089" max="3089" width="1.5546875" style="124" customWidth="1"/>
    <col min="3090" max="3090" width="9.6640625" style="124" bestFit="1" customWidth="1"/>
    <col min="3091" max="3091" width="1.5546875" style="124" customWidth="1"/>
    <col min="3092" max="3092" width="8.5546875" style="124" bestFit="1" customWidth="1"/>
    <col min="3093" max="3093" width="1.5546875" style="124" customWidth="1"/>
    <col min="3094" max="3094" width="9.6640625" style="124" bestFit="1" customWidth="1"/>
    <col min="3095" max="3095" width="1.5546875" style="124" customWidth="1"/>
    <col min="3096" max="3096" width="9" style="124" bestFit="1" customWidth="1"/>
    <col min="3097" max="3097" width="1.6640625" style="124" customWidth="1"/>
    <col min="3098" max="3327" width="9.109375" style="124"/>
    <col min="3328" max="3328" width="16.109375" style="124" customWidth="1"/>
    <col min="3329" max="3329" width="1.5546875" style="124" customWidth="1"/>
    <col min="3330" max="3330" width="9.6640625" style="124" bestFit="1" customWidth="1"/>
    <col min="3331" max="3331" width="1.5546875" style="124" customWidth="1"/>
    <col min="3332" max="3332" width="8.5546875" style="124" bestFit="1" customWidth="1"/>
    <col min="3333" max="3333" width="1.5546875" style="124" customWidth="1"/>
    <col min="3334" max="3334" width="9.6640625" style="124" bestFit="1" customWidth="1"/>
    <col min="3335" max="3335" width="1.5546875" style="124" customWidth="1"/>
    <col min="3336" max="3336" width="8.5546875" style="124" bestFit="1" customWidth="1"/>
    <col min="3337" max="3337" width="1.5546875" style="124" customWidth="1"/>
    <col min="3338" max="3338" width="9.6640625" style="124" bestFit="1" customWidth="1"/>
    <col min="3339" max="3339" width="1.5546875" style="124" customWidth="1"/>
    <col min="3340" max="3340" width="8.5546875" style="124" bestFit="1" customWidth="1"/>
    <col min="3341" max="3341" width="1.5546875" style="124" customWidth="1"/>
    <col min="3342" max="3342" width="9.6640625" style="124" bestFit="1" customWidth="1"/>
    <col min="3343" max="3343" width="1.5546875" style="124" customWidth="1"/>
    <col min="3344" max="3344" width="8.5546875" style="124" bestFit="1" customWidth="1"/>
    <col min="3345" max="3345" width="1.5546875" style="124" customWidth="1"/>
    <col min="3346" max="3346" width="9.6640625" style="124" bestFit="1" customWidth="1"/>
    <col min="3347" max="3347" width="1.5546875" style="124" customWidth="1"/>
    <col min="3348" max="3348" width="8.5546875" style="124" bestFit="1" customWidth="1"/>
    <col min="3349" max="3349" width="1.5546875" style="124" customWidth="1"/>
    <col min="3350" max="3350" width="9.6640625" style="124" bestFit="1" customWidth="1"/>
    <col min="3351" max="3351" width="1.5546875" style="124" customWidth="1"/>
    <col min="3352" max="3352" width="9" style="124" bestFit="1" customWidth="1"/>
    <col min="3353" max="3353" width="1.6640625" style="124" customWidth="1"/>
    <col min="3354" max="3583" width="9.109375" style="124"/>
    <col min="3584" max="3584" width="16.109375" style="124" customWidth="1"/>
    <col min="3585" max="3585" width="1.5546875" style="124" customWidth="1"/>
    <col min="3586" max="3586" width="9.6640625" style="124" bestFit="1" customWidth="1"/>
    <col min="3587" max="3587" width="1.5546875" style="124" customWidth="1"/>
    <col min="3588" max="3588" width="8.5546875" style="124" bestFit="1" customWidth="1"/>
    <col min="3589" max="3589" width="1.5546875" style="124" customWidth="1"/>
    <col min="3590" max="3590" width="9.6640625" style="124" bestFit="1" customWidth="1"/>
    <col min="3591" max="3591" width="1.5546875" style="124" customWidth="1"/>
    <col min="3592" max="3592" width="8.5546875" style="124" bestFit="1" customWidth="1"/>
    <col min="3593" max="3593" width="1.5546875" style="124" customWidth="1"/>
    <col min="3594" max="3594" width="9.6640625" style="124" bestFit="1" customWidth="1"/>
    <col min="3595" max="3595" width="1.5546875" style="124" customWidth="1"/>
    <col min="3596" max="3596" width="8.5546875" style="124" bestFit="1" customWidth="1"/>
    <col min="3597" max="3597" width="1.5546875" style="124" customWidth="1"/>
    <col min="3598" max="3598" width="9.6640625" style="124" bestFit="1" customWidth="1"/>
    <col min="3599" max="3599" width="1.5546875" style="124" customWidth="1"/>
    <col min="3600" max="3600" width="8.5546875" style="124" bestFit="1" customWidth="1"/>
    <col min="3601" max="3601" width="1.5546875" style="124" customWidth="1"/>
    <col min="3602" max="3602" width="9.6640625" style="124" bestFit="1" customWidth="1"/>
    <col min="3603" max="3603" width="1.5546875" style="124" customWidth="1"/>
    <col min="3604" max="3604" width="8.5546875" style="124" bestFit="1" customWidth="1"/>
    <col min="3605" max="3605" width="1.5546875" style="124" customWidth="1"/>
    <col min="3606" max="3606" width="9.6640625" style="124" bestFit="1" customWidth="1"/>
    <col min="3607" max="3607" width="1.5546875" style="124" customWidth="1"/>
    <col min="3608" max="3608" width="9" style="124" bestFit="1" customWidth="1"/>
    <col min="3609" max="3609" width="1.6640625" style="124" customWidth="1"/>
    <col min="3610" max="3839" width="9.109375" style="124"/>
    <col min="3840" max="3840" width="16.109375" style="124" customWidth="1"/>
    <col min="3841" max="3841" width="1.5546875" style="124" customWidth="1"/>
    <col min="3842" max="3842" width="9.6640625" style="124" bestFit="1" customWidth="1"/>
    <col min="3843" max="3843" width="1.5546875" style="124" customWidth="1"/>
    <col min="3844" max="3844" width="8.5546875" style="124" bestFit="1" customWidth="1"/>
    <col min="3845" max="3845" width="1.5546875" style="124" customWidth="1"/>
    <col min="3846" max="3846" width="9.6640625" style="124" bestFit="1" customWidth="1"/>
    <col min="3847" max="3847" width="1.5546875" style="124" customWidth="1"/>
    <col min="3848" max="3848" width="8.5546875" style="124" bestFit="1" customWidth="1"/>
    <col min="3849" max="3849" width="1.5546875" style="124" customWidth="1"/>
    <col min="3850" max="3850" width="9.6640625" style="124" bestFit="1" customWidth="1"/>
    <col min="3851" max="3851" width="1.5546875" style="124" customWidth="1"/>
    <col min="3852" max="3852" width="8.5546875" style="124" bestFit="1" customWidth="1"/>
    <col min="3853" max="3853" width="1.5546875" style="124" customWidth="1"/>
    <col min="3854" max="3854" width="9.6640625" style="124" bestFit="1" customWidth="1"/>
    <col min="3855" max="3855" width="1.5546875" style="124" customWidth="1"/>
    <col min="3856" max="3856" width="8.5546875" style="124" bestFit="1" customWidth="1"/>
    <col min="3857" max="3857" width="1.5546875" style="124" customWidth="1"/>
    <col min="3858" max="3858" width="9.6640625" style="124" bestFit="1" customWidth="1"/>
    <col min="3859" max="3859" width="1.5546875" style="124" customWidth="1"/>
    <col min="3860" max="3860" width="8.5546875" style="124" bestFit="1" customWidth="1"/>
    <col min="3861" max="3861" width="1.5546875" style="124" customWidth="1"/>
    <col min="3862" max="3862" width="9.6640625" style="124" bestFit="1" customWidth="1"/>
    <col min="3863" max="3863" width="1.5546875" style="124" customWidth="1"/>
    <col min="3864" max="3864" width="9" style="124" bestFit="1" customWidth="1"/>
    <col min="3865" max="3865" width="1.6640625" style="124" customWidth="1"/>
    <col min="3866" max="4095" width="9.109375" style="124"/>
    <col min="4096" max="4096" width="16.109375" style="124" customWidth="1"/>
    <col min="4097" max="4097" width="1.5546875" style="124" customWidth="1"/>
    <col min="4098" max="4098" width="9.6640625" style="124" bestFit="1" customWidth="1"/>
    <col min="4099" max="4099" width="1.5546875" style="124" customWidth="1"/>
    <col min="4100" max="4100" width="8.5546875" style="124" bestFit="1" customWidth="1"/>
    <col min="4101" max="4101" width="1.5546875" style="124" customWidth="1"/>
    <col min="4102" max="4102" width="9.6640625" style="124" bestFit="1" customWidth="1"/>
    <col min="4103" max="4103" width="1.5546875" style="124" customWidth="1"/>
    <col min="4104" max="4104" width="8.5546875" style="124" bestFit="1" customWidth="1"/>
    <col min="4105" max="4105" width="1.5546875" style="124" customWidth="1"/>
    <col min="4106" max="4106" width="9.6640625" style="124" bestFit="1" customWidth="1"/>
    <col min="4107" max="4107" width="1.5546875" style="124" customWidth="1"/>
    <col min="4108" max="4108" width="8.5546875" style="124" bestFit="1" customWidth="1"/>
    <col min="4109" max="4109" width="1.5546875" style="124" customWidth="1"/>
    <col min="4110" max="4110" width="9.6640625" style="124" bestFit="1" customWidth="1"/>
    <col min="4111" max="4111" width="1.5546875" style="124" customWidth="1"/>
    <col min="4112" max="4112" width="8.5546875" style="124" bestFit="1" customWidth="1"/>
    <col min="4113" max="4113" width="1.5546875" style="124" customWidth="1"/>
    <col min="4114" max="4114" width="9.6640625" style="124" bestFit="1" customWidth="1"/>
    <col min="4115" max="4115" width="1.5546875" style="124" customWidth="1"/>
    <col min="4116" max="4116" width="8.5546875" style="124" bestFit="1" customWidth="1"/>
    <col min="4117" max="4117" width="1.5546875" style="124" customWidth="1"/>
    <col min="4118" max="4118" width="9.6640625" style="124" bestFit="1" customWidth="1"/>
    <col min="4119" max="4119" width="1.5546875" style="124" customWidth="1"/>
    <col min="4120" max="4120" width="9" style="124" bestFit="1" customWidth="1"/>
    <col min="4121" max="4121" width="1.6640625" style="124" customWidth="1"/>
    <col min="4122" max="4351" width="9.109375" style="124"/>
    <col min="4352" max="4352" width="16.109375" style="124" customWidth="1"/>
    <col min="4353" max="4353" width="1.5546875" style="124" customWidth="1"/>
    <col min="4354" max="4354" width="9.6640625" style="124" bestFit="1" customWidth="1"/>
    <col min="4355" max="4355" width="1.5546875" style="124" customWidth="1"/>
    <col min="4356" max="4356" width="8.5546875" style="124" bestFit="1" customWidth="1"/>
    <col min="4357" max="4357" width="1.5546875" style="124" customWidth="1"/>
    <col min="4358" max="4358" width="9.6640625" style="124" bestFit="1" customWidth="1"/>
    <col min="4359" max="4359" width="1.5546875" style="124" customWidth="1"/>
    <col min="4360" max="4360" width="8.5546875" style="124" bestFit="1" customWidth="1"/>
    <col min="4361" max="4361" width="1.5546875" style="124" customWidth="1"/>
    <col min="4362" max="4362" width="9.6640625" style="124" bestFit="1" customWidth="1"/>
    <col min="4363" max="4363" width="1.5546875" style="124" customWidth="1"/>
    <col min="4364" max="4364" width="8.5546875" style="124" bestFit="1" customWidth="1"/>
    <col min="4365" max="4365" width="1.5546875" style="124" customWidth="1"/>
    <col min="4366" max="4366" width="9.6640625" style="124" bestFit="1" customWidth="1"/>
    <col min="4367" max="4367" width="1.5546875" style="124" customWidth="1"/>
    <col min="4368" max="4368" width="8.5546875" style="124" bestFit="1" customWidth="1"/>
    <col min="4369" max="4369" width="1.5546875" style="124" customWidth="1"/>
    <col min="4370" max="4370" width="9.6640625" style="124" bestFit="1" customWidth="1"/>
    <col min="4371" max="4371" width="1.5546875" style="124" customWidth="1"/>
    <col min="4372" max="4372" width="8.5546875" style="124" bestFit="1" customWidth="1"/>
    <col min="4373" max="4373" width="1.5546875" style="124" customWidth="1"/>
    <col min="4374" max="4374" width="9.6640625" style="124" bestFit="1" customWidth="1"/>
    <col min="4375" max="4375" width="1.5546875" style="124" customWidth="1"/>
    <col min="4376" max="4376" width="9" style="124" bestFit="1" customWidth="1"/>
    <col min="4377" max="4377" width="1.6640625" style="124" customWidth="1"/>
    <col min="4378" max="4607" width="9.109375" style="124"/>
    <col min="4608" max="4608" width="16.109375" style="124" customWidth="1"/>
    <col min="4609" max="4609" width="1.5546875" style="124" customWidth="1"/>
    <col min="4610" max="4610" width="9.6640625" style="124" bestFit="1" customWidth="1"/>
    <col min="4611" max="4611" width="1.5546875" style="124" customWidth="1"/>
    <col min="4612" max="4612" width="8.5546875" style="124" bestFit="1" customWidth="1"/>
    <col min="4613" max="4613" width="1.5546875" style="124" customWidth="1"/>
    <col min="4614" max="4614" width="9.6640625" style="124" bestFit="1" customWidth="1"/>
    <col min="4615" max="4615" width="1.5546875" style="124" customWidth="1"/>
    <col min="4616" max="4616" width="8.5546875" style="124" bestFit="1" customWidth="1"/>
    <col min="4617" max="4617" width="1.5546875" style="124" customWidth="1"/>
    <col min="4618" max="4618" width="9.6640625" style="124" bestFit="1" customWidth="1"/>
    <col min="4619" max="4619" width="1.5546875" style="124" customWidth="1"/>
    <col min="4620" max="4620" width="8.5546875" style="124" bestFit="1" customWidth="1"/>
    <col min="4621" max="4621" width="1.5546875" style="124" customWidth="1"/>
    <col min="4622" max="4622" width="9.6640625" style="124" bestFit="1" customWidth="1"/>
    <col min="4623" max="4623" width="1.5546875" style="124" customWidth="1"/>
    <col min="4624" max="4624" width="8.5546875" style="124" bestFit="1" customWidth="1"/>
    <col min="4625" max="4625" width="1.5546875" style="124" customWidth="1"/>
    <col min="4626" max="4626" width="9.6640625" style="124" bestFit="1" customWidth="1"/>
    <col min="4627" max="4627" width="1.5546875" style="124" customWidth="1"/>
    <col min="4628" max="4628" width="8.5546875" style="124" bestFit="1" customWidth="1"/>
    <col min="4629" max="4629" width="1.5546875" style="124" customWidth="1"/>
    <col min="4630" max="4630" width="9.6640625" style="124" bestFit="1" customWidth="1"/>
    <col min="4631" max="4631" width="1.5546875" style="124" customWidth="1"/>
    <col min="4632" max="4632" width="9" style="124" bestFit="1" customWidth="1"/>
    <col min="4633" max="4633" width="1.6640625" style="124" customWidth="1"/>
    <col min="4634" max="4863" width="9.109375" style="124"/>
    <col min="4864" max="4864" width="16.109375" style="124" customWidth="1"/>
    <col min="4865" max="4865" width="1.5546875" style="124" customWidth="1"/>
    <col min="4866" max="4866" width="9.6640625" style="124" bestFit="1" customWidth="1"/>
    <col min="4867" max="4867" width="1.5546875" style="124" customWidth="1"/>
    <col min="4868" max="4868" width="8.5546875" style="124" bestFit="1" customWidth="1"/>
    <col min="4869" max="4869" width="1.5546875" style="124" customWidth="1"/>
    <col min="4870" max="4870" width="9.6640625" style="124" bestFit="1" customWidth="1"/>
    <col min="4871" max="4871" width="1.5546875" style="124" customWidth="1"/>
    <col min="4872" max="4872" width="8.5546875" style="124" bestFit="1" customWidth="1"/>
    <col min="4873" max="4873" width="1.5546875" style="124" customWidth="1"/>
    <col min="4874" max="4874" width="9.6640625" style="124" bestFit="1" customWidth="1"/>
    <col min="4875" max="4875" width="1.5546875" style="124" customWidth="1"/>
    <col min="4876" max="4876" width="8.5546875" style="124" bestFit="1" customWidth="1"/>
    <col min="4877" max="4877" width="1.5546875" style="124" customWidth="1"/>
    <col min="4878" max="4878" width="9.6640625" style="124" bestFit="1" customWidth="1"/>
    <col min="4879" max="4879" width="1.5546875" style="124" customWidth="1"/>
    <col min="4880" max="4880" width="8.5546875" style="124" bestFit="1" customWidth="1"/>
    <col min="4881" max="4881" width="1.5546875" style="124" customWidth="1"/>
    <col min="4882" max="4882" width="9.6640625" style="124" bestFit="1" customWidth="1"/>
    <col min="4883" max="4883" width="1.5546875" style="124" customWidth="1"/>
    <col min="4884" max="4884" width="8.5546875" style="124" bestFit="1" customWidth="1"/>
    <col min="4885" max="4885" width="1.5546875" style="124" customWidth="1"/>
    <col min="4886" max="4886" width="9.6640625" style="124" bestFit="1" customWidth="1"/>
    <col min="4887" max="4887" width="1.5546875" style="124" customWidth="1"/>
    <col min="4888" max="4888" width="9" style="124" bestFit="1" customWidth="1"/>
    <col min="4889" max="4889" width="1.6640625" style="124" customWidth="1"/>
    <col min="4890" max="5119" width="9.109375" style="124"/>
    <col min="5120" max="5120" width="16.109375" style="124" customWidth="1"/>
    <col min="5121" max="5121" width="1.5546875" style="124" customWidth="1"/>
    <col min="5122" max="5122" width="9.6640625" style="124" bestFit="1" customWidth="1"/>
    <col min="5123" max="5123" width="1.5546875" style="124" customWidth="1"/>
    <col min="5124" max="5124" width="8.5546875" style="124" bestFit="1" customWidth="1"/>
    <col min="5125" max="5125" width="1.5546875" style="124" customWidth="1"/>
    <col min="5126" max="5126" width="9.6640625" style="124" bestFit="1" customWidth="1"/>
    <col min="5127" max="5127" width="1.5546875" style="124" customWidth="1"/>
    <col min="5128" max="5128" width="8.5546875" style="124" bestFit="1" customWidth="1"/>
    <col min="5129" max="5129" width="1.5546875" style="124" customWidth="1"/>
    <col min="5130" max="5130" width="9.6640625" style="124" bestFit="1" customWidth="1"/>
    <col min="5131" max="5131" width="1.5546875" style="124" customWidth="1"/>
    <col min="5132" max="5132" width="8.5546875" style="124" bestFit="1" customWidth="1"/>
    <col min="5133" max="5133" width="1.5546875" style="124" customWidth="1"/>
    <col min="5134" max="5134" width="9.6640625" style="124" bestFit="1" customWidth="1"/>
    <col min="5135" max="5135" width="1.5546875" style="124" customWidth="1"/>
    <col min="5136" max="5136" width="8.5546875" style="124" bestFit="1" customWidth="1"/>
    <col min="5137" max="5137" width="1.5546875" style="124" customWidth="1"/>
    <col min="5138" max="5138" width="9.6640625" style="124" bestFit="1" customWidth="1"/>
    <col min="5139" max="5139" width="1.5546875" style="124" customWidth="1"/>
    <col min="5140" max="5140" width="8.5546875" style="124" bestFit="1" customWidth="1"/>
    <col min="5141" max="5141" width="1.5546875" style="124" customWidth="1"/>
    <col min="5142" max="5142" width="9.6640625" style="124" bestFit="1" customWidth="1"/>
    <col min="5143" max="5143" width="1.5546875" style="124" customWidth="1"/>
    <col min="5144" max="5144" width="9" style="124" bestFit="1" customWidth="1"/>
    <col min="5145" max="5145" width="1.6640625" style="124" customWidth="1"/>
    <col min="5146" max="5375" width="9.109375" style="124"/>
    <col min="5376" max="5376" width="16.109375" style="124" customWidth="1"/>
    <col min="5377" max="5377" width="1.5546875" style="124" customWidth="1"/>
    <col min="5378" max="5378" width="9.6640625" style="124" bestFit="1" customWidth="1"/>
    <col min="5379" max="5379" width="1.5546875" style="124" customWidth="1"/>
    <col min="5380" max="5380" width="8.5546875" style="124" bestFit="1" customWidth="1"/>
    <col min="5381" max="5381" width="1.5546875" style="124" customWidth="1"/>
    <col min="5382" max="5382" width="9.6640625" style="124" bestFit="1" customWidth="1"/>
    <col min="5383" max="5383" width="1.5546875" style="124" customWidth="1"/>
    <col min="5384" max="5384" width="8.5546875" style="124" bestFit="1" customWidth="1"/>
    <col min="5385" max="5385" width="1.5546875" style="124" customWidth="1"/>
    <col min="5386" max="5386" width="9.6640625" style="124" bestFit="1" customWidth="1"/>
    <col min="5387" max="5387" width="1.5546875" style="124" customWidth="1"/>
    <col min="5388" max="5388" width="8.5546875" style="124" bestFit="1" customWidth="1"/>
    <col min="5389" max="5389" width="1.5546875" style="124" customWidth="1"/>
    <col min="5390" max="5390" width="9.6640625" style="124" bestFit="1" customWidth="1"/>
    <col min="5391" max="5391" width="1.5546875" style="124" customWidth="1"/>
    <col min="5392" max="5392" width="8.5546875" style="124" bestFit="1" customWidth="1"/>
    <col min="5393" max="5393" width="1.5546875" style="124" customWidth="1"/>
    <col min="5394" max="5394" width="9.6640625" style="124" bestFit="1" customWidth="1"/>
    <col min="5395" max="5395" width="1.5546875" style="124" customWidth="1"/>
    <col min="5396" max="5396" width="8.5546875" style="124" bestFit="1" customWidth="1"/>
    <col min="5397" max="5397" width="1.5546875" style="124" customWidth="1"/>
    <col min="5398" max="5398" width="9.6640625" style="124" bestFit="1" customWidth="1"/>
    <col min="5399" max="5399" width="1.5546875" style="124" customWidth="1"/>
    <col min="5400" max="5400" width="9" style="124" bestFit="1" customWidth="1"/>
    <col min="5401" max="5401" width="1.6640625" style="124" customWidth="1"/>
    <col min="5402" max="5631" width="9.109375" style="124"/>
    <col min="5632" max="5632" width="16.109375" style="124" customWidth="1"/>
    <col min="5633" max="5633" width="1.5546875" style="124" customWidth="1"/>
    <col min="5634" max="5634" width="9.6640625" style="124" bestFit="1" customWidth="1"/>
    <col min="5635" max="5635" width="1.5546875" style="124" customWidth="1"/>
    <col min="5636" max="5636" width="8.5546875" style="124" bestFit="1" customWidth="1"/>
    <col min="5637" max="5637" width="1.5546875" style="124" customWidth="1"/>
    <col min="5638" max="5638" width="9.6640625" style="124" bestFit="1" customWidth="1"/>
    <col min="5639" max="5639" width="1.5546875" style="124" customWidth="1"/>
    <col min="5640" max="5640" width="8.5546875" style="124" bestFit="1" customWidth="1"/>
    <col min="5641" max="5641" width="1.5546875" style="124" customWidth="1"/>
    <col min="5642" max="5642" width="9.6640625" style="124" bestFit="1" customWidth="1"/>
    <col min="5643" max="5643" width="1.5546875" style="124" customWidth="1"/>
    <col min="5644" max="5644" width="8.5546875" style="124" bestFit="1" customWidth="1"/>
    <col min="5645" max="5645" width="1.5546875" style="124" customWidth="1"/>
    <col min="5646" max="5646" width="9.6640625" style="124" bestFit="1" customWidth="1"/>
    <col min="5647" max="5647" width="1.5546875" style="124" customWidth="1"/>
    <col min="5648" max="5648" width="8.5546875" style="124" bestFit="1" customWidth="1"/>
    <col min="5649" max="5649" width="1.5546875" style="124" customWidth="1"/>
    <col min="5650" max="5650" width="9.6640625" style="124" bestFit="1" customWidth="1"/>
    <col min="5651" max="5651" width="1.5546875" style="124" customWidth="1"/>
    <col min="5652" max="5652" width="8.5546875" style="124" bestFit="1" customWidth="1"/>
    <col min="5653" max="5653" width="1.5546875" style="124" customWidth="1"/>
    <col min="5654" max="5654" width="9.6640625" style="124" bestFit="1" customWidth="1"/>
    <col min="5655" max="5655" width="1.5546875" style="124" customWidth="1"/>
    <col min="5656" max="5656" width="9" style="124" bestFit="1" customWidth="1"/>
    <col min="5657" max="5657" width="1.6640625" style="124" customWidth="1"/>
    <col min="5658" max="5887" width="9.109375" style="124"/>
    <col min="5888" max="5888" width="16.109375" style="124" customWidth="1"/>
    <col min="5889" max="5889" width="1.5546875" style="124" customWidth="1"/>
    <col min="5890" max="5890" width="9.6640625" style="124" bestFit="1" customWidth="1"/>
    <col min="5891" max="5891" width="1.5546875" style="124" customWidth="1"/>
    <col min="5892" max="5892" width="8.5546875" style="124" bestFit="1" customWidth="1"/>
    <col min="5893" max="5893" width="1.5546875" style="124" customWidth="1"/>
    <col min="5894" max="5894" width="9.6640625" style="124" bestFit="1" customWidth="1"/>
    <col min="5895" max="5895" width="1.5546875" style="124" customWidth="1"/>
    <col min="5896" max="5896" width="8.5546875" style="124" bestFit="1" customWidth="1"/>
    <col min="5897" max="5897" width="1.5546875" style="124" customWidth="1"/>
    <col min="5898" max="5898" width="9.6640625" style="124" bestFit="1" customWidth="1"/>
    <col min="5899" max="5899" width="1.5546875" style="124" customWidth="1"/>
    <col min="5900" max="5900" width="8.5546875" style="124" bestFit="1" customWidth="1"/>
    <col min="5901" max="5901" width="1.5546875" style="124" customWidth="1"/>
    <col min="5902" max="5902" width="9.6640625" style="124" bestFit="1" customWidth="1"/>
    <col min="5903" max="5903" width="1.5546875" style="124" customWidth="1"/>
    <col min="5904" max="5904" width="8.5546875" style="124" bestFit="1" customWidth="1"/>
    <col min="5905" max="5905" width="1.5546875" style="124" customWidth="1"/>
    <col min="5906" max="5906" width="9.6640625" style="124" bestFit="1" customWidth="1"/>
    <col min="5907" max="5907" width="1.5546875" style="124" customWidth="1"/>
    <col min="5908" max="5908" width="8.5546875" style="124" bestFit="1" customWidth="1"/>
    <col min="5909" max="5909" width="1.5546875" style="124" customWidth="1"/>
    <col min="5910" max="5910" width="9.6640625" style="124" bestFit="1" customWidth="1"/>
    <col min="5911" max="5911" width="1.5546875" style="124" customWidth="1"/>
    <col min="5912" max="5912" width="9" style="124" bestFit="1" customWidth="1"/>
    <col min="5913" max="5913" width="1.6640625" style="124" customWidth="1"/>
    <col min="5914" max="6143" width="9.109375" style="124"/>
    <col min="6144" max="6144" width="16.109375" style="124" customWidth="1"/>
    <col min="6145" max="6145" width="1.5546875" style="124" customWidth="1"/>
    <col min="6146" max="6146" width="9.6640625" style="124" bestFit="1" customWidth="1"/>
    <col min="6147" max="6147" width="1.5546875" style="124" customWidth="1"/>
    <col min="6148" max="6148" width="8.5546875" style="124" bestFit="1" customWidth="1"/>
    <col min="6149" max="6149" width="1.5546875" style="124" customWidth="1"/>
    <col min="6150" max="6150" width="9.6640625" style="124" bestFit="1" customWidth="1"/>
    <col min="6151" max="6151" width="1.5546875" style="124" customWidth="1"/>
    <col min="6152" max="6152" width="8.5546875" style="124" bestFit="1" customWidth="1"/>
    <col min="6153" max="6153" width="1.5546875" style="124" customWidth="1"/>
    <col min="6154" max="6154" width="9.6640625" style="124" bestFit="1" customWidth="1"/>
    <col min="6155" max="6155" width="1.5546875" style="124" customWidth="1"/>
    <col min="6156" max="6156" width="8.5546875" style="124" bestFit="1" customWidth="1"/>
    <col min="6157" max="6157" width="1.5546875" style="124" customWidth="1"/>
    <col min="6158" max="6158" width="9.6640625" style="124" bestFit="1" customWidth="1"/>
    <col min="6159" max="6159" width="1.5546875" style="124" customWidth="1"/>
    <col min="6160" max="6160" width="8.5546875" style="124" bestFit="1" customWidth="1"/>
    <col min="6161" max="6161" width="1.5546875" style="124" customWidth="1"/>
    <col min="6162" max="6162" width="9.6640625" style="124" bestFit="1" customWidth="1"/>
    <col min="6163" max="6163" width="1.5546875" style="124" customWidth="1"/>
    <col min="6164" max="6164" width="8.5546875" style="124" bestFit="1" customWidth="1"/>
    <col min="6165" max="6165" width="1.5546875" style="124" customWidth="1"/>
    <col min="6166" max="6166" width="9.6640625" style="124" bestFit="1" customWidth="1"/>
    <col min="6167" max="6167" width="1.5546875" style="124" customWidth="1"/>
    <col min="6168" max="6168" width="9" style="124" bestFit="1" customWidth="1"/>
    <col min="6169" max="6169" width="1.6640625" style="124" customWidth="1"/>
    <col min="6170" max="6399" width="9.109375" style="124"/>
    <col min="6400" max="6400" width="16.109375" style="124" customWidth="1"/>
    <col min="6401" max="6401" width="1.5546875" style="124" customWidth="1"/>
    <col min="6402" max="6402" width="9.6640625" style="124" bestFit="1" customWidth="1"/>
    <col min="6403" max="6403" width="1.5546875" style="124" customWidth="1"/>
    <col min="6404" max="6404" width="8.5546875" style="124" bestFit="1" customWidth="1"/>
    <col min="6405" max="6405" width="1.5546875" style="124" customWidth="1"/>
    <col min="6406" max="6406" width="9.6640625" style="124" bestFit="1" customWidth="1"/>
    <col min="6407" max="6407" width="1.5546875" style="124" customWidth="1"/>
    <col min="6408" max="6408" width="8.5546875" style="124" bestFit="1" customWidth="1"/>
    <col min="6409" max="6409" width="1.5546875" style="124" customWidth="1"/>
    <col min="6410" max="6410" width="9.6640625" style="124" bestFit="1" customWidth="1"/>
    <col min="6411" max="6411" width="1.5546875" style="124" customWidth="1"/>
    <col min="6412" max="6412" width="8.5546875" style="124" bestFit="1" customWidth="1"/>
    <col min="6413" max="6413" width="1.5546875" style="124" customWidth="1"/>
    <col min="6414" max="6414" width="9.6640625" style="124" bestFit="1" customWidth="1"/>
    <col min="6415" max="6415" width="1.5546875" style="124" customWidth="1"/>
    <col min="6416" max="6416" width="8.5546875" style="124" bestFit="1" customWidth="1"/>
    <col min="6417" max="6417" width="1.5546875" style="124" customWidth="1"/>
    <col min="6418" max="6418" width="9.6640625" style="124" bestFit="1" customWidth="1"/>
    <col min="6419" max="6419" width="1.5546875" style="124" customWidth="1"/>
    <col min="6420" max="6420" width="8.5546875" style="124" bestFit="1" customWidth="1"/>
    <col min="6421" max="6421" width="1.5546875" style="124" customWidth="1"/>
    <col min="6422" max="6422" width="9.6640625" style="124" bestFit="1" customWidth="1"/>
    <col min="6423" max="6423" width="1.5546875" style="124" customWidth="1"/>
    <col min="6424" max="6424" width="9" style="124" bestFit="1" customWidth="1"/>
    <col min="6425" max="6425" width="1.6640625" style="124" customWidth="1"/>
    <col min="6426" max="6655" width="9.109375" style="124"/>
    <col min="6656" max="6656" width="16.109375" style="124" customWidth="1"/>
    <col min="6657" max="6657" width="1.5546875" style="124" customWidth="1"/>
    <col min="6658" max="6658" width="9.6640625" style="124" bestFit="1" customWidth="1"/>
    <col min="6659" max="6659" width="1.5546875" style="124" customWidth="1"/>
    <col min="6660" max="6660" width="8.5546875" style="124" bestFit="1" customWidth="1"/>
    <col min="6661" max="6661" width="1.5546875" style="124" customWidth="1"/>
    <col min="6662" max="6662" width="9.6640625" style="124" bestFit="1" customWidth="1"/>
    <col min="6663" max="6663" width="1.5546875" style="124" customWidth="1"/>
    <col min="6664" max="6664" width="8.5546875" style="124" bestFit="1" customWidth="1"/>
    <col min="6665" max="6665" width="1.5546875" style="124" customWidth="1"/>
    <col min="6666" max="6666" width="9.6640625" style="124" bestFit="1" customWidth="1"/>
    <col min="6667" max="6667" width="1.5546875" style="124" customWidth="1"/>
    <col min="6668" max="6668" width="8.5546875" style="124" bestFit="1" customWidth="1"/>
    <col min="6669" max="6669" width="1.5546875" style="124" customWidth="1"/>
    <col min="6670" max="6670" width="9.6640625" style="124" bestFit="1" customWidth="1"/>
    <col min="6671" max="6671" width="1.5546875" style="124" customWidth="1"/>
    <col min="6672" max="6672" width="8.5546875" style="124" bestFit="1" customWidth="1"/>
    <col min="6673" max="6673" width="1.5546875" style="124" customWidth="1"/>
    <col min="6674" max="6674" width="9.6640625" style="124" bestFit="1" customWidth="1"/>
    <col min="6675" max="6675" width="1.5546875" style="124" customWidth="1"/>
    <col min="6676" max="6676" width="8.5546875" style="124" bestFit="1" customWidth="1"/>
    <col min="6677" max="6677" width="1.5546875" style="124" customWidth="1"/>
    <col min="6678" max="6678" width="9.6640625" style="124" bestFit="1" customWidth="1"/>
    <col min="6679" max="6679" width="1.5546875" style="124" customWidth="1"/>
    <col min="6680" max="6680" width="9" style="124" bestFit="1" customWidth="1"/>
    <col min="6681" max="6681" width="1.6640625" style="124" customWidth="1"/>
    <col min="6682" max="6911" width="9.109375" style="124"/>
    <col min="6912" max="6912" width="16.109375" style="124" customWidth="1"/>
    <col min="6913" max="6913" width="1.5546875" style="124" customWidth="1"/>
    <col min="6914" max="6914" width="9.6640625" style="124" bestFit="1" customWidth="1"/>
    <col min="6915" max="6915" width="1.5546875" style="124" customWidth="1"/>
    <col min="6916" max="6916" width="8.5546875" style="124" bestFit="1" customWidth="1"/>
    <col min="6917" max="6917" width="1.5546875" style="124" customWidth="1"/>
    <col min="6918" max="6918" width="9.6640625" style="124" bestFit="1" customWidth="1"/>
    <col min="6919" max="6919" width="1.5546875" style="124" customWidth="1"/>
    <col min="6920" max="6920" width="8.5546875" style="124" bestFit="1" customWidth="1"/>
    <col min="6921" max="6921" width="1.5546875" style="124" customWidth="1"/>
    <col min="6922" max="6922" width="9.6640625" style="124" bestFit="1" customWidth="1"/>
    <col min="6923" max="6923" width="1.5546875" style="124" customWidth="1"/>
    <col min="6924" max="6924" width="8.5546875" style="124" bestFit="1" customWidth="1"/>
    <col min="6925" max="6925" width="1.5546875" style="124" customWidth="1"/>
    <col min="6926" max="6926" width="9.6640625" style="124" bestFit="1" customWidth="1"/>
    <col min="6927" max="6927" width="1.5546875" style="124" customWidth="1"/>
    <col min="6928" max="6928" width="8.5546875" style="124" bestFit="1" customWidth="1"/>
    <col min="6929" max="6929" width="1.5546875" style="124" customWidth="1"/>
    <col min="6930" max="6930" width="9.6640625" style="124" bestFit="1" customWidth="1"/>
    <col min="6931" max="6931" width="1.5546875" style="124" customWidth="1"/>
    <col min="6932" max="6932" width="8.5546875" style="124" bestFit="1" customWidth="1"/>
    <col min="6933" max="6933" width="1.5546875" style="124" customWidth="1"/>
    <col min="6934" max="6934" width="9.6640625" style="124" bestFit="1" customWidth="1"/>
    <col min="6935" max="6935" width="1.5546875" style="124" customWidth="1"/>
    <col min="6936" max="6936" width="9" style="124" bestFit="1" customWidth="1"/>
    <col min="6937" max="6937" width="1.6640625" style="124" customWidth="1"/>
    <col min="6938" max="7167" width="9.109375" style="124"/>
    <col min="7168" max="7168" width="16.109375" style="124" customWidth="1"/>
    <col min="7169" max="7169" width="1.5546875" style="124" customWidth="1"/>
    <col min="7170" max="7170" width="9.6640625" style="124" bestFit="1" customWidth="1"/>
    <col min="7171" max="7171" width="1.5546875" style="124" customWidth="1"/>
    <col min="7172" max="7172" width="8.5546875" style="124" bestFit="1" customWidth="1"/>
    <col min="7173" max="7173" width="1.5546875" style="124" customWidth="1"/>
    <col min="7174" max="7174" width="9.6640625" style="124" bestFit="1" customWidth="1"/>
    <col min="7175" max="7175" width="1.5546875" style="124" customWidth="1"/>
    <col min="7176" max="7176" width="8.5546875" style="124" bestFit="1" customWidth="1"/>
    <col min="7177" max="7177" width="1.5546875" style="124" customWidth="1"/>
    <col min="7178" max="7178" width="9.6640625" style="124" bestFit="1" customWidth="1"/>
    <col min="7179" max="7179" width="1.5546875" style="124" customWidth="1"/>
    <col min="7180" max="7180" width="8.5546875" style="124" bestFit="1" customWidth="1"/>
    <col min="7181" max="7181" width="1.5546875" style="124" customWidth="1"/>
    <col min="7182" max="7182" width="9.6640625" style="124" bestFit="1" customWidth="1"/>
    <col min="7183" max="7183" width="1.5546875" style="124" customWidth="1"/>
    <col min="7184" max="7184" width="8.5546875" style="124" bestFit="1" customWidth="1"/>
    <col min="7185" max="7185" width="1.5546875" style="124" customWidth="1"/>
    <col min="7186" max="7186" width="9.6640625" style="124" bestFit="1" customWidth="1"/>
    <col min="7187" max="7187" width="1.5546875" style="124" customWidth="1"/>
    <col min="7188" max="7188" width="8.5546875" style="124" bestFit="1" customWidth="1"/>
    <col min="7189" max="7189" width="1.5546875" style="124" customWidth="1"/>
    <col min="7190" max="7190" width="9.6640625" style="124" bestFit="1" customWidth="1"/>
    <col min="7191" max="7191" width="1.5546875" style="124" customWidth="1"/>
    <col min="7192" max="7192" width="9" style="124" bestFit="1" customWidth="1"/>
    <col min="7193" max="7193" width="1.6640625" style="124" customWidth="1"/>
    <col min="7194" max="7423" width="9.109375" style="124"/>
    <col min="7424" max="7424" width="16.109375" style="124" customWidth="1"/>
    <col min="7425" max="7425" width="1.5546875" style="124" customWidth="1"/>
    <col min="7426" max="7426" width="9.6640625" style="124" bestFit="1" customWidth="1"/>
    <col min="7427" max="7427" width="1.5546875" style="124" customWidth="1"/>
    <col min="7428" max="7428" width="8.5546875" style="124" bestFit="1" customWidth="1"/>
    <col min="7429" max="7429" width="1.5546875" style="124" customWidth="1"/>
    <col min="7430" max="7430" width="9.6640625" style="124" bestFit="1" customWidth="1"/>
    <col min="7431" max="7431" width="1.5546875" style="124" customWidth="1"/>
    <col min="7432" max="7432" width="8.5546875" style="124" bestFit="1" customWidth="1"/>
    <col min="7433" max="7433" width="1.5546875" style="124" customWidth="1"/>
    <col min="7434" max="7434" width="9.6640625" style="124" bestFit="1" customWidth="1"/>
    <col min="7435" max="7435" width="1.5546875" style="124" customWidth="1"/>
    <col min="7436" max="7436" width="8.5546875" style="124" bestFit="1" customWidth="1"/>
    <col min="7437" max="7437" width="1.5546875" style="124" customWidth="1"/>
    <col min="7438" max="7438" width="9.6640625" style="124" bestFit="1" customWidth="1"/>
    <col min="7439" max="7439" width="1.5546875" style="124" customWidth="1"/>
    <col min="7440" max="7440" width="8.5546875" style="124" bestFit="1" customWidth="1"/>
    <col min="7441" max="7441" width="1.5546875" style="124" customWidth="1"/>
    <col min="7442" max="7442" width="9.6640625" style="124" bestFit="1" customWidth="1"/>
    <col min="7443" max="7443" width="1.5546875" style="124" customWidth="1"/>
    <col min="7444" max="7444" width="8.5546875" style="124" bestFit="1" customWidth="1"/>
    <col min="7445" max="7445" width="1.5546875" style="124" customWidth="1"/>
    <col min="7446" max="7446" width="9.6640625" style="124" bestFit="1" customWidth="1"/>
    <col min="7447" max="7447" width="1.5546875" style="124" customWidth="1"/>
    <col min="7448" max="7448" width="9" style="124" bestFit="1" customWidth="1"/>
    <col min="7449" max="7449" width="1.6640625" style="124" customWidth="1"/>
    <col min="7450" max="7679" width="9.109375" style="124"/>
    <col min="7680" max="7680" width="16.109375" style="124" customWidth="1"/>
    <col min="7681" max="7681" width="1.5546875" style="124" customWidth="1"/>
    <col min="7682" max="7682" width="9.6640625" style="124" bestFit="1" customWidth="1"/>
    <col min="7683" max="7683" width="1.5546875" style="124" customWidth="1"/>
    <col min="7684" max="7684" width="8.5546875" style="124" bestFit="1" customWidth="1"/>
    <col min="7685" max="7685" width="1.5546875" style="124" customWidth="1"/>
    <col min="7686" max="7686" width="9.6640625" style="124" bestFit="1" customWidth="1"/>
    <col min="7687" max="7687" width="1.5546875" style="124" customWidth="1"/>
    <col min="7688" max="7688" width="8.5546875" style="124" bestFit="1" customWidth="1"/>
    <col min="7689" max="7689" width="1.5546875" style="124" customWidth="1"/>
    <col min="7690" max="7690" width="9.6640625" style="124" bestFit="1" customWidth="1"/>
    <col min="7691" max="7691" width="1.5546875" style="124" customWidth="1"/>
    <col min="7692" max="7692" width="8.5546875" style="124" bestFit="1" customWidth="1"/>
    <col min="7693" max="7693" width="1.5546875" style="124" customWidth="1"/>
    <col min="7694" max="7694" width="9.6640625" style="124" bestFit="1" customWidth="1"/>
    <col min="7695" max="7695" width="1.5546875" style="124" customWidth="1"/>
    <col min="7696" max="7696" width="8.5546875" style="124" bestFit="1" customWidth="1"/>
    <col min="7697" max="7697" width="1.5546875" style="124" customWidth="1"/>
    <col min="7698" max="7698" width="9.6640625" style="124" bestFit="1" customWidth="1"/>
    <col min="7699" max="7699" width="1.5546875" style="124" customWidth="1"/>
    <col min="7700" max="7700" width="8.5546875" style="124" bestFit="1" customWidth="1"/>
    <col min="7701" max="7701" width="1.5546875" style="124" customWidth="1"/>
    <col min="7702" max="7702" width="9.6640625" style="124" bestFit="1" customWidth="1"/>
    <col min="7703" max="7703" width="1.5546875" style="124" customWidth="1"/>
    <col min="7704" max="7704" width="9" style="124" bestFit="1" customWidth="1"/>
    <col min="7705" max="7705" width="1.6640625" style="124" customWidth="1"/>
    <col min="7706" max="7935" width="9.109375" style="124"/>
    <col min="7936" max="7936" width="16.109375" style="124" customWidth="1"/>
    <col min="7937" max="7937" width="1.5546875" style="124" customWidth="1"/>
    <col min="7938" max="7938" width="9.6640625" style="124" bestFit="1" customWidth="1"/>
    <col min="7939" max="7939" width="1.5546875" style="124" customWidth="1"/>
    <col min="7940" max="7940" width="8.5546875" style="124" bestFit="1" customWidth="1"/>
    <col min="7941" max="7941" width="1.5546875" style="124" customWidth="1"/>
    <col min="7942" max="7942" width="9.6640625" style="124" bestFit="1" customWidth="1"/>
    <col min="7943" max="7943" width="1.5546875" style="124" customWidth="1"/>
    <col min="7944" max="7944" width="8.5546875" style="124" bestFit="1" customWidth="1"/>
    <col min="7945" max="7945" width="1.5546875" style="124" customWidth="1"/>
    <col min="7946" max="7946" width="9.6640625" style="124" bestFit="1" customWidth="1"/>
    <col min="7947" max="7947" width="1.5546875" style="124" customWidth="1"/>
    <col min="7948" max="7948" width="8.5546875" style="124" bestFit="1" customWidth="1"/>
    <col min="7949" max="7949" width="1.5546875" style="124" customWidth="1"/>
    <col min="7950" max="7950" width="9.6640625" style="124" bestFit="1" customWidth="1"/>
    <col min="7951" max="7951" width="1.5546875" style="124" customWidth="1"/>
    <col min="7952" max="7952" width="8.5546875" style="124" bestFit="1" customWidth="1"/>
    <col min="7953" max="7953" width="1.5546875" style="124" customWidth="1"/>
    <col min="7954" max="7954" width="9.6640625" style="124" bestFit="1" customWidth="1"/>
    <col min="7955" max="7955" width="1.5546875" style="124" customWidth="1"/>
    <col min="7956" max="7956" width="8.5546875" style="124" bestFit="1" customWidth="1"/>
    <col min="7957" max="7957" width="1.5546875" style="124" customWidth="1"/>
    <col min="7958" max="7958" width="9.6640625" style="124" bestFit="1" customWidth="1"/>
    <col min="7959" max="7959" width="1.5546875" style="124" customWidth="1"/>
    <col min="7960" max="7960" width="9" style="124" bestFit="1" customWidth="1"/>
    <col min="7961" max="7961" width="1.6640625" style="124" customWidth="1"/>
    <col min="7962" max="8191" width="9.109375" style="124"/>
    <col min="8192" max="8192" width="16.109375" style="124" customWidth="1"/>
    <col min="8193" max="8193" width="1.5546875" style="124" customWidth="1"/>
    <col min="8194" max="8194" width="9.6640625" style="124" bestFit="1" customWidth="1"/>
    <col min="8195" max="8195" width="1.5546875" style="124" customWidth="1"/>
    <col min="8196" max="8196" width="8.5546875" style="124" bestFit="1" customWidth="1"/>
    <col min="8197" max="8197" width="1.5546875" style="124" customWidth="1"/>
    <col min="8198" max="8198" width="9.6640625" style="124" bestFit="1" customWidth="1"/>
    <col min="8199" max="8199" width="1.5546875" style="124" customWidth="1"/>
    <col min="8200" max="8200" width="8.5546875" style="124" bestFit="1" customWidth="1"/>
    <col min="8201" max="8201" width="1.5546875" style="124" customWidth="1"/>
    <col min="8202" max="8202" width="9.6640625" style="124" bestFit="1" customWidth="1"/>
    <col min="8203" max="8203" width="1.5546875" style="124" customWidth="1"/>
    <col min="8204" max="8204" width="8.5546875" style="124" bestFit="1" customWidth="1"/>
    <col min="8205" max="8205" width="1.5546875" style="124" customWidth="1"/>
    <col min="8206" max="8206" width="9.6640625" style="124" bestFit="1" customWidth="1"/>
    <col min="8207" max="8207" width="1.5546875" style="124" customWidth="1"/>
    <col min="8208" max="8208" width="8.5546875" style="124" bestFit="1" customWidth="1"/>
    <col min="8209" max="8209" width="1.5546875" style="124" customWidth="1"/>
    <col min="8210" max="8210" width="9.6640625" style="124" bestFit="1" customWidth="1"/>
    <col min="8211" max="8211" width="1.5546875" style="124" customWidth="1"/>
    <col min="8212" max="8212" width="8.5546875" style="124" bestFit="1" customWidth="1"/>
    <col min="8213" max="8213" width="1.5546875" style="124" customWidth="1"/>
    <col min="8214" max="8214" width="9.6640625" style="124" bestFit="1" customWidth="1"/>
    <col min="8215" max="8215" width="1.5546875" style="124" customWidth="1"/>
    <col min="8216" max="8216" width="9" style="124" bestFit="1" customWidth="1"/>
    <col min="8217" max="8217" width="1.6640625" style="124" customWidth="1"/>
    <col min="8218" max="8447" width="9.109375" style="124"/>
    <col min="8448" max="8448" width="16.109375" style="124" customWidth="1"/>
    <col min="8449" max="8449" width="1.5546875" style="124" customWidth="1"/>
    <col min="8450" max="8450" width="9.6640625" style="124" bestFit="1" customWidth="1"/>
    <col min="8451" max="8451" width="1.5546875" style="124" customWidth="1"/>
    <col min="8452" max="8452" width="8.5546875" style="124" bestFit="1" customWidth="1"/>
    <col min="8453" max="8453" width="1.5546875" style="124" customWidth="1"/>
    <col min="8454" max="8454" width="9.6640625" style="124" bestFit="1" customWidth="1"/>
    <col min="8455" max="8455" width="1.5546875" style="124" customWidth="1"/>
    <col min="8456" max="8456" width="8.5546875" style="124" bestFit="1" customWidth="1"/>
    <col min="8457" max="8457" width="1.5546875" style="124" customWidth="1"/>
    <col min="8458" max="8458" width="9.6640625" style="124" bestFit="1" customWidth="1"/>
    <col min="8459" max="8459" width="1.5546875" style="124" customWidth="1"/>
    <col min="8460" max="8460" width="8.5546875" style="124" bestFit="1" customWidth="1"/>
    <col min="8461" max="8461" width="1.5546875" style="124" customWidth="1"/>
    <col min="8462" max="8462" width="9.6640625" style="124" bestFit="1" customWidth="1"/>
    <col min="8463" max="8463" width="1.5546875" style="124" customWidth="1"/>
    <col min="8464" max="8464" width="8.5546875" style="124" bestFit="1" customWidth="1"/>
    <col min="8465" max="8465" width="1.5546875" style="124" customWidth="1"/>
    <col min="8466" max="8466" width="9.6640625" style="124" bestFit="1" customWidth="1"/>
    <col min="8467" max="8467" width="1.5546875" style="124" customWidth="1"/>
    <col min="8468" max="8468" width="8.5546875" style="124" bestFit="1" customWidth="1"/>
    <col min="8469" max="8469" width="1.5546875" style="124" customWidth="1"/>
    <col min="8470" max="8470" width="9.6640625" style="124" bestFit="1" customWidth="1"/>
    <col min="8471" max="8471" width="1.5546875" style="124" customWidth="1"/>
    <col min="8472" max="8472" width="9" style="124" bestFit="1" customWidth="1"/>
    <col min="8473" max="8473" width="1.6640625" style="124" customWidth="1"/>
    <col min="8474" max="8703" width="9.109375" style="124"/>
    <col min="8704" max="8704" width="16.109375" style="124" customWidth="1"/>
    <col min="8705" max="8705" width="1.5546875" style="124" customWidth="1"/>
    <col min="8706" max="8706" width="9.6640625" style="124" bestFit="1" customWidth="1"/>
    <col min="8707" max="8707" width="1.5546875" style="124" customWidth="1"/>
    <col min="8708" max="8708" width="8.5546875" style="124" bestFit="1" customWidth="1"/>
    <col min="8709" max="8709" width="1.5546875" style="124" customWidth="1"/>
    <col min="8710" max="8710" width="9.6640625" style="124" bestFit="1" customWidth="1"/>
    <col min="8711" max="8711" width="1.5546875" style="124" customWidth="1"/>
    <col min="8712" max="8712" width="8.5546875" style="124" bestFit="1" customWidth="1"/>
    <col min="8713" max="8713" width="1.5546875" style="124" customWidth="1"/>
    <col min="8714" max="8714" width="9.6640625" style="124" bestFit="1" customWidth="1"/>
    <col min="8715" max="8715" width="1.5546875" style="124" customWidth="1"/>
    <col min="8716" max="8716" width="8.5546875" style="124" bestFit="1" customWidth="1"/>
    <col min="8717" max="8717" width="1.5546875" style="124" customWidth="1"/>
    <col min="8718" max="8718" width="9.6640625" style="124" bestFit="1" customWidth="1"/>
    <col min="8719" max="8719" width="1.5546875" style="124" customWidth="1"/>
    <col min="8720" max="8720" width="8.5546875" style="124" bestFit="1" customWidth="1"/>
    <col min="8721" max="8721" width="1.5546875" style="124" customWidth="1"/>
    <col min="8722" max="8722" width="9.6640625" style="124" bestFit="1" customWidth="1"/>
    <col min="8723" max="8723" width="1.5546875" style="124" customWidth="1"/>
    <col min="8724" max="8724" width="8.5546875" style="124" bestFit="1" customWidth="1"/>
    <col min="8725" max="8725" width="1.5546875" style="124" customWidth="1"/>
    <col min="8726" max="8726" width="9.6640625" style="124" bestFit="1" customWidth="1"/>
    <col min="8727" max="8727" width="1.5546875" style="124" customWidth="1"/>
    <col min="8728" max="8728" width="9" style="124" bestFit="1" customWidth="1"/>
    <col min="8729" max="8729" width="1.6640625" style="124" customWidth="1"/>
    <col min="8730" max="8959" width="9.109375" style="124"/>
    <col min="8960" max="8960" width="16.109375" style="124" customWidth="1"/>
    <col min="8961" max="8961" width="1.5546875" style="124" customWidth="1"/>
    <col min="8962" max="8962" width="9.6640625" style="124" bestFit="1" customWidth="1"/>
    <col min="8963" max="8963" width="1.5546875" style="124" customWidth="1"/>
    <col min="8964" max="8964" width="8.5546875" style="124" bestFit="1" customWidth="1"/>
    <col min="8965" max="8965" width="1.5546875" style="124" customWidth="1"/>
    <col min="8966" max="8966" width="9.6640625" style="124" bestFit="1" customWidth="1"/>
    <col min="8967" max="8967" width="1.5546875" style="124" customWidth="1"/>
    <col min="8968" max="8968" width="8.5546875" style="124" bestFit="1" customWidth="1"/>
    <col min="8969" max="8969" width="1.5546875" style="124" customWidth="1"/>
    <col min="8970" max="8970" width="9.6640625" style="124" bestFit="1" customWidth="1"/>
    <col min="8971" max="8971" width="1.5546875" style="124" customWidth="1"/>
    <col min="8972" max="8972" width="8.5546875" style="124" bestFit="1" customWidth="1"/>
    <col min="8973" max="8973" width="1.5546875" style="124" customWidth="1"/>
    <col min="8974" max="8974" width="9.6640625" style="124" bestFit="1" customWidth="1"/>
    <col min="8975" max="8975" width="1.5546875" style="124" customWidth="1"/>
    <col min="8976" max="8976" width="8.5546875" style="124" bestFit="1" customWidth="1"/>
    <col min="8977" max="8977" width="1.5546875" style="124" customWidth="1"/>
    <col min="8978" max="8978" width="9.6640625" style="124" bestFit="1" customWidth="1"/>
    <col min="8979" max="8979" width="1.5546875" style="124" customWidth="1"/>
    <col min="8980" max="8980" width="8.5546875" style="124" bestFit="1" customWidth="1"/>
    <col min="8981" max="8981" width="1.5546875" style="124" customWidth="1"/>
    <col min="8982" max="8982" width="9.6640625" style="124" bestFit="1" customWidth="1"/>
    <col min="8983" max="8983" width="1.5546875" style="124" customWidth="1"/>
    <col min="8984" max="8984" width="9" style="124" bestFit="1" customWidth="1"/>
    <col min="8985" max="8985" width="1.6640625" style="124" customWidth="1"/>
    <col min="8986" max="9215" width="9.109375" style="124"/>
    <col min="9216" max="9216" width="16.109375" style="124" customWidth="1"/>
    <col min="9217" max="9217" width="1.5546875" style="124" customWidth="1"/>
    <col min="9218" max="9218" width="9.6640625" style="124" bestFit="1" customWidth="1"/>
    <col min="9219" max="9219" width="1.5546875" style="124" customWidth="1"/>
    <col min="9220" max="9220" width="8.5546875" style="124" bestFit="1" customWidth="1"/>
    <col min="9221" max="9221" width="1.5546875" style="124" customWidth="1"/>
    <col min="9222" max="9222" width="9.6640625" style="124" bestFit="1" customWidth="1"/>
    <col min="9223" max="9223" width="1.5546875" style="124" customWidth="1"/>
    <col min="9224" max="9224" width="8.5546875" style="124" bestFit="1" customWidth="1"/>
    <col min="9225" max="9225" width="1.5546875" style="124" customWidth="1"/>
    <col min="9226" max="9226" width="9.6640625" style="124" bestFit="1" customWidth="1"/>
    <col min="9227" max="9227" width="1.5546875" style="124" customWidth="1"/>
    <col min="9228" max="9228" width="8.5546875" style="124" bestFit="1" customWidth="1"/>
    <col min="9229" max="9229" width="1.5546875" style="124" customWidth="1"/>
    <col min="9230" max="9230" width="9.6640625" style="124" bestFit="1" customWidth="1"/>
    <col min="9231" max="9231" width="1.5546875" style="124" customWidth="1"/>
    <col min="9232" max="9232" width="8.5546875" style="124" bestFit="1" customWidth="1"/>
    <col min="9233" max="9233" width="1.5546875" style="124" customWidth="1"/>
    <col min="9234" max="9234" width="9.6640625" style="124" bestFit="1" customWidth="1"/>
    <col min="9235" max="9235" width="1.5546875" style="124" customWidth="1"/>
    <col min="9236" max="9236" width="8.5546875" style="124" bestFit="1" customWidth="1"/>
    <col min="9237" max="9237" width="1.5546875" style="124" customWidth="1"/>
    <col min="9238" max="9238" width="9.6640625" style="124" bestFit="1" customWidth="1"/>
    <col min="9239" max="9239" width="1.5546875" style="124" customWidth="1"/>
    <col min="9240" max="9240" width="9" style="124" bestFit="1" customWidth="1"/>
    <col min="9241" max="9241" width="1.6640625" style="124" customWidth="1"/>
    <col min="9242" max="9471" width="9.109375" style="124"/>
    <col min="9472" max="9472" width="16.109375" style="124" customWidth="1"/>
    <col min="9473" max="9473" width="1.5546875" style="124" customWidth="1"/>
    <col min="9474" max="9474" width="9.6640625" style="124" bestFit="1" customWidth="1"/>
    <col min="9475" max="9475" width="1.5546875" style="124" customWidth="1"/>
    <col min="9476" max="9476" width="8.5546875" style="124" bestFit="1" customWidth="1"/>
    <col min="9477" max="9477" width="1.5546875" style="124" customWidth="1"/>
    <col min="9478" max="9478" width="9.6640625" style="124" bestFit="1" customWidth="1"/>
    <col min="9479" max="9479" width="1.5546875" style="124" customWidth="1"/>
    <col min="9480" max="9480" width="8.5546875" style="124" bestFit="1" customWidth="1"/>
    <col min="9481" max="9481" width="1.5546875" style="124" customWidth="1"/>
    <col min="9482" max="9482" width="9.6640625" style="124" bestFit="1" customWidth="1"/>
    <col min="9483" max="9483" width="1.5546875" style="124" customWidth="1"/>
    <col min="9484" max="9484" width="8.5546875" style="124" bestFit="1" customWidth="1"/>
    <col min="9485" max="9485" width="1.5546875" style="124" customWidth="1"/>
    <col min="9486" max="9486" width="9.6640625" style="124" bestFit="1" customWidth="1"/>
    <col min="9487" max="9487" width="1.5546875" style="124" customWidth="1"/>
    <col min="9488" max="9488" width="8.5546875" style="124" bestFit="1" customWidth="1"/>
    <col min="9489" max="9489" width="1.5546875" style="124" customWidth="1"/>
    <col min="9490" max="9490" width="9.6640625" style="124" bestFit="1" customWidth="1"/>
    <col min="9491" max="9491" width="1.5546875" style="124" customWidth="1"/>
    <col min="9492" max="9492" width="8.5546875" style="124" bestFit="1" customWidth="1"/>
    <col min="9493" max="9493" width="1.5546875" style="124" customWidth="1"/>
    <col min="9494" max="9494" width="9.6640625" style="124" bestFit="1" customWidth="1"/>
    <col min="9495" max="9495" width="1.5546875" style="124" customWidth="1"/>
    <col min="9496" max="9496" width="9" style="124" bestFit="1" customWidth="1"/>
    <col min="9497" max="9497" width="1.6640625" style="124" customWidth="1"/>
    <col min="9498" max="9727" width="9.109375" style="124"/>
    <col min="9728" max="9728" width="16.109375" style="124" customWidth="1"/>
    <col min="9729" max="9729" width="1.5546875" style="124" customWidth="1"/>
    <col min="9730" max="9730" width="9.6640625" style="124" bestFit="1" customWidth="1"/>
    <col min="9731" max="9731" width="1.5546875" style="124" customWidth="1"/>
    <col min="9732" max="9732" width="8.5546875" style="124" bestFit="1" customWidth="1"/>
    <col min="9733" max="9733" width="1.5546875" style="124" customWidth="1"/>
    <col min="9734" max="9734" width="9.6640625" style="124" bestFit="1" customWidth="1"/>
    <col min="9735" max="9735" width="1.5546875" style="124" customWidth="1"/>
    <col min="9736" max="9736" width="8.5546875" style="124" bestFit="1" customWidth="1"/>
    <col min="9737" max="9737" width="1.5546875" style="124" customWidth="1"/>
    <col min="9738" max="9738" width="9.6640625" style="124" bestFit="1" customWidth="1"/>
    <col min="9739" max="9739" width="1.5546875" style="124" customWidth="1"/>
    <col min="9740" max="9740" width="8.5546875" style="124" bestFit="1" customWidth="1"/>
    <col min="9741" max="9741" width="1.5546875" style="124" customWidth="1"/>
    <col min="9742" max="9742" width="9.6640625" style="124" bestFit="1" customWidth="1"/>
    <col min="9743" max="9743" width="1.5546875" style="124" customWidth="1"/>
    <col min="9744" max="9744" width="8.5546875" style="124" bestFit="1" customWidth="1"/>
    <col min="9745" max="9745" width="1.5546875" style="124" customWidth="1"/>
    <col min="9746" max="9746" width="9.6640625" style="124" bestFit="1" customWidth="1"/>
    <col min="9747" max="9747" width="1.5546875" style="124" customWidth="1"/>
    <col min="9748" max="9748" width="8.5546875" style="124" bestFit="1" customWidth="1"/>
    <col min="9749" max="9749" width="1.5546875" style="124" customWidth="1"/>
    <col min="9750" max="9750" width="9.6640625" style="124" bestFit="1" customWidth="1"/>
    <col min="9751" max="9751" width="1.5546875" style="124" customWidth="1"/>
    <col min="9752" max="9752" width="9" style="124" bestFit="1" customWidth="1"/>
    <col min="9753" max="9753" width="1.6640625" style="124" customWidth="1"/>
    <col min="9754" max="9983" width="9.109375" style="124"/>
    <col min="9984" max="9984" width="16.109375" style="124" customWidth="1"/>
    <col min="9985" max="9985" width="1.5546875" style="124" customWidth="1"/>
    <col min="9986" max="9986" width="9.6640625" style="124" bestFit="1" customWidth="1"/>
    <col min="9987" max="9987" width="1.5546875" style="124" customWidth="1"/>
    <col min="9988" max="9988" width="8.5546875" style="124" bestFit="1" customWidth="1"/>
    <col min="9989" max="9989" width="1.5546875" style="124" customWidth="1"/>
    <col min="9990" max="9990" width="9.6640625" style="124" bestFit="1" customWidth="1"/>
    <col min="9991" max="9991" width="1.5546875" style="124" customWidth="1"/>
    <col min="9992" max="9992" width="8.5546875" style="124" bestFit="1" customWidth="1"/>
    <col min="9993" max="9993" width="1.5546875" style="124" customWidth="1"/>
    <col min="9994" max="9994" width="9.6640625" style="124" bestFit="1" customWidth="1"/>
    <col min="9995" max="9995" width="1.5546875" style="124" customWidth="1"/>
    <col min="9996" max="9996" width="8.5546875" style="124" bestFit="1" customWidth="1"/>
    <col min="9997" max="9997" width="1.5546875" style="124" customWidth="1"/>
    <col min="9998" max="9998" width="9.6640625" style="124" bestFit="1" customWidth="1"/>
    <col min="9999" max="9999" width="1.5546875" style="124" customWidth="1"/>
    <col min="10000" max="10000" width="8.5546875" style="124" bestFit="1" customWidth="1"/>
    <col min="10001" max="10001" width="1.5546875" style="124" customWidth="1"/>
    <col min="10002" max="10002" width="9.6640625" style="124" bestFit="1" customWidth="1"/>
    <col min="10003" max="10003" width="1.5546875" style="124" customWidth="1"/>
    <col min="10004" max="10004" width="8.5546875" style="124" bestFit="1" customWidth="1"/>
    <col min="10005" max="10005" width="1.5546875" style="124" customWidth="1"/>
    <col min="10006" max="10006" width="9.6640625" style="124" bestFit="1" customWidth="1"/>
    <col min="10007" max="10007" width="1.5546875" style="124" customWidth="1"/>
    <col min="10008" max="10008" width="9" style="124" bestFit="1" customWidth="1"/>
    <col min="10009" max="10009" width="1.6640625" style="124" customWidth="1"/>
    <col min="10010" max="10239" width="9.109375" style="124"/>
    <col min="10240" max="10240" width="16.109375" style="124" customWidth="1"/>
    <col min="10241" max="10241" width="1.5546875" style="124" customWidth="1"/>
    <col min="10242" max="10242" width="9.6640625" style="124" bestFit="1" customWidth="1"/>
    <col min="10243" max="10243" width="1.5546875" style="124" customWidth="1"/>
    <col min="10244" max="10244" width="8.5546875" style="124" bestFit="1" customWidth="1"/>
    <col min="10245" max="10245" width="1.5546875" style="124" customWidth="1"/>
    <col min="10246" max="10246" width="9.6640625" style="124" bestFit="1" customWidth="1"/>
    <col min="10247" max="10247" width="1.5546875" style="124" customWidth="1"/>
    <col min="10248" max="10248" width="8.5546875" style="124" bestFit="1" customWidth="1"/>
    <col min="10249" max="10249" width="1.5546875" style="124" customWidth="1"/>
    <col min="10250" max="10250" width="9.6640625" style="124" bestFit="1" customWidth="1"/>
    <col min="10251" max="10251" width="1.5546875" style="124" customWidth="1"/>
    <col min="10252" max="10252" width="8.5546875" style="124" bestFit="1" customWidth="1"/>
    <col min="10253" max="10253" width="1.5546875" style="124" customWidth="1"/>
    <col min="10254" max="10254" width="9.6640625" style="124" bestFit="1" customWidth="1"/>
    <col min="10255" max="10255" width="1.5546875" style="124" customWidth="1"/>
    <col min="10256" max="10256" width="8.5546875" style="124" bestFit="1" customWidth="1"/>
    <col min="10257" max="10257" width="1.5546875" style="124" customWidth="1"/>
    <col min="10258" max="10258" width="9.6640625" style="124" bestFit="1" customWidth="1"/>
    <col min="10259" max="10259" width="1.5546875" style="124" customWidth="1"/>
    <col min="10260" max="10260" width="8.5546875" style="124" bestFit="1" customWidth="1"/>
    <col min="10261" max="10261" width="1.5546875" style="124" customWidth="1"/>
    <col min="10262" max="10262" width="9.6640625" style="124" bestFit="1" customWidth="1"/>
    <col min="10263" max="10263" width="1.5546875" style="124" customWidth="1"/>
    <col min="10264" max="10264" width="9" style="124" bestFit="1" customWidth="1"/>
    <col min="10265" max="10265" width="1.6640625" style="124" customWidth="1"/>
    <col min="10266" max="10495" width="9.109375" style="124"/>
    <col min="10496" max="10496" width="16.109375" style="124" customWidth="1"/>
    <col min="10497" max="10497" width="1.5546875" style="124" customWidth="1"/>
    <col min="10498" max="10498" width="9.6640625" style="124" bestFit="1" customWidth="1"/>
    <col min="10499" max="10499" width="1.5546875" style="124" customWidth="1"/>
    <col min="10500" max="10500" width="8.5546875" style="124" bestFit="1" customWidth="1"/>
    <col min="10501" max="10501" width="1.5546875" style="124" customWidth="1"/>
    <col min="10502" max="10502" width="9.6640625" style="124" bestFit="1" customWidth="1"/>
    <col min="10503" max="10503" width="1.5546875" style="124" customWidth="1"/>
    <col min="10504" max="10504" width="8.5546875" style="124" bestFit="1" customWidth="1"/>
    <col min="10505" max="10505" width="1.5546875" style="124" customWidth="1"/>
    <col min="10506" max="10506" width="9.6640625" style="124" bestFit="1" customWidth="1"/>
    <col min="10507" max="10507" width="1.5546875" style="124" customWidth="1"/>
    <col min="10508" max="10508" width="8.5546875" style="124" bestFit="1" customWidth="1"/>
    <col min="10509" max="10509" width="1.5546875" style="124" customWidth="1"/>
    <col min="10510" max="10510" width="9.6640625" style="124" bestFit="1" customWidth="1"/>
    <col min="10511" max="10511" width="1.5546875" style="124" customWidth="1"/>
    <col min="10512" max="10512" width="8.5546875" style="124" bestFit="1" customWidth="1"/>
    <col min="10513" max="10513" width="1.5546875" style="124" customWidth="1"/>
    <col min="10514" max="10514" width="9.6640625" style="124" bestFit="1" customWidth="1"/>
    <col min="10515" max="10515" width="1.5546875" style="124" customWidth="1"/>
    <col min="10516" max="10516" width="8.5546875" style="124" bestFit="1" customWidth="1"/>
    <col min="10517" max="10517" width="1.5546875" style="124" customWidth="1"/>
    <col min="10518" max="10518" width="9.6640625" style="124" bestFit="1" customWidth="1"/>
    <col min="10519" max="10519" width="1.5546875" style="124" customWidth="1"/>
    <col min="10520" max="10520" width="9" style="124" bestFit="1" customWidth="1"/>
    <col min="10521" max="10521" width="1.6640625" style="124" customWidth="1"/>
    <col min="10522" max="10751" width="9.109375" style="124"/>
    <col min="10752" max="10752" width="16.109375" style="124" customWidth="1"/>
    <col min="10753" max="10753" width="1.5546875" style="124" customWidth="1"/>
    <col min="10754" max="10754" width="9.6640625" style="124" bestFit="1" customWidth="1"/>
    <col min="10755" max="10755" width="1.5546875" style="124" customWidth="1"/>
    <col min="10756" max="10756" width="8.5546875" style="124" bestFit="1" customWidth="1"/>
    <col min="10757" max="10757" width="1.5546875" style="124" customWidth="1"/>
    <col min="10758" max="10758" width="9.6640625" style="124" bestFit="1" customWidth="1"/>
    <col min="10759" max="10759" width="1.5546875" style="124" customWidth="1"/>
    <col min="10760" max="10760" width="8.5546875" style="124" bestFit="1" customWidth="1"/>
    <col min="10761" max="10761" width="1.5546875" style="124" customWidth="1"/>
    <col min="10762" max="10762" width="9.6640625" style="124" bestFit="1" customWidth="1"/>
    <col min="10763" max="10763" width="1.5546875" style="124" customWidth="1"/>
    <col min="10764" max="10764" width="8.5546875" style="124" bestFit="1" customWidth="1"/>
    <col min="10765" max="10765" width="1.5546875" style="124" customWidth="1"/>
    <col min="10766" max="10766" width="9.6640625" style="124" bestFit="1" customWidth="1"/>
    <col min="10767" max="10767" width="1.5546875" style="124" customWidth="1"/>
    <col min="10768" max="10768" width="8.5546875" style="124" bestFit="1" customWidth="1"/>
    <col min="10769" max="10769" width="1.5546875" style="124" customWidth="1"/>
    <col min="10770" max="10770" width="9.6640625" style="124" bestFit="1" customWidth="1"/>
    <col min="10771" max="10771" width="1.5546875" style="124" customWidth="1"/>
    <col min="10772" max="10772" width="8.5546875" style="124" bestFit="1" customWidth="1"/>
    <col min="10773" max="10773" width="1.5546875" style="124" customWidth="1"/>
    <col min="10774" max="10774" width="9.6640625" style="124" bestFit="1" customWidth="1"/>
    <col min="10775" max="10775" width="1.5546875" style="124" customWidth="1"/>
    <col min="10776" max="10776" width="9" style="124" bestFit="1" customWidth="1"/>
    <col min="10777" max="10777" width="1.6640625" style="124" customWidth="1"/>
    <col min="10778" max="11007" width="9.109375" style="124"/>
    <col min="11008" max="11008" width="16.109375" style="124" customWidth="1"/>
    <col min="11009" max="11009" width="1.5546875" style="124" customWidth="1"/>
    <col min="11010" max="11010" width="9.6640625" style="124" bestFit="1" customWidth="1"/>
    <col min="11011" max="11011" width="1.5546875" style="124" customWidth="1"/>
    <col min="11012" max="11012" width="8.5546875" style="124" bestFit="1" customWidth="1"/>
    <col min="11013" max="11013" width="1.5546875" style="124" customWidth="1"/>
    <col min="11014" max="11014" width="9.6640625" style="124" bestFit="1" customWidth="1"/>
    <col min="11015" max="11015" width="1.5546875" style="124" customWidth="1"/>
    <col min="11016" max="11016" width="8.5546875" style="124" bestFit="1" customWidth="1"/>
    <col min="11017" max="11017" width="1.5546875" style="124" customWidth="1"/>
    <col min="11018" max="11018" width="9.6640625" style="124" bestFit="1" customWidth="1"/>
    <col min="11019" max="11019" width="1.5546875" style="124" customWidth="1"/>
    <col min="11020" max="11020" width="8.5546875" style="124" bestFit="1" customWidth="1"/>
    <col min="11021" max="11021" width="1.5546875" style="124" customWidth="1"/>
    <col min="11022" max="11022" width="9.6640625" style="124" bestFit="1" customWidth="1"/>
    <col min="11023" max="11023" width="1.5546875" style="124" customWidth="1"/>
    <col min="11024" max="11024" width="8.5546875" style="124" bestFit="1" customWidth="1"/>
    <col min="11025" max="11025" width="1.5546875" style="124" customWidth="1"/>
    <col min="11026" max="11026" width="9.6640625" style="124" bestFit="1" customWidth="1"/>
    <col min="11027" max="11027" width="1.5546875" style="124" customWidth="1"/>
    <col min="11028" max="11028" width="8.5546875" style="124" bestFit="1" customWidth="1"/>
    <col min="11029" max="11029" width="1.5546875" style="124" customWidth="1"/>
    <col min="11030" max="11030" width="9.6640625" style="124" bestFit="1" customWidth="1"/>
    <col min="11031" max="11031" width="1.5546875" style="124" customWidth="1"/>
    <col min="11032" max="11032" width="9" style="124" bestFit="1" customWidth="1"/>
    <col min="11033" max="11033" width="1.6640625" style="124" customWidth="1"/>
    <col min="11034" max="11263" width="9.109375" style="124"/>
    <col min="11264" max="11264" width="16.109375" style="124" customWidth="1"/>
    <col min="11265" max="11265" width="1.5546875" style="124" customWidth="1"/>
    <col min="11266" max="11266" width="9.6640625" style="124" bestFit="1" customWidth="1"/>
    <col min="11267" max="11267" width="1.5546875" style="124" customWidth="1"/>
    <col min="11268" max="11268" width="8.5546875" style="124" bestFit="1" customWidth="1"/>
    <col min="11269" max="11269" width="1.5546875" style="124" customWidth="1"/>
    <col min="11270" max="11270" width="9.6640625" style="124" bestFit="1" customWidth="1"/>
    <col min="11271" max="11271" width="1.5546875" style="124" customWidth="1"/>
    <col min="11272" max="11272" width="8.5546875" style="124" bestFit="1" customWidth="1"/>
    <col min="11273" max="11273" width="1.5546875" style="124" customWidth="1"/>
    <col min="11274" max="11274" width="9.6640625" style="124" bestFit="1" customWidth="1"/>
    <col min="11275" max="11275" width="1.5546875" style="124" customWidth="1"/>
    <col min="11276" max="11276" width="8.5546875" style="124" bestFit="1" customWidth="1"/>
    <col min="11277" max="11277" width="1.5546875" style="124" customWidth="1"/>
    <col min="11278" max="11278" width="9.6640625" style="124" bestFit="1" customWidth="1"/>
    <col min="11279" max="11279" width="1.5546875" style="124" customWidth="1"/>
    <col min="11280" max="11280" width="8.5546875" style="124" bestFit="1" customWidth="1"/>
    <col min="11281" max="11281" width="1.5546875" style="124" customWidth="1"/>
    <col min="11282" max="11282" width="9.6640625" style="124" bestFit="1" customWidth="1"/>
    <col min="11283" max="11283" width="1.5546875" style="124" customWidth="1"/>
    <col min="11284" max="11284" width="8.5546875" style="124" bestFit="1" customWidth="1"/>
    <col min="11285" max="11285" width="1.5546875" style="124" customWidth="1"/>
    <col min="11286" max="11286" width="9.6640625" style="124" bestFit="1" customWidth="1"/>
    <col min="11287" max="11287" width="1.5546875" style="124" customWidth="1"/>
    <col min="11288" max="11288" width="9" style="124" bestFit="1" customWidth="1"/>
    <col min="11289" max="11289" width="1.6640625" style="124" customWidth="1"/>
    <col min="11290" max="11519" width="9.109375" style="124"/>
    <col min="11520" max="11520" width="16.109375" style="124" customWidth="1"/>
    <col min="11521" max="11521" width="1.5546875" style="124" customWidth="1"/>
    <col min="11522" max="11522" width="9.6640625" style="124" bestFit="1" customWidth="1"/>
    <col min="11523" max="11523" width="1.5546875" style="124" customWidth="1"/>
    <col min="11524" max="11524" width="8.5546875" style="124" bestFit="1" customWidth="1"/>
    <col min="11525" max="11525" width="1.5546875" style="124" customWidth="1"/>
    <col min="11526" max="11526" width="9.6640625" style="124" bestFit="1" customWidth="1"/>
    <col min="11527" max="11527" width="1.5546875" style="124" customWidth="1"/>
    <col min="11528" max="11528" width="8.5546875" style="124" bestFit="1" customWidth="1"/>
    <col min="11529" max="11529" width="1.5546875" style="124" customWidth="1"/>
    <col min="11530" max="11530" width="9.6640625" style="124" bestFit="1" customWidth="1"/>
    <col min="11531" max="11531" width="1.5546875" style="124" customWidth="1"/>
    <col min="11532" max="11532" width="8.5546875" style="124" bestFit="1" customWidth="1"/>
    <col min="11533" max="11533" width="1.5546875" style="124" customWidth="1"/>
    <col min="11534" max="11534" width="9.6640625" style="124" bestFit="1" customWidth="1"/>
    <col min="11535" max="11535" width="1.5546875" style="124" customWidth="1"/>
    <col min="11536" max="11536" width="8.5546875" style="124" bestFit="1" customWidth="1"/>
    <col min="11537" max="11537" width="1.5546875" style="124" customWidth="1"/>
    <col min="11538" max="11538" width="9.6640625" style="124" bestFit="1" customWidth="1"/>
    <col min="11539" max="11539" width="1.5546875" style="124" customWidth="1"/>
    <col min="11540" max="11540" width="8.5546875" style="124" bestFit="1" customWidth="1"/>
    <col min="11541" max="11541" width="1.5546875" style="124" customWidth="1"/>
    <col min="11542" max="11542" width="9.6640625" style="124" bestFit="1" customWidth="1"/>
    <col min="11543" max="11543" width="1.5546875" style="124" customWidth="1"/>
    <col min="11544" max="11544" width="9" style="124" bestFit="1" customWidth="1"/>
    <col min="11545" max="11545" width="1.6640625" style="124" customWidth="1"/>
    <col min="11546" max="11775" width="9.109375" style="124"/>
    <col min="11776" max="11776" width="16.109375" style="124" customWidth="1"/>
    <col min="11777" max="11777" width="1.5546875" style="124" customWidth="1"/>
    <col min="11778" max="11778" width="9.6640625" style="124" bestFit="1" customWidth="1"/>
    <col min="11779" max="11779" width="1.5546875" style="124" customWidth="1"/>
    <col min="11780" max="11780" width="8.5546875" style="124" bestFit="1" customWidth="1"/>
    <col min="11781" max="11781" width="1.5546875" style="124" customWidth="1"/>
    <col min="11782" max="11782" width="9.6640625" style="124" bestFit="1" customWidth="1"/>
    <col min="11783" max="11783" width="1.5546875" style="124" customWidth="1"/>
    <col min="11784" max="11784" width="8.5546875" style="124" bestFit="1" customWidth="1"/>
    <col min="11785" max="11785" width="1.5546875" style="124" customWidth="1"/>
    <col min="11786" max="11786" width="9.6640625" style="124" bestFit="1" customWidth="1"/>
    <col min="11787" max="11787" width="1.5546875" style="124" customWidth="1"/>
    <col min="11788" max="11788" width="8.5546875" style="124" bestFit="1" customWidth="1"/>
    <col min="11789" max="11789" width="1.5546875" style="124" customWidth="1"/>
    <col min="11790" max="11790" width="9.6640625" style="124" bestFit="1" customWidth="1"/>
    <col min="11791" max="11791" width="1.5546875" style="124" customWidth="1"/>
    <col min="11792" max="11792" width="8.5546875" style="124" bestFit="1" customWidth="1"/>
    <col min="11793" max="11793" width="1.5546875" style="124" customWidth="1"/>
    <col min="11794" max="11794" width="9.6640625" style="124" bestFit="1" customWidth="1"/>
    <col min="11795" max="11795" width="1.5546875" style="124" customWidth="1"/>
    <col min="11796" max="11796" width="8.5546875" style="124" bestFit="1" customWidth="1"/>
    <col min="11797" max="11797" width="1.5546875" style="124" customWidth="1"/>
    <col min="11798" max="11798" width="9.6640625" style="124" bestFit="1" customWidth="1"/>
    <col min="11799" max="11799" width="1.5546875" style="124" customWidth="1"/>
    <col min="11800" max="11800" width="9" style="124" bestFit="1" customWidth="1"/>
    <col min="11801" max="11801" width="1.6640625" style="124" customWidth="1"/>
    <col min="11802" max="12031" width="9.109375" style="124"/>
    <col min="12032" max="12032" width="16.109375" style="124" customWidth="1"/>
    <col min="12033" max="12033" width="1.5546875" style="124" customWidth="1"/>
    <col min="12034" max="12034" width="9.6640625" style="124" bestFit="1" customWidth="1"/>
    <col min="12035" max="12035" width="1.5546875" style="124" customWidth="1"/>
    <col min="12036" max="12036" width="8.5546875" style="124" bestFit="1" customWidth="1"/>
    <col min="12037" max="12037" width="1.5546875" style="124" customWidth="1"/>
    <col min="12038" max="12038" width="9.6640625" style="124" bestFit="1" customWidth="1"/>
    <col min="12039" max="12039" width="1.5546875" style="124" customWidth="1"/>
    <col min="12040" max="12040" width="8.5546875" style="124" bestFit="1" customWidth="1"/>
    <col min="12041" max="12041" width="1.5546875" style="124" customWidth="1"/>
    <col min="12042" max="12042" width="9.6640625" style="124" bestFit="1" customWidth="1"/>
    <col min="12043" max="12043" width="1.5546875" style="124" customWidth="1"/>
    <col min="12044" max="12044" width="8.5546875" style="124" bestFit="1" customWidth="1"/>
    <col min="12045" max="12045" width="1.5546875" style="124" customWidth="1"/>
    <col min="12046" max="12046" width="9.6640625" style="124" bestFit="1" customWidth="1"/>
    <col min="12047" max="12047" width="1.5546875" style="124" customWidth="1"/>
    <col min="12048" max="12048" width="8.5546875" style="124" bestFit="1" customWidth="1"/>
    <col min="12049" max="12049" width="1.5546875" style="124" customWidth="1"/>
    <col min="12050" max="12050" width="9.6640625" style="124" bestFit="1" customWidth="1"/>
    <col min="12051" max="12051" width="1.5546875" style="124" customWidth="1"/>
    <col min="12052" max="12052" width="8.5546875" style="124" bestFit="1" customWidth="1"/>
    <col min="12053" max="12053" width="1.5546875" style="124" customWidth="1"/>
    <col min="12054" max="12054" width="9.6640625" style="124" bestFit="1" customWidth="1"/>
    <col min="12055" max="12055" width="1.5546875" style="124" customWidth="1"/>
    <col min="12056" max="12056" width="9" style="124" bestFit="1" customWidth="1"/>
    <col min="12057" max="12057" width="1.6640625" style="124" customWidth="1"/>
    <col min="12058" max="12287" width="9.109375" style="124"/>
    <col min="12288" max="12288" width="16.109375" style="124" customWidth="1"/>
    <col min="12289" max="12289" width="1.5546875" style="124" customWidth="1"/>
    <col min="12290" max="12290" width="9.6640625" style="124" bestFit="1" customWidth="1"/>
    <col min="12291" max="12291" width="1.5546875" style="124" customWidth="1"/>
    <col min="12292" max="12292" width="8.5546875" style="124" bestFit="1" customWidth="1"/>
    <col min="12293" max="12293" width="1.5546875" style="124" customWidth="1"/>
    <col min="12294" max="12294" width="9.6640625" style="124" bestFit="1" customWidth="1"/>
    <col min="12295" max="12295" width="1.5546875" style="124" customWidth="1"/>
    <col min="12296" max="12296" width="8.5546875" style="124" bestFit="1" customWidth="1"/>
    <col min="12297" max="12297" width="1.5546875" style="124" customWidth="1"/>
    <col min="12298" max="12298" width="9.6640625" style="124" bestFit="1" customWidth="1"/>
    <col min="12299" max="12299" width="1.5546875" style="124" customWidth="1"/>
    <col min="12300" max="12300" width="8.5546875" style="124" bestFit="1" customWidth="1"/>
    <col min="12301" max="12301" width="1.5546875" style="124" customWidth="1"/>
    <col min="12302" max="12302" width="9.6640625" style="124" bestFit="1" customWidth="1"/>
    <col min="12303" max="12303" width="1.5546875" style="124" customWidth="1"/>
    <col min="12304" max="12304" width="8.5546875" style="124" bestFit="1" customWidth="1"/>
    <col min="12305" max="12305" width="1.5546875" style="124" customWidth="1"/>
    <col min="12306" max="12306" width="9.6640625" style="124" bestFit="1" customWidth="1"/>
    <col min="12307" max="12307" width="1.5546875" style="124" customWidth="1"/>
    <col min="12308" max="12308" width="8.5546875" style="124" bestFit="1" customWidth="1"/>
    <col min="12309" max="12309" width="1.5546875" style="124" customWidth="1"/>
    <col min="12310" max="12310" width="9.6640625" style="124" bestFit="1" customWidth="1"/>
    <col min="12311" max="12311" width="1.5546875" style="124" customWidth="1"/>
    <col min="12312" max="12312" width="9" style="124" bestFit="1" customWidth="1"/>
    <col min="12313" max="12313" width="1.6640625" style="124" customWidth="1"/>
    <col min="12314" max="12543" width="9.109375" style="124"/>
    <col min="12544" max="12544" width="16.109375" style="124" customWidth="1"/>
    <col min="12545" max="12545" width="1.5546875" style="124" customWidth="1"/>
    <col min="12546" max="12546" width="9.6640625" style="124" bestFit="1" customWidth="1"/>
    <col min="12547" max="12547" width="1.5546875" style="124" customWidth="1"/>
    <col min="12548" max="12548" width="8.5546875" style="124" bestFit="1" customWidth="1"/>
    <col min="12549" max="12549" width="1.5546875" style="124" customWidth="1"/>
    <col min="12550" max="12550" width="9.6640625" style="124" bestFit="1" customWidth="1"/>
    <col min="12551" max="12551" width="1.5546875" style="124" customWidth="1"/>
    <col min="12552" max="12552" width="8.5546875" style="124" bestFit="1" customWidth="1"/>
    <col min="12553" max="12553" width="1.5546875" style="124" customWidth="1"/>
    <col min="12554" max="12554" width="9.6640625" style="124" bestFit="1" customWidth="1"/>
    <col min="12555" max="12555" width="1.5546875" style="124" customWidth="1"/>
    <col min="12556" max="12556" width="8.5546875" style="124" bestFit="1" customWidth="1"/>
    <col min="12557" max="12557" width="1.5546875" style="124" customWidth="1"/>
    <col min="12558" max="12558" width="9.6640625" style="124" bestFit="1" customWidth="1"/>
    <col min="12559" max="12559" width="1.5546875" style="124" customWidth="1"/>
    <col min="12560" max="12560" width="8.5546875" style="124" bestFit="1" customWidth="1"/>
    <col min="12561" max="12561" width="1.5546875" style="124" customWidth="1"/>
    <col min="12562" max="12562" width="9.6640625" style="124" bestFit="1" customWidth="1"/>
    <col min="12563" max="12563" width="1.5546875" style="124" customWidth="1"/>
    <col min="12564" max="12564" width="8.5546875" style="124" bestFit="1" customWidth="1"/>
    <col min="12565" max="12565" width="1.5546875" style="124" customWidth="1"/>
    <col min="12566" max="12566" width="9.6640625" style="124" bestFit="1" customWidth="1"/>
    <col min="12567" max="12567" width="1.5546875" style="124" customWidth="1"/>
    <col min="12568" max="12568" width="9" style="124" bestFit="1" customWidth="1"/>
    <col min="12569" max="12569" width="1.6640625" style="124" customWidth="1"/>
    <col min="12570" max="12799" width="9.109375" style="124"/>
    <col min="12800" max="12800" width="16.109375" style="124" customWidth="1"/>
    <col min="12801" max="12801" width="1.5546875" style="124" customWidth="1"/>
    <col min="12802" max="12802" width="9.6640625" style="124" bestFit="1" customWidth="1"/>
    <col min="12803" max="12803" width="1.5546875" style="124" customWidth="1"/>
    <col min="12804" max="12804" width="8.5546875" style="124" bestFit="1" customWidth="1"/>
    <col min="12805" max="12805" width="1.5546875" style="124" customWidth="1"/>
    <col min="12806" max="12806" width="9.6640625" style="124" bestFit="1" customWidth="1"/>
    <col min="12807" max="12807" width="1.5546875" style="124" customWidth="1"/>
    <col min="12808" max="12808" width="8.5546875" style="124" bestFit="1" customWidth="1"/>
    <col min="12809" max="12809" width="1.5546875" style="124" customWidth="1"/>
    <col min="12810" max="12810" width="9.6640625" style="124" bestFit="1" customWidth="1"/>
    <col min="12811" max="12811" width="1.5546875" style="124" customWidth="1"/>
    <col min="12812" max="12812" width="8.5546875" style="124" bestFit="1" customWidth="1"/>
    <col min="12813" max="12813" width="1.5546875" style="124" customWidth="1"/>
    <col min="12814" max="12814" width="9.6640625" style="124" bestFit="1" customWidth="1"/>
    <col min="12815" max="12815" width="1.5546875" style="124" customWidth="1"/>
    <col min="12816" max="12816" width="8.5546875" style="124" bestFit="1" customWidth="1"/>
    <col min="12817" max="12817" width="1.5546875" style="124" customWidth="1"/>
    <col min="12818" max="12818" width="9.6640625" style="124" bestFit="1" customWidth="1"/>
    <col min="12819" max="12819" width="1.5546875" style="124" customWidth="1"/>
    <col min="12820" max="12820" width="8.5546875" style="124" bestFit="1" customWidth="1"/>
    <col min="12821" max="12821" width="1.5546875" style="124" customWidth="1"/>
    <col min="12822" max="12822" width="9.6640625" style="124" bestFit="1" customWidth="1"/>
    <col min="12823" max="12823" width="1.5546875" style="124" customWidth="1"/>
    <col min="12824" max="12824" width="9" style="124" bestFit="1" customWidth="1"/>
    <col min="12825" max="12825" width="1.6640625" style="124" customWidth="1"/>
    <col min="12826" max="13055" width="9.109375" style="124"/>
    <col min="13056" max="13056" width="16.109375" style="124" customWidth="1"/>
    <col min="13057" max="13057" width="1.5546875" style="124" customWidth="1"/>
    <col min="13058" max="13058" width="9.6640625" style="124" bestFit="1" customWidth="1"/>
    <col min="13059" max="13059" width="1.5546875" style="124" customWidth="1"/>
    <col min="13060" max="13060" width="8.5546875" style="124" bestFit="1" customWidth="1"/>
    <col min="13061" max="13061" width="1.5546875" style="124" customWidth="1"/>
    <col min="13062" max="13062" width="9.6640625" style="124" bestFit="1" customWidth="1"/>
    <col min="13063" max="13063" width="1.5546875" style="124" customWidth="1"/>
    <col min="13064" max="13064" width="8.5546875" style="124" bestFit="1" customWidth="1"/>
    <col min="13065" max="13065" width="1.5546875" style="124" customWidth="1"/>
    <col min="13066" max="13066" width="9.6640625" style="124" bestFit="1" customWidth="1"/>
    <col min="13067" max="13067" width="1.5546875" style="124" customWidth="1"/>
    <col min="13068" max="13068" width="8.5546875" style="124" bestFit="1" customWidth="1"/>
    <col min="13069" max="13069" width="1.5546875" style="124" customWidth="1"/>
    <col min="13070" max="13070" width="9.6640625" style="124" bestFit="1" customWidth="1"/>
    <col min="13071" max="13071" width="1.5546875" style="124" customWidth="1"/>
    <col min="13072" max="13072" width="8.5546875" style="124" bestFit="1" customWidth="1"/>
    <col min="13073" max="13073" width="1.5546875" style="124" customWidth="1"/>
    <col min="13074" max="13074" width="9.6640625" style="124" bestFit="1" customWidth="1"/>
    <col min="13075" max="13075" width="1.5546875" style="124" customWidth="1"/>
    <col min="13076" max="13076" width="8.5546875" style="124" bestFit="1" customWidth="1"/>
    <col min="13077" max="13077" width="1.5546875" style="124" customWidth="1"/>
    <col min="13078" max="13078" width="9.6640625" style="124" bestFit="1" customWidth="1"/>
    <col min="13079" max="13079" width="1.5546875" style="124" customWidth="1"/>
    <col min="13080" max="13080" width="9" style="124" bestFit="1" customWidth="1"/>
    <col min="13081" max="13081" width="1.6640625" style="124" customWidth="1"/>
    <col min="13082" max="13311" width="9.109375" style="124"/>
    <col min="13312" max="13312" width="16.109375" style="124" customWidth="1"/>
    <col min="13313" max="13313" width="1.5546875" style="124" customWidth="1"/>
    <col min="13314" max="13314" width="9.6640625" style="124" bestFit="1" customWidth="1"/>
    <col min="13315" max="13315" width="1.5546875" style="124" customWidth="1"/>
    <col min="13316" max="13316" width="8.5546875" style="124" bestFit="1" customWidth="1"/>
    <col min="13317" max="13317" width="1.5546875" style="124" customWidth="1"/>
    <col min="13318" max="13318" width="9.6640625" style="124" bestFit="1" customWidth="1"/>
    <col min="13319" max="13319" width="1.5546875" style="124" customWidth="1"/>
    <col min="13320" max="13320" width="8.5546875" style="124" bestFit="1" customWidth="1"/>
    <col min="13321" max="13321" width="1.5546875" style="124" customWidth="1"/>
    <col min="13322" max="13322" width="9.6640625" style="124" bestFit="1" customWidth="1"/>
    <col min="13323" max="13323" width="1.5546875" style="124" customWidth="1"/>
    <col min="13324" max="13324" width="8.5546875" style="124" bestFit="1" customWidth="1"/>
    <col min="13325" max="13325" width="1.5546875" style="124" customWidth="1"/>
    <col min="13326" max="13326" width="9.6640625" style="124" bestFit="1" customWidth="1"/>
    <col min="13327" max="13327" width="1.5546875" style="124" customWidth="1"/>
    <col min="13328" max="13328" width="8.5546875" style="124" bestFit="1" customWidth="1"/>
    <col min="13329" max="13329" width="1.5546875" style="124" customWidth="1"/>
    <col min="13330" max="13330" width="9.6640625" style="124" bestFit="1" customWidth="1"/>
    <col min="13331" max="13331" width="1.5546875" style="124" customWidth="1"/>
    <col min="13332" max="13332" width="8.5546875" style="124" bestFit="1" customWidth="1"/>
    <col min="13333" max="13333" width="1.5546875" style="124" customWidth="1"/>
    <col min="13334" max="13334" width="9.6640625" style="124" bestFit="1" customWidth="1"/>
    <col min="13335" max="13335" width="1.5546875" style="124" customWidth="1"/>
    <col min="13336" max="13336" width="9" style="124" bestFit="1" customWidth="1"/>
    <col min="13337" max="13337" width="1.6640625" style="124" customWidth="1"/>
    <col min="13338" max="13567" width="9.109375" style="124"/>
    <col min="13568" max="13568" width="16.109375" style="124" customWidth="1"/>
    <col min="13569" max="13569" width="1.5546875" style="124" customWidth="1"/>
    <col min="13570" max="13570" width="9.6640625" style="124" bestFit="1" customWidth="1"/>
    <col min="13571" max="13571" width="1.5546875" style="124" customWidth="1"/>
    <col min="13572" max="13572" width="8.5546875" style="124" bestFit="1" customWidth="1"/>
    <col min="13573" max="13573" width="1.5546875" style="124" customWidth="1"/>
    <col min="13574" max="13574" width="9.6640625" style="124" bestFit="1" customWidth="1"/>
    <col min="13575" max="13575" width="1.5546875" style="124" customWidth="1"/>
    <col min="13576" max="13576" width="8.5546875" style="124" bestFit="1" customWidth="1"/>
    <col min="13577" max="13577" width="1.5546875" style="124" customWidth="1"/>
    <col min="13578" max="13578" width="9.6640625" style="124" bestFit="1" customWidth="1"/>
    <col min="13579" max="13579" width="1.5546875" style="124" customWidth="1"/>
    <col min="13580" max="13580" width="8.5546875" style="124" bestFit="1" customWidth="1"/>
    <col min="13581" max="13581" width="1.5546875" style="124" customWidth="1"/>
    <col min="13582" max="13582" width="9.6640625" style="124" bestFit="1" customWidth="1"/>
    <col min="13583" max="13583" width="1.5546875" style="124" customWidth="1"/>
    <col min="13584" max="13584" width="8.5546875" style="124" bestFit="1" customWidth="1"/>
    <col min="13585" max="13585" width="1.5546875" style="124" customWidth="1"/>
    <col min="13586" max="13586" width="9.6640625" style="124" bestFit="1" customWidth="1"/>
    <col min="13587" max="13587" width="1.5546875" style="124" customWidth="1"/>
    <col min="13588" max="13588" width="8.5546875" style="124" bestFit="1" customWidth="1"/>
    <col min="13589" max="13589" width="1.5546875" style="124" customWidth="1"/>
    <col min="13590" max="13590" width="9.6640625" style="124" bestFit="1" customWidth="1"/>
    <col min="13591" max="13591" width="1.5546875" style="124" customWidth="1"/>
    <col min="13592" max="13592" width="9" style="124" bestFit="1" customWidth="1"/>
    <col min="13593" max="13593" width="1.6640625" style="124" customWidth="1"/>
    <col min="13594" max="13823" width="9.109375" style="124"/>
    <col min="13824" max="13824" width="16.109375" style="124" customWidth="1"/>
    <col min="13825" max="13825" width="1.5546875" style="124" customWidth="1"/>
    <col min="13826" max="13826" width="9.6640625" style="124" bestFit="1" customWidth="1"/>
    <col min="13827" max="13827" width="1.5546875" style="124" customWidth="1"/>
    <col min="13828" max="13828" width="8.5546875" style="124" bestFit="1" customWidth="1"/>
    <col min="13829" max="13829" width="1.5546875" style="124" customWidth="1"/>
    <col min="13830" max="13830" width="9.6640625" style="124" bestFit="1" customWidth="1"/>
    <col min="13831" max="13831" width="1.5546875" style="124" customWidth="1"/>
    <col min="13832" max="13832" width="8.5546875" style="124" bestFit="1" customWidth="1"/>
    <col min="13833" max="13833" width="1.5546875" style="124" customWidth="1"/>
    <col min="13834" max="13834" width="9.6640625" style="124" bestFit="1" customWidth="1"/>
    <col min="13835" max="13835" width="1.5546875" style="124" customWidth="1"/>
    <col min="13836" max="13836" width="8.5546875" style="124" bestFit="1" customWidth="1"/>
    <col min="13837" max="13837" width="1.5546875" style="124" customWidth="1"/>
    <col min="13838" max="13838" width="9.6640625" style="124" bestFit="1" customWidth="1"/>
    <col min="13839" max="13839" width="1.5546875" style="124" customWidth="1"/>
    <col min="13840" max="13840" width="8.5546875" style="124" bestFit="1" customWidth="1"/>
    <col min="13841" max="13841" width="1.5546875" style="124" customWidth="1"/>
    <col min="13842" max="13842" width="9.6640625" style="124" bestFit="1" customWidth="1"/>
    <col min="13843" max="13843" width="1.5546875" style="124" customWidth="1"/>
    <col min="13844" max="13844" width="8.5546875" style="124" bestFit="1" customWidth="1"/>
    <col min="13845" max="13845" width="1.5546875" style="124" customWidth="1"/>
    <col min="13846" max="13846" width="9.6640625" style="124" bestFit="1" customWidth="1"/>
    <col min="13847" max="13847" width="1.5546875" style="124" customWidth="1"/>
    <col min="13848" max="13848" width="9" style="124" bestFit="1" customWidth="1"/>
    <col min="13849" max="13849" width="1.6640625" style="124" customWidth="1"/>
    <col min="13850" max="14079" width="9.109375" style="124"/>
    <col min="14080" max="14080" width="16.109375" style="124" customWidth="1"/>
    <col min="14081" max="14081" width="1.5546875" style="124" customWidth="1"/>
    <col min="14082" max="14082" width="9.6640625" style="124" bestFit="1" customWidth="1"/>
    <col min="14083" max="14083" width="1.5546875" style="124" customWidth="1"/>
    <col min="14084" max="14084" width="8.5546875" style="124" bestFit="1" customWidth="1"/>
    <col min="14085" max="14085" width="1.5546875" style="124" customWidth="1"/>
    <col min="14086" max="14086" width="9.6640625" style="124" bestFit="1" customWidth="1"/>
    <col min="14087" max="14087" width="1.5546875" style="124" customWidth="1"/>
    <col min="14088" max="14088" width="8.5546875" style="124" bestFit="1" customWidth="1"/>
    <col min="14089" max="14089" width="1.5546875" style="124" customWidth="1"/>
    <col min="14090" max="14090" width="9.6640625" style="124" bestFit="1" customWidth="1"/>
    <col min="14091" max="14091" width="1.5546875" style="124" customWidth="1"/>
    <col min="14092" max="14092" width="8.5546875" style="124" bestFit="1" customWidth="1"/>
    <col min="14093" max="14093" width="1.5546875" style="124" customWidth="1"/>
    <col min="14094" max="14094" width="9.6640625" style="124" bestFit="1" customWidth="1"/>
    <col min="14095" max="14095" width="1.5546875" style="124" customWidth="1"/>
    <col min="14096" max="14096" width="8.5546875" style="124" bestFit="1" customWidth="1"/>
    <col min="14097" max="14097" width="1.5546875" style="124" customWidth="1"/>
    <col min="14098" max="14098" width="9.6640625" style="124" bestFit="1" customWidth="1"/>
    <col min="14099" max="14099" width="1.5546875" style="124" customWidth="1"/>
    <col min="14100" max="14100" width="8.5546875" style="124" bestFit="1" customWidth="1"/>
    <col min="14101" max="14101" width="1.5546875" style="124" customWidth="1"/>
    <col min="14102" max="14102" width="9.6640625" style="124" bestFit="1" customWidth="1"/>
    <col min="14103" max="14103" width="1.5546875" style="124" customWidth="1"/>
    <col min="14104" max="14104" width="9" style="124" bestFit="1" customWidth="1"/>
    <col min="14105" max="14105" width="1.6640625" style="124" customWidth="1"/>
    <col min="14106" max="14335" width="9.109375" style="124"/>
    <col min="14336" max="14336" width="16.109375" style="124" customWidth="1"/>
    <col min="14337" max="14337" width="1.5546875" style="124" customWidth="1"/>
    <col min="14338" max="14338" width="9.6640625" style="124" bestFit="1" customWidth="1"/>
    <col min="14339" max="14339" width="1.5546875" style="124" customWidth="1"/>
    <col min="14340" max="14340" width="8.5546875" style="124" bestFit="1" customWidth="1"/>
    <col min="14341" max="14341" width="1.5546875" style="124" customWidth="1"/>
    <col min="14342" max="14342" width="9.6640625" style="124" bestFit="1" customWidth="1"/>
    <col min="14343" max="14343" width="1.5546875" style="124" customWidth="1"/>
    <col min="14344" max="14344" width="8.5546875" style="124" bestFit="1" customWidth="1"/>
    <col min="14345" max="14345" width="1.5546875" style="124" customWidth="1"/>
    <col min="14346" max="14346" width="9.6640625" style="124" bestFit="1" customWidth="1"/>
    <col min="14347" max="14347" width="1.5546875" style="124" customWidth="1"/>
    <col min="14348" max="14348" width="8.5546875" style="124" bestFit="1" customWidth="1"/>
    <col min="14349" max="14349" width="1.5546875" style="124" customWidth="1"/>
    <col min="14350" max="14350" width="9.6640625" style="124" bestFit="1" customWidth="1"/>
    <col min="14351" max="14351" width="1.5546875" style="124" customWidth="1"/>
    <col min="14352" max="14352" width="8.5546875" style="124" bestFit="1" customWidth="1"/>
    <col min="14353" max="14353" width="1.5546875" style="124" customWidth="1"/>
    <col min="14354" max="14354" width="9.6640625" style="124" bestFit="1" customWidth="1"/>
    <col min="14355" max="14355" width="1.5546875" style="124" customWidth="1"/>
    <col min="14356" max="14356" width="8.5546875" style="124" bestFit="1" customWidth="1"/>
    <col min="14357" max="14357" width="1.5546875" style="124" customWidth="1"/>
    <col min="14358" max="14358" width="9.6640625" style="124" bestFit="1" customWidth="1"/>
    <col min="14359" max="14359" width="1.5546875" style="124" customWidth="1"/>
    <col min="14360" max="14360" width="9" style="124" bestFit="1" customWidth="1"/>
    <col min="14361" max="14361" width="1.6640625" style="124" customWidth="1"/>
    <col min="14362" max="14591" width="9.109375" style="124"/>
    <col min="14592" max="14592" width="16.109375" style="124" customWidth="1"/>
    <col min="14593" max="14593" width="1.5546875" style="124" customWidth="1"/>
    <col min="14594" max="14594" width="9.6640625" style="124" bestFit="1" customWidth="1"/>
    <col min="14595" max="14595" width="1.5546875" style="124" customWidth="1"/>
    <col min="14596" max="14596" width="8.5546875" style="124" bestFit="1" customWidth="1"/>
    <col min="14597" max="14597" width="1.5546875" style="124" customWidth="1"/>
    <col min="14598" max="14598" width="9.6640625" style="124" bestFit="1" customWidth="1"/>
    <col min="14599" max="14599" width="1.5546875" style="124" customWidth="1"/>
    <col min="14600" max="14600" width="8.5546875" style="124" bestFit="1" customWidth="1"/>
    <col min="14601" max="14601" width="1.5546875" style="124" customWidth="1"/>
    <col min="14602" max="14602" width="9.6640625" style="124" bestFit="1" customWidth="1"/>
    <col min="14603" max="14603" width="1.5546875" style="124" customWidth="1"/>
    <col min="14604" max="14604" width="8.5546875" style="124" bestFit="1" customWidth="1"/>
    <col min="14605" max="14605" width="1.5546875" style="124" customWidth="1"/>
    <col min="14606" max="14606" width="9.6640625" style="124" bestFit="1" customWidth="1"/>
    <col min="14607" max="14607" width="1.5546875" style="124" customWidth="1"/>
    <col min="14608" max="14608" width="8.5546875" style="124" bestFit="1" customWidth="1"/>
    <col min="14609" max="14609" width="1.5546875" style="124" customWidth="1"/>
    <col min="14610" max="14610" width="9.6640625" style="124" bestFit="1" customWidth="1"/>
    <col min="14611" max="14611" width="1.5546875" style="124" customWidth="1"/>
    <col min="14612" max="14612" width="8.5546875" style="124" bestFit="1" customWidth="1"/>
    <col min="14613" max="14613" width="1.5546875" style="124" customWidth="1"/>
    <col min="14614" max="14614" width="9.6640625" style="124" bestFit="1" customWidth="1"/>
    <col min="14615" max="14615" width="1.5546875" style="124" customWidth="1"/>
    <col min="14616" max="14616" width="9" style="124" bestFit="1" customWidth="1"/>
    <col min="14617" max="14617" width="1.6640625" style="124" customWidth="1"/>
    <col min="14618" max="14847" width="9.109375" style="124"/>
    <col min="14848" max="14848" width="16.109375" style="124" customWidth="1"/>
    <col min="14849" max="14849" width="1.5546875" style="124" customWidth="1"/>
    <col min="14850" max="14850" width="9.6640625" style="124" bestFit="1" customWidth="1"/>
    <col min="14851" max="14851" width="1.5546875" style="124" customWidth="1"/>
    <col min="14852" max="14852" width="8.5546875" style="124" bestFit="1" customWidth="1"/>
    <col min="14853" max="14853" width="1.5546875" style="124" customWidth="1"/>
    <col min="14854" max="14854" width="9.6640625" style="124" bestFit="1" customWidth="1"/>
    <col min="14855" max="14855" width="1.5546875" style="124" customWidth="1"/>
    <col min="14856" max="14856" width="8.5546875" style="124" bestFit="1" customWidth="1"/>
    <col min="14857" max="14857" width="1.5546875" style="124" customWidth="1"/>
    <col min="14858" max="14858" width="9.6640625" style="124" bestFit="1" customWidth="1"/>
    <col min="14859" max="14859" width="1.5546875" style="124" customWidth="1"/>
    <col min="14860" max="14860" width="8.5546875" style="124" bestFit="1" customWidth="1"/>
    <col min="14861" max="14861" width="1.5546875" style="124" customWidth="1"/>
    <col min="14862" max="14862" width="9.6640625" style="124" bestFit="1" customWidth="1"/>
    <col min="14863" max="14863" width="1.5546875" style="124" customWidth="1"/>
    <col min="14864" max="14864" width="8.5546875" style="124" bestFit="1" customWidth="1"/>
    <col min="14865" max="14865" width="1.5546875" style="124" customWidth="1"/>
    <col min="14866" max="14866" width="9.6640625" style="124" bestFit="1" customWidth="1"/>
    <col min="14867" max="14867" width="1.5546875" style="124" customWidth="1"/>
    <col min="14868" max="14868" width="8.5546875" style="124" bestFit="1" customWidth="1"/>
    <col min="14869" max="14869" width="1.5546875" style="124" customWidth="1"/>
    <col min="14870" max="14870" width="9.6640625" style="124" bestFit="1" customWidth="1"/>
    <col min="14871" max="14871" width="1.5546875" style="124" customWidth="1"/>
    <col min="14872" max="14872" width="9" style="124" bestFit="1" customWidth="1"/>
    <col min="14873" max="14873" width="1.6640625" style="124" customWidth="1"/>
    <col min="14874" max="15103" width="9.109375" style="124"/>
    <col min="15104" max="15104" width="16.109375" style="124" customWidth="1"/>
    <col min="15105" max="15105" width="1.5546875" style="124" customWidth="1"/>
    <col min="15106" max="15106" width="9.6640625" style="124" bestFit="1" customWidth="1"/>
    <col min="15107" max="15107" width="1.5546875" style="124" customWidth="1"/>
    <col min="15108" max="15108" width="8.5546875" style="124" bestFit="1" customWidth="1"/>
    <col min="15109" max="15109" width="1.5546875" style="124" customWidth="1"/>
    <col min="15110" max="15110" width="9.6640625" style="124" bestFit="1" customWidth="1"/>
    <col min="15111" max="15111" width="1.5546875" style="124" customWidth="1"/>
    <col min="15112" max="15112" width="8.5546875" style="124" bestFit="1" customWidth="1"/>
    <col min="15113" max="15113" width="1.5546875" style="124" customWidth="1"/>
    <col min="15114" max="15114" width="9.6640625" style="124" bestFit="1" customWidth="1"/>
    <col min="15115" max="15115" width="1.5546875" style="124" customWidth="1"/>
    <col min="15116" max="15116" width="8.5546875" style="124" bestFit="1" customWidth="1"/>
    <col min="15117" max="15117" width="1.5546875" style="124" customWidth="1"/>
    <col min="15118" max="15118" width="9.6640625" style="124" bestFit="1" customWidth="1"/>
    <col min="15119" max="15119" width="1.5546875" style="124" customWidth="1"/>
    <col min="15120" max="15120" width="8.5546875" style="124" bestFit="1" customWidth="1"/>
    <col min="15121" max="15121" width="1.5546875" style="124" customWidth="1"/>
    <col min="15122" max="15122" width="9.6640625" style="124" bestFit="1" customWidth="1"/>
    <col min="15123" max="15123" width="1.5546875" style="124" customWidth="1"/>
    <col min="15124" max="15124" width="8.5546875" style="124" bestFit="1" customWidth="1"/>
    <col min="15125" max="15125" width="1.5546875" style="124" customWidth="1"/>
    <col min="15126" max="15126" width="9.6640625" style="124" bestFit="1" customWidth="1"/>
    <col min="15127" max="15127" width="1.5546875" style="124" customWidth="1"/>
    <col min="15128" max="15128" width="9" style="124" bestFit="1" customWidth="1"/>
    <col min="15129" max="15129" width="1.6640625" style="124" customWidth="1"/>
    <col min="15130" max="15359" width="9.109375" style="124"/>
    <col min="15360" max="15360" width="16.109375" style="124" customWidth="1"/>
    <col min="15361" max="15361" width="1.5546875" style="124" customWidth="1"/>
    <col min="15362" max="15362" width="9.6640625" style="124" bestFit="1" customWidth="1"/>
    <col min="15363" max="15363" width="1.5546875" style="124" customWidth="1"/>
    <col min="15364" max="15364" width="8.5546875" style="124" bestFit="1" customWidth="1"/>
    <col min="15365" max="15365" width="1.5546875" style="124" customWidth="1"/>
    <col min="15366" max="15366" width="9.6640625" style="124" bestFit="1" customWidth="1"/>
    <col min="15367" max="15367" width="1.5546875" style="124" customWidth="1"/>
    <col min="15368" max="15368" width="8.5546875" style="124" bestFit="1" customWidth="1"/>
    <col min="15369" max="15369" width="1.5546875" style="124" customWidth="1"/>
    <col min="15370" max="15370" width="9.6640625" style="124" bestFit="1" customWidth="1"/>
    <col min="15371" max="15371" width="1.5546875" style="124" customWidth="1"/>
    <col min="15372" max="15372" width="8.5546875" style="124" bestFit="1" customWidth="1"/>
    <col min="15373" max="15373" width="1.5546875" style="124" customWidth="1"/>
    <col min="15374" max="15374" width="9.6640625" style="124" bestFit="1" customWidth="1"/>
    <col min="15375" max="15375" width="1.5546875" style="124" customWidth="1"/>
    <col min="15376" max="15376" width="8.5546875" style="124" bestFit="1" customWidth="1"/>
    <col min="15377" max="15377" width="1.5546875" style="124" customWidth="1"/>
    <col min="15378" max="15378" width="9.6640625" style="124" bestFit="1" customWidth="1"/>
    <col min="15379" max="15379" width="1.5546875" style="124" customWidth="1"/>
    <col min="15380" max="15380" width="8.5546875" style="124" bestFit="1" customWidth="1"/>
    <col min="15381" max="15381" width="1.5546875" style="124" customWidth="1"/>
    <col min="15382" max="15382" width="9.6640625" style="124" bestFit="1" customWidth="1"/>
    <col min="15383" max="15383" width="1.5546875" style="124" customWidth="1"/>
    <col min="15384" max="15384" width="9" style="124" bestFit="1" customWidth="1"/>
    <col min="15385" max="15385" width="1.6640625" style="124" customWidth="1"/>
    <col min="15386" max="15615" width="9.109375" style="124"/>
    <col min="15616" max="15616" width="16.109375" style="124" customWidth="1"/>
    <col min="15617" max="15617" width="1.5546875" style="124" customWidth="1"/>
    <col min="15618" max="15618" width="9.6640625" style="124" bestFit="1" customWidth="1"/>
    <col min="15619" max="15619" width="1.5546875" style="124" customWidth="1"/>
    <col min="15620" max="15620" width="8.5546875" style="124" bestFit="1" customWidth="1"/>
    <col min="15621" max="15621" width="1.5546875" style="124" customWidth="1"/>
    <col min="15622" max="15622" width="9.6640625" style="124" bestFit="1" customWidth="1"/>
    <col min="15623" max="15623" width="1.5546875" style="124" customWidth="1"/>
    <col min="15624" max="15624" width="8.5546875" style="124" bestFit="1" customWidth="1"/>
    <col min="15625" max="15625" width="1.5546875" style="124" customWidth="1"/>
    <col min="15626" max="15626" width="9.6640625" style="124" bestFit="1" customWidth="1"/>
    <col min="15627" max="15627" width="1.5546875" style="124" customWidth="1"/>
    <col min="15628" max="15628" width="8.5546875" style="124" bestFit="1" customWidth="1"/>
    <col min="15629" max="15629" width="1.5546875" style="124" customWidth="1"/>
    <col min="15630" max="15630" width="9.6640625" style="124" bestFit="1" customWidth="1"/>
    <col min="15631" max="15631" width="1.5546875" style="124" customWidth="1"/>
    <col min="15632" max="15632" width="8.5546875" style="124" bestFit="1" customWidth="1"/>
    <col min="15633" max="15633" width="1.5546875" style="124" customWidth="1"/>
    <col min="15634" max="15634" width="9.6640625" style="124" bestFit="1" customWidth="1"/>
    <col min="15635" max="15635" width="1.5546875" style="124" customWidth="1"/>
    <col min="15636" max="15636" width="8.5546875" style="124" bestFit="1" customWidth="1"/>
    <col min="15637" max="15637" width="1.5546875" style="124" customWidth="1"/>
    <col min="15638" max="15638" width="9.6640625" style="124" bestFit="1" customWidth="1"/>
    <col min="15639" max="15639" width="1.5546875" style="124" customWidth="1"/>
    <col min="15640" max="15640" width="9" style="124" bestFit="1" customWidth="1"/>
    <col min="15641" max="15641" width="1.6640625" style="124" customWidth="1"/>
    <col min="15642" max="15871" width="9.109375" style="124"/>
    <col min="15872" max="15872" width="16.109375" style="124" customWidth="1"/>
    <col min="15873" max="15873" width="1.5546875" style="124" customWidth="1"/>
    <col min="15874" max="15874" width="9.6640625" style="124" bestFit="1" customWidth="1"/>
    <col min="15875" max="15875" width="1.5546875" style="124" customWidth="1"/>
    <col min="15876" max="15876" width="8.5546875" style="124" bestFit="1" customWidth="1"/>
    <col min="15877" max="15877" width="1.5546875" style="124" customWidth="1"/>
    <col min="15878" max="15878" width="9.6640625" style="124" bestFit="1" customWidth="1"/>
    <col min="15879" max="15879" width="1.5546875" style="124" customWidth="1"/>
    <col min="15880" max="15880" width="8.5546875" style="124" bestFit="1" customWidth="1"/>
    <col min="15881" max="15881" width="1.5546875" style="124" customWidth="1"/>
    <col min="15882" max="15882" width="9.6640625" style="124" bestFit="1" customWidth="1"/>
    <col min="15883" max="15883" width="1.5546875" style="124" customWidth="1"/>
    <col min="15884" max="15884" width="8.5546875" style="124" bestFit="1" customWidth="1"/>
    <col min="15885" max="15885" width="1.5546875" style="124" customWidth="1"/>
    <col min="15886" max="15886" width="9.6640625" style="124" bestFit="1" customWidth="1"/>
    <col min="15887" max="15887" width="1.5546875" style="124" customWidth="1"/>
    <col min="15888" max="15888" width="8.5546875" style="124" bestFit="1" customWidth="1"/>
    <col min="15889" max="15889" width="1.5546875" style="124" customWidth="1"/>
    <col min="15890" max="15890" width="9.6640625" style="124" bestFit="1" customWidth="1"/>
    <col min="15891" max="15891" width="1.5546875" style="124" customWidth="1"/>
    <col min="15892" max="15892" width="8.5546875" style="124" bestFit="1" customWidth="1"/>
    <col min="15893" max="15893" width="1.5546875" style="124" customWidth="1"/>
    <col min="15894" max="15894" width="9.6640625" style="124" bestFit="1" customWidth="1"/>
    <col min="15895" max="15895" width="1.5546875" style="124" customWidth="1"/>
    <col min="15896" max="15896" width="9" style="124" bestFit="1" customWidth="1"/>
    <col min="15897" max="15897" width="1.6640625" style="124" customWidth="1"/>
    <col min="15898" max="16127" width="9.109375" style="124"/>
    <col min="16128" max="16128" width="16.109375" style="124" customWidth="1"/>
    <col min="16129" max="16129" width="1.5546875" style="124" customWidth="1"/>
    <col min="16130" max="16130" width="9.6640625" style="124" bestFit="1" customWidth="1"/>
    <col min="16131" max="16131" width="1.5546875" style="124" customWidth="1"/>
    <col min="16132" max="16132" width="8.5546875" style="124" bestFit="1" customWidth="1"/>
    <col min="16133" max="16133" width="1.5546875" style="124" customWidth="1"/>
    <col min="16134" max="16134" width="9.6640625" style="124" bestFit="1" customWidth="1"/>
    <col min="16135" max="16135" width="1.5546875" style="124" customWidth="1"/>
    <col min="16136" max="16136" width="8.5546875" style="124" bestFit="1" customWidth="1"/>
    <col min="16137" max="16137" width="1.5546875" style="124" customWidth="1"/>
    <col min="16138" max="16138" width="9.6640625" style="124" bestFit="1" customWidth="1"/>
    <col min="16139" max="16139" width="1.5546875" style="124" customWidth="1"/>
    <col min="16140" max="16140" width="8.5546875" style="124" bestFit="1" customWidth="1"/>
    <col min="16141" max="16141" width="1.5546875" style="124" customWidth="1"/>
    <col min="16142" max="16142" width="9.6640625" style="124" bestFit="1" customWidth="1"/>
    <col min="16143" max="16143" width="1.5546875" style="124" customWidth="1"/>
    <col min="16144" max="16144" width="8.5546875" style="124" bestFit="1" customWidth="1"/>
    <col min="16145" max="16145" width="1.5546875" style="124" customWidth="1"/>
    <col min="16146" max="16146" width="9.6640625" style="124" bestFit="1" customWidth="1"/>
    <col min="16147" max="16147" width="1.5546875" style="124" customWidth="1"/>
    <col min="16148" max="16148" width="8.5546875" style="124" bestFit="1" customWidth="1"/>
    <col min="16149" max="16149" width="1.5546875" style="124" customWidth="1"/>
    <col min="16150" max="16150" width="9.6640625" style="124" bestFit="1" customWidth="1"/>
    <col min="16151" max="16151" width="1.5546875" style="124" customWidth="1"/>
    <col min="16152" max="16152" width="9" style="124" bestFit="1" customWidth="1"/>
    <col min="16153" max="16153" width="1.6640625" style="124" customWidth="1"/>
    <col min="16154" max="16384" width="9.109375" style="124"/>
  </cols>
  <sheetData>
    <row r="1" spans="1:25" ht="11.25" customHeight="1" x14ac:dyDescent="0.2">
      <c r="A1" s="630" t="s">
        <v>344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0"/>
      <c r="R1" s="630"/>
      <c r="S1" s="630"/>
      <c r="T1" s="630"/>
      <c r="U1" s="630"/>
      <c r="V1" s="630"/>
      <c r="W1" s="630"/>
      <c r="X1" s="630"/>
      <c r="Y1" s="630"/>
    </row>
    <row r="2" spans="1:25" ht="11.25" customHeight="1" x14ac:dyDescent="0.2">
      <c r="A2" s="630" t="s">
        <v>345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630"/>
      <c r="P2" s="630"/>
      <c r="Q2" s="630"/>
      <c r="R2" s="630"/>
      <c r="S2" s="630"/>
      <c r="T2" s="630"/>
      <c r="U2" s="630"/>
      <c r="V2" s="630"/>
      <c r="W2" s="630"/>
      <c r="X2" s="630"/>
      <c r="Y2" s="630"/>
    </row>
    <row r="3" spans="1:25" ht="11.25" customHeight="1" x14ac:dyDescent="0.2">
      <c r="A3" s="630"/>
      <c r="B3" s="601"/>
      <c r="C3" s="601"/>
      <c r="D3" s="601"/>
      <c r="E3" s="601"/>
      <c r="F3" s="601"/>
      <c r="G3" s="601"/>
      <c r="H3" s="601"/>
      <c r="I3" s="601"/>
      <c r="J3" s="601"/>
      <c r="K3" s="601"/>
      <c r="L3" s="601"/>
      <c r="M3" s="601"/>
      <c r="N3" s="601"/>
      <c r="O3" s="601"/>
      <c r="P3" s="601"/>
      <c r="Q3" s="601"/>
      <c r="R3" s="601"/>
      <c r="S3" s="601"/>
      <c r="T3" s="601"/>
      <c r="U3" s="601"/>
      <c r="V3" s="601"/>
      <c r="W3" s="601"/>
      <c r="X3" s="601"/>
      <c r="Y3" s="601"/>
    </row>
    <row r="4" spans="1:25" ht="11.25" customHeight="1" x14ac:dyDescent="0.2">
      <c r="A4" s="194"/>
      <c r="B4" s="194"/>
      <c r="C4" s="644" t="s">
        <v>346</v>
      </c>
      <c r="D4" s="644"/>
      <c r="E4" s="644"/>
      <c r="F4" s="194"/>
      <c r="G4" s="644" t="s">
        <v>347</v>
      </c>
      <c r="H4" s="644"/>
      <c r="I4" s="644"/>
      <c r="J4" s="194"/>
      <c r="K4" s="644" t="s">
        <v>348</v>
      </c>
      <c r="L4" s="644"/>
      <c r="M4" s="644"/>
      <c r="N4" s="194"/>
      <c r="O4" s="644" t="s">
        <v>297</v>
      </c>
      <c r="P4" s="644"/>
      <c r="Q4" s="644"/>
      <c r="R4" s="194"/>
      <c r="S4" s="644" t="s">
        <v>349</v>
      </c>
      <c r="T4" s="644"/>
      <c r="U4" s="644"/>
      <c r="V4" s="194"/>
      <c r="W4" s="644" t="s">
        <v>17</v>
      </c>
      <c r="X4" s="644"/>
      <c r="Y4" s="644"/>
    </row>
    <row r="5" spans="1:25" ht="12.6" customHeight="1" x14ac:dyDescent="0.2">
      <c r="A5" s="125"/>
      <c r="B5" s="125"/>
      <c r="C5" s="251" t="s">
        <v>299</v>
      </c>
      <c r="D5" s="274"/>
      <c r="E5" s="251" t="s">
        <v>350</v>
      </c>
      <c r="F5" s="125"/>
      <c r="G5" s="251" t="s">
        <v>299</v>
      </c>
      <c r="H5" s="274"/>
      <c r="I5" s="251" t="s">
        <v>350</v>
      </c>
      <c r="J5" s="125"/>
      <c r="K5" s="251" t="s">
        <v>299</v>
      </c>
      <c r="L5" s="274"/>
      <c r="M5" s="251" t="s">
        <v>351</v>
      </c>
      <c r="N5" s="125"/>
      <c r="O5" s="251" t="s">
        <v>299</v>
      </c>
      <c r="P5" s="274"/>
      <c r="Q5" s="251" t="s">
        <v>351</v>
      </c>
      <c r="R5" s="125"/>
      <c r="S5" s="251" t="s">
        <v>299</v>
      </c>
      <c r="T5" s="274"/>
      <c r="U5" s="251" t="s">
        <v>352</v>
      </c>
      <c r="V5" s="125"/>
      <c r="W5" s="251" t="s">
        <v>299</v>
      </c>
      <c r="X5" s="274"/>
      <c r="Y5" s="251" t="s">
        <v>352</v>
      </c>
    </row>
    <row r="6" spans="1:25" ht="11.25" customHeight="1" x14ac:dyDescent="0.2">
      <c r="A6" s="126" t="s">
        <v>325</v>
      </c>
      <c r="B6" s="131"/>
      <c r="C6" s="126" t="s">
        <v>326</v>
      </c>
      <c r="D6" s="275"/>
      <c r="E6" s="126" t="s">
        <v>327</v>
      </c>
      <c r="F6" s="131"/>
      <c r="G6" s="126" t="s">
        <v>326</v>
      </c>
      <c r="H6" s="275"/>
      <c r="I6" s="126" t="s">
        <v>327</v>
      </c>
      <c r="J6" s="131"/>
      <c r="K6" s="126" t="s">
        <v>326</v>
      </c>
      <c r="L6" s="275"/>
      <c r="M6" s="126" t="s">
        <v>327</v>
      </c>
      <c r="N6" s="131"/>
      <c r="O6" s="126" t="s">
        <v>326</v>
      </c>
      <c r="P6" s="275"/>
      <c r="Q6" s="126" t="s">
        <v>327</v>
      </c>
      <c r="R6" s="131"/>
      <c r="S6" s="126" t="s">
        <v>326</v>
      </c>
      <c r="T6" s="275"/>
      <c r="U6" s="126" t="s">
        <v>327</v>
      </c>
      <c r="V6" s="131"/>
      <c r="W6" s="126" t="s">
        <v>326</v>
      </c>
      <c r="X6" s="275"/>
      <c r="Y6" s="126" t="s">
        <v>303</v>
      </c>
    </row>
    <row r="7" spans="1:25" ht="11.25" customHeight="1" x14ac:dyDescent="0.2">
      <c r="A7" s="265" t="s">
        <v>61</v>
      </c>
      <c r="B7" s="186"/>
      <c r="C7" s="142">
        <v>100</v>
      </c>
      <c r="D7" s="142"/>
      <c r="E7" s="320">
        <v>579</v>
      </c>
      <c r="F7" s="142"/>
      <c r="G7" s="142">
        <v>1060</v>
      </c>
      <c r="H7" s="142"/>
      <c r="I7" s="320">
        <v>5180</v>
      </c>
      <c r="J7" s="142"/>
      <c r="K7" s="142">
        <v>503</v>
      </c>
      <c r="L7" s="142"/>
      <c r="M7" s="320">
        <v>5180</v>
      </c>
      <c r="N7" s="142"/>
      <c r="O7" s="142">
        <v>620000</v>
      </c>
      <c r="P7" s="142"/>
      <c r="Q7" s="320">
        <v>4350000</v>
      </c>
      <c r="R7" s="253" t="s">
        <v>56</v>
      </c>
      <c r="S7" s="142">
        <v>31000</v>
      </c>
      <c r="T7" s="142"/>
      <c r="U7" s="320">
        <v>166000</v>
      </c>
      <c r="V7" s="142"/>
      <c r="W7" s="142">
        <v>653000</v>
      </c>
      <c r="X7" s="142"/>
      <c r="Y7" s="320">
        <v>4530000</v>
      </c>
    </row>
    <row r="8" spans="1:25" ht="11.25" customHeight="1" x14ac:dyDescent="0.2">
      <c r="A8" s="276" t="s">
        <v>410</v>
      </c>
      <c r="B8" s="131"/>
      <c r="C8" s="143"/>
      <c r="D8" s="143"/>
      <c r="E8" s="143"/>
      <c r="F8" s="255"/>
      <c r="G8" s="143"/>
      <c r="H8" s="143"/>
      <c r="I8" s="143"/>
      <c r="J8" s="255"/>
      <c r="K8" s="143"/>
      <c r="L8" s="209"/>
      <c r="M8" s="143"/>
      <c r="N8" s="255"/>
      <c r="O8" s="143"/>
      <c r="P8" s="255"/>
      <c r="Q8" s="143"/>
      <c r="R8" s="255"/>
      <c r="S8" s="143"/>
      <c r="T8" s="255"/>
      <c r="U8" s="143"/>
      <c r="V8" s="255"/>
      <c r="W8" s="143"/>
      <c r="X8" s="255"/>
      <c r="Y8" s="143"/>
    </row>
    <row r="9" spans="1:25" ht="11.25" customHeight="1" x14ac:dyDescent="0.2">
      <c r="A9" s="277" t="s">
        <v>353</v>
      </c>
      <c r="B9" s="131"/>
      <c r="C9" s="267" t="s">
        <v>133</v>
      </c>
      <c r="D9" s="267"/>
      <c r="E9" s="267" t="s">
        <v>133</v>
      </c>
      <c r="F9" s="8"/>
      <c r="G9" s="267" t="s">
        <v>133</v>
      </c>
      <c r="H9" s="267"/>
      <c r="I9" s="267" t="s">
        <v>133</v>
      </c>
      <c r="J9" s="8"/>
      <c r="K9" s="267" t="s">
        <v>133</v>
      </c>
      <c r="L9" s="267"/>
      <c r="M9" s="267" t="s">
        <v>133</v>
      </c>
      <c r="N9" s="6"/>
      <c r="O9" s="267" t="s">
        <v>133</v>
      </c>
      <c r="P9" s="6"/>
      <c r="Q9" s="267" t="s">
        <v>133</v>
      </c>
      <c r="R9" s="6"/>
      <c r="S9" s="27">
        <v>168</v>
      </c>
      <c r="T9" s="6"/>
      <c r="U9" s="27">
        <v>765</v>
      </c>
      <c r="V9" s="6"/>
      <c r="W9" s="27">
        <v>168</v>
      </c>
      <c r="X9" s="8"/>
      <c r="Y9" s="27">
        <v>765</v>
      </c>
    </row>
    <row r="10" spans="1:25" ht="11.25" customHeight="1" x14ac:dyDescent="0.2">
      <c r="A10" s="133" t="s">
        <v>305</v>
      </c>
      <c r="B10" s="125"/>
      <c r="C10" s="36">
        <v>98</v>
      </c>
      <c r="D10" s="15"/>
      <c r="E10" s="36">
        <v>1080</v>
      </c>
      <c r="F10" s="8"/>
      <c r="G10" s="36">
        <v>198</v>
      </c>
      <c r="H10" s="15"/>
      <c r="I10" s="36">
        <v>1050</v>
      </c>
      <c r="J10" s="8"/>
      <c r="K10" s="36">
        <v>2</v>
      </c>
      <c r="L10" s="203"/>
      <c r="M10" s="36">
        <v>66</v>
      </c>
      <c r="N10" s="8"/>
      <c r="O10" s="36">
        <v>191000</v>
      </c>
      <c r="P10" s="8"/>
      <c r="Q10" s="36">
        <v>1110000</v>
      </c>
      <c r="R10" s="8"/>
      <c r="S10" s="36">
        <v>12800</v>
      </c>
      <c r="T10" s="8"/>
      <c r="U10" s="36">
        <v>61100</v>
      </c>
      <c r="V10" s="8"/>
      <c r="W10" s="27">
        <v>204000</v>
      </c>
      <c r="X10" s="8"/>
      <c r="Y10" s="27">
        <v>1180000</v>
      </c>
    </row>
    <row r="11" spans="1:25" ht="11.25" customHeight="1" x14ac:dyDescent="0.2">
      <c r="A11" s="133" t="s">
        <v>354</v>
      </c>
      <c r="B11" s="125"/>
      <c r="C11" s="267" t="s">
        <v>133</v>
      </c>
      <c r="D11" s="267"/>
      <c r="E11" s="267" t="s">
        <v>133</v>
      </c>
      <c r="F11" s="8"/>
      <c r="G11" s="267" t="s">
        <v>133</v>
      </c>
      <c r="H11" s="267"/>
      <c r="I11" s="267" t="s">
        <v>133</v>
      </c>
      <c r="J11" s="8"/>
      <c r="K11" s="267" t="s">
        <v>133</v>
      </c>
      <c r="L11" s="267"/>
      <c r="M11" s="267" t="s">
        <v>133</v>
      </c>
      <c r="N11" s="8"/>
      <c r="O11" s="36">
        <v>358000</v>
      </c>
      <c r="P11" s="8"/>
      <c r="Q11" s="36">
        <v>2080000</v>
      </c>
      <c r="R11" s="8"/>
      <c r="S11" s="36" t="s">
        <v>133</v>
      </c>
      <c r="T11" s="8"/>
      <c r="U11" s="36" t="s">
        <v>133</v>
      </c>
      <c r="V11" s="8"/>
      <c r="W11" s="27">
        <v>358000</v>
      </c>
      <c r="X11" s="8"/>
      <c r="Y11" s="27">
        <v>2080000</v>
      </c>
    </row>
    <row r="12" spans="1:25" ht="11.25" customHeight="1" x14ac:dyDescent="0.2">
      <c r="A12" s="137" t="s">
        <v>306</v>
      </c>
      <c r="B12" s="125"/>
      <c r="C12" s="267" t="s">
        <v>133</v>
      </c>
      <c r="D12" s="267"/>
      <c r="E12" s="267" t="s">
        <v>133</v>
      </c>
      <c r="F12" s="8"/>
      <c r="G12" s="267">
        <v>3</v>
      </c>
      <c r="H12" s="267"/>
      <c r="I12" s="267">
        <v>16</v>
      </c>
      <c r="J12" s="8"/>
      <c r="K12" s="267" t="s">
        <v>133</v>
      </c>
      <c r="L12" s="267"/>
      <c r="M12" s="267" t="s">
        <v>133</v>
      </c>
      <c r="N12" s="8"/>
      <c r="O12" s="36">
        <v>35</v>
      </c>
      <c r="P12" s="8"/>
      <c r="Q12" s="36">
        <v>1100</v>
      </c>
      <c r="R12" s="8"/>
      <c r="S12" s="36">
        <v>55</v>
      </c>
      <c r="T12" s="8"/>
      <c r="U12" s="36">
        <v>196</v>
      </c>
      <c r="V12" s="8"/>
      <c r="W12" s="27">
        <v>93</v>
      </c>
      <c r="X12" s="8"/>
      <c r="Y12" s="27">
        <v>1310</v>
      </c>
    </row>
    <row r="13" spans="1:25" ht="11.25" customHeight="1" x14ac:dyDescent="0.2">
      <c r="A13" s="133" t="s">
        <v>597</v>
      </c>
      <c r="B13" s="125"/>
      <c r="C13" s="267" t="s">
        <v>133</v>
      </c>
      <c r="D13" s="267"/>
      <c r="E13" s="267" t="s">
        <v>133</v>
      </c>
      <c r="F13" s="8"/>
      <c r="G13" s="267" t="s">
        <v>133</v>
      </c>
      <c r="H13" s="267"/>
      <c r="I13" s="267" t="s">
        <v>133</v>
      </c>
      <c r="J13" s="8"/>
      <c r="K13" s="267" t="s">
        <v>133</v>
      </c>
      <c r="L13" s="267"/>
      <c r="M13" s="267" t="s">
        <v>133</v>
      </c>
      <c r="N13" s="8"/>
      <c r="O13" s="267">
        <v>21400</v>
      </c>
      <c r="P13" s="267"/>
      <c r="Q13" s="267">
        <v>128000</v>
      </c>
      <c r="R13" s="8"/>
      <c r="S13" s="267" t="s">
        <v>133</v>
      </c>
      <c r="T13" s="267"/>
      <c r="U13" s="267" t="s">
        <v>133</v>
      </c>
      <c r="V13" s="8"/>
      <c r="W13" s="27">
        <v>21400</v>
      </c>
      <c r="X13" s="8"/>
      <c r="Y13" s="27">
        <v>128000</v>
      </c>
    </row>
    <row r="14" spans="1:25" ht="11.25" customHeight="1" x14ac:dyDescent="0.2">
      <c r="A14" s="133" t="s">
        <v>330</v>
      </c>
      <c r="B14" s="125"/>
      <c r="C14" s="267" t="s">
        <v>133</v>
      </c>
      <c r="D14" s="267"/>
      <c r="E14" s="267" t="s">
        <v>133</v>
      </c>
      <c r="F14" s="8"/>
      <c r="G14" s="267" t="s">
        <v>133</v>
      </c>
      <c r="H14" s="267"/>
      <c r="I14" s="267" t="s">
        <v>133</v>
      </c>
      <c r="J14" s="8"/>
      <c r="K14" s="267" t="s">
        <v>133</v>
      </c>
      <c r="L14" s="267"/>
      <c r="M14" s="267" t="s">
        <v>133</v>
      </c>
      <c r="N14" s="8"/>
      <c r="O14" s="267" t="s">
        <v>133</v>
      </c>
      <c r="P14" s="267"/>
      <c r="Q14" s="267" t="s">
        <v>133</v>
      </c>
      <c r="R14" s="8"/>
      <c r="S14" s="36">
        <v>426</v>
      </c>
      <c r="T14" s="8"/>
      <c r="U14" s="36">
        <v>2110</v>
      </c>
      <c r="V14" s="8"/>
      <c r="W14" s="27">
        <v>426</v>
      </c>
      <c r="X14" s="8"/>
      <c r="Y14" s="27">
        <v>2110</v>
      </c>
    </row>
    <row r="15" spans="1:25" ht="11.25" customHeight="1" x14ac:dyDescent="0.2">
      <c r="A15" s="133" t="s">
        <v>331</v>
      </c>
      <c r="B15" s="125"/>
      <c r="C15" s="267" t="s">
        <v>133</v>
      </c>
      <c r="D15" s="267"/>
      <c r="E15" s="267" t="s">
        <v>133</v>
      </c>
      <c r="F15" s="8"/>
      <c r="G15" s="267" t="s">
        <v>133</v>
      </c>
      <c r="H15" s="267"/>
      <c r="I15" s="267" t="s">
        <v>133</v>
      </c>
      <c r="J15" s="8"/>
      <c r="K15" s="267" t="s">
        <v>133</v>
      </c>
      <c r="L15" s="267"/>
      <c r="M15" s="267" t="s">
        <v>133</v>
      </c>
      <c r="N15" s="8"/>
      <c r="O15" s="267" t="s">
        <v>133</v>
      </c>
      <c r="P15" s="267"/>
      <c r="Q15" s="267" t="s">
        <v>133</v>
      </c>
      <c r="R15" s="8"/>
      <c r="S15" s="36">
        <v>107</v>
      </c>
      <c r="T15" s="8"/>
      <c r="U15" s="36">
        <v>411</v>
      </c>
      <c r="V15" s="8"/>
      <c r="W15" s="27">
        <v>107</v>
      </c>
      <c r="X15" s="8"/>
      <c r="Y15" s="27">
        <v>411</v>
      </c>
    </row>
    <row r="16" spans="1:25" ht="11.25" customHeight="1" x14ac:dyDescent="0.2">
      <c r="A16" s="133" t="s">
        <v>307</v>
      </c>
      <c r="B16" s="125"/>
      <c r="C16" s="267">
        <v>78</v>
      </c>
      <c r="D16" s="267"/>
      <c r="E16" s="267">
        <v>155</v>
      </c>
      <c r="F16" s="8"/>
      <c r="G16" s="267">
        <v>24</v>
      </c>
      <c r="H16" s="267"/>
      <c r="I16" s="267">
        <v>130</v>
      </c>
      <c r="J16" s="8"/>
      <c r="K16" s="267">
        <v>7</v>
      </c>
      <c r="L16" s="8"/>
      <c r="M16" s="267">
        <v>95</v>
      </c>
      <c r="N16" s="8"/>
      <c r="O16" s="267">
        <v>2130</v>
      </c>
      <c r="P16" s="267"/>
      <c r="Q16" s="267">
        <v>13700</v>
      </c>
      <c r="R16" s="8"/>
      <c r="S16" s="36">
        <v>65</v>
      </c>
      <c r="T16" s="8"/>
      <c r="U16" s="36">
        <v>124</v>
      </c>
      <c r="V16" s="8"/>
      <c r="W16" s="27">
        <v>2310</v>
      </c>
      <c r="X16" s="8"/>
      <c r="Y16" s="27">
        <v>14200</v>
      </c>
    </row>
    <row r="17" spans="1:25" ht="11.25" customHeight="1" x14ac:dyDescent="0.2">
      <c r="A17" s="133" t="s">
        <v>310</v>
      </c>
      <c r="B17" s="125"/>
      <c r="C17" s="267" t="s">
        <v>133</v>
      </c>
      <c r="D17" s="267"/>
      <c r="E17" s="267" t="s">
        <v>133</v>
      </c>
      <c r="F17" s="8"/>
      <c r="G17" s="267">
        <v>141</v>
      </c>
      <c r="H17" s="267"/>
      <c r="I17" s="267">
        <v>139</v>
      </c>
      <c r="J17" s="8"/>
      <c r="K17" s="36">
        <v>3</v>
      </c>
      <c r="L17" s="203"/>
      <c r="M17" s="36">
        <v>291</v>
      </c>
      <c r="N17" s="8"/>
      <c r="O17" s="36">
        <v>4010</v>
      </c>
      <c r="P17" s="8"/>
      <c r="Q17" s="36">
        <v>32600</v>
      </c>
      <c r="R17" s="8"/>
      <c r="S17" s="36">
        <v>36</v>
      </c>
      <c r="T17" s="8"/>
      <c r="U17" s="36">
        <v>159</v>
      </c>
      <c r="V17" s="8"/>
      <c r="W17" s="27">
        <v>4190</v>
      </c>
      <c r="X17" s="8"/>
      <c r="Y17" s="27">
        <v>33200</v>
      </c>
    </row>
    <row r="18" spans="1:25" ht="11.25" customHeight="1" x14ac:dyDescent="0.2">
      <c r="A18" s="133" t="s">
        <v>311</v>
      </c>
      <c r="B18" s="125"/>
      <c r="C18" s="267" t="s">
        <v>133</v>
      </c>
      <c r="D18" s="267"/>
      <c r="E18" s="267" t="s">
        <v>133</v>
      </c>
      <c r="F18" s="8"/>
      <c r="G18" s="267" t="s">
        <v>133</v>
      </c>
      <c r="H18" s="267"/>
      <c r="I18" s="267" t="s">
        <v>133</v>
      </c>
      <c r="J18" s="8"/>
      <c r="K18" s="36">
        <v>2</v>
      </c>
      <c r="L18" s="203"/>
      <c r="M18" s="36">
        <v>28</v>
      </c>
      <c r="N18" s="8"/>
      <c r="O18" s="36">
        <v>302</v>
      </c>
      <c r="P18" s="8"/>
      <c r="Q18" s="36">
        <v>2610</v>
      </c>
      <c r="R18" s="8"/>
      <c r="S18" s="36" t="s">
        <v>133</v>
      </c>
      <c r="T18" s="8"/>
      <c r="U18" s="36" t="s">
        <v>133</v>
      </c>
      <c r="V18" s="8"/>
      <c r="W18" s="27">
        <v>304</v>
      </c>
      <c r="X18" s="8"/>
      <c r="Y18" s="27">
        <v>2640</v>
      </c>
    </row>
    <row r="19" spans="1:25" ht="11.25" customHeight="1" x14ac:dyDescent="0.2">
      <c r="A19" s="133" t="s">
        <v>312</v>
      </c>
      <c r="B19" s="125"/>
      <c r="C19" s="36">
        <v>10</v>
      </c>
      <c r="D19" s="36"/>
      <c r="E19" s="36">
        <v>16</v>
      </c>
      <c r="F19" s="8"/>
      <c r="G19" s="267" t="s">
        <v>133</v>
      </c>
      <c r="H19" s="267"/>
      <c r="I19" s="267" t="s">
        <v>133</v>
      </c>
      <c r="J19" s="8"/>
      <c r="K19" s="267" t="s">
        <v>133</v>
      </c>
      <c r="L19" s="267"/>
      <c r="M19" s="267" t="s">
        <v>133</v>
      </c>
      <c r="N19" s="8"/>
      <c r="O19" s="36">
        <v>94800</v>
      </c>
      <c r="P19" s="8"/>
      <c r="Q19" s="36">
        <v>534000</v>
      </c>
      <c r="R19" s="8"/>
      <c r="S19" s="36">
        <v>12400</v>
      </c>
      <c r="T19" s="8"/>
      <c r="U19" s="36">
        <v>54900</v>
      </c>
      <c r="V19" s="8"/>
      <c r="W19" s="27">
        <v>107000</v>
      </c>
      <c r="X19" s="8"/>
      <c r="Y19" s="27">
        <v>589000</v>
      </c>
    </row>
    <row r="20" spans="1:25" ht="12" customHeight="1" x14ac:dyDescent="0.2">
      <c r="A20" s="133" t="s">
        <v>335</v>
      </c>
      <c r="B20" s="125"/>
      <c r="C20" s="267" t="s">
        <v>133</v>
      </c>
      <c r="D20" s="267"/>
      <c r="E20" s="267" t="s">
        <v>133</v>
      </c>
      <c r="F20" s="8"/>
      <c r="G20" s="267">
        <v>257</v>
      </c>
      <c r="H20" s="267"/>
      <c r="I20" s="267">
        <v>1850</v>
      </c>
      <c r="J20" s="8"/>
      <c r="K20" s="267">
        <v>2</v>
      </c>
      <c r="L20" s="267"/>
      <c r="M20" s="267">
        <v>87</v>
      </c>
      <c r="N20" s="8"/>
      <c r="O20" s="304" t="s">
        <v>332</v>
      </c>
      <c r="P20" s="267"/>
      <c r="Q20" s="267">
        <v>8</v>
      </c>
      <c r="R20" s="8"/>
      <c r="S20" s="36" t="s">
        <v>133</v>
      </c>
      <c r="T20" s="8"/>
      <c r="U20" s="36" t="s">
        <v>133</v>
      </c>
      <c r="V20" s="8"/>
      <c r="W20" s="27">
        <v>259</v>
      </c>
      <c r="X20" s="8"/>
      <c r="Y20" s="27">
        <v>1940</v>
      </c>
    </row>
    <row r="21" spans="1:25" ht="11.25" customHeight="1" x14ac:dyDescent="0.2">
      <c r="A21" s="133" t="s">
        <v>389</v>
      </c>
      <c r="B21" s="125"/>
      <c r="C21" s="267" t="s">
        <v>133</v>
      </c>
      <c r="D21" s="267"/>
      <c r="E21" s="267" t="s">
        <v>133</v>
      </c>
      <c r="F21" s="8"/>
      <c r="G21" s="267" t="s">
        <v>133</v>
      </c>
      <c r="H21" s="267"/>
      <c r="I21" s="267" t="s">
        <v>133</v>
      </c>
      <c r="J21" s="8"/>
      <c r="K21" s="267" t="s">
        <v>133</v>
      </c>
      <c r="L21" s="267"/>
      <c r="M21" s="267" t="s">
        <v>133</v>
      </c>
      <c r="N21" s="8"/>
      <c r="O21" s="267" t="s">
        <v>133</v>
      </c>
      <c r="P21" s="267"/>
      <c r="Q21" s="267" t="s">
        <v>133</v>
      </c>
      <c r="R21" s="8"/>
      <c r="S21" s="36">
        <v>557</v>
      </c>
      <c r="T21" s="8"/>
      <c r="U21" s="36">
        <v>2920</v>
      </c>
      <c r="V21" s="8"/>
      <c r="W21" s="27">
        <v>557</v>
      </c>
      <c r="X21" s="8"/>
      <c r="Y21" s="27">
        <v>2920</v>
      </c>
    </row>
    <row r="22" spans="1:25" ht="11.25" customHeight="1" x14ac:dyDescent="0.2">
      <c r="A22" s="133" t="s">
        <v>356</v>
      </c>
      <c r="B22" s="125"/>
      <c r="C22" s="267" t="s">
        <v>133</v>
      </c>
      <c r="D22" s="267"/>
      <c r="E22" s="267" t="s">
        <v>133</v>
      </c>
      <c r="F22" s="8"/>
      <c r="G22" s="267" t="s">
        <v>133</v>
      </c>
      <c r="H22" s="267"/>
      <c r="I22" s="267" t="s">
        <v>133</v>
      </c>
      <c r="J22" s="8"/>
      <c r="K22" s="267" t="s">
        <v>133</v>
      </c>
      <c r="L22" s="267"/>
      <c r="M22" s="267" t="s">
        <v>133</v>
      </c>
      <c r="N22" s="8"/>
      <c r="O22" s="36">
        <v>11700</v>
      </c>
      <c r="P22" s="8"/>
      <c r="Q22" s="36">
        <v>72300</v>
      </c>
      <c r="R22" s="8"/>
      <c r="S22" s="36">
        <v>226</v>
      </c>
      <c r="T22" s="8"/>
      <c r="U22" s="36">
        <v>829</v>
      </c>
      <c r="V22" s="8"/>
      <c r="W22" s="27">
        <v>11900</v>
      </c>
      <c r="X22" s="8"/>
      <c r="Y22" s="27">
        <v>73100</v>
      </c>
    </row>
    <row r="23" spans="1:25" ht="11.25" customHeight="1" x14ac:dyDescent="0.2">
      <c r="A23" s="133" t="s">
        <v>368</v>
      </c>
      <c r="B23" s="125"/>
      <c r="C23" s="267" t="s">
        <v>133</v>
      </c>
      <c r="D23" s="267"/>
      <c r="E23" s="267" t="s">
        <v>133</v>
      </c>
      <c r="F23" s="8"/>
      <c r="G23" s="267" t="s">
        <v>133</v>
      </c>
      <c r="H23" s="267"/>
      <c r="I23" s="267" t="s">
        <v>133</v>
      </c>
      <c r="J23" s="8"/>
      <c r="K23" s="267" t="s">
        <v>133</v>
      </c>
      <c r="L23" s="267"/>
      <c r="M23" s="267" t="s">
        <v>133</v>
      </c>
      <c r="N23" s="8"/>
      <c r="O23" s="36">
        <v>206</v>
      </c>
      <c r="P23" s="8"/>
      <c r="Q23" s="36">
        <v>1260</v>
      </c>
      <c r="R23" s="8"/>
      <c r="S23" s="36">
        <v>6</v>
      </c>
      <c r="T23" s="8"/>
      <c r="U23" s="36">
        <v>36</v>
      </c>
      <c r="V23" s="8"/>
      <c r="W23" s="27">
        <v>212</v>
      </c>
      <c r="X23" s="8"/>
      <c r="Y23" s="27">
        <v>1290</v>
      </c>
    </row>
    <row r="24" spans="1:25" ht="11.25" customHeight="1" x14ac:dyDescent="0.2">
      <c r="A24" s="133" t="s">
        <v>336</v>
      </c>
      <c r="B24" s="125"/>
      <c r="C24" s="267" t="s">
        <v>133</v>
      </c>
      <c r="D24" s="267"/>
      <c r="E24" s="267" t="s">
        <v>133</v>
      </c>
      <c r="F24" s="8"/>
      <c r="G24" s="267">
        <v>50</v>
      </c>
      <c r="H24" s="267"/>
      <c r="I24" s="267">
        <v>272</v>
      </c>
      <c r="J24" s="8"/>
      <c r="K24" s="267" t="s">
        <v>133</v>
      </c>
      <c r="L24" s="267"/>
      <c r="M24" s="267" t="s">
        <v>133</v>
      </c>
      <c r="N24" s="8"/>
      <c r="O24" s="267" t="s">
        <v>133</v>
      </c>
      <c r="P24" s="267"/>
      <c r="Q24" s="267" t="s">
        <v>133</v>
      </c>
      <c r="R24" s="8"/>
      <c r="S24" s="36">
        <v>457</v>
      </c>
      <c r="T24" s="8"/>
      <c r="U24" s="36">
        <v>1700</v>
      </c>
      <c r="V24" s="8"/>
      <c r="W24" s="27">
        <v>507</v>
      </c>
      <c r="X24" s="8"/>
      <c r="Y24" s="27">
        <v>1970</v>
      </c>
    </row>
    <row r="25" spans="1:25" ht="11.25" customHeight="1" x14ac:dyDescent="0.2">
      <c r="A25" s="133" t="s">
        <v>413</v>
      </c>
      <c r="B25" s="125"/>
      <c r="C25" s="267" t="s">
        <v>133</v>
      </c>
      <c r="D25" s="267"/>
      <c r="E25" s="267" t="s">
        <v>133</v>
      </c>
      <c r="F25" s="8"/>
      <c r="G25" s="267" t="s">
        <v>133</v>
      </c>
      <c r="H25" s="267"/>
      <c r="I25" s="267" t="s">
        <v>133</v>
      </c>
      <c r="J25" s="8"/>
      <c r="K25" s="267">
        <v>2320</v>
      </c>
      <c r="L25" s="267"/>
      <c r="M25" s="267">
        <v>42100</v>
      </c>
      <c r="N25" s="8"/>
      <c r="O25" s="267">
        <v>23</v>
      </c>
      <c r="P25" s="267"/>
      <c r="Q25" s="267">
        <v>152</v>
      </c>
      <c r="R25" s="8"/>
      <c r="S25" s="267" t="s">
        <v>133</v>
      </c>
      <c r="T25" s="267"/>
      <c r="U25" s="267" t="s">
        <v>133</v>
      </c>
      <c r="V25" s="8"/>
      <c r="W25" s="27">
        <v>2350</v>
      </c>
      <c r="X25" s="8"/>
      <c r="Y25" s="27">
        <v>42200</v>
      </c>
    </row>
    <row r="26" spans="1:25" ht="11.25" customHeight="1" x14ac:dyDescent="0.2">
      <c r="A26" s="133" t="s">
        <v>315</v>
      </c>
      <c r="B26" s="125"/>
      <c r="C26" s="36">
        <v>115</v>
      </c>
      <c r="D26" s="36"/>
      <c r="E26" s="36">
        <v>197</v>
      </c>
      <c r="F26" s="36"/>
      <c r="G26" s="36">
        <v>519</v>
      </c>
      <c r="H26" s="15"/>
      <c r="I26" s="36">
        <v>2610</v>
      </c>
      <c r="J26" s="36"/>
      <c r="K26" s="36">
        <v>2700</v>
      </c>
      <c r="L26" s="36"/>
      <c r="M26" s="36">
        <v>45700</v>
      </c>
      <c r="N26" s="36"/>
      <c r="O26" s="36">
        <v>24300</v>
      </c>
      <c r="P26" s="36"/>
      <c r="Q26" s="36">
        <v>144000</v>
      </c>
      <c r="R26" s="36"/>
      <c r="S26" s="36">
        <v>1720</v>
      </c>
      <c r="T26" s="36"/>
      <c r="U26" s="36">
        <v>6590</v>
      </c>
      <c r="V26" s="36"/>
      <c r="W26" s="27">
        <v>29300</v>
      </c>
      <c r="X26" s="36"/>
      <c r="Y26" s="27">
        <v>199000</v>
      </c>
    </row>
    <row r="27" spans="1:25" ht="11.25" customHeight="1" x14ac:dyDescent="0.2">
      <c r="A27" s="140" t="s">
        <v>17</v>
      </c>
      <c r="B27" s="151"/>
      <c r="C27" s="67">
        <v>301</v>
      </c>
      <c r="D27" s="67"/>
      <c r="E27" s="67">
        <v>1450</v>
      </c>
      <c r="F27" s="67"/>
      <c r="G27" s="67">
        <v>1140</v>
      </c>
      <c r="H27" s="67"/>
      <c r="I27" s="67">
        <v>5790</v>
      </c>
      <c r="J27" s="67"/>
      <c r="K27" s="67">
        <v>2710</v>
      </c>
      <c r="L27" s="67"/>
      <c r="M27" s="67">
        <v>46300</v>
      </c>
      <c r="N27" s="67"/>
      <c r="O27" s="67">
        <v>686000</v>
      </c>
      <c r="P27" s="67"/>
      <c r="Q27" s="67">
        <v>3990000</v>
      </c>
      <c r="R27" s="67"/>
      <c r="S27" s="67">
        <v>28600</v>
      </c>
      <c r="T27" s="67"/>
      <c r="U27" s="67">
        <v>130000</v>
      </c>
      <c r="V27" s="67"/>
      <c r="W27" s="67">
        <v>719000</v>
      </c>
      <c r="X27" s="67"/>
      <c r="Y27" s="67">
        <v>4180000</v>
      </c>
    </row>
    <row r="28" spans="1:25" ht="11.25" customHeight="1" x14ac:dyDescent="0.2">
      <c r="A28" s="652" t="s">
        <v>423</v>
      </c>
      <c r="B28" s="653"/>
      <c r="C28" s="653"/>
      <c r="D28" s="653"/>
      <c r="E28" s="653"/>
      <c r="F28" s="653"/>
      <c r="G28" s="653"/>
      <c r="H28" s="653"/>
      <c r="I28" s="653"/>
      <c r="J28" s="653"/>
      <c r="K28" s="653"/>
      <c r="L28" s="653"/>
      <c r="M28" s="653"/>
      <c r="N28" s="653"/>
      <c r="O28" s="653"/>
      <c r="P28" s="653"/>
      <c r="Q28" s="653"/>
      <c r="R28" s="653"/>
      <c r="S28" s="653"/>
      <c r="T28" s="653"/>
      <c r="U28" s="653"/>
      <c r="V28" s="653"/>
      <c r="W28" s="653"/>
      <c r="X28" s="653"/>
      <c r="Y28" s="653"/>
    </row>
    <row r="29" spans="1:25" ht="11.25" customHeight="1" x14ac:dyDescent="0.2">
      <c r="A29" s="629" t="s">
        <v>119</v>
      </c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29"/>
      <c r="P29" s="629"/>
      <c r="Q29" s="629"/>
      <c r="R29" s="629"/>
      <c r="S29" s="629"/>
      <c r="T29" s="629"/>
      <c r="U29" s="629"/>
      <c r="V29" s="629"/>
      <c r="W29" s="629"/>
      <c r="X29" s="629"/>
      <c r="Y29" s="629"/>
    </row>
    <row r="30" spans="1:25" ht="11.25" customHeight="1" x14ac:dyDescent="0.2">
      <c r="A30" s="629" t="s">
        <v>357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</row>
    <row r="31" spans="1:25" ht="11.25" customHeight="1" x14ac:dyDescent="0.3">
      <c r="A31" s="646" t="s">
        <v>415</v>
      </c>
      <c r="B31" s="646"/>
      <c r="C31" s="646"/>
      <c r="D31" s="646"/>
      <c r="E31" s="646"/>
      <c r="F31" s="646"/>
      <c r="G31" s="646"/>
      <c r="H31" s="646"/>
      <c r="I31" s="646"/>
      <c r="J31" s="646"/>
      <c r="K31" s="646"/>
      <c r="L31" s="646"/>
      <c r="M31" s="646"/>
      <c r="N31" s="646"/>
      <c r="O31" s="646"/>
      <c r="P31" s="646"/>
      <c r="Q31" s="646"/>
      <c r="R31" s="646"/>
      <c r="S31" s="646"/>
      <c r="T31" s="646"/>
      <c r="U31" s="646"/>
      <c r="V31" s="617"/>
      <c r="W31" s="617"/>
      <c r="X31" s="617"/>
      <c r="Y31" s="617"/>
    </row>
    <row r="32" spans="1:25" ht="11.25" customHeight="1" x14ac:dyDescent="0.2">
      <c r="A32" s="640"/>
      <c r="B32" s="651"/>
      <c r="C32" s="651"/>
      <c r="D32" s="651"/>
      <c r="E32" s="651"/>
      <c r="F32" s="651"/>
      <c r="G32" s="651"/>
      <c r="H32" s="651"/>
      <c r="I32" s="651"/>
      <c r="J32" s="651"/>
      <c r="K32" s="651"/>
      <c r="L32" s="651"/>
      <c r="M32" s="651"/>
      <c r="N32" s="651"/>
      <c r="O32" s="651"/>
      <c r="P32" s="651"/>
      <c r="Q32" s="651"/>
      <c r="R32" s="651"/>
      <c r="S32" s="651"/>
      <c r="T32" s="651"/>
      <c r="U32" s="651"/>
      <c r="V32" s="651"/>
      <c r="W32" s="651"/>
      <c r="X32" s="651"/>
      <c r="Y32" s="651"/>
    </row>
    <row r="33" spans="1:25" ht="11.25" customHeight="1" x14ac:dyDescent="0.2">
      <c r="A33" s="640" t="s">
        <v>317</v>
      </c>
      <c r="B33" s="640"/>
      <c r="C33" s="640"/>
      <c r="D33" s="640"/>
      <c r="E33" s="640"/>
      <c r="F33" s="640"/>
      <c r="G33" s="640"/>
      <c r="H33" s="640"/>
      <c r="I33" s="640"/>
      <c r="J33" s="640"/>
      <c r="K33" s="640"/>
      <c r="L33" s="640"/>
      <c r="M33" s="640"/>
      <c r="N33" s="640"/>
      <c r="O33" s="640"/>
      <c r="P33" s="640"/>
      <c r="Q33" s="640"/>
      <c r="R33" s="640"/>
      <c r="S33" s="640"/>
      <c r="T33" s="640"/>
      <c r="U33" s="640"/>
      <c r="V33" s="640"/>
      <c r="W33" s="640"/>
      <c r="X33" s="640"/>
      <c r="Y33" s="640"/>
    </row>
  </sheetData>
  <mergeCells count="15">
    <mergeCell ref="A33:Y33"/>
    <mergeCell ref="A1:Y1"/>
    <mergeCell ref="A2:Y2"/>
    <mergeCell ref="A28:Y28"/>
    <mergeCell ref="A29:Y29"/>
    <mergeCell ref="A30:Y30"/>
    <mergeCell ref="A3:Y3"/>
    <mergeCell ref="C4:E4"/>
    <mergeCell ref="G4:I4"/>
    <mergeCell ref="K4:M4"/>
    <mergeCell ref="O4:Q4"/>
    <mergeCell ref="S4:U4"/>
    <mergeCell ref="W4:Y4"/>
    <mergeCell ref="A32:Y32"/>
    <mergeCell ref="A31:Y31"/>
  </mergeCells>
  <pageMargins left="0.5" right="0.5" top="0.5" bottom="0.75" header="0.5" footer="0.5"/>
  <pageSetup scale="9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9"/>
  <sheetViews>
    <sheetView zoomScale="140" zoomScaleNormal="140" workbookViewId="0">
      <selection activeCell="A37" sqref="A37:U37"/>
    </sheetView>
  </sheetViews>
  <sheetFormatPr defaultRowHeight="11.25" customHeight="1" x14ac:dyDescent="0.2"/>
  <cols>
    <col min="1" max="1" width="14.88671875" style="124" customWidth="1"/>
    <col min="2" max="2" width="1.6640625" style="124" customWidth="1"/>
    <col min="3" max="3" width="10.109375" style="124" customWidth="1"/>
    <col min="4" max="4" width="1.6640625" style="124" customWidth="1"/>
    <col min="5" max="5" width="8.5546875" style="124" bestFit="1" customWidth="1"/>
    <col min="6" max="6" width="1.6640625" style="124" customWidth="1"/>
    <col min="7" max="7" width="10.109375" style="124" customWidth="1"/>
    <col min="8" max="8" width="1.6640625" style="124" customWidth="1"/>
    <col min="9" max="9" width="10.109375" style="124" customWidth="1"/>
    <col min="10" max="10" width="1.6640625" style="124" customWidth="1"/>
    <col min="11" max="11" width="10.109375" style="124" customWidth="1"/>
    <col min="12" max="12" width="1.6640625" style="124" customWidth="1"/>
    <col min="13" max="13" width="8.5546875" style="124" bestFit="1" customWidth="1"/>
    <col min="14" max="14" width="1.6640625" style="124" customWidth="1"/>
    <col min="15" max="15" width="10.109375" style="124" customWidth="1"/>
    <col min="16" max="16" width="1.6640625" style="124" customWidth="1"/>
    <col min="17" max="17" width="8.5546875" style="124" bestFit="1" customWidth="1"/>
    <col min="18" max="18" width="1.6640625" style="124" customWidth="1"/>
    <col min="19" max="19" width="10.109375" style="124" customWidth="1"/>
    <col min="20" max="20" width="1.6640625" style="124" customWidth="1"/>
    <col min="21" max="21" width="8.5546875" style="124" bestFit="1" customWidth="1"/>
    <col min="22" max="256" width="9.109375" style="124"/>
    <col min="257" max="257" width="14.88671875" style="124" customWidth="1"/>
    <col min="258" max="258" width="1.5546875" style="124" customWidth="1"/>
    <col min="259" max="259" width="10.109375" style="124" customWidth="1"/>
    <col min="260" max="260" width="1.5546875" style="124" customWidth="1"/>
    <col min="261" max="261" width="8.5546875" style="124" bestFit="1" customWidth="1"/>
    <col min="262" max="262" width="1.5546875" style="124" customWidth="1"/>
    <col min="263" max="263" width="10.109375" style="124" customWidth="1"/>
    <col min="264" max="264" width="1.5546875" style="124" customWidth="1"/>
    <col min="265" max="265" width="10.109375" style="124" customWidth="1"/>
    <col min="266" max="266" width="1.5546875" style="124" customWidth="1"/>
    <col min="267" max="267" width="10.109375" style="124" customWidth="1"/>
    <col min="268" max="268" width="1.5546875" style="124" customWidth="1"/>
    <col min="269" max="269" width="8.5546875" style="124" bestFit="1" customWidth="1"/>
    <col min="270" max="270" width="1.5546875" style="124" customWidth="1"/>
    <col min="271" max="271" width="10.109375" style="124" customWidth="1"/>
    <col min="272" max="272" width="1.5546875" style="124" customWidth="1"/>
    <col min="273" max="273" width="8.5546875" style="124" bestFit="1" customWidth="1"/>
    <col min="274" max="274" width="1.5546875" style="124" customWidth="1"/>
    <col min="275" max="275" width="10.109375" style="124" customWidth="1"/>
    <col min="276" max="276" width="1.5546875" style="124" customWidth="1"/>
    <col min="277" max="277" width="8.5546875" style="124" bestFit="1" customWidth="1"/>
    <col min="278" max="512" width="9.109375" style="124"/>
    <col min="513" max="513" width="14.88671875" style="124" customWidth="1"/>
    <col min="514" max="514" width="1.5546875" style="124" customWidth="1"/>
    <col min="515" max="515" width="10.109375" style="124" customWidth="1"/>
    <col min="516" max="516" width="1.5546875" style="124" customWidth="1"/>
    <col min="517" max="517" width="8.5546875" style="124" bestFit="1" customWidth="1"/>
    <col min="518" max="518" width="1.5546875" style="124" customWidth="1"/>
    <col min="519" max="519" width="10.109375" style="124" customWidth="1"/>
    <col min="520" max="520" width="1.5546875" style="124" customWidth="1"/>
    <col min="521" max="521" width="10.109375" style="124" customWidth="1"/>
    <col min="522" max="522" width="1.5546875" style="124" customWidth="1"/>
    <col min="523" max="523" width="10.109375" style="124" customWidth="1"/>
    <col min="524" max="524" width="1.5546875" style="124" customWidth="1"/>
    <col min="525" max="525" width="8.5546875" style="124" bestFit="1" customWidth="1"/>
    <col min="526" max="526" width="1.5546875" style="124" customWidth="1"/>
    <col min="527" max="527" width="10.109375" style="124" customWidth="1"/>
    <col min="528" max="528" width="1.5546875" style="124" customWidth="1"/>
    <col min="529" max="529" width="8.5546875" style="124" bestFit="1" customWidth="1"/>
    <col min="530" max="530" width="1.5546875" style="124" customWidth="1"/>
    <col min="531" max="531" width="10.109375" style="124" customWidth="1"/>
    <col min="532" max="532" width="1.5546875" style="124" customWidth="1"/>
    <col min="533" max="533" width="8.5546875" style="124" bestFit="1" customWidth="1"/>
    <col min="534" max="768" width="9.109375" style="124"/>
    <col min="769" max="769" width="14.88671875" style="124" customWidth="1"/>
    <col min="770" max="770" width="1.5546875" style="124" customWidth="1"/>
    <col min="771" max="771" width="10.109375" style="124" customWidth="1"/>
    <col min="772" max="772" width="1.5546875" style="124" customWidth="1"/>
    <col min="773" max="773" width="8.5546875" style="124" bestFit="1" customWidth="1"/>
    <col min="774" max="774" width="1.5546875" style="124" customWidth="1"/>
    <col min="775" max="775" width="10.109375" style="124" customWidth="1"/>
    <col min="776" max="776" width="1.5546875" style="124" customWidth="1"/>
    <col min="777" max="777" width="10.109375" style="124" customWidth="1"/>
    <col min="778" max="778" width="1.5546875" style="124" customWidth="1"/>
    <col min="779" max="779" width="10.109375" style="124" customWidth="1"/>
    <col min="780" max="780" width="1.5546875" style="124" customWidth="1"/>
    <col min="781" max="781" width="8.5546875" style="124" bestFit="1" customWidth="1"/>
    <col min="782" max="782" width="1.5546875" style="124" customWidth="1"/>
    <col min="783" max="783" width="10.109375" style="124" customWidth="1"/>
    <col min="784" max="784" width="1.5546875" style="124" customWidth="1"/>
    <col min="785" max="785" width="8.5546875" style="124" bestFit="1" customWidth="1"/>
    <col min="786" max="786" width="1.5546875" style="124" customWidth="1"/>
    <col min="787" max="787" width="10.109375" style="124" customWidth="1"/>
    <col min="788" max="788" width="1.5546875" style="124" customWidth="1"/>
    <col min="789" max="789" width="8.5546875" style="124" bestFit="1" customWidth="1"/>
    <col min="790" max="1024" width="9.109375" style="124"/>
    <col min="1025" max="1025" width="14.88671875" style="124" customWidth="1"/>
    <col min="1026" max="1026" width="1.5546875" style="124" customWidth="1"/>
    <col min="1027" max="1027" width="10.109375" style="124" customWidth="1"/>
    <col min="1028" max="1028" width="1.5546875" style="124" customWidth="1"/>
    <col min="1029" max="1029" width="8.5546875" style="124" bestFit="1" customWidth="1"/>
    <col min="1030" max="1030" width="1.5546875" style="124" customWidth="1"/>
    <col min="1031" max="1031" width="10.109375" style="124" customWidth="1"/>
    <col min="1032" max="1032" width="1.5546875" style="124" customWidth="1"/>
    <col min="1033" max="1033" width="10.109375" style="124" customWidth="1"/>
    <col min="1034" max="1034" width="1.5546875" style="124" customWidth="1"/>
    <col min="1035" max="1035" width="10.109375" style="124" customWidth="1"/>
    <col min="1036" max="1036" width="1.5546875" style="124" customWidth="1"/>
    <col min="1037" max="1037" width="8.5546875" style="124" bestFit="1" customWidth="1"/>
    <col min="1038" max="1038" width="1.5546875" style="124" customWidth="1"/>
    <col min="1039" max="1039" width="10.109375" style="124" customWidth="1"/>
    <col min="1040" max="1040" width="1.5546875" style="124" customWidth="1"/>
    <col min="1041" max="1041" width="8.5546875" style="124" bestFit="1" customWidth="1"/>
    <col min="1042" max="1042" width="1.5546875" style="124" customWidth="1"/>
    <col min="1043" max="1043" width="10.109375" style="124" customWidth="1"/>
    <col min="1044" max="1044" width="1.5546875" style="124" customWidth="1"/>
    <col min="1045" max="1045" width="8.5546875" style="124" bestFit="1" customWidth="1"/>
    <col min="1046" max="1280" width="9.109375" style="124"/>
    <col min="1281" max="1281" width="14.88671875" style="124" customWidth="1"/>
    <col min="1282" max="1282" width="1.5546875" style="124" customWidth="1"/>
    <col min="1283" max="1283" width="10.109375" style="124" customWidth="1"/>
    <col min="1284" max="1284" width="1.5546875" style="124" customWidth="1"/>
    <col min="1285" max="1285" width="8.5546875" style="124" bestFit="1" customWidth="1"/>
    <col min="1286" max="1286" width="1.5546875" style="124" customWidth="1"/>
    <col min="1287" max="1287" width="10.109375" style="124" customWidth="1"/>
    <col min="1288" max="1288" width="1.5546875" style="124" customWidth="1"/>
    <col min="1289" max="1289" width="10.109375" style="124" customWidth="1"/>
    <col min="1290" max="1290" width="1.5546875" style="124" customWidth="1"/>
    <col min="1291" max="1291" width="10.109375" style="124" customWidth="1"/>
    <col min="1292" max="1292" width="1.5546875" style="124" customWidth="1"/>
    <col min="1293" max="1293" width="8.5546875" style="124" bestFit="1" customWidth="1"/>
    <col min="1294" max="1294" width="1.5546875" style="124" customWidth="1"/>
    <col min="1295" max="1295" width="10.109375" style="124" customWidth="1"/>
    <col min="1296" max="1296" width="1.5546875" style="124" customWidth="1"/>
    <col min="1297" max="1297" width="8.5546875" style="124" bestFit="1" customWidth="1"/>
    <col min="1298" max="1298" width="1.5546875" style="124" customWidth="1"/>
    <col min="1299" max="1299" width="10.109375" style="124" customWidth="1"/>
    <col min="1300" max="1300" width="1.5546875" style="124" customWidth="1"/>
    <col min="1301" max="1301" width="8.5546875" style="124" bestFit="1" customWidth="1"/>
    <col min="1302" max="1536" width="9.109375" style="124"/>
    <col min="1537" max="1537" width="14.88671875" style="124" customWidth="1"/>
    <col min="1538" max="1538" width="1.5546875" style="124" customWidth="1"/>
    <col min="1539" max="1539" width="10.109375" style="124" customWidth="1"/>
    <col min="1540" max="1540" width="1.5546875" style="124" customWidth="1"/>
    <col min="1541" max="1541" width="8.5546875" style="124" bestFit="1" customWidth="1"/>
    <col min="1542" max="1542" width="1.5546875" style="124" customWidth="1"/>
    <col min="1543" max="1543" width="10.109375" style="124" customWidth="1"/>
    <col min="1544" max="1544" width="1.5546875" style="124" customWidth="1"/>
    <col min="1545" max="1545" width="10.109375" style="124" customWidth="1"/>
    <col min="1546" max="1546" width="1.5546875" style="124" customWidth="1"/>
    <col min="1547" max="1547" width="10.109375" style="124" customWidth="1"/>
    <col min="1548" max="1548" width="1.5546875" style="124" customWidth="1"/>
    <col min="1549" max="1549" width="8.5546875" style="124" bestFit="1" customWidth="1"/>
    <col min="1550" max="1550" width="1.5546875" style="124" customWidth="1"/>
    <col min="1551" max="1551" width="10.109375" style="124" customWidth="1"/>
    <col min="1552" max="1552" width="1.5546875" style="124" customWidth="1"/>
    <col min="1553" max="1553" width="8.5546875" style="124" bestFit="1" customWidth="1"/>
    <col min="1554" max="1554" width="1.5546875" style="124" customWidth="1"/>
    <col min="1555" max="1555" width="10.109375" style="124" customWidth="1"/>
    <col min="1556" max="1556" width="1.5546875" style="124" customWidth="1"/>
    <col min="1557" max="1557" width="8.5546875" style="124" bestFit="1" customWidth="1"/>
    <col min="1558" max="1792" width="9.109375" style="124"/>
    <col min="1793" max="1793" width="14.88671875" style="124" customWidth="1"/>
    <col min="1794" max="1794" width="1.5546875" style="124" customWidth="1"/>
    <col min="1795" max="1795" width="10.109375" style="124" customWidth="1"/>
    <col min="1796" max="1796" width="1.5546875" style="124" customWidth="1"/>
    <col min="1797" max="1797" width="8.5546875" style="124" bestFit="1" customWidth="1"/>
    <col min="1798" max="1798" width="1.5546875" style="124" customWidth="1"/>
    <col min="1799" max="1799" width="10.109375" style="124" customWidth="1"/>
    <col min="1800" max="1800" width="1.5546875" style="124" customWidth="1"/>
    <col min="1801" max="1801" width="10.109375" style="124" customWidth="1"/>
    <col min="1802" max="1802" width="1.5546875" style="124" customWidth="1"/>
    <col min="1803" max="1803" width="10.109375" style="124" customWidth="1"/>
    <col min="1804" max="1804" width="1.5546875" style="124" customWidth="1"/>
    <col min="1805" max="1805" width="8.5546875" style="124" bestFit="1" customWidth="1"/>
    <col min="1806" max="1806" width="1.5546875" style="124" customWidth="1"/>
    <col min="1807" max="1807" width="10.109375" style="124" customWidth="1"/>
    <col min="1808" max="1808" width="1.5546875" style="124" customWidth="1"/>
    <col min="1809" max="1809" width="8.5546875" style="124" bestFit="1" customWidth="1"/>
    <col min="1810" max="1810" width="1.5546875" style="124" customWidth="1"/>
    <col min="1811" max="1811" width="10.109375" style="124" customWidth="1"/>
    <col min="1812" max="1812" width="1.5546875" style="124" customWidth="1"/>
    <col min="1813" max="1813" width="8.5546875" style="124" bestFit="1" customWidth="1"/>
    <col min="1814" max="2048" width="9.109375" style="124"/>
    <col min="2049" max="2049" width="14.88671875" style="124" customWidth="1"/>
    <col min="2050" max="2050" width="1.5546875" style="124" customWidth="1"/>
    <col min="2051" max="2051" width="10.109375" style="124" customWidth="1"/>
    <col min="2052" max="2052" width="1.5546875" style="124" customWidth="1"/>
    <col min="2053" max="2053" width="8.5546875" style="124" bestFit="1" customWidth="1"/>
    <col min="2054" max="2054" width="1.5546875" style="124" customWidth="1"/>
    <col min="2055" max="2055" width="10.109375" style="124" customWidth="1"/>
    <col min="2056" max="2056" width="1.5546875" style="124" customWidth="1"/>
    <col min="2057" max="2057" width="10.109375" style="124" customWidth="1"/>
    <col min="2058" max="2058" width="1.5546875" style="124" customWidth="1"/>
    <col min="2059" max="2059" width="10.109375" style="124" customWidth="1"/>
    <col min="2060" max="2060" width="1.5546875" style="124" customWidth="1"/>
    <col min="2061" max="2061" width="8.5546875" style="124" bestFit="1" customWidth="1"/>
    <col min="2062" max="2062" width="1.5546875" style="124" customWidth="1"/>
    <col min="2063" max="2063" width="10.109375" style="124" customWidth="1"/>
    <col min="2064" max="2064" width="1.5546875" style="124" customWidth="1"/>
    <col min="2065" max="2065" width="8.5546875" style="124" bestFit="1" customWidth="1"/>
    <col min="2066" max="2066" width="1.5546875" style="124" customWidth="1"/>
    <col min="2067" max="2067" width="10.109375" style="124" customWidth="1"/>
    <col min="2068" max="2068" width="1.5546875" style="124" customWidth="1"/>
    <col min="2069" max="2069" width="8.5546875" style="124" bestFit="1" customWidth="1"/>
    <col min="2070" max="2304" width="9.109375" style="124"/>
    <col min="2305" max="2305" width="14.88671875" style="124" customWidth="1"/>
    <col min="2306" max="2306" width="1.5546875" style="124" customWidth="1"/>
    <col min="2307" max="2307" width="10.109375" style="124" customWidth="1"/>
    <col min="2308" max="2308" width="1.5546875" style="124" customWidth="1"/>
    <col min="2309" max="2309" width="8.5546875" style="124" bestFit="1" customWidth="1"/>
    <col min="2310" max="2310" width="1.5546875" style="124" customWidth="1"/>
    <col min="2311" max="2311" width="10.109375" style="124" customWidth="1"/>
    <col min="2312" max="2312" width="1.5546875" style="124" customWidth="1"/>
    <col min="2313" max="2313" width="10.109375" style="124" customWidth="1"/>
    <col min="2314" max="2314" width="1.5546875" style="124" customWidth="1"/>
    <col min="2315" max="2315" width="10.109375" style="124" customWidth="1"/>
    <col min="2316" max="2316" width="1.5546875" style="124" customWidth="1"/>
    <col min="2317" max="2317" width="8.5546875" style="124" bestFit="1" customWidth="1"/>
    <col min="2318" max="2318" width="1.5546875" style="124" customWidth="1"/>
    <col min="2319" max="2319" width="10.109375" style="124" customWidth="1"/>
    <col min="2320" max="2320" width="1.5546875" style="124" customWidth="1"/>
    <col min="2321" max="2321" width="8.5546875" style="124" bestFit="1" customWidth="1"/>
    <col min="2322" max="2322" width="1.5546875" style="124" customWidth="1"/>
    <col min="2323" max="2323" width="10.109375" style="124" customWidth="1"/>
    <col min="2324" max="2324" width="1.5546875" style="124" customWidth="1"/>
    <col min="2325" max="2325" width="8.5546875" style="124" bestFit="1" customWidth="1"/>
    <col min="2326" max="2560" width="9.109375" style="124"/>
    <col min="2561" max="2561" width="14.88671875" style="124" customWidth="1"/>
    <col min="2562" max="2562" width="1.5546875" style="124" customWidth="1"/>
    <col min="2563" max="2563" width="10.109375" style="124" customWidth="1"/>
    <col min="2564" max="2564" width="1.5546875" style="124" customWidth="1"/>
    <col min="2565" max="2565" width="8.5546875" style="124" bestFit="1" customWidth="1"/>
    <col min="2566" max="2566" width="1.5546875" style="124" customWidth="1"/>
    <col min="2567" max="2567" width="10.109375" style="124" customWidth="1"/>
    <col min="2568" max="2568" width="1.5546875" style="124" customWidth="1"/>
    <col min="2569" max="2569" width="10.109375" style="124" customWidth="1"/>
    <col min="2570" max="2570" width="1.5546875" style="124" customWidth="1"/>
    <col min="2571" max="2571" width="10.109375" style="124" customWidth="1"/>
    <col min="2572" max="2572" width="1.5546875" style="124" customWidth="1"/>
    <col min="2573" max="2573" width="8.5546875" style="124" bestFit="1" customWidth="1"/>
    <col min="2574" max="2574" width="1.5546875" style="124" customWidth="1"/>
    <col min="2575" max="2575" width="10.109375" style="124" customWidth="1"/>
    <col min="2576" max="2576" width="1.5546875" style="124" customWidth="1"/>
    <col min="2577" max="2577" width="8.5546875" style="124" bestFit="1" customWidth="1"/>
    <col min="2578" max="2578" width="1.5546875" style="124" customWidth="1"/>
    <col min="2579" max="2579" width="10.109375" style="124" customWidth="1"/>
    <col min="2580" max="2580" width="1.5546875" style="124" customWidth="1"/>
    <col min="2581" max="2581" width="8.5546875" style="124" bestFit="1" customWidth="1"/>
    <col min="2582" max="2816" width="9.109375" style="124"/>
    <col min="2817" max="2817" width="14.88671875" style="124" customWidth="1"/>
    <col min="2818" max="2818" width="1.5546875" style="124" customWidth="1"/>
    <col min="2819" max="2819" width="10.109375" style="124" customWidth="1"/>
    <col min="2820" max="2820" width="1.5546875" style="124" customWidth="1"/>
    <col min="2821" max="2821" width="8.5546875" style="124" bestFit="1" customWidth="1"/>
    <col min="2822" max="2822" width="1.5546875" style="124" customWidth="1"/>
    <col min="2823" max="2823" width="10.109375" style="124" customWidth="1"/>
    <col min="2824" max="2824" width="1.5546875" style="124" customWidth="1"/>
    <col min="2825" max="2825" width="10.109375" style="124" customWidth="1"/>
    <col min="2826" max="2826" width="1.5546875" style="124" customWidth="1"/>
    <col min="2827" max="2827" width="10.109375" style="124" customWidth="1"/>
    <col min="2828" max="2828" width="1.5546875" style="124" customWidth="1"/>
    <col min="2829" max="2829" width="8.5546875" style="124" bestFit="1" customWidth="1"/>
    <col min="2830" max="2830" width="1.5546875" style="124" customWidth="1"/>
    <col min="2831" max="2831" width="10.109375" style="124" customWidth="1"/>
    <col min="2832" max="2832" width="1.5546875" style="124" customWidth="1"/>
    <col min="2833" max="2833" width="8.5546875" style="124" bestFit="1" customWidth="1"/>
    <col min="2834" max="2834" width="1.5546875" style="124" customWidth="1"/>
    <col min="2835" max="2835" width="10.109375" style="124" customWidth="1"/>
    <col min="2836" max="2836" width="1.5546875" style="124" customWidth="1"/>
    <col min="2837" max="2837" width="8.5546875" style="124" bestFit="1" customWidth="1"/>
    <col min="2838" max="3072" width="9.109375" style="124"/>
    <col min="3073" max="3073" width="14.88671875" style="124" customWidth="1"/>
    <col min="3074" max="3074" width="1.5546875" style="124" customWidth="1"/>
    <col min="3075" max="3075" width="10.109375" style="124" customWidth="1"/>
    <col min="3076" max="3076" width="1.5546875" style="124" customWidth="1"/>
    <col min="3077" max="3077" width="8.5546875" style="124" bestFit="1" customWidth="1"/>
    <col min="3078" max="3078" width="1.5546875" style="124" customWidth="1"/>
    <col min="3079" max="3079" width="10.109375" style="124" customWidth="1"/>
    <col min="3080" max="3080" width="1.5546875" style="124" customWidth="1"/>
    <col min="3081" max="3081" width="10.109375" style="124" customWidth="1"/>
    <col min="3082" max="3082" width="1.5546875" style="124" customWidth="1"/>
    <col min="3083" max="3083" width="10.109375" style="124" customWidth="1"/>
    <col min="3084" max="3084" width="1.5546875" style="124" customWidth="1"/>
    <col min="3085" max="3085" width="8.5546875" style="124" bestFit="1" customWidth="1"/>
    <col min="3086" max="3086" width="1.5546875" style="124" customWidth="1"/>
    <col min="3087" max="3087" width="10.109375" style="124" customWidth="1"/>
    <col min="3088" max="3088" width="1.5546875" style="124" customWidth="1"/>
    <col min="3089" max="3089" width="8.5546875" style="124" bestFit="1" customWidth="1"/>
    <col min="3090" max="3090" width="1.5546875" style="124" customWidth="1"/>
    <col min="3091" max="3091" width="10.109375" style="124" customWidth="1"/>
    <col min="3092" max="3092" width="1.5546875" style="124" customWidth="1"/>
    <col min="3093" max="3093" width="8.5546875" style="124" bestFit="1" customWidth="1"/>
    <col min="3094" max="3328" width="9.109375" style="124"/>
    <col min="3329" max="3329" width="14.88671875" style="124" customWidth="1"/>
    <col min="3330" max="3330" width="1.5546875" style="124" customWidth="1"/>
    <col min="3331" max="3331" width="10.109375" style="124" customWidth="1"/>
    <col min="3332" max="3332" width="1.5546875" style="124" customWidth="1"/>
    <col min="3333" max="3333" width="8.5546875" style="124" bestFit="1" customWidth="1"/>
    <col min="3334" max="3334" width="1.5546875" style="124" customWidth="1"/>
    <col min="3335" max="3335" width="10.109375" style="124" customWidth="1"/>
    <col min="3336" max="3336" width="1.5546875" style="124" customWidth="1"/>
    <col min="3337" max="3337" width="10.109375" style="124" customWidth="1"/>
    <col min="3338" max="3338" width="1.5546875" style="124" customWidth="1"/>
    <col min="3339" max="3339" width="10.109375" style="124" customWidth="1"/>
    <col min="3340" max="3340" width="1.5546875" style="124" customWidth="1"/>
    <col min="3341" max="3341" width="8.5546875" style="124" bestFit="1" customWidth="1"/>
    <col min="3342" max="3342" width="1.5546875" style="124" customWidth="1"/>
    <col min="3343" max="3343" width="10.109375" style="124" customWidth="1"/>
    <col min="3344" max="3344" width="1.5546875" style="124" customWidth="1"/>
    <col min="3345" max="3345" width="8.5546875" style="124" bestFit="1" customWidth="1"/>
    <col min="3346" max="3346" width="1.5546875" style="124" customWidth="1"/>
    <col min="3347" max="3347" width="10.109375" style="124" customWidth="1"/>
    <col min="3348" max="3348" width="1.5546875" style="124" customWidth="1"/>
    <col min="3349" max="3349" width="8.5546875" style="124" bestFit="1" customWidth="1"/>
    <col min="3350" max="3584" width="9.109375" style="124"/>
    <col min="3585" max="3585" width="14.88671875" style="124" customWidth="1"/>
    <col min="3586" max="3586" width="1.5546875" style="124" customWidth="1"/>
    <col min="3587" max="3587" width="10.109375" style="124" customWidth="1"/>
    <col min="3588" max="3588" width="1.5546875" style="124" customWidth="1"/>
    <col min="3589" max="3589" width="8.5546875" style="124" bestFit="1" customWidth="1"/>
    <col min="3590" max="3590" width="1.5546875" style="124" customWidth="1"/>
    <col min="3591" max="3591" width="10.109375" style="124" customWidth="1"/>
    <col min="3592" max="3592" width="1.5546875" style="124" customWidth="1"/>
    <col min="3593" max="3593" width="10.109375" style="124" customWidth="1"/>
    <col min="3594" max="3594" width="1.5546875" style="124" customWidth="1"/>
    <col min="3595" max="3595" width="10.109375" style="124" customWidth="1"/>
    <col min="3596" max="3596" width="1.5546875" style="124" customWidth="1"/>
    <col min="3597" max="3597" width="8.5546875" style="124" bestFit="1" customWidth="1"/>
    <col min="3598" max="3598" width="1.5546875" style="124" customWidth="1"/>
    <col min="3599" max="3599" width="10.109375" style="124" customWidth="1"/>
    <col min="3600" max="3600" width="1.5546875" style="124" customWidth="1"/>
    <col min="3601" max="3601" width="8.5546875" style="124" bestFit="1" customWidth="1"/>
    <col min="3602" max="3602" width="1.5546875" style="124" customWidth="1"/>
    <col min="3603" max="3603" width="10.109375" style="124" customWidth="1"/>
    <col min="3604" max="3604" width="1.5546875" style="124" customWidth="1"/>
    <col min="3605" max="3605" width="8.5546875" style="124" bestFit="1" customWidth="1"/>
    <col min="3606" max="3840" width="9.109375" style="124"/>
    <col min="3841" max="3841" width="14.88671875" style="124" customWidth="1"/>
    <col min="3842" max="3842" width="1.5546875" style="124" customWidth="1"/>
    <col min="3843" max="3843" width="10.109375" style="124" customWidth="1"/>
    <col min="3844" max="3844" width="1.5546875" style="124" customWidth="1"/>
    <col min="3845" max="3845" width="8.5546875" style="124" bestFit="1" customWidth="1"/>
    <col min="3846" max="3846" width="1.5546875" style="124" customWidth="1"/>
    <col min="3847" max="3847" width="10.109375" style="124" customWidth="1"/>
    <col min="3848" max="3848" width="1.5546875" style="124" customWidth="1"/>
    <col min="3849" max="3849" width="10.109375" style="124" customWidth="1"/>
    <col min="3850" max="3850" width="1.5546875" style="124" customWidth="1"/>
    <col min="3851" max="3851" width="10.109375" style="124" customWidth="1"/>
    <col min="3852" max="3852" width="1.5546875" style="124" customWidth="1"/>
    <col min="3853" max="3853" width="8.5546875" style="124" bestFit="1" customWidth="1"/>
    <col min="3854" max="3854" width="1.5546875" style="124" customWidth="1"/>
    <col min="3855" max="3855" width="10.109375" style="124" customWidth="1"/>
    <col min="3856" max="3856" width="1.5546875" style="124" customWidth="1"/>
    <col min="3857" max="3857" width="8.5546875" style="124" bestFit="1" customWidth="1"/>
    <col min="3858" max="3858" width="1.5546875" style="124" customWidth="1"/>
    <col min="3859" max="3859" width="10.109375" style="124" customWidth="1"/>
    <col min="3860" max="3860" width="1.5546875" style="124" customWidth="1"/>
    <col min="3861" max="3861" width="8.5546875" style="124" bestFit="1" customWidth="1"/>
    <col min="3862" max="4096" width="9.109375" style="124"/>
    <col min="4097" max="4097" width="14.88671875" style="124" customWidth="1"/>
    <col min="4098" max="4098" width="1.5546875" style="124" customWidth="1"/>
    <col min="4099" max="4099" width="10.109375" style="124" customWidth="1"/>
    <col min="4100" max="4100" width="1.5546875" style="124" customWidth="1"/>
    <col min="4101" max="4101" width="8.5546875" style="124" bestFit="1" customWidth="1"/>
    <col min="4102" max="4102" width="1.5546875" style="124" customWidth="1"/>
    <col min="4103" max="4103" width="10.109375" style="124" customWidth="1"/>
    <col min="4104" max="4104" width="1.5546875" style="124" customWidth="1"/>
    <col min="4105" max="4105" width="10.109375" style="124" customWidth="1"/>
    <col min="4106" max="4106" width="1.5546875" style="124" customWidth="1"/>
    <col min="4107" max="4107" width="10.109375" style="124" customWidth="1"/>
    <col min="4108" max="4108" width="1.5546875" style="124" customWidth="1"/>
    <col min="4109" max="4109" width="8.5546875" style="124" bestFit="1" customWidth="1"/>
    <col min="4110" max="4110" width="1.5546875" style="124" customWidth="1"/>
    <col min="4111" max="4111" width="10.109375" style="124" customWidth="1"/>
    <col min="4112" max="4112" width="1.5546875" style="124" customWidth="1"/>
    <col min="4113" max="4113" width="8.5546875" style="124" bestFit="1" customWidth="1"/>
    <col min="4114" max="4114" width="1.5546875" style="124" customWidth="1"/>
    <col min="4115" max="4115" width="10.109375" style="124" customWidth="1"/>
    <col min="4116" max="4116" width="1.5546875" style="124" customWidth="1"/>
    <col min="4117" max="4117" width="8.5546875" style="124" bestFit="1" customWidth="1"/>
    <col min="4118" max="4352" width="9.109375" style="124"/>
    <col min="4353" max="4353" width="14.88671875" style="124" customWidth="1"/>
    <col min="4354" max="4354" width="1.5546875" style="124" customWidth="1"/>
    <col min="4355" max="4355" width="10.109375" style="124" customWidth="1"/>
    <col min="4356" max="4356" width="1.5546875" style="124" customWidth="1"/>
    <col min="4357" max="4357" width="8.5546875" style="124" bestFit="1" customWidth="1"/>
    <col min="4358" max="4358" width="1.5546875" style="124" customWidth="1"/>
    <col min="4359" max="4359" width="10.109375" style="124" customWidth="1"/>
    <col min="4360" max="4360" width="1.5546875" style="124" customWidth="1"/>
    <col min="4361" max="4361" width="10.109375" style="124" customWidth="1"/>
    <col min="4362" max="4362" width="1.5546875" style="124" customWidth="1"/>
    <col min="4363" max="4363" width="10.109375" style="124" customWidth="1"/>
    <col min="4364" max="4364" width="1.5546875" style="124" customWidth="1"/>
    <col min="4365" max="4365" width="8.5546875" style="124" bestFit="1" customWidth="1"/>
    <col min="4366" max="4366" width="1.5546875" style="124" customWidth="1"/>
    <col min="4367" max="4367" width="10.109375" style="124" customWidth="1"/>
    <col min="4368" max="4368" width="1.5546875" style="124" customWidth="1"/>
    <col min="4369" max="4369" width="8.5546875" style="124" bestFit="1" customWidth="1"/>
    <col min="4370" max="4370" width="1.5546875" style="124" customWidth="1"/>
    <col min="4371" max="4371" width="10.109375" style="124" customWidth="1"/>
    <col min="4372" max="4372" width="1.5546875" style="124" customWidth="1"/>
    <col min="4373" max="4373" width="8.5546875" style="124" bestFit="1" customWidth="1"/>
    <col min="4374" max="4608" width="9.109375" style="124"/>
    <col min="4609" max="4609" width="14.88671875" style="124" customWidth="1"/>
    <col min="4610" max="4610" width="1.5546875" style="124" customWidth="1"/>
    <col min="4611" max="4611" width="10.109375" style="124" customWidth="1"/>
    <col min="4612" max="4612" width="1.5546875" style="124" customWidth="1"/>
    <col min="4613" max="4613" width="8.5546875" style="124" bestFit="1" customWidth="1"/>
    <col min="4614" max="4614" width="1.5546875" style="124" customWidth="1"/>
    <col min="4615" max="4615" width="10.109375" style="124" customWidth="1"/>
    <col min="4616" max="4616" width="1.5546875" style="124" customWidth="1"/>
    <col min="4617" max="4617" width="10.109375" style="124" customWidth="1"/>
    <col min="4618" max="4618" width="1.5546875" style="124" customWidth="1"/>
    <col min="4619" max="4619" width="10.109375" style="124" customWidth="1"/>
    <col min="4620" max="4620" width="1.5546875" style="124" customWidth="1"/>
    <col min="4621" max="4621" width="8.5546875" style="124" bestFit="1" customWidth="1"/>
    <col min="4622" max="4622" width="1.5546875" style="124" customWidth="1"/>
    <col min="4623" max="4623" width="10.109375" style="124" customWidth="1"/>
    <col min="4624" max="4624" width="1.5546875" style="124" customWidth="1"/>
    <col min="4625" max="4625" width="8.5546875" style="124" bestFit="1" customWidth="1"/>
    <col min="4626" max="4626" width="1.5546875" style="124" customWidth="1"/>
    <col min="4627" max="4627" width="10.109375" style="124" customWidth="1"/>
    <col min="4628" max="4628" width="1.5546875" style="124" customWidth="1"/>
    <col min="4629" max="4629" width="8.5546875" style="124" bestFit="1" customWidth="1"/>
    <col min="4630" max="4864" width="9.109375" style="124"/>
    <col min="4865" max="4865" width="14.88671875" style="124" customWidth="1"/>
    <col min="4866" max="4866" width="1.5546875" style="124" customWidth="1"/>
    <col min="4867" max="4867" width="10.109375" style="124" customWidth="1"/>
    <col min="4868" max="4868" width="1.5546875" style="124" customWidth="1"/>
    <col min="4869" max="4869" width="8.5546875" style="124" bestFit="1" customWidth="1"/>
    <col min="4870" max="4870" width="1.5546875" style="124" customWidth="1"/>
    <col min="4871" max="4871" width="10.109375" style="124" customWidth="1"/>
    <col min="4872" max="4872" width="1.5546875" style="124" customWidth="1"/>
    <col min="4873" max="4873" width="10.109375" style="124" customWidth="1"/>
    <col min="4874" max="4874" width="1.5546875" style="124" customWidth="1"/>
    <col min="4875" max="4875" width="10.109375" style="124" customWidth="1"/>
    <col min="4876" max="4876" width="1.5546875" style="124" customWidth="1"/>
    <col min="4877" max="4877" width="8.5546875" style="124" bestFit="1" customWidth="1"/>
    <col min="4878" max="4878" width="1.5546875" style="124" customWidth="1"/>
    <col min="4879" max="4879" width="10.109375" style="124" customWidth="1"/>
    <col min="4880" max="4880" width="1.5546875" style="124" customWidth="1"/>
    <col min="4881" max="4881" width="8.5546875" style="124" bestFit="1" customWidth="1"/>
    <col min="4882" max="4882" width="1.5546875" style="124" customWidth="1"/>
    <col min="4883" max="4883" width="10.109375" style="124" customWidth="1"/>
    <col min="4884" max="4884" width="1.5546875" style="124" customWidth="1"/>
    <col min="4885" max="4885" width="8.5546875" style="124" bestFit="1" customWidth="1"/>
    <col min="4886" max="5120" width="9.109375" style="124"/>
    <col min="5121" max="5121" width="14.88671875" style="124" customWidth="1"/>
    <col min="5122" max="5122" width="1.5546875" style="124" customWidth="1"/>
    <col min="5123" max="5123" width="10.109375" style="124" customWidth="1"/>
    <col min="5124" max="5124" width="1.5546875" style="124" customWidth="1"/>
    <col min="5125" max="5125" width="8.5546875" style="124" bestFit="1" customWidth="1"/>
    <col min="5126" max="5126" width="1.5546875" style="124" customWidth="1"/>
    <col min="5127" max="5127" width="10.109375" style="124" customWidth="1"/>
    <col min="5128" max="5128" width="1.5546875" style="124" customWidth="1"/>
    <col min="5129" max="5129" width="10.109375" style="124" customWidth="1"/>
    <col min="5130" max="5130" width="1.5546875" style="124" customWidth="1"/>
    <col min="5131" max="5131" width="10.109375" style="124" customWidth="1"/>
    <col min="5132" max="5132" width="1.5546875" style="124" customWidth="1"/>
    <col min="5133" max="5133" width="8.5546875" style="124" bestFit="1" customWidth="1"/>
    <col min="5134" max="5134" width="1.5546875" style="124" customWidth="1"/>
    <col min="5135" max="5135" width="10.109375" style="124" customWidth="1"/>
    <col min="5136" max="5136" width="1.5546875" style="124" customWidth="1"/>
    <col min="5137" max="5137" width="8.5546875" style="124" bestFit="1" customWidth="1"/>
    <col min="5138" max="5138" width="1.5546875" style="124" customWidth="1"/>
    <col min="5139" max="5139" width="10.109375" style="124" customWidth="1"/>
    <col min="5140" max="5140" width="1.5546875" style="124" customWidth="1"/>
    <col min="5141" max="5141" width="8.5546875" style="124" bestFit="1" customWidth="1"/>
    <col min="5142" max="5376" width="9.109375" style="124"/>
    <col min="5377" max="5377" width="14.88671875" style="124" customWidth="1"/>
    <col min="5378" max="5378" width="1.5546875" style="124" customWidth="1"/>
    <col min="5379" max="5379" width="10.109375" style="124" customWidth="1"/>
    <col min="5380" max="5380" width="1.5546875" style="124" customWidth="1"/>
    <col min="5381" max="5381" width="8.5546875" style="124" bestFit="1" customWidth="1"/>
    <col min="5382" max="5382" width="1.5546875" style="124" customWidth="1"/>
    <col min="5383" max="5383" width="10.109375" style="124" customWidth="1"/>
    <col min="5384" max="5384" width="1.5546875" style="124" customWidth="1"/>
    <col min="5385" max="5385" width="10.109375" style="124" customWidth="1"/>
    <col min="5386" max="5386" width="1.5546875" style="124" customWidth="1"/>
    <col min="5387" max="5387" width="10.109375" style="124" customWidth="1"/>
    <col min="5388" max="5388" width="1.5546875" style="124" customWidth="1"/>
    <col min="5389" max="5389" width="8.5546875" style="124" bestFit="1" customWidth="1"/>
    <col min="5390" max="5390" width="1.5546875" style="124" customWidth="1"/>
    <col min="5391" max="5391" width="10.109375" style="124" customWidth="1"/>
    <col min="5392" max="5392" width="1.5546875" style="124" customWidth="1"/>
    <col min="5393" max="5393" width="8.5546875" style="124" bestFit="1" customWidth="1"/>
    <col min="5394" max="5394" width="1.5546875" style="124" customWidth="1"/>
    <col min="5395" max="5395" width="10.109375" style="124" customWidth="1"/>
    <col min="5396" max="5396" width="1.5546875" style="124" customWidth="1"/>
    <col min="5397" max="5397" width="8.5546875" style="124" bestFit="1" customWidth="1"/>
    <col min="5398" max="5632" width="9.109375" style="124"/>
    <col min="5633" max="5633" width="14.88671875" style="124" customWidth="1"/>
    <col min="5634" max="5634" width="1.5546875" style="124" customWidth="1"/>
    <col min="5635" max="5635" width="10.109375" style="124" customWidth="1"/>
    <col min="5636" max="5636" width="1.5546875" style="124" customWidth="1"/>
    <col min="5637" max="5637" width="8.5546875" style="124" bestFit="1" customWidth="1"/>
    <col min="5638" max="5638" width="1.5546875" style="124" customWidth="1"/>
    <col min="5639" max="5639" width="10.109375" style="124" customWidth="1"/>
    <col min="5640" max="5640" width="1.5546875" style="124" customWidth="1"/>
    <col min="5641" max="5641" width="10.109375" style="124" customWidth="1"/>
    <col min="5642" max="5642" width="1.5546875" style="124" customWidth="1"/>
    <col min="5643" max="5643" width="10.109375" style="124" customWidth="1"/>
    <col min="5644" max="5644" width="1.5546875" style="124" customWidth="1"/>
    <col min="5645" max="5645" width="8.5546875" style="124" bestFit="1" customWidth="1"/>
    <col min="5646" max="5646" width="1.5546875" style="124" customWidth="1"/>
    <col min="5647" max="5647" width="10.109375" style="124" customWidth="1"/>
    <col min="5648" max="5648" width="1.5546875" style="124" customWidth="1"/>
    <col min="5649" max="5649" width="8.5546875" style="124" bestFit="1" customWidth="1"/>
    <col min="5650" max="5650" width="1.5546875" style="124" customWidth="1"/>
    <col min="5651" max="5651" width="10.109375" style="124" customWidth="1"/>
    <col min="5652" max="5652" width="1.5546875" style="124" customWidth="1"/>
    <col min="5653" max="5653" width="8.5546875" style="124" bestFit="1" customWidth="1"/>
    <col min="5654" max="5888" width="9.109375" style="124"/>
    <col min="5889" max="5889" width="14.88671875" style="124" customWidth="1"/>
    <col min="5890" max="5890" width="1.5546875" style="124" customWidth="1"/>
    <col min="5891" max="5891" width="10.109375" style="124" customWidth="1"/>
    <col min="5892" max="5892" width="1.5546875" style="124" customWidth="1"/>
    <col min="5893" max="5893" width="8.5546875" style="124" bestFit="1" customWidth="1"/>
    <col min="5894" max="5894" width="1.5546875" style="124" customWidth="1"/>
    <col min="5895" max="5895" width="10.109375" style="124" customWidth="1"/>
    <col min="5896" max="5896" width="1.5546875" style="124" customWidth="1"/>
    <col min="5897" max="5897" width="10.109375" style="124" customWidth="1"/>
    <col min="5898" max="5898" width="1.5546875" style="124" customWidth="1"/>
    <col min="5899" max="5899" width="10.109375" style="124" customWidth="1"/>
    <col min="5900" max="5900" width="1.5546875" style="124" customWidth="1"/>
    <col min="5901" max="5901" width="8.5546875" style="124" bestFit="1" customWidth="1"/>
    <col min="5902" max="5902" width="1.5546875" style="124" customWidth="1"/>
    <col min="5903" max="5903" width="10.109375" style="124" customWidth="1"/>
    <col min="5904" max="5904" width="1.5546875" style="124" customWidth="1"/>
    <col min="5905" max="5905" width="8.5546875" style="124" bestFit="1" customWidth="1"/>
    <col min="5906" max="5906" width="1.5546875" style="124" customWidth="1"/>
    <col min="5907" max="5907" width="10.109375" style="124" customWidth="1"/>
    <col min="5908" max="5908" width="1.5546875" style="124" customWidth="1"/>
    <col min="5909" max="5909" width="8.5546875" style="124" bestFit="1" customWidth="1"/>
    <col min="5910" max="6144" width="9.109375" style="124"/>
    <col min="6145" max="6145" width="14.88671875" style="124" customWidth="1"/>
    <col min="6146" max="6146" width="1.5546875" style="124" customWidth="1"/>
    <col min="6147" max="6147" width="10.109375" style="124" customWidth="1"/>
    <col min="6148" max="6148" width="1.5546875" style="124" customWidth="1"/>
    <col min="6149" max="6149" width="8.5546875" style="124" bestFit="1" customWidth="1"/>
    <col min="6150" max="6150" width="1.5546875" style="124" customWidth="1"/>
    <col min="6151" max="6151" width="10.109375" style="124" customWidth="1"/>
    <col min="6152" max="6152" width="1.5546875" style="124" customWidth="1"/>
    <col min="6153" max="6153" width="10.109375" style="124" customWidth="1"/>
    <col min="6154" max="6154" width="1.5546875" style="124" customWidth="1"/>
    <col min="6155" max="6155" width="10.109375" style="124" customWidth="1"/>
    <col min="6156" max="6156" width="1.5546875" style="124" customWidth="1"/>
    <col min="6157" max="6157" width="8.5546875" style="124" bestFit="1" customWidth="1"/>
    <col min="6158" max="6158" width="1.5546875" style="124" customWidth="1"/>
    <col min="6159" max="6159" width="10.109375" style="124" customWidth="1"/>
    <col min="6160" max="6160" width="1.5546875" style="124" customWidth="1"/>
    <col min="6161" max="6161" width="8.5546875" style="124" bestFit="1" customWidth="1"/>
    <col min="6162" max="6162" width="1.5546875" style="124" customWidth="1"/>
    <col min="6163" max="6163" width="10.109375" style="124" customWidth="1"/>
    <col min="6164" max="6164" width="1.5546875" style="124" customWidth="1"/>
    <col min="6165" max="6165" width="8.5546875" style="124" bestFit="1" customWidth="1"/>
    <col min="6166" max="6400" width="9.109375" style="124"/>
    <col min="6401" max="6401" width="14.88671875" style="124" customWidth="1"/>
    <col min="6402" max="6402" width="1.5546875" style="124" customWidth="1"/>
    <col min="6403" max="6403" width="10.109375" style="124" customWidth="1"/>
    <col min="6404" max="6404" width="1.5546875" style="124" customWidth="1"/>
    <col min="6405" max="6405" width="8.5546875" style="124" bestFit="1" customWidth="1"/>
    <col min="6406" max="6406" width="1.5546875" style="124" customWidth="1"/>
    <col min="6407" max="6407" width="10.109375" style="124" customWidth="1"/>
    <col min="6408" max="6408" width="1.5546875" style="124" customWidth="1"/>
    <col min="6409" max="6409" width="10.109375" style="124" customWidth="1"/>
    <col min="6410" max="6410" width="1.5546875" style="124" customWidth="1"/>
    <col min="6411" max="6411" width="10.109375" style="124" customWidth="1"/>
    <col min="6412" max="6412" width="1.5546875" style="124" customWidth="1"/>
    <col min="6413" max="6413" width="8.5546875" style="124" bestFit="1" customWidth="1"/>
    <col min="6414" max="6414" width="1.5546875" style="124" customWidth="1"/>
    <col min="6415" max="6415" width="10.109375" style="124" customWidth="1"/>
    <col min="6416" max="6416" width="1.5546875" style="124" customWidth="1"/>
    <col min="6417" max="6417" width="8.5546875" style="124" bestFit="1" customWidth="1"/>
    <col min="6418" max="6418" width="1.5546875" style="124" customWidth="1"/>
    <col min="6419" max="6419" width="10.109375" style="124" customWidth="1"/>
    <col min="6420" max="6420" width="1.5546875" style="124" customWidth="1"/>
    <col min="6421" max="6421" width="8.5546875" style="124" bestFit="1" customWidth="1"/>
    <col min="6422" max="6656" width="9.109375" style="124"/>
    <col min="6657" max="6657" width="14.88671875" style="124" customWidth="1"/>
    <col min="6658" max="6658" width="1.5546875" style="124" customWidth="1"/>
    <col min="6659" max="6659" width="10.109375" style="124" customWidth="1"/>
    <col min="6660" max="6660" width="1.5546875" style="124" customWidth="1"/>
    <col min="6661" max="6661" width="8.5546875" style="124" bestFit="1" customWidth="1"/>
    <col min="6662" max="6662" width="1.5546875" style="124" customWidth="1"/>
    <col min="6663" max="6663" width="10.109375" style="124" customWidth="1"/>
    <col min="6664" max="6664" width="1.5546875" style="124" customWidth="1"/>
    <col min="6665" max="6665" width="10.109375" style="124" customWidth="1"/>
    <col min="6666" max="6666" width="1.5546875" style="124" customWidth="1"/>
    <col min="6667" max="6667" width="10.109375" style="124" customWidth="1"/>
    <col min="6668" max="6668" width="1.5546875" style="124" customWidth="1"/>
    <col min="6669" max="6669" width="8.5546875" style="124" bestFit="1" customWidth="1"/>
    <col min="6670" max="6670" width="1.5546875" style="124" customWidth="1"/>
    <col min="6671" max="6671" width="10.109375" style="124" customWidth="1"/>
    <col min="6672" max="6672" width="1.5546875" style="124" customWidth="1"/>
    <col min="6673" max="6673" width="8.5546875" style="124" bestFit="1" customWidth="1"/>
    <col min="6674" max="6674" width="1.5546875" style="124" customWidth="1"/>
    <col min="6675" max="6675" width="10.109375" style="124" customWidth="1"/>
    <col min="6676" max="6676" width="1.5546875" style="124" customWidth="1"/>
    <col min="6677" max="6677" width="8.5546875" style="124" bestFit="1" customWidth="1"/>
    <col min="6678" max="6912" width="9.109375" style="124"/>
    <col min="6913" max="6913" width="14.88671875" style="124" customWidth="1"/>
    <col min="6914" max="6914" width="1.5546875" style="124" customWidth="1"/>
    <col min="6915" max="6915" width="10.109375" style="124" customWidth="1"/>
    <col min="6916" max="6916" width="1.5546875" style="124" customWidth="1"/>
    <col min="6917" max="6917" width="8.5546875" style="124" bestFit="1" customWidth="1"/>
    <col min="6918" max="6918" width="1.5546875" style="124" customWidth="1"/>
    <col min="6919" max="6919" width="10.109375" style="124" customWidth="1"/>
    <col min="6920" max="6920" width="1.5546875" style="124" customWidth="1"/>
    <col min="6921" max="6921" width="10.109375" style="124" customWidth="1"/>
    <col min="6922" max="6922" width="1.5546875" style="124" customWidth="1"/>
    <col min="6923" max="6923" width="10.109375" style="124" customWidth="1"/>
    <col min="6924" max="6924" width="1.5546875" style="124" customWidth="1"/>
    <col min="6925" max="6925" width="8.5546875" style="124" bestFit="1" customWidth="1"/>
    <col min="6926" max="6926" width="1.5546875" style="124" customWidth="1"/>
    <col min="6927" max="6927" width="10.109375" style="124" customWidth="1"/>
    <col min="6928" max="6928" width="1.5546875" style="124" customWidth="1"/>
    <col min="6929" max="6929" width="8.5546875" style="124" bestFit="1" customWidth="1"/>
    <col min="6930" max="6930" width="1.5546875" style="124" customWidth="1"/>
    <col min="6931" max="6931" width="10.109375" style="124" customWidth="1"/>
    <col min="6932" max="6932" width="1.5546875" style="124" customWidth="1"/>
    <col min="6933" max="6933" width="8.5546875" style="124" bestFit="1" customWidth="1"/>
    <col min="6934" max="7168" width="9.109375" style="124"/>
    <col min="7169" max="7169" width="14.88671875" style="124" customWidth="1"/>
    <col min="7170" max="7170" width="1.5546875" style="124" customWidth="1"/>
    <col min="7171" max="7171" width="10.109375" style="124" customWidth="1"/>
    <col min="7172" max="7172" width="1.5546875" style="124" customWidth="1"/>
    <col min="7173" max="7173" width="8.5546875" style="124" bestFit="1" customWidth="1"/>
    <col min="7174" max="7174" width="1.5546875" style="124" customWidth="1"/>
    <col min="7175" max="7175" width="10.109375" style="124" customWidth="1"/>
    <col min="7176" max="7176" width="1.5546875" style="124" customWidth="1"/>
    <col min="7177" max="7177" width="10.109375" style="124" customWidth="1"/>
    <col min="7178" max="7178" width="1.5546875" style="124" customWidth="1"/>
    <col min="7179" max="7179" width="10.109375" style="124" customWidth="1"/>
    <col min="7180" max="7180" width="1.5546875" style="124" customWidth="1"/>
    <col min="7181" max="7181" width="8.5546875" style="124" bestFit="1" customWidth="1"/>
    <col min="7182" max="7182" width="1.5546875" style="124" customWidth="1"/>
    <col min="7183" max="7183" width="10.109375" style="124" customWidth="1"/>
    <col min="7184" max="7184" width="1.5546875" style="124" customWidth="1"/>
    <col min="7185" max="7185" width="8.5546875" style="124" bestFit="1" customWidth="1"/>
    <col min="7186" max="7186" width="1.5546875" style="124" customWidth="1"/>
    <col min="7187" max="7187" width="10.109375" style="124" customWidth="1"/>
    <col min="7188" max="7188" width="1.5546875" style="124" customWidth="1"/>
    <col min="7189" max="7189" width="8.5546875" style="124" bestFit="1" customWidth="1"/>
    <col min="7190" max="7424" width="9.109375" style="124"/>
    <col min="7425" max="7425" width="14.88671875" style="124" customWidth="1"/>
    <col min="7426" max="7426" width="1.5546875" style="124" customWidth="1"/>
    <col min="7427" max="7427" width="10.109375" style="124" customWidth="1"/>
    <col min="7428" max="7428" width="1.5546875" style="124" customWidth="1"/>
    <col min="7429" max="7429" width="8.5546875" style="124" bestFit="1" customWidth="1"/>
    <col min="7430" max="7430" width="1.5546875" style="124" customWidth="1"/>
    <col min="7431" max="7431" width="10.109375" style="124" customWidth="1"/>
    <col min="7432" max="7432" width="1.5546875" style="124" customWidth="1"/>
    <col min="7433" max="7433" width="10.109375" style="124" customWidth="1"/>
    <col min="7434" max="7434" width="1.5546875" style="124" customWidth="1"/>
    <col min="7435" max="7435" width="10.109375" style="124" customWidth="1"/>
    <col min="7436" max="7436" width="1.5546875" style="124" customWidth="1"/>
    <col min="7437" max="7437" width="8.5546875" style="124" bestFit="1" customWidth="1"/>
    <col min="7438" max="7438" width="1.5546875" style="124" customWidth="1"/>
    <col min="7439" max="7439" width="10.109375" style="124" customWidth="1"/>
    <col min="7440" max="7440" width="1.5546875" style="124" customWidth="1"/>
    <col min="7441" max="7441" width="8.5546875" style="124" bestFit="1" customWidth="1"/>
    <col min="7442" max="7442" width="1.5546875" style="124" customWidth="1"/>
    <col min="7443" max="7443" width="10.109375" style="124" customWidth="1"/>
    <col min="7444" max="7444" width="1.5546875" style="124" customWidth="1"/>
    <col min="7445" max="7445" width="8.5546875" style="124" bestFit="1" customWidth="1"/>
    <col min="7446" max="7680" width="9.109375" style="124"/>
    <col min="7681" max="7681" width="14.88671875" style="124" customWidth="1"/>
    <col min="7682" max="7682" width="1.5546875" style="124" customWidth="1"/>
    <col min="7683" max="7683" width="10.109375" style="124" customWidth="1"/>
    <col min="7684" max="7684" width="1.5546875" style="124" customWidth="1"/>
    <col min="7685" max="7685" width="8.5546875" style="124" bestFit="1" customWidth="1"/>
    <col min="7686" max="7686" width="1.5546875" style="124" customWidth="1"/>
    <col min="7687" max="7687" width="10.109375" style="124" customWidth="1"/>
    <col min="7688" max="7688" width="1.5546875" style="124" customWidth="1"/>
    <col min="7689" max="7689" width="10.109375" style="124" customWidth="1"/>
    <col min="7690" max="7690" width="1.5546875" style="124" customWidth="1"/>
    <col min="7691" max="7691" width="10.109375" style="124" customWidth="1"/>
    <col min="7692" max="7692" width="1.5546875" style="124" customWidth="1"/>
    <col min="7693" max="7693" width="8.5546875" style="124" bestFit="1" customWidth="1"/>
    <col min="7694" max="7694" width="1.5546875" style="124" customWidth="1"/>
    <col min="7695" max="7695" width="10.109375" style="124" customWidth="1"/>
    <col min="7696" max="7696" width="1.5546875" style="124" customWidth="1"/>
    <col min="7697" max="7697" width="8.5546875" style="124" bestFit="1" customWidth="1"/>
    <col min="7698" max="7698" width="1.5546875" style="124" customWidth="1"/>
    <col min="7699" max="7699" width="10.109375" style="124" customWidth="1"/>
    <col min="7700" max="7700" width="1.5546875" style="124" customWidth="1"/>
    <col min="7701" max="7701" width="8.5546875" style="124" bestFit="1" customWidth="1"/>
    <col min="7702" max="7936" width="9.109375" style="124"/>
    <col min="7937" max="7937" width="14.88671875" style="124" customWidth="1"/>
    <col min="7938" max="7938" width="1.5546875" style="124" customWidth="1"/>
    <col min="7939" max="7939" width="10.109375" style="124" customWidth="1"/>
    <col min="7940" max="7940" width="1.5546875" style="124" customWidth="1"/>
    <col min="7941" max="7941" width="8.5546875" style="124" bestFit="1" customWidth="1"/>
    <col min="7942" max="7942" width="1.5546875" style="124" customWidth="1"/>
    <col min="7943" max="7943" width="10.109375" style="124" customWidth="1"/>
    <col min="7944" max="7944" width="1.5546875" style="124" customWidth="1"/>
    <col min="7945" max="7945" width="10.109375" style="124" customWidth="1"/>
    <col min="7946" max="7946" width="1.5546875" style="124" customWidth="1"/>
    <col min="7947" max="7947" width="10.109375" style="124" customWidth="1"/>
    <col min="7948" max="7948" width="1.5546875" style="124" customWidth="1"/>
    <col min="7949" max="7949" width="8.5546875" style="124" bestFit="1" customWidth="1"/>
    <col min="7950" max="7950" width="1.5546875" style="124" customWidth="1"/>
    <col min="7951" max="7951" width="10.109375" style="124" customWidth="1"/>
    <col min="7952" max="7952" width="1.5546875" style="124" customWidth="1"/>
    <col min="7953" max="7953" width="8.5546875" style="124" bestFit="1" customWidth="1"/>
    <col min="7954" max="7954" width="1.5546875" style="124" customWidth="1"/>
    <col min="7955" max="7955" width="10.109375" style="124" customWidth="1"/>
    <col min="7956" max="7956" width="1.5546875" style="124" customWidth="1"/>
    <col min="7957" max="7957" width="8.5546875" style="124" bestFit="1" customWidth="1"/>
    <col min="7958" max="8192" width="9.109375" style="124"/>
    <col min="8193" max="8193" width="14.88671875" style="124" customWidth="1"/>
    <col min="8194" max="8194" width="1.5546875" style="124" customWidth="1"/>
    <col min="8195" max="8195" width="10.109375" style="124" customWidth="1"/>
    <col min="8196" max="8196" width="1.5546875" style="124" customWidth="1"/>
    <col min="8197" max="8197" width="8.5546875" style="124" bestFit="1" customWidth="1"/>
    <col min="8198" max="8198" width="1.5546875" style="124" customWidth="1"/>
    <col min="8199" max="8199" width="10.109375" style="124" customWidth="1"/>
    <col min="8200" max="8200" width="1.5546875" style="124" customWidth="1"/>
    <col min="8201" max="8201" width="10.109375" style="124" customWidth="1"/>
    <col min="8202" max="8202" width="1.5546875" style="124" customWidth="1"/>
    <col min="8203" max="8203" width="10.109375" style="124" customWidth="1"/>
    <col min="8204" max="8204" width="1.5546875" style="124" customWidth="1"/>
    <col min="8205" max="8205" width="8.5546875" style="124" bestFit="1" customWidth="1"/>
    <col min="8206" max="8206" width="1.5546875" style="124" customWidth="1"/>
    <col min="8207" max="8207" width="10.109375" style="124" customWidth="1"/>
    <col min="8208" max="8208" width="1.5546875" style="124" customWidth="1"/>
    <col min="8209" max="8209" width="8.5546875" style="124" bestFit="1" customWidth="1"/>
    <col min="8210" max="8210" width="1.5546875" style="124" customWidth="1"/>
    <col min="8211" max="8211" width="10.109375" style="124" customWidth="1"/>
    <col min="8212" max="8212" width="1.5546875" style="124" customWidth="1"/>
    <col min="8213" max="8213" width="8.5546875" style="124" bestFit="1" customWidth="1"/>
    <col min="8214" max="8448" width="9.109375" style="124"/>
    <col min="8449" max="8449" width="14.88671875" style="124" customWidth="1"/>
    <col min="8450" max="8450" width="1.5546875" style="124" customWidth="1"/>
    <col min="8451" max="8451" width="10.109375" style="124" customWidth="1"/>
    <col min="8452" max="8452" width="1.5546875" style="124" customWidth="1"/>
    <col min="8453" max="8453" width="8.5546875" style="124" bestFit="1" customWidth="1"/>
    <col min="8454" max="8454" width="1.5546875" style="124" customWidth="1"/>
    <col min="8455" max="8455" width="10.109375" style="124" customWidth="1"/>
    <col min="8456" max="8456" width="1.5546875" style="124" customWidth="1"/>
    <col min="8457" max="8457" width="10.109375" style="124" customWidth="1"/>
    <col min="8458" max="8458" width="1.5546875" style="124" customWidth="1"/>
    <col min="8459" max="8459" width="10.109375" style="124" customWidth="1"/>
    <col min="8460" max="8460" width="1.5546875" style="124" customWidth="1"/>
    <col min="8461" max="8461" width="8.5546875" style="124" bestFit="1" customWidth="1"/>
    <col min="8462" max="8462" width="1.5546875" style="124" customWidth="1"/>
    <col min="8463" max="8463" width="10.109375" style="124" customWidth="1"/>
    <col min="8464" max="8464" width="1.5546875" style="124" customWidth="1"/>
    <col min="8465" max="8465" width="8.5546875" style="124" bestFit="1" customWidth="1"/>
    <col min="8466" max="8466" width="1.5546875" style="124" customWidth="1"/>
    <col min="8467" max="8467" width="10.109375" style="124" customWidth="1"/>
    <col min="8468" max="8468" width="1.5546875" style="124" customWidth="1"/>
    <col min="8469" max="8469" width="8.5546875" style="124" bestFit="1" customWidth="1"/>
    <col min="8470" max="8704" width="9.109375" style="124"/>
    <col min="8705" max="8705" width="14.88671875" style="124" customWidth="1"/>
    <col min="8706" max="8706" width="1.5546875" style="124" customWidth="1"/>
    <col min="8707" max="8707" width="10.109375" style="124" customWidth="1"/>
    <col min="8708" max="8708" width="1.5546875" style="124" customWidth="1"/>
    <col min="8709" max="8709" width="8.5546875" style="124" bestFit="1" customWidth="1"/>
    <col min="8710" max="8710" width="1.5546875" style="124" customWidth="1"/>
    <col min="8711" max="8711" width="10.109375" style="124" customWidth="1"/>
    <col min="8712" max="8712" width="1.5546875" style="124" customWidth="1"/>
    <col min="8713" max="8713" width="10.109375" style="124" customWidth="1"/>
    <col min="8714" max="8714" width="1.5546875" style="124" customWidth="1"/>
    <col min="8715" max="8715" width="10.109375" style="124" customWidth="1"/>
    <col min="8716" max="8716" width="1.5546875" style="124" customWidth="1"/>
    <col min="8717" max="8717" width="8.5546875" style="124" bestFit="1" customWidth="1"/>
    <col min="8718" max="8718" width="1.5546875" style="124" customWidth="1"/>
    <col min="8719" max="8719" width="10.109375" style="124" customWidth="1"/>
    <col min="8720" max="8720" width="1.5546875" style="124" customWidth="1"/>
    <col min="8721" max="8721" width="8.5546875" style="124" bestFit="1" customWidth="1"/>
    <col min="8722" max="8722" width="1.5546875" style="124" customWidth="1"/>
    <col min="8723" max="8723" width="10.109375" style="124" customWidth="1"/>
    <col min="8724" max="8724" width="1.5546875" style="124" customWidth="1"/>
    <col min="8725" max="8725" width="8.5546875" style="124" bestFit="1" customWidth="1"/>
    <col min="8726" max="8960" width="9.109375" style="124"/>
    <col min="8961" max="8961" width="14.88671875" style="124" customWidth="1"/>
    <col min="8962" max="8962" width="1.5546875" style="124" customWidth="1"/>
    <col min="8963" max="8963" width="10.109375" style="124" customWidth="1"/>
    <col min="8964" max="8964" width="1.5546875" style="124" customWidth="1"/>
    <col min="8965" max="8965" width="8.5546875" style="124" bestFit="1" customWidth="1"/>
    <col min="8966" max="8966" width="1.5546875" style="124" customWidth="1"/>
    <col min="8967" max="8967" width="10.109375" style="124" customWidth="1"/>
    <col min="8968" max="8968" width="1.5546875" style="124" customWidth="1"/>
    <col min="8969" max="8969" width="10.109375" style="124" customWidth="1"/>
    <col min="8970" max="8970" width="1.5546875" style="124" customWidth="1"/>
    <col min="8971" max="8971" width="10.109375" style="124" customWidth="1"/>
    <col min="8972" max="8972" width="1.5546875" style="124" customWidth="1"/>
    <col min="8973" max="8973" width="8.5546875" style="124" bestFit="1" customWidth="1"/>
    <col min="8974" max="8974" width="1.5546875" style="124" customWidth="1"/>
    <col min="8975" max="8975" width="10.109375" style="124" customWidth="1"/>
    <col min="8976" max="8976" width="1.5546875" style="124" customWidth="1"/>
    <col min="8977" max="8977" width="8.5546875" style="124" bestFit="1" customWidth="1"/>
    <col min="8978" max="8978" width="1.5546875" style="124" customWidth="1"/>
    <col min="8979" max="8979" width="10.109375" style="124" customWidth="1"/>
    <col min="8980" max="8980" width="1.5546875" style="124" customWidth="1"/>
    <col min="8981" max="8981" width="8.5546875" style="124" bestFit="1" customWidth="1"/>
    <col min="8982" max="9216" width="9.109375" style="124"/>
    <col min="9217" max="9217" width="14.88671875" style="124" customWidth="1"/>
    <col min="9218" max="9218" width="1.5546875" style="124" customWidth="1"/>
    <col min="9219" max="9219" width="10.109375" style="124" customWidth="1"/>
    <col min="9220" max="9220" width="1.5546875" style="124" customWidth="1"/>
    <col min="9221" max="9221" width="8.5546875" style="124" bestFit="1" customWidth="1"/>
    <col min="9222" max="9222" width="1.5546875" style="124" customWidth="1"/>
    <col min="9223" max="9223" width="10.109375" style="124" customWidth="1"/>
    <col min="9224" max="9224" width="1.5546875" style="124" customWidth="1"/>
    <col min="9225" max="9225" width="10.109375" style="124" customWidth="1"/>
    <col min="9226" max="9226" width="1.5546875" style="124" customWidth="1"/>
    <col min="9227" max="9227" width="10.109375" style="124" customWidth="1"/>
    <col min="9228" max="9228" width="1.5546875" style="124" customWidth="1"/>
    <col min="9229" max="9229" width="8.5546875" style="124" bestFit="1" customWidth="1"/>
    <col min="9230" max="9230" width="1.5546875" style="124" customWidth="1"/>
    <col min="9231" max="9231" width="10.109375" style="124" customWidth="1"/>
    <col min="9232" max="9232" width="1.5546875" style="124" customWidth="1"/>
    <col min="9233" max="9233" width="8.5546875" style="124" bestFit="1" customWidth="1"/>
    <col min="9234" max="9234" width="1.5546875" style="124" customWidth="1"/>
    <col min="9235" max="9235" width="10.109375" style="124" customWidth="1"/>
    <col min="9236" max="9236" width="1.5546875" style="124" customWidth="1"/>
    <col min="9237" max="9237" width="8.5546875" style="124" bestFit="1" customWidth="1"/>
    <col min="9238" max="9472" width="9.109375" style="124"/>
    <col min="9473" max="9473" width="14.88671875" style="124" customWidth="1"/>
    <col min="9474" max="9474" width="1.5546875" style="124" customWidth="1"/>
    <col min="9475" max="9475" width="10.109375" style="124" customWidth="1"/>
    <col min="9476" max="9476" width="1.5546875" style="124" customWidth="1"/>
    <col min="9477" max="9477" width="8.5546875" style="124" bestFit="1" customWidth="1"/>
    <col min="9478" max="9478" width="1.5546875" style="124" customWidth="1"/>
    <col min="9479" max="9479" width="10.109375" style="124" customWidth="1"/>
    <col min="9480" max="9480" width="1.5546875" style="124" customWidth="1"/>
    <col min="9481" max="9481" width="10.109375" style="124" customWidth="1"/>
    <col min="9482" max="9482" width="1.5546875" style="124" customWidth="1"/>
    <col min="9483" max="9483" width="10.109375" style="124" customWidth="1"/>
    <col min="9484" max="9484" width="1.5546875" style="124" customWidth="1"/>
    <col min="9485" max="9485" width="8.5546875" style="124" bestFit="1" customWidth="1"/>
    <col min="9486" max="9486" width="1.5546875" style="124" customWidth="1"/>
    <col min="9487" max="9487" width="10.109375" style="124" customWidth="1"/>
    <col min="9488" max="9488" width="1.5546875" style="124" customWidth="1"/>
    <col min="9489" max="9489" width="8.5546875" style="124" bestFit="1" customWidth="1"/>
    <col min="9490" max="9490" width="1.5546875" style="124" customWidth="1"/>
    <col min="9491" max="9491" width="10.109375" style="124" customWidth="1"/>
    <col min="9492" max="9492" width="1.5546875" style="124" customWidth="1"/>
    <col min="9493" max="9493" width="8.5546875" style="124" bestFit="1" customWidth="1"/>
    <col min="9494" max="9728" width="9.109375" style="124"/>
    <col min="9729" max="9729" width="14.88671875" style="124" customWidth="1"/>
    <col min="9730" max="9730" width="1.5546875" style="124" customWidth="1"/>
    <col min="9731" max="9731" width="10.109375" style="124" customWidth="1"/>
    <col min="9732" max="9732" width="1.5546875" style="124" customWidth="1"/>
    <col min="9733" max="9733" width="8.5546875" style="124" bestFit="1" customWidth="1"/>
    <col min="9734" max="9734" width="1.5546875" style="124" customWidth="1"/>
    <col min="9735" max="9735" width="10.109375" style="124" customWidth="1"/>
    <col min="9736" max="9736" width="1.5546875" style="124" customWidth="1"/>
    <col min="9737" max="9737" width="10.109375" style="124" customWidth="1"/>
    <col min="9738" max="9738" width="1.5546875" style="124" customWidth="1"/>
    <col min="9739" max="9739" width="10.109375" style="124" customWidth="1"/>
    <col min="9740" max="9740" width="1.5546875" style="124" customWidth="1"/>
    <col min="9741" max="9741" width="8.5546875" style="124" bestFit="1" customWidth="1"/>
    <col min="9742" max="9742" width="1.5546875" style="124" customWidth="1"/>
    <col min="9743" max="9743" width="10.109375" style="124" customWidth="1"/>
    <col min="9744" max="9744" width="1.5546875" style="124" customWidth="1"/>
    <col min="9745" max="9745" width="8.5546875" style="124" bestFit="1" customWidth="1"/>
    <col min="9746" max="9746" width="1.5546875" style="124" customWidth="1"/>
    <col min="9747" max="9747" width="10.109375" style="124" customWidth="1"/>
    <col min="9748" max="9748" width="1.5546875" style="124" customWidth="1"/>
    <col min="9749" max="9749" width="8.5546875" style="124" bestFit="1" customWidth="1"/>
    <col min="9750" max="9984" width="9.109375" style="124"/>
    <col min="9985" max="9985" width="14.88671875" style="124" customWidth="1"/>
    <col min="9986" max="9986" width="1.5546875" style="124" customWidth="1"/>
    <col min="9987" max="9987" width="10.109375" style="124" customWidth="1"/>
    <col min="9988" max="9988" width="1.5546875" style="124" customWidth="1"/>
    <col min="9989" max="9989" width="8.5546875" style="124" bestFit="1" customWidth="1"/>
    <col min="9990" max="9990" width="1.5546875" style="124" customWidth="1"/>
    <col min="9991" max="9991" width="10.109375" style="124" customWidth="1"/>
    <col min="9992" max="9992" width="1.5546875" style="124" customWidth="1"/>
    <col min="9993" max="9993" width="10.109375" style="124" customWidth="1"/>
    <col min="9994" max="9994" width="1.5546875" style="124" customWidth="1"/>
    <col min="9995" max="9995" width="10.109375" style="124" customWidth="1"/>
    <col min="9996" max="9996" width="1.5546875" style="124" customWidth="1"/>
    <col min="9997" max="9997" width="8.5546875" style="124" bestFit="1" customWidth="1"/>
    <col min="9998" max="9998" width="1.5546875" style="124" customWidth="1"/>
    <col min="9999" max="9999" width="10.109375" style="124" customWidth="1"/>
    <col min="10000" max="10000" width="1.5546875" style="124" customWidth="1"/>
    <col min="10001" max="10001" width="8.5546875" style="124" bestFit="1" customWidth="1"/>
    <col min="10002" max="10002" width="1.5546875" style="124" customWidth="1"/>
    <col min="10003" max="10003" width="10.109375" style="124" customWidth="1"/>
    <col min="10004" max="10004" width="1.5546875" style="124" customWidth="1"/>
    <col min="10005" max="10005" width="8.5546875" style="124" bestFit="1" customWidth="1"/>
    <col min="10006" max="10240" width="9.109375" style="124"/>
    <col min="10241" max="10241" width="14.88671875" style="124" customWidth="1"/>
    <col min="10242" max="10242" width="1.5546875" style="124" customWidth="1"/>
    <col min="10243" max="10243" width="10.109375" style="124" customWidth="1"/>
    <col min="10244" max="10244" width="1.5546875" style="124" customWidth="1"/>
    <col min="10245" max="10245" width="8.5546875" style="124" bestFit="1" customWidth="1"/>
    <col min="10246" max="10246" width="1.5546875" style="124" customWidth="1"/>
    <col min="10247" max="10247" width="10.109375" style="124" customWidth="1"/>
    <col min="10248" max="10248" width="1.5546875" style="124" customWidth="1"/>
    <col min="10249" max="10249" width="10.109375" style="124" customWidth="1"/>
    <col min="10250" max="10250" width="1.5546875" style="124" customWidth="1"/>
    <col min="10251" max="10251" width="10.109375" style="124" customWidth="1"/>
    <col min="10252" max="10252" width="1.5546875" style="124" customWidth="1"/>
    <col min="10253" max="10253" width="8.5546875" style="124" bestFit="1" customWidth="1"/>
    <col min="10254" max="10254" width="1.5546875" style="124" customWidth="1"/>
    <col min="10255" max="10255" width="10.109375" style="124" customWidth="1"/>
    <col min="10256" max="10256" width="1.5546875" style="124" customWidth="1"/>
    <col min="10257" max="10257" width="8.5546875" style="124" bestFit="1" customWidth="1"/>
    <col min="10258" max="10258" width="1.5546875" style="124" customWidth="1"/>
    <col min="10259" max="10259" width="10.109375" style="124" customWidth="1"/>
    <col min="10260" max="10260" width="1.5546875" style="124" customWidth="1"/>
    <col min="10261" max="10261" width="8.5546875" style="124" bestFit="1" customWidth="1"/>
    <col min="10262" max="10496" width="9.109375" style="124"/>
    <col min="10497" max="10497" width="14.88671875" style="124" customWidth="1"/>
    <col min="10498" max="10498" width="1.5546875" style="124" customWidth="1"/>
    <col min="10499" max="10499" width="10.109375" style="124" customWidth="1"/>
    <col min="10500" max="10500" width="1.5546875" style="124" customWidth="1"/>
    <col min="10501" max="10501" width="8.5546875" style="124" bestFit="1" customWidth="1"/>
    <col min="10502" max="10502" width="1.5546875" style="124" customWidth="1"/>
    <col min="10503" max="10503" width="10.109375" style="124" customWidth="1"/>
    <col min="10504" max="10504" width="1.5546875" style="124" customWidth="1"/>
    <col min="10505" max="10505" width="10.109375" style="124" customWidth="1"/>
    <col min="10506" max="10506" width="1.5546875" style="124" customWidth="1"/>
    <col min="10507" max="10507" width="10.109375" style="124" customWidth="1"/>
    <col min="10508" max="10508" width="1.5546875" style="124" customWidth="1"/>
    <col min="10509" max="10509" width="8.5546875" style="124" bestFit="1" customWidth="1"/>
    <col min="10510" max="10510" width="1.5546875" style="124" customWidth="1"/>
    <col min="10511" max="10511" width="10.109375" style="124" customWidth="1"/>
    <col min="10512" max="10512" width="1.5546875" style="124" customWidth="1"/>
    <col min="10513" max="10513" width="8.5546875" style="124" bestFit="1" customWidth="1"/>
    <col min="10514" max="10514" width="1.5546875" style="124" customWidth="1"/>
    <col min="10515" max="10515" width="10.109375" style="124" customWidth="1"/>
    <col min="10516" max="10516" width="1.5546875" style="124" customWidth="1"/>
    <col min="10517" max="10517" width="8.5546875" style="124" bestFit="1" customWidth="1"/>
    <col min="10518" max="10752" width="9.109375" style="124"/>
    <col min="10753" max="10753" width="14.88671875" style="124" customWidth="1"/>
    <col min="10754" max="10754" width="1.5546875" style="124" customWidth="1"/>
    <col min="10755" max="10755" width="10.109375" style="124" customWidth="1"/>
    <col min="10756" max="10756" width="1.5546875" style="124" customWidth="1"/>
    <col min="10757" max="10757" width="8.5546875" style="124" bestFit="1" customWidth="1"/>
    <col min="10758" max="10758" width="1.5546875" style="124" customWidth="1"/>
    <col min="10759" max="10759" width="10.109375" style="124" customWidth="1"/>
    <col min="10760" max="10760" width="1.5546875" style="124" customWidth="1"/>
    <col min="10761" max="10761" width="10.109375" style="124" customWidth="1"/>
    <col min="10762" max="10762" width="1.5546875" style="124" customWidth="1"/>
    <col min="10763" max="10763" width="10.109375" style="124" customWidth="1"/>
    <col min="10764" max="10764" width="1.5546875" style="124" customWidth="1"/>
    <col min="10765" max="10765" width="8.5546875" style="124" bestFit="1" customWidth="1"/>
    <col min="10766" max="10766" width="1.5546875" style="124" customWidth="1"/>
    <col min="10767" max="10767" width="10.109375" style="124" customWidth="1"/>
    <col min="10768" max="10768" width="1.5546875" style="124" customWidth="1"/>
    <col min="10769" max="10769" width="8.5546875" style="124" bestFit="1" customWidth="1"/>
    <col min="10770" max="10770" width="1.5546875" style="124" customWidth="1"/>
    <col min="10771" max="10771" width="10.109375" style="124" customWidth="1"/>
    <col min="10772" max="10772" width="1.5546875" style="124" customWidth="1"/>
    <col min="10773" max="10773" width="8.5546875" style="124" bestFit="1" customWidth="1"/>
    <col min="10774" max="11008" width="9.109375" style="124"/>
    <col min="11009" max="11009" width="14.88671875" style="124" customWidth="1"/>
    <col min="11010" max="11010" width="1.5546875" style="124" customWidth="1"/>
    <col min="11011" max="11011" width="10.109375" style="124" customWidth="1"/>
    <col min="11012" max="11012" width="1.5546875" style="124" customWidth="1"/>
    <col min="11013" max="11013" width="8.5546875" style="124" bestFit="1" customWidth="1"/>
    <col min="11014" max="11014" width="1.5546875" style="124" customWidth="1"/>
    <col min="11015" max="11015" width="10.109375" style="124" customWidth="1"/>
    <col min="11016" max="11016" width="1.5546875" style="124" customWidth="1"/>
    <col min="11017" max="11017" width="10.109375" style="124" customWidth="1"/>
    <col min="11018" max="11018" width="1.5546875" style="124" customWidth="1"/>
    <col min="11019" max="11019" width="10.109375" style="124" customWidth="1"/>
    <col min="11020" max="11020" width="1.5546875" style="124" customWidth="1"/>
    <col min="11021" max="11021" width="8.5546875" style="124" bestFit="1" customWidth="1"/>
    <col min="11022" max="11022" width="1.5546875" style="124" customWidth="1"/>
    <col min="11023" max="11023" width="10.109375" style="124" customWidth="1"/>
    <col min="11024" max="11024" width="1.5546875" style="124" customWidth="1"/>
    <col min="11025" max="11025" width="8.5546875" style="124" bestFit="1" customWidth="1"/>
    <col min="11026" max="11026" width="1.5546875" style="124" customWidth="1"/>
    <col min="11027" max="11027" width="10.109375" style="124" customWidth="1"/>
    <col min="11028" max="11028" width="1.5546875" style="124" customWidth="1"/>
    <col min="11029" max="11029" width="8.5546875" style="124" bestFit="1" customWidth="1"/>
    <col min="11030" max="11264" width="9.109375" style="124"/>
    <col min="11265" max="11265" width="14.88671875" style="124" customWidth="1"/>
    <col min="11266" max="11266" width="1.5546875" style="124" customWidth="1"/>
    <col min="11267" max="11267" width="10.109375" style="124" customWidth="1"/>
    <col min="11268" max="11268" width="1.5546875" style="124" customWidth="1"/>
    <col min="11269" max="11269" width="8.5546875" style="124" bestFit="1" customWidth="1"/>
    <col min="11270" max="11270" width="1.5546875" style="124" customWidth="1"/>
    <col min="11271" max="11271" width="10.109375" style="124" customWidth="1"/>
    <col min="11272" max="11272" width="1.5546875" style="124" customWidth="1"/>
    <col min="11273" max="11273" width="10.109375" style="124" customWidth="1"/>
    <col min="11274" max="11274" width="1.5546875" style="124" customWidth="1"/>
    <col min="11275" max="11275" width="10.109375" style="124" customWidth="1"/>
    <col min="11276" max="11276" width="1.5546875" style="124" customWidth="1"/>
    <col min="11277" max="11277" width="8.5546875" style="124" bestFit="1" customWidth="1"/>
    <col min="11278" max="11278" width="1.5546875" style="124" customWidth="1"/>
    <col min="11279" max="11279" width="10.109375" style="124" customWidth="1"/>
    <col min="11280" max="11280" width="1.5546875" style="124" customWidth="1"/>
    <col min="11281" max="11281" width="8.5546875" style="124" bestFit="1" customWidth="1"/>
    <col min="11282" max="11282" width="1.5546875" style="124" customWidth="1"/>
    <col min="11283" max="11283" width="10.109375" style="124" customWidth="1"/>
    <col min="11284" max="11284" width="1.5546875" style="124" customWidth="1"/>
    <col min="11285" max="11285" width="8.5546875" style="124" bestFit="1" customWidth="1"/>
    <col min="11286" max="11520" width="9.109375" style="124"/>
    <col min="11521" max="11521" width="14.88671875" style="124" customWidth="1"/>
    <col min="11522" max="11522" width="1.5546875" style="124" customWidth="1"/>
    <col min="11523" max="11523" width="10.109375" style="124" customWidth="1"/>
    <col min="11524" max="11524" width="1.5546875" style="124" customWidth="1"/>
    <col min="11525" max="11525" width="8.5546875" style="124" bestFit="1" customWidth="1"/>
    <col min="11526" max="11526" width="1.5546875" style="124" customWidth="1"/>
    <col min="11527" max="11527" width="10.109375" style="124" customWidth="1"/>
    <col min="11528" max="11528" width="1.5546875" style="124" customWidth="1"/>
    <col min="11529" max="11529" width="10.109375" style="124" customWidth="1"/>
    <col min="11530" max="11530" width="1.5546875" style="124" customWidth="1"/>
    <col min="11531" max="11531" width="10.109375" style="124" customWidth="1"/>
    <col min="11532" max="11532" width="1.5546875" style="124" customWidth="1"/>
    <col min="11533" max="11533" width="8.5546875" style="124" bestFit="1" customWidth="1"/>
    <col min="11534" max="11534" width="1.5546875" style="124" customWidth="1"/>
    <col min="11535" max="11535" width="10.109375" style="124" customWidth="1"/>
    <col min="11536" max="11536" width="1.5546875" style="124" customWidth="1"/>
    <col min="11537" max="11537" width="8.5546875" style="124" bestFit="1" customWidth="1"/>
    <col min="11538" max="11538" width="1.5546875" style="124" customWidth="1"/>
    <col min="11539" max="11539" width="10.109375" style="124" customWidth="1"/>
    <col min="11540" max="11540" width="1.5546875" style="124" customWidth="1"/>
    <col min="11541" max="11541" width="8.5546875" style="124" bestFit="1" customWidth="1"/>
    <col min="11542" max="11776" width="9.109375" style="124"/>
    <col min="11777" max="11777" width="14.88671875" style="124" customWidth="1"/>
    <col min="11778" max="11778" width="1.5546875" style="124" customWidth="1"/>
    <col min="11779" max="11779" width="10.109375" style="124" customWidth="1"/>
    <col min="11780" max="11780" width="1.5546875" style="124" customWidth="1"/>
    <col min="11781" max="11781" width="8.5546875" style="124" bestFit="1" customWidth="1"/>
    <col min="11782" max="11782" width="1.5546875" style="124" customWidth="1"/>
    <col min="11783" max="11783" width="10.109375" style="124" customWidth="1"/>
    <col min="11784" max="11784" width="1.5546875" style="124" customWidth="1"/>
    <col min="11785" max="11785" width="10.109375" style="124" customWidth="1"/>
    <col min="11786" max="11786" width="1.5546875" style="124" customWidth="1"/>
    <col min="11787" max="11787" width="10.109375" style="124" customWidth="1"/>
    <col min="11788" max="11788" width="1.5546875" style="124" customWidth="1"/>
    <col min="11789" max="11789" width="8.5546875" style="124" bestFit="1" customWidth="1"/>
    <col min="11790" max="11790" width="1.5546875" style="124" customWidth="1"/>
    <col min="11791" max="11791" width="10.109375" style="124" customWidth="1"/>
    <col min="11792" max="11792" width="1.5546875" style="124" customWidth="1"/>
    <col min="11793" max="11793" width="8.5546875" style="124" bestFit="1" customWidth="1"/>
    <col min="11794" max="11794" width="1.5546875" style="124" customWidth="1"/>
    <col min="11795" max="11795" width="10.109375" style="124" customWidth="1"/>
    <col min="11796" max="11796" width="1.5546875" style="124" customWidth="1"/>
    <col min="11797" max="11797" width="8.5546875" style="124" bestFit="1" customWidth="1"/>
    <col min="11798" max="12032" width="9.109375" style="124"/>
    <col min="12033" max="12033" width="14.88671875" style="124" customWidth="1"/>
    <col min="12034" max="12034" width="1.5546875" style="124" customWidth="1"/>
    <col min="12035" max="12035" width="10.109375" style="124" customWidth="1"/>
    <col min="12036" max="12036" width="1.5546875" style="124" customWidth="1"/>
    <col min="12037" max="12037" width="8.5546875" style="124" bestFit="1" customWidth="1"/>
    <col min="12038" max="12038" width="1.5546875" style="124" customWidth="1"/>
    <col min="12039" max="12039" width="10.109375" style="124" customWidth="1"/>
    <col min="12040" max="12040" width="1.5546875" style="124" customWidth="1"/>
    <col min="12041" max="12041" width="10.109375" style="124" customWidth="1"/>
    <col min="12042" max="12042" width="1.5546875" style="124" customWidth="1"/>
    <col min="12043" max="12043" width="10.109375" style="124" customWidth="1"/>
    <col min="12044" max="12044" width="1.5546875" style="124" customWidth="1"/>
    <col min="12045" max="12045" width="8.5546875" style="124" bestFit="1" customWidth="1"/>
    <col min="12046" max="12046" width="1.5546875" style="124" customWidth="1"/>
    <col min="12047" max="12047" width="10.109375" style="124" customWidth="1"/>
    <col min="12048" max="12048" width="1.5546875" style="124" customWidth="1"/>
    <col min="12049" max="12049" width="8.5546875" style="124" bestFit="1" customWidth="1"/>
    <col min="12050" max="12050" width="1.5546875" style="124" customWidth="1"/>
    <col min="12051" max="12051" width="10.109375" style="124" customWidth="1"/>
    <col min="12052" max="12052" width="1.5546875" style="124" customWidth="1"/>
    <col min="12053" max="12053" width="8.5546875" style="124" bestFit="1" customWidth="1"/>
    <col min="12054" max="12288" width="9.109375" style="124"/>
    <col min="12289" max="12289" width="14.88671875" style="124" customWidth="1"/>
    <col min="12290" max="12290" width="1.5546875" style="124" customWidth="1"/>
    <col min="12291" max="12291" width="10.109375" style="124" customWidth="1"/>
    <col min="12292" max="12292" width="1.5546875" style="124" customWidth="1"/>
    <col min="12293" max="12293" width="8.5546875" style="124" bestFit="1" customWidth="1"/>
    <col min="12294" max="12294" width="1.5546875" style="124" customWidth="1"/>
    <col min="12295" max="12295" width="10.109375" style="124" customWidth="1"/>
    <col min="12296" max="12296" width="1.5546875" style="124" customWidth="1"/>
    <col min="12297" max="12297" width="10.109375" style="124" customWidth="1"/>
    <col min="12298" max="12298" width="1.5546875" style="124" customWidth="1"/>
    <col min="12299" max="12299" width="10.109375" style="124" customWidth="1"/>
    <col min="12300" max="12300" width="1.5546875" style="124" customWidth="1"/>
    <col min="12301" max="12301" width="8.5546875" style="124" bestFit="1" customWidth="1"/>
    <col min="12302" max="12302" width="1.5546875" style="124" customWidth="1"/>
    <col min="12303" max="12303" width="10.109375" style="124" customWidth="1"/>
    <col min="12304" max="12304" width="1.5546875" style="124" customWidth="1"/>
    <col min="12305" max="12305" width="8.5546875" style="124" bestFit="1" customWidth="1"/>
    <col min="12306" max="12306" width="1.5546875" style="124" customWidth="1"/>
    <col min="12307" max="12307" width="10.109375" style="124" customWidth="1"/>
    <col min="12308" max="12308" width="1.5546875" style="124" customWidth="1"/>
    <col min="12309" max="12309" width="8.5546875" style="124" bestFit="1" customWidth="1"/>
    <col min="12310" max="12544" width="9.109375" style="124"/>
    <col min="12545" max="12545" width="14.88671875" style="124" customWidth="1"/>
    <col min="12546" max="12546" width="1.5546875" style="124" customWidth="1"/>
    <col min="12547" max="12547" width="10.109375" style="124" customWidth="1"/>
    <col min="12548" max="12548" width="1.5546875" style="124" customWidth="1"/>
    <col min="12549" max="12549" width="8.5546875" style="124" bestFit="1" customWidth="1"/>
    <col min="12550" max="12550" width="1.5546875" style="124" customWidth="1"/>
    <col min="12551" max="12551" width="10.109375" style="124" customWidth="1"/>
    <col min="12552" max="12552" width="1.5546875" style="124" customWidth="1"/>
    <col min="12553" max="12553" width="10.109375" style="124" customWidth="1"/>
    <col min="12554" max="12554" width="1.5546875" style="124" customWidth="1"/>
    <col min="12555" max="12555" width="10.109375" style="124" customWidth="1"/>
    <col min="12556" max="12556" width="1.5546875" style="124" customWidth="1"/>
    <col min="12557" max="12557" width="8.5546875" style="124" bestFit="1" customWidth="1"/>
    <col min="12558" max="12558" width="1.5546875" style="124" customWidth="1"/>
    <col min="12559" max="12559" width="10.109375" style="124" customWidth="1"/>
    <col min="12560" max="12560" width="1.5546875" style="124" customWidth="1"/>
    <col min="12561" max="12561" width="8.5546875" style="124" bestFit="1" customWidth="1"/>
    <col min="12562" max="12562" width="1.5546875" style="124" customWidth="1"/>
    <col min="12563" max="12563" width="10.109375" style="124" customWidth="1"/>
    <col min="12564" max="12564" width="1.5546875" style="124" customWidth="1"/>
    <col min="12565" max="12565" width="8.5546875" style="124" bestFit="1" customWidth="1"/>
    <col min="12566" max="12800" width="9.109375" style="124"/>
    <col min="12801" max="12801" width="14.88671875" style="124" customWidth="1"/>
    <col min="12802" max="12802" width="1.5546875" style="124" customWidth="1"/>
    <col min="12803" max="12803" width="10.109375" style="124" customWidth="1"/>
    <col min="12804" max="12804" width="1.5546875" style="124" customWidth="1"/>
    <col min="12805" max="12805" width="8.5546875" style="124" bestFit="1" customWidth="1"/>
    <col min="12806" max="12806" width="1.5546875" style="124" customWidth="1"/>
    <col min="12807" max="12807" width="10.109375" style="124" customWidth="1"/>
    <col min="12808" max="12808" width="1.5546875" style="124" customWidth="1"/>
    <col min="12809" max="12809" width="10.109375" style="124" customWidth="1"/>
    <col min="12810" max="12810" width="1.5546875" style="124" customWidth="1"/>
    <col min="12811" max="12811" width="10.109375" style="124" customWidth="1"/>
    <col min="12812" max="12812" width="1.5546875" style="124" customWidth="1"/>
    <col min="12813" max="12813" width="8.5546875" style="124" bestFit="1" customWidth="1"/>
    <col min="12814" max="12814" width="1.5546875" style="124" customWidth="1"/>
    <col min="12815" max="12815" width="10.109375" style="124" customWidth="1"/>
    <col min="12816" max="12816" width="1.5546875" style="124" customWidth="1"/>
    <col min="12817" max="12817" width="8.5546875" style="124" bestFit="1" customWidth="1"/>
    <col min="12818" max="12818" width="1.5546875" style="124" customWidth="1"/>
    <col min="12819" max="12819" width="10.109375" style="124" customWidth="1"/>
    <col min="12820" max="12820" width="1.5546875" style="124" customWidth="1"/>
    <col min="12821" max="12821" width="8.5546875" style="124" bestFit="1" customWidth="1"/>
    <col min="12822" max="13056" width="9.109375" style="124"/>
    <col min="13057" max="13057" width="14.88671875" style="124" customWidth="1"/>
    <col min="13058" max="13058" width="1.5546875" style="124" customWidth="1"/>
    <col min="13059" max="13059" width="10.109375" style="124" customWidth="1"/>
    <col min="13060" max="13060" width="1.5546875" style="124" customWidth="1"/>
    <col min="13061" max="13061" width="8.5546875" style="124" bestFit="1" customWidth="1"/>
    <col min="13062" max="13062" width="1.5546875" style="124" customWidth="1"/>
    <col min="13063" max="13063" width="10.109375" style="124" customWidth="1"/>
    <col min="13064" max="13064" width="1.5546875" style="124" customWidth="1"/>
    <col min="13065" max="13065" width="10.109375" style="124" customWidth="1"/>
    <col min="13066" max="13066" width="1.5546875" style="124" customWidth="1"/>
    <col min="13067" max="13067" width="10.109375" style="124" customWidth="1"/>
    <col min="13068" max="13068" width="1.5546875" style="124" customWidth="1"/>
    <col min="13069" max="13069" width="8.5546875" style="124" bestFit="1" customWidth="1"/>
    <col min="13070" max="13070" width="1.5546875" style="124" customWidth="1"/>
    <col min="13071" max="13071" width="10.109375" style="124" customWidth="1"/>
    <col min="13072" max="13072" width="1.5546875" style="124" customWidth="1"/>
    <col min="13073" max="13073" width="8.5546875" style="124" bestFit="1" customWidth="1"/>
    <col min="13074" max="13074" width="1.5546875" style="124" customWidth="1"/>
    <col min="13075" max="13075" width="10.109375" style="124" customWidth="1"/>
    <col min="13076" max="13076" width="1.5546875" style="124" customWidth="1"/>
    <col min="13077" max="13077" width="8.5546875" style="124" bestFit="1" customWidth="1"/>
    <col min="13078" max="13312" width="9.109375" style="124"/>
    <col min="13313" max="13313" width="14.88671875" style="124" customWidth="1"/>
    <col min="13314" max="13314" width="1.5546875" style="124" customWidth="1"/>
    <col min="13315" max="13315" width="10.109375" style="124" customWidth="1"/>
    <col min="13316" max="13316" width="1.5546875" style="124" customWidth="1"/>
    <col min="13317" max="13317" width="8.5546875" style="124" bestFit="1" customWidth="1"/>
    <col min="13318" max="13318" width="1.5546875" style="124" customWidth="1"/>
    <col min="13319" max="13319" width="10.109375" style="124" customWidth="1"/>
    <col min="13320" max="13320" width="1.5546875" style="124" customWidth="1"/>
    <col min="13321" max="13321" width="10.109375" style="124" customWidth="1"/>
    <col min="13322" max="13322" width="1.5546875" style="124" customWidth="1"/>
    <col min="13323" max="13323" width="10.109375" style="124" customWidth="1"/>
    <col min="13324" max="13324" width="1.5546875" style="124" customWidth="1"/>
    <col min="13325" max="13325" width="8.5546875" style="124" bestFit="1" customWidth="1"/>
    <col min="13326" max="13326" width="1.5546875" style="124" customWidth="1"/>
    <col min="13327" max="13327" width="10.109375" style="124" customWidth="1"/>
    <col min="13328" max="13328" width="1.5546875" style="124" customWidth="1"/>
    <col min="13329" max="13329" width="8.5546875" style="124" bestFit="1" customWidth="1"/>
    <col min="13330" max="13330" width="1.5546875" style="124" customWidth="1"/>
    <col min="13331" max="13331" width="10.109375" style="124" customWidth="1"/>
    <col min="13332" max="13332" width="1.5546875" style="124" customWidth="1"/>
    <col min="13333" max="13333" width="8.5546875" style="124" bestFit="1" customWidth="1"/>
    <col min="13334" max="13568" width="9.109375" style="124"/>
    <col min="13569" max="13569" width="14.88671875" style="124" customWidth="1"/>
    <col min="13570" max="13570" width="1.5546875" style="124" customWidth="1"/>
    <col min="13571" max="13571" width="10.109375" style="124" customWidth="1"/>
    <col min="13572" max="13572" width="1.5546875" style="124" customWidth="1"/>
    <col min="13573" max="13573" width="8.5546875" style="124" bestFit="1" customWidth="1"/>
    <col min="13574" max="13574" width="1.5546875" style="124" customWidth="1"/>
    <col min="13575" max="13575" width="10.109375" style="124" customWidth="1"/>
    <col min="13576" max="13576" width="1.5546875" style="124" customWidth="1"/>
    <col min="13577" max="13577" width="10.109375" style="124" customWidth="1"/>
    <col min="13578" max="13578" width="1.5546875" style="124" customWidth="1"/>
    <col min="13579" max="13579" width="10.109375" style="124" customWidth="1"/>
    <col min="13580" max="13580" width="1.5546875" style="124" customWidth="1"/>
    <col min="13581" max="13581" width="8.5546875" style="124" bestFit="1" customWidth="1"/>
    <col min="13582" max="13582" width="1.5546875" style="124" customWidth="1"/>
    <col min="13583" max="13583" width="10.109375" style="124" customWidth="1"/>
    <col min="13584" max="13584" width="1.5546875" style="124" customWidth="1"/>
    <col min="13585" max="13585" width="8.5546875" style="124" bestFit="1" customWidth="1"/>
    <col min="13586" max="13586" width="1.5546875" style="124" customWidth="1"/>
    <col min="13587" max="13587" width="10.109375" style="124" customWidth="1"/>
    <col min="13588" max="13588" width="1.5546875" style="124" customWidth="1"/>
    <col min="13589" max="13589" width="8.5546875" style="124" bestFit="1" customWidth="1"/>
    <col min="13590" max="13824" width="9.109375" style="124"/>
    <col min="13825" max="13825" width="14.88671875" style="124" customWidth="1"/>
    <col min="13826" max="13826" width="1.5546875" style="124" customWidth="1"/>
    <col min="13827" max="13827" width="10.109375" style="124" customWidth="1"/>
    <col min="13828" max="13828" width="1.5546875" style="124" customWidth="1"/>
    <col min="13829" max="13829" width="8.5546875" style="124" bestFit="1" customWidth="1"/>
    <col min="13830" max="13830" width="1.5546875" style="124" customWidth="1"/>
    <col min="13831" max="13831" width="10.109375" style="124" customWidth="1"/>
    <col min="13832" max="13832" width="1.5546875" style="124" customWidth="1"/>
    <col min="13833" max="13833" width="10.109375" style="124" customWidth="1"/>
    <col min="13834" max="13834" width="1.5546875" style="124" customWidth="1"/>
    <col min="13835" max="13835" width="10.109375" style="124" customWidth="1"/>
    <col min="13836" max="13836" width="1.5546875" style="124" customWidth="1"/>
    <col min="13837" max="13837" width="8.5546875" style="124" bestFit="1" customWidth="1"/>
    <col min="13838" max="13838" width="1.5546875" style="124" customWidth="1"/>
    <col min="13839" max="13839" width="10.109375" style="124" customWidth="1"/>
    <col min="13840" max="13840" width="1.5546875" style="124" customWidth="1"/>
    <col min="13841" max="13841" width="8.5546875" style="124" bestFit="1" customWidth="1"/>
    <col min="13842" max="13842" width="1.5546875" style="124" customWidth="1"/>
    <col min="13843" max="13843" width="10.109375" style="124" customWidth="1"/>
    <col min="13844" max="13844" width="1.5546875" style="124" customWidth="1"/>
    <col min="13845" max="13845" width="8.5546875" style="124" bestFit="1" customWidth="1"/>
    <col min="13846" max="14080" width="9.109375" style="124"/>
    <col min="14081" max="14081" width="14.88671875" style="124" customWidth="1"/>
    <col min="14082" max="14082" width="1.5546875" style="124" customWidth="1"/>
    <col min="14083" max="14083" width="10.109375" style="124" customWidth="1"/>
    <col min="14084" max="14084" width="1.5546875" style="124" customWidth="1"/>
    <col min="14085" max="14085" width="8.5546875" style="124" bestFit="1" customWidth="1"/>
    <col min="14086" max="14086" width="1.5546875" style="124" customWidth="1"/>
    <col min="14087" max="14087" width="10.109375" style="124" customWidth="1"/>
    <col min="14088" max="14088" width="1.5546875" style="124" customWidth="1"/>
    <col min="14089" max="14089" width="10.109375" style="124" customWidth="1"/>
    <col min="14090" max="14090" width="1.5546875" style="124" customWidth="1"/>
    <col min="14091" max="14091" width="10.109375" style="124" customWidth="1"/>
    <col min="14092" max="14092" width="1.5546875" style="124" customWidth="1"/>
    <col min="14093" max="14093" width="8.5546875" style="124" bestFit="1" customWidth="1"/>
    <col min="14094" max="14094" width="1.5546875" style="124" customWidth="1"/>
    <col min="14095" max="14095" width="10.109375" style="124" customWidth="1"/>
    <col min="14096" max="14096" width="1.5546875" style="124" customWidth="1"/>
    <col min="14097" max="14097" width="8.5546875" style="124" bestFit="1" customWidth="1"/>
    <col min="14098" max="14098" width="1.5546875" style="124" customWidth="1"/>
    <col min="14099" max="14099" width="10.109375" style="124" customWidth="1"/>
    <col min="14100" max="14100" width="1.5546875" style="124" customWidth="1"/>
    <col min="14101" max="14101" width="8.5546875" style="124" bestFit="1" customWidth="1"/>
    <col min="14102" max="14336" width="9.109375" style="124"/>
    <col min="14337" max="14337" width="14.88671875" style="124" customWidth="1"/>
    <col min="14338" max="14338" width="1.5546875" style="124" customWidth="1"/>
    <col min="14339" max="14339" width="10.109375" style="124" customWidth="1"/>
    <col min="14340" max="14340" width="1.5546875" style="124" customWidth="1"/>
    <col min="14341" max="14341" width="8.5546875" style="124" bestFit="1" customWidth="1"/>
    <col min="14342" max="14342" width="1.5546875" style="124" customWidth="1"/>
    <col min="14343" max="14343" width="10.109375" style="124" customWidth="1"/>
    <col min="14344" max="14344" width="1.5546875" style="124" customWidth="1"/>
    <col min="14345" max="14345" width="10.109375" style="124" customWidth="1"/>
    <col min="14346" max="14346" width="1.5546875" style="124" customWidth="1"/>
    <col min="14347" max="14347" width="10.109375" style="124" customWidth="1"/>
    <col min="14348" max="14348" width="1.5546875" style="124" customWidth="1"/>
    <col min="14349" max="14349" width="8.5546875" style="124" bestFit="1" customWidth="1"/>
    <col min="14350" max="14350" width="1.5546875" style="124" customWidth="1"/>
    <col min="14351" max="14351" width="10.109375" style="124" customWidth="1"/>
    <col min="14352" max="14352" width="1.5546875" style="124" customWidth="1"/>
    <col min="14353" max="14353" width="8.5546875" style="124" bestFit="1" customWidth="1"/>
    <col min="14354" max="14354" width="1.5546875" style="124" customWidth="1"/>
    <col min="14355" max="14355" width="10.109375" style="124" customWidth="1"/>
    <col min="14356" max="14356" width="1.5546875" style="124" customWidth="1"/>
    <col min="14357" max="14357" width="8.5546875" style="124" bestFit="1" customWidth="1"/>
    <col min="14358" max="14592" width="9.109375" style="124"/>
    <col min="14593" max="14593" width="14.88671875" style="124" customWidth="1"/>
    <col min="14594" max="14594" width="1.5546875" style="124" customWidth="1"/>
    <col min="14595" max="14595" width="10.109375" style="124" customWidth="1"/>
    <col min="14596" max="14596" width="1.5546875" style="124" customWidth="1"/>
    <col min="14597" max="14597" width="8.5546875" style="124" bestFit="1" customWidth="1"/>
    <col min="14598" max="14598" width="1.5546875" style="124" customWidth="1"/>
    <col min="14599" max="14599" width="10.109375" style="124" customWidth="1"/>
    <col min="14600" max="14600" width="1.5546875" style="124" customWidth="1"/>
    <col min="14601" max="14601" width="10.109375" style="124" customWidth="1"/>
    <col min="14602" max="14602" width="1.5546875" style="124" customWidth="1"/>
    <col min="14603" max="14603" width="10.109375" style="124" customWidth="1"/>
    <col min="14604" max="14604" width="1.5546875" style="124" customWidth="1"/>
    <col min="14605" max="14605" width="8.5546875" style="124" bestFit="1" customWidth="1"/>
    <col min="14606" max="14606" width="1.5546875" style="124" customWidth="1"/>
    <col min="14607" max="14607" width="10.109375" style="124" customWidth="1"/>
    <col min="14608" max="14608" width="1.5546875" style="124" customWidth="1"/>
    <col min="14609" max="14609" width="8.5546875" style="124" bestFit="1" customWidth="1"/>
    <col min="14610" max="14610" width="1.5546875" style="124" customWidth="1"/>
    <col min="14611" max="14611" width="10.109375" style="124" customWidth="1"/>
    <col min="14612" max="14612" width="1.5546875" style="124" customWidth="1"/>
    <col min="14613" max="14613" width="8.5546875" style="124" bestFit="1" customWidth="1"/>
    <col min="14614" max="14848" width="9.109375" style="124"/>
    <col min="14849" max="14849" width="14.88671875" style="124" customWidth="1"/>
    <col min="14850" max="14850" width="1.5546875" style="124" customWidth="1"/>
    <col min="14851" max="14851" width="10.109375" style="124" customWidth="1"/>
    <col min="14852" max="14852" width="1.5546875" style="124" customWidth="1"/>
    <col min="14853" max="14853" width="8.5546875" style="124" bestFit="1" customWidth="1"/>
    <col min="14854" max="14854" width="1.5546875" style="124" customWidth="1"/>
    <col min="14855" max="14855" width="10.109375" style="124" customWidth="1"/>
    <col min="14856" max="14856" width="1.5546875" style="124" customWidth="1"/>
    <col min="14857" max="14857" width="10.109375" style="124" customWidth="1"/>
    <col min="14858" max="14858" width="1.5546875" style="124" customWidth="1"/>
    <col min="14859" max="14859" width="10.109375" style="124" customWidth="1"/>
    <col min="14860" max="14860" width="1.5546875" style="124" customWidth="1"/>
    <col min="14861" max="14861" width="8.5546875" style="124" bestFit="1" customWidth="1"/>
    <col min="14862" max="14862" width="1.5546875" style="124" customWidth="1"/>
    <col min="14863" max="14863" width="10.109375" style="124" customWidth="1"/>
    <col min="14864" max="14864" width="1.5546875" style="124" customWidth="1"/>
    <col min="14865" max="14865" width="8.5546875" style="124" bestFit="1" customWidth="1"/>
    <col min="14866" max="14866" width="1.5546875" style="124" customWidth="1"/>
    <col min="14867" max="14867" width="10.109375" style="124" customWidth="1"/>
    <col min="14868" max="14868" width="1.5546875" style="124" customWidth="1"/>
    <col min="14869" max="14869" width="8.5546875" style="124" bestFit="1" customWidth="1"/>
    <col min="14870" max="15104" width="9.109375" style="124"/>
    <col min="15105" max="15105" width="14.88671875" style="124" customWidth="1"/>
    <col min="15106" max="15106" width="1.5546875" style="124" customWidth="1"/>
    <col min="15107" max="15107" width="10.109375" style="124" customWidth="1"/>
    <col min="15108" max="15108" width="1.5546875" style="124" customWidth="1"/>
    <col min="15109" max="15109" width="8.5546875" style="124" bestFit="1" customWidth="1"/>
    <col min="15110" max="15110" width="1.5546875" style="124" customWidth="1"/>
    <col min="15111" max="15111" width="10.109375" style="124" customWidth="1"/>
    <col min="15112" max="15112" width="1.5546875" style="124" customWidth="1"/>
    <col min="15113" max="15113" width="10.109375" style="124" customWidth="1"/>
    <col min="15114" max="15114" width="1.5546875" style="124" customWidth="1"/>
    <col min="15115" max="15115" width="10.109375" style="124" customWidth="1"/>
    <col min="15116" max="15116" width="1.5546875" style="124" customWidth="1"/>
    <col min="15117" max="15117" width="8.5546875" style="124" bestFit="1" customWidth="1"/>
    <col min="15118" max="15118" width="1.5546875" style="124" customWidth="1"/>
    <col min="15119" max="15119" width="10.109375" style="124" customWidth="1"/>
    <col min="15120" max="15120" width="1.5546875" style="124" customWidth="1"/>
    <col min="15121" max="15121" width="8.5546875" style="124" bestFit="1" customWidth="1"/>
    <col min="15122" max="15122" width="1.5546875" style="124" customWidth="1"/>
    <col min="15123" max="15123" width="10.109375" style="124" customWidth="1"/>
    <col min="15124" max="15124" width="1.5546875" style="124" customWidth="1"/>
    <col min="15125" max="15125" width="8.5546875" style="124" bestFit="1" customWidth="1"/>
    <col min="15126" max="15360" width="9.109375" style="124"/>
    <col min="15361" max="15361" width="14.88671875" style="124" customWidth="1"/>
    <col min="15362" max="15362" width="1.5546875" style="124" customWidth="1"/>
    <col min="15363" max="15363" width="10.109375" style="124" customWidth="1"/>
    <col min="15364" max="15364" width="1.5546875" style="124" customWidth="1"/>
    <col min="15365" max="15365" width="8.5546875" style="124" bestFit="1" customWidth="1"/>
    <col min="15366" max="15366" width="1.5546875" style="124" customWidth="1"/>
    <col min="15367" max="15367" width="10.109375" style="124" customWidth="1"/>
    <col min="15368" max="15368" width="1.5546875" style="124" customWidth="1"/>
    <col min="15369" max="15369" width="10.109375" style="124" customWidth="1"/>
    <col min="15370" max="15370" width="1.5546875" style="124" customWidth="1"/>
    <col min="15371" max="15371" width="10.109375" style="124" customWidth="1"/>
    <col min="15372" max="15372" width="1.5546875" style="124" customWidth="1"/>
    <col min="15373" max="15373" width="8.5546875" style="124" bestFit="1" customWidth="1"/>
    <col min="15374" max="15374" width="1.5546875" style="124" customWidth="1"/>
    <col min="15375" max="15375" width="10.109375" style="124" customWidth="1"/>
    <col min="15376" max="15376" width="1.5546875" style="124" customWidth="1"/>
    <col min="15377" max="15377" width="8.5546875" style="124" bestFit="1" customWidth="1"/>
    <col min="15378" max="15378" width="1.5546875" style="124" customWidth="1"/>
    <col min="15379" max="15379" width="10.109375" style="124" customWidth="1"/>
    <col min="15380" max="15380" width="1.5546875" style="124" customWidth="1"/>
    <col min="15381" max="15381" width="8.5546875" style="124" bestFit="1" customWidth="1"/>
    <col min="15382" max="15616" width="9.109375" style="124"/>
    <col min="15617" max="15617" width="14.88671875" style="124" customWidth="1"/>
    <col min="15618" max="15618" width="1.5546875" style="124" customWidth="1"/>
    <col min="15619" max="15619" width="10.109375" style="124" customWidth="1"/>
    <col min="15620" max="15620" width="1.5546875" style="124" customWidth="1"/>
    <col min="15621" max="15621" width="8.5546875" style="124" bestFit="1" customWidth="1"/>
    <col min="15622" max="15622" width="1.5546875" style="124" customWidth="1"/>
    <col min="15623" max="15623" width="10.109375" style="124" customWidth="1"/>
    <col min="15624" max="15624" width="1.5546875" style="124" customWidth="1"/>
    <col min="15625" max="15625" width="10.109375" style="124" customWidth="1"/>
    <col min="15626" max="15626" width="1.5546875" style="124" customWidth="1"/>
    <col min="15627" max="15627" width="10.109375" style="124" customWidth="1"/>
    <col min="15628" max="15628" width="1.5546875" style="124" customWidth="1"/>
    <col min="15629" max="15629" width="8.5546875" style="124" bestFit="1" customWidth="1"/>
    <col min="15630" max="15630" width="1.5546875" style="124" customWidth="1"/>
    <col min="15631" max="15631" width="10.109375" style="124" customWidth="1"/>
    <col min="15632" max="15632" width="1.5546875" style="124" customWidth="1"/>
    <col min="15633" max="15633" width="8.5546875" style="124" bestFit="1" customWidth="1"/>
    <col min="15634" max="15634" width="1.5546875" style="124" customWidth="1"/>
    <col min="15635" max="15635" width="10.109375" style="124" customWidth="1"/>
    <col min="15636" max="15636" width="1.5546875" style="124" customWidth="1"/>
    <col min="15637" max="15637" width="8.5546875" style="124" bestFit="1" customWidth="1"/>
    <col min="15638" max="15872" width="9.109375" style="124"/>
    <col min="15873" max="15873" width="14.88671875" style="124" customWidth="1"/>
    <col min="15874" max="15874" width="1.5546875" style="124" customWidth="1"/>
    <col min="15875" max="15875" width="10.109375" style="124" customWidth="1"/>
    <col min="15876" max="15876" width="1.5546875" style="124" customWidth="1"/>
    <col min="15877" max="15877" width="8.5546875" style="124" bestFit="1" customWidth="1"/>
    <col min="15878" max="15878" width="1.5546875" style="124" customWidth="1"/>
    <col min="15879" max="15879" width="10.109375" style="124" customWidth="1"/>
    <col min="15880" max="15880" width="1.5546875" style="124" customWidth="1"/>
    <col min="15881" max="15881" width="10.109375" style="124" customWidth="1"/>
    <col min="15882" max="15882" width="1.5546875" style="124" customWidth="1"/>
    <col min="15883" max="15883" width="10.109375" style="124" customWidth="1"/>
    <col min="15884" max="15884" width="1.5546875" style="124" customWidth="1"/>
    <col min="15885" max="15885" width="8.5546875" style="124" bestFit="1" customWidth="1"/>
    <col min="15886" max="15886" width="1.5546875" style="124" customWidth="1"/>
    <col min="15887" max="15887" width="10.109375" style="124" customWidth="1"/>
    <col min="15888" max="15888" width="1.5546875" style="124" customWidth="1"/>
    <col min="15889" max="15889" width="8.5546875" style="124" bestFit="1" customWidth="1"/>
    <col min="15890" max="15890" width="1.5546875" style="124" customWidth="1"/>
    <col min="15891" max="15891" width="10.109375" style="124" customWidth="1"/>
    <col min="15892" max="15892" width="1.5546875" style="124" customWidth="1"/>
    <col min="15893" max="15893" width="8.5546875" style="124" bestFit="1" customWidth="1"/>
    <col min="15894" max="16128" width="9.109375" style="124"/>
    <col min="16129" max="16129" width="14.88671875" style="124" customWidth="1"/>
    <col min="16130" max="16130" width="1.5546875" style="124" customWidth="1"/>
    <col min="16131" max="16131" width="10.109375" style="124" customWidth="1"/>
    <col min="16132" max="16132" width="1.5546875" style="124" customWidth="1"/>
    <col min="16133" max="16133" width="8.5546875" style="124" bestFit="1" customWidth="1"/>
    <col min="16134" max="16134" width="1.5546875" style="124" customWidth="1"/>
    <col min="16135" max="16135" width="10.109375" style="124" customWidth="1"/>
    <col min="16136" max="16136" width="1.5546875" style="124" customWidth="1"/>
    <col min="16137" max="16137" width="10.109375" style="124" customWidth="1"/>
    <col min="16138" max="16138" width="1.5546875" style="124" customWidth="1"/>
    <col min="16139" max="16139" width="10.109375" style="124" customWidth="1"/>
    <col min="16140" max="16140" width="1.5546875" style="124" customWidth="1"/>
    <col min="16141" max="16141" width="8.5546875" style="124" bestFit="1" customWidth="1"/>
    <col min="16142" max="16142" width="1.5546875" style="124" customWidth="1"/>
    <col min="16143" max="16143" width="10.109375" style="124" customWidth="1"/>
    <col min="16144" max="16144" width="1.5546875" style="124" customWidth="1"/>
    <col min="16145" max="16145" width="8.5546875" style="124" bestFit="1" customWidth="1"/>
    <col min="16146" max="16146" width="1.5546875" style="124" customWidth="1"/>
    <col min="16147" max="16147" width="10.109375" style="124" customWidth="1"/>
    <col min="16148" max="16148" width="1.5546875" style="124" customWidth="1"/>
    <col min="16149" max="16149" width="8.5546875" style="124" bestFit="1" customWidth="1"/>
    <col min="16150" max="16384" width="9.109375" style="124"/>
  </cols>
  <sheetData>
    <row r="1" spans="1:21" ht="11.25" customHeight="1" x14ac:dyDescent="0.2">
      <c r="A1" s="630" t="s">
        <v>358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0"/>
      <c r="R1" s="630"/>
      <c r="S1" s="630"/>
      <c r="T1" s="630"/>
      <c r="U1" s="630"/>
    </row>
    <row r="2" spans="1:21" ht="11.25" customHeight="1" x14ac:dyDescent="0.2">
      <c r="A2" s="630" t="s">
        <v>359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630"/>
      <c r="P2" s="630"/>
      <c r="Q2" s="630"/>
      <c r="R2" s="630"/>
      <c r="S2" s="630"/>
      <c r="T2" s="630"/>
      <c r="U2" s="630"/>
    </row>
    <row r="3" spans="1:21" ht="11.25" customHeight="1" x14ac:dyDescent="0.2">
      <c r="A3" s="655"/>
      <c r="B3" s="649"/>
      <c r="C3" s="649"/>
      <c r="D3" s="649"/>
      <c r="E3" s="649"/>
      <c r="F3" s="649"/>
      <c r="G3" s="649"/>
      <c r="H3" s="649"/>
      <c r="I3" s="649"/>
      <c r="J3" s="649"/>
      <c r="K3" s="649"/>
      <c r="L3" s="649"/>
      <c r="M3" s="649"/>
      <c r="N3" s="649"/>
      <c r="O3" s="649"/>
      <c r="P3" s="649"/>
      <c r="Q3" s="649"/>
      <c r="R3" s="649"/>
      <c r="S3" s="649"/>
      <c r="T3" s="649"/>
      <c r="U3" s="649"/>
    </row>
    <row r="4" spans="1:21" ht="12.6" customHeight="1" x14ac:dyDescent="0.2">
      <c r="A4" s="131"/>
      <c r="B4" s="131"/>
      <c r="C4" s="656" t="s">
        <v>320</v>
      </c>
      <c r="D4" s="656"/>
      <c r="E4" s="656"/>
      <c r="F4" s="278"/>
      <c r="G4" s="657" t="s">
        <v>321</v>
      </c>
      <c r="H4" s="657"/>
      <c r="I4" s="657"/>
      <c r="J4" s="278"/>
      <c r="K4" s="656" t="s">
        <v>322</v>
      </c>
      <c r="L4" s="656"/>
      <c r="M4" s="656"/>
      <c r="N4" s="278"/>
      <c r="O4" s="656" t="s">
        <v>323</v>
      </c>
      <c r="P4" s="656"/>
      <c r="Q4" s="656"/>
      <c r="R4" s="278"/>
      <c r="S4" s="656" t="s">
        <v>324</v>
      </c>
      <c r="T4" s="656"/>
      <c r="U4" s="656"/>
    </row>
    <row r="5" spans="1:21" ht="12.6" customHeight="1" x14ac:dyDescent="0.2">
      <c r="A5" s="125"/>
      <c r="B5" s="125"/>
      <c r="C5" s="251" t="s">
        <v>360</v>
      </c>
      <c r="D5" s="274"/>
      <c r="E5" s="251" t="s">
        <v>361</v>
      </c>
      <c r="F5" s="125"/>
      <c r="G5" s="251" t="s">
        <v>360</v>
      </c>
      <c r="H5" s="274"/>
      <c r="I5" s="251" t="s">
        <v>362</v>
      </c>
      <c r="J5" s="125"/>
      <c r="K5" s="251" t="s">
        <v>360</v>
      </c>
      <c r="L5" s="274"/>
      <c r="M5" s="251" t="s">
        <v>363</v>
      </c>
      <c r="N5" s="125"/>
      <c r="O5" s="251" t="s">
        <v>360</v>
      </c>
      <c r="P5" s="274"/>
      <c r="Q5" s="251" t="s">
        <v>361</v>
      </c>
      <c r="R5" s="125"/>
      <c r="S5" s="251" t="s">
        <v>360</v>
      </c>
      <c r="T5" s="274"/>
      <c r="U5" s="251" t="s">
        <v>361</v>
      </c>
    </row>
    <row r="6" spans="1:21" ht="11.25" customHeight="1" x14ac:dyDescent="0.2">
      <c r="A6" s="128" t="s">
        <v>325</v>
      </c>
      <c r="B6" s="151"/>
      <c r="C6" s="128" t="s">
        <v>302</v>
      </c>
      <c r="D6" s="252"/>
      <c r="E6" s="128" t="s">
        <v>327</v>
      </c>
      <c r="F6" s="151"/>
      <c r="G6" s="128" t="s">
        <v>302</v>
      </c>
      <c r="H6" s="252"/>
      <c r="I6" s="128" t="s">
        <v>327</v>
      </c>
      <c r="J6" s="151"/>
      <c r="K6" s="128" t="s">
        <v>302</v>
      </c>
      <c r="L6" s="252"/>
      <c r="M6" s="128" t="s">
        <v>327</v>
      </c>
      <c r="N6" s="151"/>
      <c r="O6" s="128" t="s">
        <v>302</v>
      </c>
      <c r="P6" s="252"/>
      <c r="Q6" s="128" t="s">
        <v>327</v>
      </c>
      <c r="R6" s="151"/>
      <c r="S6" s="128" t="s">
        <v>302</v>
      </c>
      <c r="T6" s="252"/>
      <c r="U6" s="128" t="s">
        <v>327</v>
      </c>
    </row>
    <row r="7" spans="1:21" ht="11.25" customHeight="1" x14ac:dyDescent="0.2">
      <c r="A7" s="130" t="s">
        <v>61</v>
      </c>
      <c r="B7" s="125"/>
      <c r="C7" s="142">
        <v>1310</v>
      </c>
      <c r="D7" s="142"/>
      <c r="E7" s="320">
        <v>11200</v>
      </c>
      <c r="F7" s="142"/>
      <c r="G7" s="142">
        <v>57500</v>
      </c>
      <c r="H7" s="142"/>
      <c r="I7" s="320">
        <v>559000</v>
      </c>
      <c r="J7" s="142"/>
      <c r="K7" s="142">
        <v>143000</v>
      </c>
      <c r="L7" s="142"/>
      <c r="M7" s="320">
        <v>1050000</v>
      </c>
      <c r="N7" s="142"/>
      <c r="O7" s="142">
        <v>13900</v>
      </c>
      <c r="P7" s="291"/>
      <c r="Q7" s="320">
        <v>117000</v>
      </c>
      <c r="R7" s="291"/>
      <c r="S7" s="142">
        <v>40500</v>
      </c>
      <c r="T7" s="291"/>
      <c r="U7" s="320">
        <v>99900</v>
      </c>
    </row>
    <row r="8" spans="1:21" ht="11.25" customHeight="1" x14ac:dyDescent="0.2">
      <c r="A8" s="254" t="s">
        <v>410</v>
      </c>
      <c r="B8" s="131"/>
      <c r="C8" s="143"/>
      <c r="D8" s="143"/>
      <c r="E8" s="143"/>
      <c r="F8" s="255"/>
      <c r="G8" s="143"/>
      <c r="H8" s="255"/>
      <c r="I8" s="143"/>
      <c r="J8" s="255"/>
      <c r="K8" s="143"/>
      <c r="L8" s="255"/>
      <c r="M8" s="143"/>
      <c r="N8" s="255"/>
      <c r="O8" s="279"/>
      <c r="P8" s="143"/>
      <c r="Q8" s="143"/>
      <c r="R8" s="255"/>
      <c r="S8" s="143"/>
      <c r="T8" s="143"/>
      <c r="U8" s="143"/>
    </row>
    <row r="9" spans="1:21" ht="11.25" customHeight="1" x14ac:dyDescent="0.2">
      <c r="A9" s="133" t="s">
        <v>353</v>
      </c>
      <c r="B9" s="125"/>
      <c r="C9" s="301" t="s">
        <v>414</v>
      </c>
      <c r="D9" s="15"/>
      <c r="E9" s="36">
        <v>521</v>
      </c>
      <c r="F9" s="8"/>
      <c r="G9" s="36">
        <v>1890</v>
      </c>
      <c r="H9" s="8"/>
      <c r="I9" s="36">
        <v>13300</v>
      </c>
      <c r="J9" s="8"/>
      <c r="K9" s="36">
        <v>3</v>
      </c>
      <c r="L9" s="8"/>
      <c r="M9" s="36">
        <v>24</v>
      </c>
      <c r="N9" s="8"/>
      <c r="O9" s="302" t="s">
        <v>136</v>
      </c>
      <c r="P9" s="8"/>
      <c r="Q9" s="36">
        <v>3</v>
      </c>
      <c r="R9" s="36"/>
      <c r="S9" s="267" t="s">
        <v>133</v>
      </c>
      <c r="T9" s="267"/>
      <c r="U9" s="267" t="s">
        <v>133</v>
      </c>
    </row>
    <row r="10" spans="1:21" ht="11.25" customHeight="1" x14ac:dyDescent="0.2">
      <c r="A10" s="137" t="s">
        <v>305</v>
      </c>
      <c r="B10" s="125"/>
      <c r="C10" s="36">
        <v>197</v>
      </c>
      <c r="D10" s="15"/>
      <c r="E10" s="36">
        <v>2420</v>
      </c>
      <c r="F10" s="8"/>
      <c r="G10" s="36">
        <v>400</v>
      </c>
      <c r="H10" s="8"/>
      <c r="I10" s="36">
        <v>3690</v>
      </c>
      <c r="J10" s="8"/>
      <c r="K10" s="36">
        <v>107000</v>
      </c>
      <c r="L10" s="8"/>
      <c r="M10" s="36">
        <v>639000</v>
      </c>
      <c r="N10" s="8"/>
      <c r="O10" s="36">
        <v>683</v>
      </c>
      <c r="P10" s="36"/>
      <c r="Q10" s="36">
        <v>4950</v>
      </c>
      <c r="R10" s="36"/>
      <c r="S10" s="36">
        <v>2130</v>
      </c>
      <c r="T10" s="8"/>
      <c r="U10" s="36">
        <v>4840</v>
      </c>
    </row>
    <row r="11" spans="1:21" ht="11.25" customHeight="1" x14ac:dyDescent="0.2">
      <c r="A11" s="133" t="s">
        <v>354</v>
      </c>
      <c r="B11" s="125"/>
      <c r="C11" s="36" t="s">
        <v>133</v>
      </c>
      <c r="D11" s="15"/>
      <c r="E11" s="36" t="s">
        <v>133</v>
      </c>
      <c r="F11" s="8"/>
      <c r="G11" s="36">
        <v>4</v>
      </c>
      <c r="H11" s="8"/>
      <c r="I11" s="36">
        <v>96</v>
      </c>
      <c r="J11" s="8"/>
      <c r="K11" s="36">
        <v>495</v>
      </c>
      <c r="L11" s="8"/>
      <c r="M11" s="36">
        <v>3090</v>
      </c>
      <c r="N11" s="8"/>
      <c r="O11" s="267" t="s">
        <v>133</v>
      </c>
      <c r="P11" s="267"/>
      <c r="Q11" s="267" t="s">
        <v>133</v>
      </c>
      <c r="R11" s="36"/>
      <c r="S11" s="36">
        <v>201</v>
      </c>
      <c r="T11" s="8"/>
      <c r="U11" s="36">
        <v>452</v>
      </c>
    </row>
    <row r="12" spans="1:21" ht="11.25" customHeight="1" x14ac:dyDescent="0.2">
      <c r="A12" s="137" t="s">
        <v>306</v>
      </c>
      <c r="B12" s="125"/>
      <c r="C12" s="36">
        <v>44</v>
      </c>
      <c r="D12" s="15"/>
      <c r="E12" s="36">
        <v>865</v>
      </c>
      <c r="F12" s="8"/>
      <c r="G12" s="36">
        <v>2280</v>
      </c>
      <c r="H12" s="8"/>
      <c r="I12" s="36">
        <v>19900</v>
      </c>
      <c r="J12" s="8"/>
      <c r="K12" s="36">
        <v>411</v>
      </c>
      <c r="L12" s="8"/>
      <c r="M12" s="36">
        <v>4160</v>
      </c>
      <c r="N12" s="8"/>
      <c r="O12" s="36">
        <v>49</v>
      </c>
      <c r="P12" s="36"/>
      <c r="Q12" s="36">
        <v>855</v>
      </c>
      <c r="R12" s="36"/>
      <c r="S12" s="36">
        <v>314</v>
      </c>
      <c r="T12" s="8"/>
      <c r="U12" s="36">
        <v>752</v>
      </c>
    </row>
    <row r="13" spans="1:21" ht="11.25" customHeight="1" x14ac:dyDescent="0.2">
      <c r="A13" s="133" t="s">
        <v>364</v>
      </c>
      <c r="B13" s="125"/>
      <c r="C13" s="36">
        <v>1</v>
      </c>
      <c r="D13" s="15"/>
      <c r="E13" s="36">
        <v>30</v>
      </c>
      <c r="F13" s="8"/>
      <c r="G13" s="36">
        <v>4190</v>
      </c>
      <c r="H13" s="8"/>
      <c r="I13" s="36">
        <v>38200</v>
      </c>
      <c r="J13" s="8"/>
      <c r="K13" s="36">
        <v>711</v>
      </c>
      <c r="L13" s="8"/>
      <c r="M13" s="36">
        <v>5690</v>
      </c>
      <c r="N13" s="8"/>
      <c r="O13" s="267" t="s">
        <v>133</v>
      </c>
      <c r="P13" s="267"/>
      <c r="Q13" s="267" t="s">
        <v>133</v>
      </c>
      <c r="R13" s="36"/>
      <c r="S13" s="267" t="s">
        <v>133</v>
      </c>
      <c r="T13" s="267"/>
      <c r="U13" s="267" t="s">
        <v>133</v>
      </c>
    </row>
    <row r="14" spans="1:21" ht="12" customHeight="1" x14ac:dyDescent="0.2">
      <c r="A14" s="137" t="s">
        <v>365</v>
      </c>
      <c r="B14" s="125"/>
      <c r="C14" s="305">
        <v>13</v>
      </c>
      <c r="D14" s="15"/>
      <c r="E14" s="36">
        <v>315</v>
      </c>
      <c r="F14" s="8"/>
      <c r="G14" s="36">
        <v>1160</v>
      </c>
      <c r="H14" s="8"/>
      <c r="I14" s="36">
        <v>9210</v>
      </c>
      <c r="J14" s="8"/>
      <c r="K14" s="302" t="s">
        <v>136</v>
      </c>
      <c r="L14" s="8"/>
      <c r="M14" s="36">
        <v>2</v>
      </c>
      <c r="N14" s="8"/>
      <c r="O14" s="36">
        <v>13</v>
      </c>
      <c r="P14" s="36"/>
      <c r="Q14" s="36">
        <v>448</v>
      </c>
      <c r="R14" s="36"/>
      <c r="S14" s="302" t="s">
        <v>136</v>
      </c>
      <c r="T14" s="267"/>
      <c r="U14" s="267">
        <v>12</v>
      </c>
    </row>
    <row r="15" spans="1:21" ht="11.25" customHeight="1" x14ac:dyDescent="0.2">
      <c r="A15" s="133" t="s">
        <v>307</v>
      </c>
      <c r="B15" s="125"/>
      <c r="C15" s="36">
        <v>41</v>
      </c>
      <c r="D15" s="15"/>
      <c r="E15" s="36">
        <v>490</v>
      </c>
      <c r="F15" s="8"/>
      <c r="G15" s="36">
        <v>20900</v>
      </c>
      <c r="H15" s="8"/>
      <c r="I15" s="36">
        <v>167000</v>
      </c>
      <c r="J15" s="8"/>
      <c r="K15" s="36">
        <v>565</v>
      </c>
      <c r="L15" s="8"/>
      <c r="M15" s="36">
        <v>4070</v>
      </c>
      <c r="N15" s="8"/>
      <c r="O15" s="36">
        <v>62</v>
      </c>
      <c r="P15" s="36"/>
      <c r="Q15" s="36">
        <v>1490</v>
      </c>
      <c r="R15" s="36"/>
      <c r="S15" s="36">
        <v>2</v>
      </c>
      <c r="T15" s="8"/>
      <c r="U15" s="36">
        <v>60</v>
      </c>
    </row>
    <row r="16" spans="1:21" ht="11.25" customHeight="1" x14ac:dyDescent="0.2">
      <c r="A16" s="133" t="s">
        <v>308</v>
      </c>
      <c r="B16" s="125"/>
      <c r="C16" s="302" t="s">
        <v>136</v>
      </c>
      <c r="D16" s="267"/>
      <c r="E16" s="267">
        <v>4</v>
      </c>
      <c r="F16" s="8"/>
      <c r="G16" s="36">
        <v>3</v>
      </c>
      <c r="H16" s="8"/>
      <c r="I16" s="36">
        <v>44</v>
      </c>
      <c r="J16" s="8"/>
      <c r="K16" s="36">
        <v>13</v>
      </c>
      <c r="L16" s="8"/>
      <c r="M16" s="36">
        <v>194</v>
      </c>
      <c r="N16" s="8"/>
      <c r="O16" s="267" t="s">
        <v>133</v>
      </c>
      <c r="P16" s="267"/>
      <c r="Q16" s="267" t="s">
        <v>133</v>
      </c>
      <c r="R16" s="36"/>
      <c r="S16" s="267">
        <v>2</v>
      </c>
      <c r="T16" s="267"/>
      <c r="U16" s="267">
        <v>6</v>
      </c>
    </row>
    <row r="17" spans="1:21" ht="11.25" customHeight="1" x14ac:dyDescent="0.2">
      <c r="A17" s="280" t="s">
        <v>309</v>
      </c>
      <c r="B17" s="125"/>
      <c r="C17" s="305">
        <v>26</v>
      </c>
      <c r="D17" s="15"/>
      <c r="E17" s="36">
        <v>236</v>
      </c>
      <c r="F17" s="8"/>
      <c r="G17" s="36">
        <v>218</v>
      </c>
      <c r="H17" s="8"/>
      <c r="I17" s="36">
        <v>1810</v>
      </c>
      <c r="J17" s="8"/>
      <c r="K17" s="36" t="s">
        <v>133</v>
      </c>
      <c r="L17" s="8"/>
      <c r="M17" s="36" t="s">
        <v>133</v>
      </c>
      <c r="N17" s="8"/>
      <c r="O17" s="36">
        <v>87</v>
      </c>
      <c r="P17" s="36"/>
      <c r="Q17" s="36">
        <v>1490</v>
      </c>
      <c r="R17" s="36"/>
      <c r="S17" s="36">
        <v>36</v>
      </c>
      <c r="T17" s="8"/>
      <c r="U17" s="36">
        <v>129</v>
      </c>
    </row>
    <row r="18" spans="1:21" ht="11.25" customHeight="1" x14ac:dyDescent="0.2">
      <c r="A18" s="281" t="s">
        <v>333</v>
      </c>
      <c r="B18" s="125"/>
      <c r="C18" s="267" t="s">
        <v>133</v>
      </c>
      <c r="D18" s="267"/>
      <c r="E18" s="267" t="s">
        <v>133</v>
      </c>
      <c r="F18" s="8"/>
      <c r="G18" s="36" t="s">
        <v>133</v>
      </c>
      <c r="H18" s="15"/>
      <c r="I18" s="36" t="s">
        <v>133</v>
      </c>
      <c r="J18" s="8"/>
      <c r="K18" s="36">
        <v>158</v>
      </c>
      <c r="L18" s="8"/>
      <c r="M18" s="36">
        <v>1620</v>
      </c>
      <c r="N18" s="8"/>
      <c r="O18" s="301" t="s">
        <v>416</v>
      </c>
      <c r="P18" s="36"/>
      <c r="Q18" s="267">
        <v>316</v>
      </c>
      <c r="R18" s="36"/>
      <c r="S18" s="267" t="s">
        <v>133</v>
      </c>
      <c r="T18" s="36"/>
      <c r="U18" s="267" t="s">
        <v>133</v>
      </c>
    </row>
    <row r="19" spans="1:21" ht="11.25" customHeight="1" x14ac:dyDescent="0.2">
      <c r="A19" s="137" t="s">
        <v>366</v>
      </c>
      <c r="B19" s="125"/>
      <c r="C19" s="36">
        <v>4</v>
      </c>
      <c r="D19" s="15"/>
      <c r="E19" s="36">
        <v>44</v>
      </c>
      <c r="F19" s="8"/>
      <c r="G19" s="36">
        <v>497</v>
      </c>
      <c r="H19" s="15"/>
      <c r="I19" s="36">
        <v>3590</v>
      </c>
      <c r="J19" s="8"/>
      <c r="K19" s="36" t="s">
        <v>133</v>
      </c>
      <c r="L19" s="8"/>
      <c r="M19" s="36" t="s">
        <v>133</v>
      </c>
      <c r="N19" s="8"/>
      <c r="O19" s="36">
        <v>24</v>
      </c>
      <c r="P19" s="36"/>
      <c r="Q19" s="36">
        <v>456</v>
      </c>
      <c r="R19" s="36"/>
      <c r="S19" s="267">
        <v>16</v>
      </c>
      <c r="T19" s="36"/>
      <c r="U19" s="267">
        <v>72</v>
      </c>
    </row>
    <row r="20" spans="1:21" ht="11.25" customHeight="1" x14ac:dyDescent="0.2">
      <c r="A20" s="133" t="s">
        <v>310</v>
      </c>
      <c r="B20" s="125"/>
      <c r="C20" s="36">
        <v>29</v>
      </c>
      <c r="D20" s="15"/>
      <c r="E20" s="36">
        <v>295</v>
      </c>
      <c r="F20" s="8"/>
      <c r="G20" s="36">
        <v>1670</v>
      </c>
      <c r="H20" s="8"/>
      <c r="I20" s="36">
        <v>32000</v>
      </c>
      <c r="J20" s="8"/>
      <c r="K20" s="36">
        <v>12</v>
      </c>
      <c r="L20" s="8"/>
      <c r="M20" s="36">
        <v>100</v>
      </c>
      <c r="N20" s="8"/>
      <c r="O20" s="301" t="s">
        <v>412</v>
      </c>
      <c r="P20" s="36"/>
      <c r="Q20" s="36">
        <v>58</v>
      </c>
      <c r="R20" s="36"/>
      <c r="S20" s="36">
        <v>407</v>
      </c>
      <c r="T20" s="8"/>
      <c r="U20" s="36">
        <v>490</v>
      </c>
    </row>
    <row r="21" spans="1:21" ht="11.25" customHeight="1" x14ac:dyDescent="0.2">
      <c r="A21" s="78" t="s">
        <v>311</v>
      </c>
      <c r="B21" s="125"/>
      <c r="C21" s="36">
        <v>796</v>
      </c>
      <c r="D21" s="15"/>
      <c r="E21" s="36">
        <v>5860</v>
      </c>
      <c r="F21" s="8"/>
      <c r="G21" s="36">
        <v>1670</v>
      </c>
      <c r="H21" s="8"/>
      <c r="I21" s="36">
        <v>16500</v>
      </c>
      <c r="J21" s="8"/>
      <c r="K21" s="36">
        <v>31</v>
      </c>
      <c r="L21" s="8"/>
      <c r="M21" s="36">
        <v>335</v>
      </c>
      <c r="N21" s="8"/>
      <c r="O21" s="36">
        <v>4</v>
      </c>
      <c r="P21" s="36"/>
      <c r="Q21" s="36">
        <v>63</v>
      </c>
      <c r="R21" s="36"/>
      <c r="S21" s="36" t="s">
        <v>133</v>
      </c>
      <c r="T21" s="8"/>
      <c r="U21" s="36" t="s">
        <v>133</v>
      </c>
    </row>
    <row r="22" spans="1:21" ht="11.25" customHeight="1" x14ac:dyDescent="0.2">
      <c r="A22" s="133" t="s">
        <v>367</v>
      </c>
      <c r="B22" s="125"/>
      <c r="C22" s="267" t="s">
        <v>133</v>
      </c>
      <c r="D22" s="267"/>
      <c r="E22" s="267" t="s">
        <v>133</v>
      </c>
      <c r="F22" s="8"/>
      <c r="G22" s="36">
        <v>1090</v>
      </c>
      <c r="H22" s="8"/>
      <c r="I22" s="36">
        <v>13500</v>
      </c>
      <c r="J22" s="8"/>
      <c r="K22" s="267" t="s">
        <v>133</v>
      </c>
      <c r="L22" s="267"/>
      <c r="M22" s="267" t="s">
        <v>133</v>
      </c>
      <c r="N22" s="8"/>
      <c r="O22" s="267" t="s">
        <v>133</v>
      </c>
      <c r="P22" s="267"/>
      <c r="Q22" s="267" t="s">
        <v>133</v>
      </c>
      <c r="R22" s="36"/>
      <c r="S22" s="267" t="s">
        <v>133</v>
      </c>
      <c r="T22" s="267"/>
      <c r="U22" s="267" t="s">
        <v>133</v>
      </c>
    </row>
    <row r="23" spans="1:21" ht="11.25" customHeight="1" x14ac:dyDescent="0.2">
      <c r="A23" s="133" t="s">
        <v>312</v>
      </c>
      <c r="B23" s="125"/>
      <c r="C23" s="36">
        <v>441</v>
      </c>
      <c r="D23" s="15"/>
      <c r="E23" s="36">
        <v>6040</v>
      </c>
      <c r="F23" s="8"/>
      <c r="G23" s="36">
        <v>3280</v>
      </c>
      <c r="H23" s="8"/>
      <c r="I23" s="36">
        <v>23000</v>
      </c>
      <c r="J23" s="8"/>
      <c r="K23" s="36">
        <v>19400</v>
      </c>
      <c r="L23" s="8"/>
      <c r="M23" s="36">
        <v>110000</v>
      </c>
      <c r="N23" s="8"/>
      <c r="O23" s="36">
        <v>525</v>
      </c>
      <c r="P23" s="36"/>
      <c r="Q23" s="36">
        <v>3530</v>
      </c>
      <c r="R23" s="36"/>
      <c r="S23" s="36">
        <v>31100</v>
      </c>
      <c r="T23" s="8"/>
      <c r="U23" s="36">
        <v>67700</v>
      </c>
    </row>
    <row r="24" spans="1:21" ht="11.25" customHeight="1" x14ac:dyDescent="0.2">
      <c r="A24" s="137" t="s">
        <v>356</v>
      </c>
      <c r="B24" s="125"/>
      <c r="C24" s="267" t="s">
        <v>133</v>
      </c>
      <c r="D24" s="267"/>
      <c r="E24" s="267" t="s">
        <v>133</v>
      </c>
      <c r="F24" s="8"/>
      <c r="G24" s="36">
        <v>7730</v>
      </c>
      <c r="H24" s="8"/>
      <c r="I24" s="36">
        <v>52100</v>
      </c>
      <c r="J24" s="8"/>
      <c r="K24" s="36">
        <v>101</v>
      </c>
      <c r="L24" s="8"/>
      <c r="M24" s="36">
        <v>635</v>
      </c>
      <c r="N24" s="8"/>
      <c r="O24" s="267" t="s">
        <v>133</v>
      </c>
      <c r="P24" s="267"/>
      <c r="Q24" s="267" t="s">
        <v>133</v>
      </c>
      <c r="R24" s="36"/>
      <c r="S24" s="36">
        <v>293</v>
      </c>
      <c r="T24" s="8"/>
      <c r="U24" s="36">
        <v>572</v>
      </c>
    </row>
    <row r="25" spans="1:21" ht="11.25" customHeight="1" x14ac:dyDescent="0.2">
      <c r="A25" s="281" t="s">
        <v>368</v>
      </c>
      <c r="B25" s="125"/>
      <c r="C25" s="267" t="s">
        <v>133</v>
      </c>
      <c r="D25" s="267"/>
      <c r="E25" s="267" t="s">
        <v>133</v>
      </c>
      <c r="F25" s="8"/>
      <c r="G25" s="36" t="s">
        <v>133</v>
      </c>
      <c r="H25" s="15"/>
      <c r="I25" s="36" t="s">
        <v>133</v>
      </c>
      <c r="J25" s="8"/>
      <c r="K25" s="267" t="s">
        <v>133</v>
      </c>
      <c r="L25" s="267"/>
      <c r="M25" s="267" t="s">
        <v>133</v>
      </c>
      <c r="N25" s="8"/>
      <c r="O25" s="267" t="s">
        <v>133</v>
      </c>
      <c r="P25" s="267"/>
      <c r="Q25" s="267" t="s">
        <v>133</v>
      </c>
      <c r="R25" s="36"/>
      <c r="S25" s="36">
        <v>6890</v>
      </c>
      <c r="T25" s="8"/>
      <c r="U25" s="36">
        <v>16400</v>
      </c>
    </row>
    <row r="26" spans="1:21" ht="11.25" customHeight="1" x14ac:dyDescent="0.2">
      <c r="A26" s="137" t="s">
        <v>369</v>
      </c>
      <c r="B26" s="125"/>
      <c r="C26" s="267" t="s">
        <v>133</v>
      </c>
      <c r="D26" s="267"/>
      <c r="E26" s="267" t="s">
        <v>133</v>
      </c>
      <c r="F26" s="8"/>
      <c r="G26" s="36">
        <v>39</v>
      </c>
      <c r="H26" s="8"/>
      <c r="I26" s="36">
        <v>421</v>
      </c>
      <c r="J26" s="8"/>
      <c r="K26" s="36">
        <v>118</v>
      </c>
      <c r="L26" s="8"/>
      <c r="M26" s="36">
        <v>1130</v>
      </c>
      <c r="N26" s="8"/>
      <c r="O26" s="267">
        <v>1</v>
      </c>
      <c r="P26" s="267"/>
      <c r="Q26" s="267">
        <v>22</v>
      </c>
      <c r="R26" s="36"/>
      <c r="S26" s="267" t="s">
        <v>133</v>
      </c>
      <c r="T26" s="267"/>
      <c r="U26" s="267" t="s">
        <v>133</v>
      </c>
    </row>
    <row r="27" spans="1:21" ht="11.25" customHeight="1" x14ac:dyDescent="0.2">
      <c r="A27" s="133" t="s">
        <v>338</v>
      </c>
      <c r="B27" s="125"/>
      <c r="C27" s="267" t="s">
        <v>133</v>
      </c>
      <c r="D27" s="15"/>
      <c r="E27" s="267" t="s">
        <v>133</v>
      </c>
      <c r="F27" s="8"/>
      <c r="G27" s="36">
        <v>385</v>
      </c>
      <c r="H27" s="8"/>
      <c r="I27" s="36">
        <v>4020</v>
      </c>
      <c r="J27" s="8"/>
      <c r="K27" s="36">
        <v>37</v>
      </c>
      <c r="L27" s="8"/>
      <c r="M27" s="36">
        <v>244</v>
      </c>
      <c r="N27" s="8"/>
      <c r="O27" s="36">
        <v>13</v>
      </c>
      <c r="P27" s="36"/>
      <c r="Q27" s="36">
        <v>237</v>
      </c>
      <c r="R27" s="36"/>
      <c r="S27" s="36">
        <v>2250</v>
      </c>
      <c r="T27" s="8"/>
      <c r="U27" s="36">
        <v>4480</v>
      </c>
    </row>
    <row r="28" spans="1:21" ht="11.25" customHeight="1" x14ac:dyDescent="0.2">
      <c r="A28" s="137" t="s">
        <v>370</v>
      </c>
      <c r="B28" s="125"/>
      <c r="C28" s="267">
        <v>7</v>
      </c>
      <c r="D28" s="15"/>
      <c r="E28" s="267">
        <v>71</v>
      </c>
      <c r="F28" s="8"/>
      <c r="G28" s="36">
        <v>197</v>
      </c>
      <c r="H28" s="8"/>
      <c r="I28" s="36">
        <v>1750</v>
      </c>
      <c r="J28" s="8"/>
      <c r="K28" s="36" t="s">
        <v>133</v>
      </c>
      <c r="L28" s="8"/>
      <c r="M28" s="36" t="s">
        <v>133</v>
      </c>
      <c r="N28" s="8"/>
      <c r="O28" s="36">
        <v>195</v>
      </c>
      <c r="P28" s="36"/>
      <c r="Q28" s="36">
        <v>1440</v>
      </c>
      <c r="R28" s="36"/>
      <c r="S28" s="267" t="s">
        <v>133</v>
      </c>
      <c r="T28" s="8"/>
      <c r="U28" s="267" t="s">
        <v>133</v>
      </c>
    </row>
    <row r="29" spans="1:21" ht="11.25" customHeight="1" x14ac:dyDescent="0.2">
      <c r="A29" s="133" t="s">
        <v>371</v>
      </c>
      <c r="B29" s="125"/>
      <c r="C29" s="267" t="s">
        <v>133</v>
      </c>
      <c r="D29" s="267"/>
      <c r="E29" s="267" t="s">
        <v>133</v>
      </c>
      <c r="F29" s="8"/>
      <c r="G29" s="36">
        <v>2</v>
      </c>
      <c r="H29" s="15"/>
      <c r="I29" s="36">
        <v>39</v>
      </c>
      <c r="J29" s="8"/>
      <c r="K29" s="36">
        <v>20</v>
      </c>
      <c r="L29" s="8"/>
      <c r="M29" s="36">
        <v>114</v>
      </c>
      <c r="N29" s="8"/>
      <c r="O29" s="36">
        <v>4680</v>
      </c>
      <c r="P29" s="36"/>
      <c r="Q29" s="36">
        <v>31100</v>
      </c>
      <c r="R29" s="36"/>
      <c r="S29" s="267">
        <v>183</v>
      </c>
      <c r="T29" s="267"/>
      <c r="U29" s="267">
        <v>333</v>
      </c>
    </row>
    <row r="30" spans="1:21" ht="11.25" customHeight="1" x14ac:dyDescent="0.2">
      <c r="A30" s="133" t="s">
        <v>341</v>
      </c>
      <c r="B30" s="125"/>
      <c r="C30" s="577">
        <v>13</v>
      </c>
      <c r="D30" s="15"/>
      <c r="E30" s="36">
        <v>449</v>
      </c>
      <c r="F30" s="8"/>
      <c r="G30" s="36">
        <v>134</v>
      </c>
      <c r="H30" s="8"/>
      <c r="I30" s="36">
        <v>791</v>
      </c>
      <c r="J30" s="8"/>
      <c r="K30" s="36" t="s">
        <v>133</v>
      </c>
      <c r="L30" s="8"/>
      <c r="M30" s="36" t="s">
        <v>133</v>
      </c>
      <c r="N30" s="8"/>
      <c r="O30" s="302" t="s">
        <v>136</v>
      </c>
      <c r="P30" s="36"/>
      <c r="Q30" s="36">
        <v>53</v>
      </c>
      <c r="R30" s="36"/>
      <c r="S30" s="267" t="s">
        <v>133</v>
      </c>
      <c r="T30" s="267"/>
      <c r="U30" s="267" t="s">
        <v>133</v>
      </c>
    </row>
    <row r="31" spans="1:21" ht="11.25" customHeight="1" x14ac:dyDescent="0.2">
      <c r="A31" s="133" t="s">
        <v>315</v>
      </c>
      <c r="B31" s="125"/>
      <c r="C31" s="162">
        <v>127</v>
      </c>
      <c r="D31" s="15"/>
      <c r="E31" s="162">
        <v>379</v>
      </c>
      <c r="F31" s="162"/>
      <c r="G31" s="162">
        <v>2500</v>
      </c>
      <c r="H31" s="162"/>
      <c r="I31" s="162">
        <v>17500</v>
      </c>
      <c r="J31" s="162"/>
      <c r="K31" s="162">
        <v>130</v>
      </c>
      <c r="L31" s="162"/>
      <c r="M31" s="162">
        <v>1220</v>
      </c>
      <c r="N31" s="162"/>
      <c r="O31" s="162">
        <v>127</v>
      </c>
      <c r="P31" s="162"/>
      <c r="Q31" s="162">
        <v>1380</v>
      </c>
      <c r="R31" s="162"/>
      <c r="S31" s="162">
        <v>71</v>
      </c>
      <c r="T31" s="162"/>
      <c r="U31" s="162">
        <v>138</v>
      </c>
    </row>
    <row r="32" spans="1:21" ht="11.25" customHeight="1" x14ac:dyDescent="0.2">
      <c r="A32" s="282" t="s">
        <v>17</v>
      </c>
      <c r="B32" s="151"/>
      <c r="C32" s="67">
        <v>1730</v>
      </c>
      <c r="D32" s="67"/>
      <c r="E32" s="67">
        <v>18000</v>
      </c>
      <c r="F32" s="67"/>
      <c r="G32" s="67">
        <v>50200</v>
      </c>
      <c r="H32" s="67"/>
      <c r="I32" s="67">
        <v>419000</v>
      </c>
      <c r="J32" s="67"/>
      <c r="K32" s="67">
        <v>129000</v>
      </c>
      <c r="L32" s="67"/>
      <c r="M32" s="67">
        <v>772000</v>
      </c>
      <c r="N32" s="67"/>
      <c r="O32" s="67">
        <v>6470</v>
      </c>
      <c r="P32" s="306"/>
      <c r="Q32" s="67">
        <v>47900</v>
      </c>
      <c r="R32" s="306"/>
      <c r="S32" s="67">
        <v>43900</v>
      </c>
      <c r="T32" s="306"/>
      <c r="U32" s="67">
        <v>96400</v>
      </c>
    </row>
    <row r="33" spans="1:21" ht="11.25" customHeight="1" x14ac:dyDescent="0.2">
      <c r="A33" s="654" t="s">
        <v>372</v>
      </c>
      <c r="B33" s="654"/>
      <c r="C33" s="654"/>
      <c r="D33" s="654"/>
      <c r="E33" s="654"/>
      <c r="F33" s="654"/>
      <c r="G33" s="654"/>
      <c r="H33" s="654"/>
      <c r="I33" s="654"/>
      <c r="J33" s="654"/>
      <c r="K33" s="654"/>
      <c r="L33" s="654"/>
      <c r="M33" s="654"/>
      <c r="N33" s="654"/>
      <c r="O33" s="654"/>
      <c r="P33" s="654"/>
      <c r="Q33" s="654"/>
      <c r="R33" s="654"/>
      <c r="S33" s="654"/>
      <c r="T33" s="654"/>
      <c r="U33" s="654"/>
    </row>
    <row r="34" spans="1:21" ht="11.25" customHeight="1" x14ac:dyDescent="0.2">
      <c r="A34" s="629" t="s">
        <v>119</v>
      </c>
      <c r="B34" s="629"/>
      <c r="C34" s="629"/>
      <c r="D34" s="629"/>
      <c r="E34" s="629"/>
      <c r="F34" s="629"/>
      <c r="G34" s="629"/>
      <c r="H34" s="629"/>
      <c r="I34" s="629"/>
      <c r="J34" s="629"/>
      <c r="K34" s="629"/>
      <c r="L34" s="629"/>
      <c r="M34" s="629"/>
      <c r="N34" s="629"/>
      <c r="O34" s="629"/>
      <c r="P34" s="629"/>
      <c r="Q34" s="629"/>
      <c r="R34" s="629"/>
      <c r="S34" s="629"/>
      <c r="T34" s="629"/>
      <c r="U34" s="629"/>
    </row>
    <row r="35" spans="1:21" ht="11.25" customHeight="1" x14ac:dyDescent="0.2">
      <c r="A35" s="595" t="s">
        <v>421</v>
      </c>
      <c r="B35" s="595"/>
      <c r="C35" s="595"/>
      <c r="D35" s="595"/>
      <c r="E35" s="595"/>
      <c r="F35" s="595"/>
      <c r="G35" s="595"/>
      <c r="H35" s="595"/>
      <c r="I35" s="595"/>
      <c r="J35" s="595"/>
      <c r="K35" s="595"/>
      <c r="L35" s="595"/>
      <c r="M35" s="595"/>
      <c r="N35" s="595"/>
      <c r="O35" s="595"/>
      <c r="P35" s="595"/>
      <c r="Q35" s="595"/>
      <c r="R35" s="595"/>
      <c r="S35" s="595"/>
      <c r="T35" s="595"/>
      <c r="U35" s="595"/>
    </row>
    <row r="36" spans="1:21" ht="11.25" customHeight="1" x14ac:dyDescent="0.2">
      <c r="A36" s="629" t="s">
        <v>373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</row>
    <row r="37" spans="1:21" ht="11.25" customHeight="1" x14ac:dyDescent="0.2">
      <c r="A37" s="646" t="s">
        <v>374</v>
      </c>
      <c r="B37" s="646"/>
      <c r="C37" s="646"/>
      <c r="D37" s="646"/>
      <c r="E37" s="646"/>
      <c r="F37" s="646"/>
      <c r="G37" s="646"/>
      <c r="H37" s="646"/>
      <c r="I37" s="646"/>
      <c r="J37" s="646"/>
      <c r="K37" s="646"/>
      <c r="L37" s="646"/>
      <c r="M37" s="646"/>
      <c r="N37" s="646"/>
      <c r="O37" s="646"/>
      <c r="P37" s="646"/>
      <c r="Q37" s="646"/>
      <c r="R37" s="646"/>
      <c r="S37" s="646"/>
      <c r="T37" s="646"/>
      <c r="U37" s="646"/>
    </row>
    <row r="38" spans="1:21" ht="11.25" customHeight="1" x14ac:dyDescent="0.2">
      <c r="A38" s="599" t="s">
        <v>8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</row>
    <row r="39" spans="1:21" ht="11.25" customHeight="1" x14ac:dyDescent="0.2">
      <c r="A39" s="640" t="s">
        <v>317</v>
      </c>
      <c r="B39" s="640"/>
      <c r="C39" s="640"/>
      <c r="D39" s="640"/>
      <c r="E39" s="640"/>
      <c r="F39" s="640"/>
      <c r="G39" s="640"/>
      <c r="H39" s="640"/>
      <c r="I39" s="640"/>
      <c r="J39" s="640"/>
      <c r="K39" s="640"/>
      <c r="L39" s="640"/>
      <c r="M39" s="640"/>
      <c r="N39" s="640"/>
      <c r="O39" s="640"/>
      <c r="P39" s="640"/>
      <c r="Q39" s="640"/>
      <c r="R39" s="640"/>
      <c r="S39" s="640"/>
      <c r="T39" s="640"/>
      <c r="U39" s="640"/>
    </row>
  </sheetData>
  <mergeCells count="15">
    <mergeCell ref="A36:U36"/>
    <mergeCell ref="A37:U37"/>
    <mergeCell ref="A39:U39"/>
    <mergeCell ref="A1:U1"/>
    <mergeCell ref="A2:U2"/>
    <mergeCell ref="A33:U33"/>
    <mergeCell ref="A34:U34"/>
    <mergeCell ref="A35:U35"/>
    <mergeCell ref="A3:U3"/>
    <mergeCell ref="C4:E4"/>
    <mergeCell ref="G4:I4"/>
    <mergeCell ref="K4:M4"/>
    <mergeCell ref="O4:Q4"/>
    <mergeCell ref="S4:U4"/>
    <mergeCell ref="A38:U38"/>
  </mergeCells>
  <pageMargins left="0.5" right="0.5" top="0.5" bottom="0.75" header="0.5" footer="0.5"/>
  <pageSetup scale="9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35"/>
  <sheetViews>
    <sheetView zoomScale="140" zoomScaleNormal="140" workbookViewId="0">
      <selection activeCell="V8" sqref="V8"/>
    </sheetView>
  </sheetViews>
  <sheetFormatPr defaultRowHeight="11.25" customHeight="1" x14ac:dyDescent="0.2"/>
  <cols>
    <col min="1" max="1" width="13.5546875" style="124" customWidth="1"/>
    <col min="2" max="2" width="1.6640625" style="124" customWidth="1"/>
    <col min="3" max="3" width="10.109375" style="124" customWidth="1"/>
    <col min="4" max="4" width="1.6640625" style="124" customWidth="1"/>
    <col min="5" max="5" width="8.5546875" style="124" bestFit="1" customWidth="1"/>
    <col min="6" max="6" width="1.6640625" style="124" customWidth="1"/>
    <col min="7" max="7" width="9.6640625" style="124" bestFit="1" customWidth="1"/>
    <col min="8" max="8" width="1.6640625" style="124" customWidth="1"/>
    <col min="9" max="9" width="8.5546875" style="124" bestFit="1" customWidth="1"/>
    <col min="10" max="10" width="1.6640625" style="124" customWidth="1"/>
    <col min="11" max="11" width="10.109375" style="124" customWidth="1"/>
    <col min="12" max="12" width="1.6640625" style="124" customWidth="1"/>
    <col min="13" max="13" width="8.5546875" style="124" bestFit="1" customWidth="1"/>
    <col min="14" max="14" width="1.6640625" style="124" customWidth="1"/>
    <col min="15" max="15" width="10.109375" style="124" customWidth="1"/>
    <col min="16" max="16" width="1.6640625" style="124" customWidth="1"/>
    <col min="17" max="17" width="8.5546875" style="124" bestFit="1" customWidth="1"/>
    <col min="18" max="255" width="9.109375" style="124"/>
    <col min="256" max="256" width="13.5546875" style="124" customWidth="1"/>
    <col min="257" max="257" width="1.5546875" style="124" customWidth="1"/>
    <col min="258" max="258" width="10.109375" style="124" customWidth="1"/>
    <col min="259" max="259" width="1.5546875" style="124" customWidth="1"/>
    <col min="260" max="260" width="8.5546875" style="124" bestFit="1" customWidth="1"/>
    <col min="261" max="261" width="1.6640625" style="124" customWidth="1"/>
    <col min="262" max="262" width="9.6640625" style="124" bestFit="1" customWidth="1"/>
    <col min="263" max="263" width="1.5546875" style="124" customWidth="1"/>
    <col min="264" max="264" width="8.5546875" style="124" bestFit="1" customWidth="1"/>
    <col min="265" max="265" width="1.5546875" style="124" customWidth="1"/>
    <col min="266" max="266" width="10.109375" style="124" customWidth="1"/>
    <col min="267" max="267" width="1.5546875" style="124" customWidth="1"/>
    <col min="268" max="268" width="8.5546875" style="124" bestFit="1" customWidth="1"/>
    <col min="269" max="269" width="1.6640625" style="124" customWidth="1"/>
    <col min="270" max="270" width="10.109375" style="124" customWidth="1"/>
    <col min="271" max="271" width="1.5546875" style="124" customWidth="1"/>
    <col min="272" max="272" width="8.5546875" style="124" bestFit="1" customWidth="1"/>
    <col min="273" max="273" width="1.5546875" style="124" customWidth="1"/>
    <col min="274" max="511" width="9.109375" style="124"/>
    <col min="512" max="512" width="13.5546875" style="124" customWidth="1"/>
    <col min="513" max="513" width="1.5546875" style="124" customWidth="1"/>
    <col min="514" max="514" width="10.109375" style="124" customWidth="1"/>
    <col min="515" max="515" width="1.5546875" style="124" customWidth="1"/>
    <col min="516" max="516" width="8.5546875" style="124" bestFit="1" customWidth="1"/>
    <col min="517" max="517" width="1.6640625" style="124" customWidth="1"/>
    <col min="518" max="518" width="9.6640625" style="124" bestFit="1" customWidth="1"/>
    <col min="519" max="519" width="1.5546875" style="124" customWidth="1"/>
    <col min="520" max="520" width="8.5546875" style="124" bestFit="1" customWidth="1"/>
    <col min="521" max="521" width="1.5546875" style="124" customWidth="1"/>
    <col min="522" max="522" width="10.109375" style="124" customWidth="1"/>
    <col min="523" max="523" width="1.5546875" style="124" customWidth="1"/>
    <col min="524" max="524" width="8.5546875" style="124" bestFit="1" customWidth="1"/>
    <col min="525" max="525" width="1.6640625" style="124" customWidth="1"/>
    <col min="526" max="526" width="10.109375" style="124" customWidth="1"/>
    <col min="527" max="527" width="1.5546875" style="124" customWidth="1"/>
    <col min="528" max="528" width="8.5546875" style="124" bestFit="1" customWidth="1"/>
    <col min="529" max="529" width="1.5546875" style="124" customWidth="1"/>
    <col min="530" max="767" width="9.109375" style="124"/>
    <col min="768" max="768" width="13.5546875" style="124" customWidth="1"/>
    <col min="769" max="769" width="1.5546875" style="124" customWidth="1"/>
    <col min="770" max="770" width="10.109375" style="124" customWidth="1"/>
    <col min="771" max="771" width="1.5546875" style="124" customWidth="1"/>
    <col min="772" max="772" width="8.5546875" style="124" bestFit="1" customWidth="1"/>
    <col min="773" max="773" width="1.6640625" style="124" customWidth="1"/>
    <col min="774" max="774" width="9.6640625" style="124" bestFit="1" customWidth="1"/>
    <col min="775" max="775" width="1.5546875" style="124" customWidth="1"/>
    <col min="776" max="776" width="8.5546875" style="124" bestFit="1" customWidth="1"/>
    <col min="777" max="777" width="1.5546875" style="124" customWidth="1"/>
    <col min="778" max="778" width="10.109375" style="124" customWidth="1"/>
    <col min="779" max="779" width="1.5546875" style="124" customWidth="1"/>
    <col min="780" max="780" width="8.5546875" style="124" bestFit="1" customWidth="1"/>
    <col min="781" max="781" width="1.6640625" style="124" customWidth="1"/>
    <col min="782" max="782" width="10.109375" style="124" customWidth="1"/>
    <col min="783" max="783" width="1.5546875" style="124" customWidth="1"/>
    <col min="784" max="784" width="8.5546875" style="124" bestFit="1" customWidth="1"/>
    <col min="785" max="785" width="1.5546875" style="124" customWidth="1"/>
    <col min="786" max="1023" width="9.109375" style="124"/>
    <col min="1024" max="1024" width="13.5546875" style="124" customWidth="1"/>
    <col min="1025" max="1025" width="1.5546875" style="124" customWidth="1"/>
    <col min="1026" max="1026" width="10.109375" style="124" customWidth="1"/>
    <col min="1027" max="1027" width="1.5546875" style="124" customWidth="1"/>
    <col min="1028" max="1028" width="8.5546875" style="124" bestFit="1" customWidth="1"/>
    <col min="1029" max="1029" width="1.6640625" style="124" customWidth="1"/>
    <col min="1030" max="1030" width="9.6640625" style="124" bestFit="1" customWidth="1"/>
    <col min="1031" max="1031" width="1.5546875" style="124" customWidth="1"/>
    <col min="1032" max="1032" width="8.5546875" style="124" bestFit="1" customWidth="1"/>
    <col min="1033" max="1033" width="1.5546875" style="124" customWidth="1"/>
    <col min="1034" max="1034" width="10.109375" style="124" customWidth="1"/>
    <col min="1035" max="1035" width="1.5546875" style="124" customWidth="1"/>
    <col min="1036" max="1036" width="8.5546875" style="124" bestFit="1" customWidth="1"/>
    <col min="1037" max="1037" width="1.6640625" style="124" customWidth="1"/>
    <col min="1038" max="1038" width="10.109375" style="124" customWidth="1"/>
    <col min="1039" max="1039" width="1.5546875" style="124" customWidth="1"/>
    <col min="1040" max="1040" width="8.5546875" style="124" bestFit="1" customWidth="1"/>
    <col min="1041" max="1041" width="1.5546875" style="124" customWidth="1"/>
    <col min="1042" max="1279" width="9.109375" style="124"/>
    <col min="1280" max="1280" width="13.5546875" style="124" customWidth="1"/>
    <col min="1281" max="1281" width="1.5546875" style="124" customWidth="1"/>
    <col min="1282" max="1282" width="10.109375" style="124" customWidth="1"/>
    <col min="1283" max="1283" width="1.5546875" style="124" customWidth="1"/>
    <col min="1284" max="1284" width="8.5546875" style="124" bestFit="1" customWidth="1"/>
    <col min="1285" max="1285" width="1.6640625" style="124" customWidth="1"/>
    <col min="1286" max="1286" width="9.6640625" style="124" bestFit="1" customWidth="1"/>
    <col min="1287" max="1287" width="1.5546875" style="124" customWidth="1"/>
    <col min="1288" max="1288" width="8.5546875" style="124" bestFit="1" customWidth="1"/>
    <col min="1289" max="1289" width="1.5546875" style="124" customWidth="1"/>
    <col min="1290" max="1290" width="10.109375" style="124" customWidth="1"/>
    <col min="1291" max="1291" width="1.5546875" style="124" customWidth="1"/>
    <col min="1292" max="1292" width="8.5546875" style="124" bestFit="1" customWidth="1"/>
    <col min="1293" max="1293" width="1.6640625" style="124" customWidth="1"/>
    <col min="1294" max="1294" width="10.109375" style="124" customWidth="1"/>
    <col min="1295" max="1295" width="1.5546875" style="124" customWidth="1"/>
    <col min="1296" max="1296" width="8.5546875" style="124" bestFit="1" customWidth="1"/>
    <col min="1297" max="1297" width="1.5546875" style="124" customWidth="1"/>
    <col min="1298" max="1535" width="9.109375" style="124"/>
    <col min="1536" max="1536" width="13.5546875" style="124" customWidth="1"/>
    <col min="1537" max="1537" width="1.5546875" style="124" customWidth="1"/>
    <col min="1538" max="1538" width="10.109375" style="124" customWidth="1"/>
    <col min="1539" max="1539" width="1.5546875" style="124" customWidth="1"/>
    <col min="1540" max="1540" width="8.5546875" style="124" bestFit="1" customWidth="1"/>
    <col min="1541" max="1541" width="1.6640625" style="124" customWidth="1"/>
    <col min="1542" max="1542" width="9.6640625" style="124" bestFit="1" customWidth="1"/>
    <col min="1543" max="1543" width="1.5546875" style="124" customWidth="1"/>
    <col min="1544" max="1544" width="8.5546875" style="124" bestFit="1" customWidth="1"/>
    <col min="1545" max="1545" width="1.5546875" style="124" customWidth="1"/>
    <col min="1546" max="1546" width="10.109375" style="124" customWidth="1"/>
    <col min="1547" max="1547" width="1.5546875" style="124" customWidth="1"/>
    <col min="1548" max="1548" width="8.5546875" style="124" bestFit="1" customWidth="1"/>
    <col min="1549" max="1549" width="1.6640625" style="124" customWidth="1"/>
    <col min="1550" max="1550" width="10.109375" style="124" customWidth="1"/>
    <col min="1551" max="1551" width="1.5546875" style="124" customWidth="1"/>
    <col min="1552" max="1552" width="8.5546875" style="124" bestFit="1" customWidth="1"/>
    <col min="1553" max="1553" width="1.5546875" style="124" customWidth="1"/>
    <col min="1554" max="1791" width="9.109375" style="124"/>
    <col min="1792" max="1792" width="13.5546875" style="124" customWidth="1"/>
    <col min="1793" max="1793" width="1.5546875" style="124" customWidth="1"/>
    <col min="1794" max="1794" width="10.109375" style="124" customWidth="1"/>
    <col min="1795" max="1795" width="1.5546875" style="124" customWidth="1"/>
    <col min="1796" max="1796" width="8.5546875" style="124" bestFit="1" customWidth="1"/>
    <col min="1797" max="1797" width="1.6640625" style="124" customWidth="1"/>
    <col min="1798" max="1798" width="9.6640625" style="124" bestFit="1" customWidth="1"/>
    <col min="1799" max="1799" width="1.5546875" style="124" customWidth="1"/>
    <col min="1800" max="1800" width="8.5546875" style="124" bestFit="1" customWidth="1"/>
    <col min="1801" max="1801" width="1.5546875" style="124" customWidth="1"/>
    <col min="1802" max="1802" width="10.109375" style="124" customWidth="1"/>
    <col min="1803" max="1803" width="1.5546875" style="124" customWidth="1"/>
    <col min="1804" max="1804" width="8.5546875" style="124" bestFit="1" customWidth="1"/>
    <col min="1805" max="1805" width="1.6640625" style="124" customWidth="1"/>
    <col min="1806" max="1806" width="10.109375" style="124" customWidth="1"/>
    <col min="1807" max="1807" width="1.5546875" style="124" customWidth="1"/>
    <col min="1808" max="1808" width="8.5546875" style="124" bestFit="1" customWidth="1"/>
    <col min="1809" max="1809" width="1.5546875" style="124" customWidth="1"/>
    <col min="1810" max="2047" width="9.109375" style="124"/>
    <col min="2048" max="2048" width="13.5546875" style="124" customWidth="1"/>
    <col min="2049" max="2049" width="1.5546875" style="124" customWidth="1"/>
    <col min="2050" max="2050" width="10.109375" style="124" customWidth="1"/>
    <col min="2051" max="2051" width="1.5546875" style="124" customWidth="1"/>
    <col min="2052" max="2052" width="8.5546875" style="124" bestFit="1" customWidth="1"/>
    <col min="2053" max="2053" width="1.6640625" style="124" customWidth="1"/>
    <col min="2054" max="2054" width="9.6640625" style="124" bestFit="1" customWidth="1"/>
    <col min="2055" max="2055" width="1.5546875" style="124" customWidth="1"/>
    <col min="2056" max="2056" width="8.5546875" style="124" bestFit="1" customWidth="1"/>
    <col min="2057" max="2057" width="1.5546875" style="124" customWidth="1"/>
    <col min="2058" max="2058" width="10.109375" style="124" customWidth="1"/>
    <col min="2059" max="2059" width="1.5546875" style="124" customWidth="1"/>
    <col min="2060" max="2060" width="8.5546875" style="124" bestFit="1" customWidth="1"/>
    <col min="2061" max="2061" width="1.6640625" style="124" customWidth="1"/>
    <col min="2062" max="2062" width="10.109375" style="124" customWidth="1"/>
    <col min="2063" max="2063" width="1.5546875" style="124" customWidth="1"/>
    <col min="2064" max="2064" width="8.5546875" style="124" bestFit="1" customWidth="1"/>
    <col min="2065" max="2065" width="1.5546875" style="124" customWidth="1"/>
    <col min="2066" max="2303" width="9.109375" style="124"/>
    <col min="2304" max="2304" width="13.5546875" style="124" customWidth="1"/>
    <col min="2305" max="2305" width="1.5546875" style="124" customWidth="1"/>
    <col min="2306" max="2306" width="10.109375" style="124" customWidth="1"/>
    <col min="2307" max="2307" width="1.5546875" style="124" customWidth="1"/>
    <col min="2308" max="2308" width="8.5546875" style="124" bestFit="1" customWidth="1"/>
    <col min="2309" max="2309" width="1.6640625" style="124" customWidth="1"/>
    <col min="2310" max="2310" width="9.6640625" style="124" bestFit="1" customWidth="1"/>
    <col min="2311" max="2311" width="1.5546875" style="124" customWidth="1"/>
    <col min="2312" max="2312" width="8.5546875" style="124" bestFit="1" customWidth="1"/>
    <col min="2313" max="2313" width="1.5546875" style="124" customWidth="1"/>
    <col min="2314" max="2314" width="10.109375" style="124" customWidth="1"/>
    <col min="2315" max="2315" width="1.5546875" style="124" customWidth="1"/>
    <col min="2316" max="2316" width="8.5546875" style="124" bestFit="1" customWidth="1"/>
    <col min="2317" max="2317" width="1.6640625" style="124" customWidth="1"/>
    <col min="2318" max="2318" width="10.109375" style="124" customWidth="1"/>
    <col min="2319" max="2319" width="1.5546875" style="124" customWidth="1"/>
    <col min="2320" max="2320" width="8.5546875" style="124" bestFit="1" customWidth="1"/>
    <col min="2321" max="2321" width="1.5546875" style="124" customWidth="1"/>
    <col min="2322" max="2559" width="9.109375" style="124"/>
    <col min="2560" max="2560" width="13.5546875" style="124" customWidth="1"/>
    <col min="2561" max="2561" width="1.5546875" style="124" customWidth="1"/>
    <col min="2562" max="2562" width="10.109375" style="124" customWidth="1"/>
    <col min="2563" max="2563" width="1.5546875" style="124" customWidth="1"/>
    <col min="2564" max="2564" width="8.5546875" style="124" bestFit="1" customWidth="1"/>
    <col min="2565" max="2565" width="1.6640625" style="124" customWidth="1"/>
    <col min="2566" max="2566" width="9.6640625" style="124" bestFit="1" customWidth="1"/>
    <col min="2567" max="2567" width="1.5546875" style="124" customWidth="1"/>
    <col min="2568" max="2568" width="8.5546875" style="124" bestFit="1" customWidth="1"/>
    <col min="2569" max="2569" width="1.5546875" style="124" customWidth="1"/>
    <col min="2570" max="2570" width="10.109375" style="124" customWidth="1"/>
    <col min="2571" max="2571" width="1.5546875" style="124" customWidth="1"/>
    <col min="2572" max="2572" width="8.5546875" style="124" bestFit="1" customWidth="1"/>
    <col min="2573" max="2573" width="1.6640625" style="124" customWidth="1"/>
    <col min="2574" max="2574" width="10.109375" style="124" customWidth="1"/>
    <col min="2575" max="2575" width="1.5546875" style="124" customWidth="1"/>
    <col min="2576" max="2576" width="8.5546875" style="124" bestFit="1" customWidth="1"/>
    <col min="2577" max="2577" width="1.5546875" style="124" customWidth="1"/>
    <col min="2578" max="2815" width="9.109375" style="124"/>
    <col min="2816" max="2816" width="13.5546875" style="124" customWidth="1"/>
    <col min="2817" max="2817" width="1.5546875" style="124" customWidth="1"/>
    <col min="2818" max="2818" width="10.109375" style="124" customWidth="1"/>
    <col min="2819" max="2819" width="1.5546875" style="124" customWidth="1"/>
    <col min="2820" max="2820" width="8.5546875" style="124" bestFit="1" customWidth="1"/>
    <col min="2821" max="2821" width="1.6640625" style="124" customWidth="1"/>
    <col min="2822" max="2822" width="9.6640625" style="124" bestFit="1" customWidth="1"/>
    <col min="2823" max="2823" width="1.5546875" style="124" customWidth="1"/>
    <col min="2824" max="2824" width="8.5546875" style="124" bestFit="1" customWidth="1"/>
    <col min="2825" max="2825" width="1.5546875" style="124" customWidth="1"/>
    <col min="2826" max="2826" width="10.109375" style="124" customWidth="1"/>
    <col min="2827" max="2827" width="1.5546875" style="124" customWidth="1"/>
    <col min="2828" max="2828" width="8.5546875" style="124" bestFit="1" customWidth="1"/>
    <col min="2829" max="2829" width="1.6640625" style="124" customWidth="1"/>
    <col min="2830" max="2830" width="10.109375" style="124" customWidth="1"/>
    <col min="2831" max="2831" width="1.5546875" style="124" customWidth="1"/>
    <col min="2832" max="2832" width="8.5546875" style="124" bestFit="1" customWidth="1"/>
    <col min="2833" max="2833" width="1.5546875" style="124" customWidth="1"/>
    <col min="2834" max="3071" width="9.109375" style="124"/>
    <col min="3072" max="3072" width="13.5546875" style="124" customWidth="1"/>
    <col min="3073" max="3073" width="1.5546875" style="124" customWidth="1"/>
    <col min="3074" max="3074" width="10.109375" style="124" customWidth="1"/>
    <col min="3075" max="3075" width="1.5546875" style="124" customWidth="1"/>
    <col min="3076" max="3076" width="8.5546875" style="124" bestFit="1" customWidth="1"/>
    <col min="3077" max="3077" width="1.6640625" style="124" customWidth="1"/>
    <col min="3078" max="3078" width="9.6640625" style="124" bestFit="1" customWidth="1"/>
    <col min="3079" max="3079" width="1.5546875" style="124" customWidth="1"/>
    <col min="3080" max="3080" width="8.5546875" style="124" bestFit="1" customWidth="1"/>
    <col min="3081" max="3081" width="1.5546875" style="124" customWidth="1"/>
    <col min="3082" max="3082" width="10.109375" style="124" customWidth="1"/>
    <col min="3083" max="3083" width="1.5546875" style="124" customWidth="1"/>
    <col min="3084" max="3084" width="8.5546875" style="124" bestFit="1" customWidth="1"/>
    <col min="3085" max="3085" width="1.6640625" style="124" customWidth="1"/>
    <col min="3086" max="3086" width="10.109375" style="124" customWidth="1"/>
    <col min="3087" max="3087" width="1.5546875" style="124" customWidth="1"/>
    <col min="3088" max="3088" width="8.5546875" style="124" bestFit="1" customWidth="1"/>
    <col min="3089" max="3089" width="1.5546875" style="124" customWidth="1"/>
    <col min="3090" max="3327" width="9.109375" style="124"/>
    <col min="3328" max="3328" width="13.5546875" style="124" customWidth="1"/>
    <col min="3329" max="3329" width="1.5546875" style="124" customWidth="1"/>
    <col min="3330" max="3330" width="10.109375" style="124" customWidth="1"/>
    <col min="3331" max="3331" width="1.5546875" style="124" customWidth="1"/>
    <col min="3332" max="3332" width="8.5546875" style="124" bestFit="1" customWidth="1"/>
    <col min="3333" max="3333" width="1.6640625" style="124" customWidth="1"/>
    <col min="3334" max="3334" width="9.6640625" style="124" bestFit="1" customWidth="1"/>
    <col min="3335" max="3335" width="1.5546875" style="124" customWidth="1"/>
    <col min="3336" max="3336" width="8.5546875" style="124" bestFit="1" customWidth="1"/>
    <col min="3337" max="3337" width="1.5546875" style="124" customWidth="1"/>
    <col min="3338" max="3338" width="10.109375" style="124" customWidth="1"/>
    <col min="3339" max="3339" width="1.5546875" style="124" customWidth="1"/>
    <col min="3340" max="3340" width="8.5546875" style="124" bestFit="1" customWidth="1"/>
    <col min="3341" max="3341" width="1.6640625" style="124" customWidth="1"/>
    <col min="3342" max="3342" width="10.109375" style="124" customWidth="1"/>
    <col min="3343" max="3343" width="1.5546875" style="124" customWidth="1"/>
    <col min="3344" max="3344" width="8.5546875" style="124" bestFit="1" customWidth="1"/>
    <col min="3345" max="3345" width="1.5546875" style="124" customWidth="1"/>
    <col min="3346" max="3583" width="9.109375" style="124"/>
    <col min="3584" max="3584" width="13.5546875" style="124" customWidth="1"/>
    <col min="3585" max="3585" width="1.5546875" style="124" customWidth="1"/>
    <col min="3586" max="3586" width="10.109375" style="124" customWidth="1"/>
    <col min="3587" max="3587" width="1.5546875" style="124" customWidth="1"/>
    <col min="3588" max="3588" width="8.5546875" style="124" bestFit="1" customWidth="1"/>
    <col min="3589" max="3589" width="1.6640625" style="124" customWidth="1"/>
    <col min="3590" max="3590" width="9.6640625" style="124" bestFit="1" customWidth="1"/>
    <col min="3591" max="3591" width="1.5546875" style="124" customWidth="1"/>
    <col min="3592" max="3592" width="8.5546875" style="124" bestFit="1" customWidth="1"/>
    <col min="3593" max="3593" width="1.5546875" style="124" customWidth="1"/>
    <col min="3594" max="3594" width="10.109375" style="124" customWidth="1"/>
    <col min="3595" max="3595" width="1.5546875" style="124" customWidth="1"/>
    <col min="3596" max="3596" width="8.5546875" style="124" bestFit="1" customWidth="1"/>
    <col min="3597" max="3597" width="1.6640625" style="124" customWidth="1"/>
    <col min="3598" max="3598" width="10.109375" style="124" customWidth="1"/>
    <col min="3599" max="3599" width="1.5546875" style="124" customWidth="1"/>
    <col min="3600" max="3600" width="8.5546875" style="124" bestFit="1" customWidth="1"/>
    <col min="3601" max="3601" width="1.5546875" style="124" customWidth="1"/>
    <col min="3602" max="3839" width="9.109375" style="124"/>
    <col min="3840" max="3840" width="13.5546875" style="124" customWidth="1"/>
    <col min="3841" max="3841" width="1.5546875" style="124" customWidth="1"/>
    <col min="3842" max="3842" width="10.109375" style="124" customWidth="1"/>
    <col min="3843" max="3843" width="1.5546875" style="124" customWidth="1"/>
    <col min="3844" max="3844" width="8.5546875" style="124" bestFit="1" customWidth="1"/>
    <col min="3845" max="3845" width="1.6640625" style="124" customWidth="1"/>
    <col min="3846" max="3846" width="9.6640625" style="124" bestFit="1" customWidth="1"/>
    <col min="3847" max="3847" width="1.5546875" style="124" customWidth="1"/>
    <col min="3848" max="3848" width="8.5546875" style="124" bestFit="1" customWidth="1"/>
    <col min="3849" max="3849" width="1.5546875" style="124" customWidth="1"/>
    <col min="3850" max="3850" width="10.109375" style="124" customWidth="1"/>
    <col min="3851" max="3851" width="1.5546875" style="124" customWidth="1"/>
    <col min="3852" max="3852" width="8.5546875" style="124" bestFit="1" customWidth="1"/>
    <col min="3853" max="3853" width="1.6640625" style="124" customWidth="1"/>
    <col min="3854" max="3854" width="10.109375" style="124" customWidth="1"/>
    <col min="3855" max="3855" width="1.5546875" style="124" customWidth="1"/>
    <col min="3856" max="3856" width="8.5546875" style="124" bestFit="1" customWidth="1"/>
    <col min="3857" max="3857" width="1.5546875" style="124" customWidth="1"/>
    <col min="3858" max="4095" width="9.109375" style="124"/>
    <col min="4096" max="4096" width="13.5546875" style="124" customWidth="1"/>
    <col min="4097" max="4097" width="1.5546875" style="124" customWidth="1"/>
    <col min="4098" max="4098" width="10.109375" style="124" customWidth="1"/>
    <col min="4099" max="4099" width="1.5546875" style="124" customWidth="1"/>
    <col min="4100" max="4100" width="8.5546875" style="124" bestFit="1" customWidth="1"/>
    <col min="4101" max="4101" width="1.6640625" style="124" customWidth="1"/>
    <col min="4102" max="4102" width="9.6640625" style="124" bestFit="1" customWidth="1"/>
    <col min="4103" max="4103" width="1.5546875" style="124" customWidth="1"/>
    <col min="4104" max="4104" width="8.5546875" style="124" bestFit="1" customWidth="1"/>
    <col min="4105" max="4105" width="1.5546875" style="124" customWidth="1"/>
    <col min="4106" max="4106" width="10.109375" style="124" customWidth="1"/>
    <col min="4107" max="4107" width="1.5546875" style="124" customWidth="1"/>
    <col min="4108" max="4108" width="8.5546875" style="124" bestFit="1" customWidth="1"/>
    <col min="4109" max="4109" width="1.6640625" style="124" customWidth="1"/>
    <col min="4110" max="4110" width="10.109375" style="124" customWidth="1"/>
    <col min="4111" max="4111" width="1.5546875" style="124" customWidth="1"/>
    <col min="4112" max="4112" width="8.5546875" style="124" bestFit="1" customWidth="1"/>
    <col min="4113" max="4113" width="1.5546875" style="124" customWidth="1"/>
    <col min="4114" max="4351" width="9.109375" style="124"/>
    <col min="4352" max="4352" width="13.5546875" style="124" customWidth="1"/>
    <col min="4353" max="4353" width="1.5546875" style="124" customWidth="1"/>
    <col min="4354" max="4354" width="10.109375" style="124" customWidth="1"/>
    <col min="4355" max="4355" width="1.5546875" style="124" customWidth="1"/>
    <col min="4356" max="4356" width="8.5546875" style="124" bestFit="1" customWidth="1"/>
    <col min="4357" max="4357" width="1.6640625" style="124" customWidth="1"/>
    <col min="4358" max="4358" width="9.6640625" style="124" bestFit="1" customWidth="1"/>
    <col min="4359" max="4359" width="1.5546875" style="124" customWidth="1"/>
    <col min="4360" max="4360" width="8.5546875" style="124" bestFit="1" customWidth="1"/>
    <col min="4361" max="4361" width="1.5546875" style="124" customWidth="1"/>
    <col min="4362" max="4362" width="10.109375" style="124" customWidth="1"/>
    <col min="4363" max="4363" width="1.5546875" style="124" customWidth="1"/>
    <col min="4364" max="4364" width="8.5546875" style="124" bestFit="1" customWidth="1"/>
    <col min="4365" max="4365" width="1.6640625" style="124" customWidth="1"/>
    <col min="4366" max="4366" width="10.109375" style="124" customWidth="1"/>
    <col min="4367" max="4367" width="1.5546875" style="124" customWidth="1"/>
    <col min="4368" max="4368" width="8.5546875" style="124" bestFit="1" customWidth="1"/>
    <col min="4369" max="4369" width="1.5546875" style="124" customWidth="1"/>
    <col min="4370" max="4607" width="9.109375" style="124"/>
    <col min="4608" max="4608" width="13.5546875" style="124" customWidth="1"/>
    <col min="4609" max="4609" width="1.5546875" style="124" customWidth="1"/>
    <col min="4610" max="4610" width="10.109375" style="124" customWidth="1"/>
    <col min="4611" max="4611" width="1.5546875" style="124" customWidth="1"/>
    <col min="4612" max="4612" width="8.5546875" style="124" bestFit="1" customWidth="1"/>
    <col min="4613" max="4613" width="1.6640625" style="124" customWidth="1"/>
    <col min="4614" max="4614" width="9.6640625" style="124" bestFit="1" customWidth="1"/>
    <col min="4615" max="4615" width="1.5546875" style="124" customWidth="1"/>
    <col min="4616" max="4616" width="8.5546875" style="124" bestFit="1" customWidth="1"/>
    <col min="4617" max="4617" width="1.5546875" style="124" customWidth="1"/>
    <col min="4618" max="4618" width="10.109375" style="124" customWidth="1"/>
    <col min="4619" max="4619" width="1.5546875" style="124" customWidth="1"/>
    <col min="4620" max="4620" width="8.5546875" style="124" bestFit="1" customWidth="1"/>
    <col min="4621" max="4621" width="1.6640625" style="124" customWidth="1"/>
    <col min="4622" max="4622" width="10.109375" style="124" customWidth="1"/>
    <col min="4623" max="4623" width="1.5546875" style="124" customWidth="1"/>
    <col min="4624" max="4624" width="8.5546875" style="124" bestFit="1" customWidth="1"/>
    <col min="4625" max="4625" width="1.5546875" style="124" customWidth="1"/>
    <col min="4626" max="4863" width="9.109375" style="124"/>
    <col min="4864" max="4864" width="13.5546875" style="124" customWidth="1"/>
    <col min="4865" max="4865" width="1.5546875" style="124" customWidth="1"/>
    <col min="4866" max="4866" width="10.109375" style="124" customWidth="1"/>
    <col min="4867" max="4867" width="1.5546875" style="124" customWidth="1"/>
    <col min="4868" max="4868" width="8.5546875" style="124" bestFit="1" customWidth="1"/>
    <col min="4869" max="4869" width="1.6640625" style="124" customWidth="1"/>
    <col min="4870" max="4870" width="9.6640625" style="124" bestFit="1" customWidth="1"/>
    <col min="4871" max="4871" width="1.5546875" style="124" customWidth="1"/>
    <col min="4872" max="4872" width="8.5546875" style="124" bestFit="1" customWidth="1"/>
    <col min="4873" max="4873" width="1.5546875" style="124" customWidth="1"/>
    <col min="4874" max="4874" width="10.109375" style="124" customWidth="1"/>
    <col min="4875" max="4875" width="1.5546875" style="124" customWidth="1"/>
    <col min="4876" max="4876" width="8.5546875" style="124" bestFit="1" customWidth="1"/>
    <col min="4877" max="4877" width="1.6640625" style="124" customWidth="1"/>
    <col min="4878" max="4878" width="10.109375" style="124" customWidth="1"/>
    <col min="4879" max="4879" width="1.5546875" style="124" customWidth="1"/>
    <col min="4880" max="4880" width="8.5546875" style="124" bestFit="1" customWidth="1"/>
    <col min="4881" max="4881" width="1.5546875" style="124" customWidth="1"/>
    <col min="4882" max="5119" width="9.109375" style="124"/>
    <col min="5120" max="5120" width="13.5546875" style="124" customWidth="1"/>
    <col min="5121" max="5121" width="1.5546875" style="124" customWidth="1"/>
    <col min="5122" max="5122" width="10.109375" style="124" customWidth="1"/>
    <col min="5123" max="5123" width="1.5546875" style="124" customWidth="1"/>
    <col min="5124" max="5124" width="8.5546875" style="124" bestFit="1" customWidth="1"/>
    <col min="5125" max="5125" width="1.6640625" style="124" customWidth="1"/>
    <col min="5126" max="5126" width="9.6640625" style="124" bestFit="1" customWidth="1"/>
    <col min="5127" max="5127" width="1.5546875" style="124" customWidth="1"/>
    <col min="5128" max="5128" width="8.5546875" style="124" bestFit="1" customWidth="1"/>
    <col min="5129" max="5129" width="1.5546875" style="124" customWidth="1"/>
    <col min="5130" max="5130" width="10.109375" style="124" customWidth="1"/>
    <col min="5131" max="5131" width="1.5546875" style="124" customWidth="1"/>
    <col min="5132" max="5132" width="8.5546875" style="124" bestFit="1" customWidth="1"/>
    <col min="5133" max="5133" width="1.6640625" style="124" customWidth="1"/>
    <col min="5134" max="5134" width="10.109375" style="124" customWidth="1"/>
    <col min="5135" max="5135" width="1.5546875" style="124" customWidth="1"/>
    <col min="5136" max="5136" width="8.5546875" style="124" bestFit="1" customWidth="1"/>
    <col min="5137" max="5137" width="1.5546875" style="124" customWidth="1"/>
    <col min="5138" max="5375" width="9.109375" style="124"/>
    <col min="5376" max="5376" width="13.5546875" style="124" customWidth="1"/>
    <col min="5377" max="5377" width="1.5546875" style="124" customWidth="1"/>
    <col min="5378" max="5378" width="10.109375" style="124" customWidth="1"/>
    <col min="5379" max="5379" width="1.5546875" style="124" customWidth="1"/>
    <col min="5380" max="5380" width="8.5546875" style="124" bestFit="1" customWidth="1"/>
    <col min="5381" max="5381" width="1.6640625" style="124" customWidth="1"/>
    <col min="5382" max="5382" width="9.6640625" style="124" bestFit="1" customWidth="1"/>
    <col min="5383" max="5383" width="1.5546875" style="124" customWidth="1"/>
    <col min="5384" max="5384" width="8.5546875" style="124" bestFit="1" customWidth="1"/>
    <col min="5385" max="5385" width="1.5546875" style="124" customWidth="1"/>
    <col min="5386" max="5386" width="10.109375" style="124" customWidth="1"/>
    <col min="5387" max="5387" width="1.5546875" style="124" customWidth="1"/>
    <col min="5388" max="5388" width="8.5546875" style="124" bestFit="1" customWidth="1"/>
    <col min="5389" max="5389" width="1.6640625" style="124" customWidth="1"/>
    <col min="5390" max="5390" width="10.109375" style="124" customWidth="1"/>
    <col min="5391" max="5391" width="1.5546875" style="124" customWidth="1"/>
    <col min="5392" max="5392" width="8.5546875" style="124" bestFit="1" customWidth="1"/>
    <col min="5393" max="5393" width="1.5546875" style="124" customWidth="1"/>
    <col min="5394" max="5631" width="9.109375" style="124"/>
    <col min="5632" max="5632" width="13.5546875" style="124" customWidth="1"/>
    <col min="5633" max="5633" width="1.5546875" style="124" customWidth="1"/>
    <col min="5634" max="5634" width="10.109375" style="124" customWidth="1"/>
    <col min="5635" max="5635" width="1.5546875" style="124" customWidth="1"/>
    <col min="5636" max="5636" width="8.5546875" style="124" bestFit="1" customWidth="1"/>
    <col min="5637" max="5637" width="1.6640625" style="124" customWidth="1"/>
    <col min="5638" max="5638" width="9.6640625" style="124" bestFit="1" customWidth="1"/>
    <col min="5639" max="5639" width="1.5546875" style="124" customWidth="1"/>
    <col min="5640" max="5640" width="8.5546875" style="124" bestFit="1" customWidth="1"/>
    <col min="5641" max="5641" width="1.5546875" style="124" customWidth="1"/>
    <col min="5642" max="5642" width="10.109375" style="124" customWidth="1"/>
    <col min="5643" max="5643" width="1.5546875" style="124" customWidth="1"/>
    <col min="5644" max="5644" width="8.5546875" style="124" bestFit="1" customWidth="1"/>
    <col min="5645" max="5645" width="1.6640625" style="124" customWidth="1"/>
    <col min="5646" max="5646" width="10.109375" style="124" customWidth="1"/>
    <col min="5647" max="5647" width="1.5546875" style="124" customWidth="1"/>
    <col min="5648" max="5648" width="8.5546875" style="124" bestFit="1" customWidth="1"/>
    <col min="5649" max="5649" width="1.5546875" style="124" customWidth="1"/>
    <col min="5650" max="5887" width="9.109375" style="124"/>
    <col min="5888" max="5888" width="13.5546875" style="124" customWidth="1"/>
    <col min="5889" max="5889" width="1.5546875" style="124" customWidth="1"/>
    <col min="5890" max="5890" width="10.109375" style="124" customWidth="1"/>
    <col min="5891" max="5891" width="1.5546875" style="124" customWidth="1"/>
    <col min="5892" max="5892" width="8.5546875" style="124" bestFit="1" customWidth="1"/>
    <col min="5893" max="5893" width="1.6640625" style="124" customWidth="1"/>
    <col min="5894" max="5894" width="9.6640625" style="124" bestFit="1" customWidth="1"/>
    <col min="5895" max="5895" width="1.5546875" style="124" customWidth="1"/>
    <col min="5896" max="5896" width="8.5546875" style="124" bestFit="1" customWidth="1"/>
    <col min="5897" max="5897" width="1.5546875" style="124" customWidth="1"/>
    <col min="5898" max="5898" width="10.109375" style="124" customWidth="1"/>
    <col min="5899" max="5899" width="1.5546875" style="124" customWidth="1"/>
    <col min="5900" max="5900" width="8.5546875" style="124" bestFit="1" customWidth="1"/>
    <col min="5901" max="5901" width="1.6640625" style="124" customWidth="1"/>
    <col min="5902" max="5902" width="10.109375" style="124" customWidth="1"/>
    <col min="5903" max="5903" width="1.5546875" style="124" customWidth="1"/>
    <col min="5904" max="5904" width="8.5546875" style="124" bestFit="1" customWidth="1"/>
    <col min="5905" max="5905" width="1.5546875" style="124" customWidth="1"/>
    <col min="5906" max="6143" width="9.109375" style="124"/>
    <col min="6144" max="6144" width="13.5546875" style="124" customWidth="1"/>
    <col min="6145" max="6145" width="1.5546875" style="124" customWidth="1"/>
    <col min="6146" max="6146" width="10.109375" style="124" customWidth="1"/>
    <col min="6147" max="6147" width="1.5546875" style="124" customWidth="1"/>
    <col min="6148" max="6148" width="8.5546875" style="124" bestFit="1" customWidth="1"/>
    <col min="6149" max="6149" width="1.6640625" style="124" customWidth="1"/>
    <col min="6150" max="6150" width="9.6640625" style="124" bestFit="1" customWidth="1"/>
    <col min="6151" max="6151" width="1.5546875" style="124" customWidth="1"/>
    <col min="6152" max="6152" width="8.5546875" style="124" bestFit="1" customWidth="1"/>
    <col min="6153" max="6153" width="1.5546875" style="124" customWidth="1"/>
    <col min="6154" max="6154" width="10.109375" style="124" customWidth="1"/>
    <col min="6155" max="6155" width="1.5546875" style="124" customWidth="1"/>
    <col min="6156" max="6156" width="8.5546875" style="124" bestFit="1" customWidth="1"/>
    <col min="6157" max="6157" width="1.6640625" style="124" customWidth="1"/>
    <col min="6158" max="6158" width="10.109375" style="124" customWidth="1"/>
    <col min="6159" max="6159" width="1.5546875" style="124" customWidth="1"/>
    <col min="6160" max="6160" width="8.5546875" style="124" bestFit="1" customWidth="1"/>
    <col min="6161" max="6161" width="1.5546875" style="124" customWidth="1"/>
    <col min="6162" max="6399" width="9.109375" style="124"/>
    <col min="6400" max="6400" width="13.5546875" style="124" customWidth="1"/>
    <col min="6401" max="6401" width="1.5546875" style="124" customWidth="1"/>
    <col min="6402" max="6402" width="10.109375" style="124" customWidth="1"/>
    <col min="6403" max="6403" width="1.5546875" style="124" customWidth="1"/>
    <col min="6404" max="6404" width="8.5546875" style="124" bestFit="1" customWidth="1"/>
    <col min="6405" max="6405" width="1.6640625" style="124" customWidth="1"/>
    <col min="6406" max="6406" width="9.6640625" style="124" bestFit="1" customWidth="1"/>
    <col min="6407" max="6407" width="1.5546875" style="124" customWidth="1"/>
    <col min="6408" max="6408" width="8.5546875" style="124" bestFit="1" customWidth="1"/>
    <col min="6409" max="6409" width="1.5546875" style="124" customWidth="1"/>
    <col min="6410" max="6410" width="10.109375" style="124" customWidth="1"/>
    <col min="6411" max="6411" width="1.5546875" style="124" customWidth="1"/>
    <col min="6412" max="6412" width="8.5546875" style="124" bestFit="1" customWidth="1"/>
    <col min="6413" max="6413" width="1.6640625" style="124" customWidth="1"/>
    <col min="6414" max="6414" width="10.109375" style="124" customWidth="1"/>
    <col min="6415" max="6415" width="1.5546875" style="124" customWidth="1"/>
    <col min="6416" max="6416" width="8.5546875" style="124" bestFit="1" customWidth="1"/>
    <col min="6417" max="6417" width="1.5546875" style="124" customWidth="1"/>
    <col min="6418" max="6655" width="9.109375" style="124"/>
    <col min="6656" max="6656" width="13.5546875" style="124" customWidth="1"/>
    <col min="6657" max="6657" width="1.5546875" style="124" customWidth="1"/>
    <col min="6658" max="6658" width="10.109375" style="124" customWidth="1"/>
    <col min="6659" max="6659" width="1.5546875" style="124" customWidth="1"/>
    <col min="6660" max="6660" width="8.5546875" style="124" bestFit="1" customWidth="1"/>
    <col min="6661" max="6661" width="1.6640625" style="124" customWidth="1"/>
    <col min="6662" max="6662" width="9.6640625" style="124" bestFit="1" customWidth="1"/>
    <col min="6663" max="6663" width="1.5546875" style="124" customWidth="1"/>
    <col min="6664" max="6664" width="8.5546875" style="124" bestFit="1" customWidth="1"/>
    <col min="6665" max="6665" width="1.5546875" style="124" customWidth="1"/>
    <col min="6666" max="6666" width="10.109375" style="124" customWidth="1"/>
    <col min="6667" max="6667" width="1.5546875" style="124" customWidth="1"/>
    <col min="6668" max="6668" width="8.5546875" style="124" bestFit="1" customWidth="1"/>
    <col min="6669" max="6669" width="1.6640625" style="124" customWidth="1"/>
    <col min="6670" max="6670" width="10.109375" style="124" customWidth="1"/>
    <col min="6671" max="6671" width="1.5546875" style="124" customWidth="1"/>
    <col min="6672" max="6672" width="8.5546875" style="124" bestFit="1" customWidth="1"/>
    <col min="6673" max="6673" width="1.5546875" style="124" customWidth="1"/>
    <col min="6674" max="6911" width="9.109375" style="124"/>
    <col min="6912" max="6912" width="13.5546875" style="124" customWidth="1"/>
    <col min="6913" max="6913" width="1.5546875" style="124" customWidth="1"/>
    <col min="6914" max="6914" width="10.109375" style="124" customWidth="1"/>
    <col min="6915" max="6915" width="1.5546875" style="124" customWidth="1"/>
    <col min="6916" max="6916" width="8.5546875" style="124" bestFit="1" customWidth="1"/>
    <col min="6917" max="6917" width="1.6640625" style="124" customWidth="1"/>
    <col min="6918" max="6918" width="9.6640625" style="124" bestFit="1" customWidth="1"/>
    <col min="6919" max="6919" width="1.5546875" style="124" customWidth="1"/>
    <col min="6920" max="6920" width="8.5546875" style="124" bestFit="1" customWidth="1"/>
    <col min="6921" max="6921" width="1.5546875" style="124" customWidth="1"/>
    <col min="6922" max="6922" width="10.109375" style="124" customWidth="1"/>
    <col min="6923" max="6923" width="1.5546875" style="124" customWidth="1"/>
    <col min="6924" max="6924" width="8.5546875" style="124" bestFit="1" customWidth="1"/>
    <col min="6925" max="6925" width="1.6640625" style="124" customWidth="1"/>
    <col min="6926" max="6926" width="10.109375" style="124" customWidth="1"/>
    <col min="6927" max="6927" width="1.5546875" style="124" customWidth="1"/>
    <col min="6928" max="6928" width="8.5546875" style="124" bestFit="1" customWidth="1"/>
    <col min="6929" max="6929" width="1.5546875" style="124" customWidth="1"/>
    <col min="6930" max="7167" width="9.109375" style="124"/>
    <col min="7168" max="7168" width="13.5546875" style="124" customWidth="1"/>
    <col min="7169" max="7169" width="1.5546875" style="124" customWidth="1"/>
    <col min="7170" max="7170" width="10.109375" style="124" customWidth="1"/>
    <col min="7171" max="7171" width="1.5546875" style="124" customWidth="1"/>
    <col min="7172" max="7172" width="8.5546875" style="124" bestFit="1" customWidth="1"/>
    <col min="7173" max="7173" width="1.6640625" style="124" customWidth="1"/>
    <col min="7174" max="7174" width="9.6640625" style="124" bestFit="1" customWidth="1"/>
    <col min="7175" max="7175" width="1.5546875" style="124" customWidth="1"/>
    <col min="7176" max="7176" width="8.5546875" style="124" bestFit="1" customWidth="1"/>
    <col min="7177" max="7177" width="1.5546875" style="124" customWidth="1"/>
    <col min="7178" max="7178" width="10.109375" style="124" customWidth="1"/>
    <col min="7179" max="7179" width="1.5546875" style="124" customWidth="1"/>
    <col min="7180" max="7180" width="8.5546875" style="124" bestFit="1" customWidth="1"/>
    <col min="7181" max="7181" width="1.6640625" style="124" customWidth="1"/>
    <col min="7182" max="7182" width="10.109375" style="124" customWidth="1"/>
    <col min="7183" max="7183" width="1.5546875" style="124" customWidth="1"/>
    <col min="7184" max="7184" width="8.5546875" style="124" bestFit="1" customWidth="1"/>
    <col min="7185" max="7185" width="1.5546875" style="124" customWidth="1"/>
    <col min="7186" max="7423" width="9.109375" style="124"/>
    <col min="7424" max="7424" width="13.5546875" style="124" customWidth="1"/>
    <col min="7425" max="7425" width="1.5546875" style="124" customWidth="1"/>
    <col min="7426" max="7426" width="10.109375" style="124" customWidth="1"/>
    <col min="7427" max="7427" width="1.5546875" style="124" customWidth="1"/>
    <col min="7428" max="7428" width="8.5546875" style="124" bestFit="1" customWidth="1"/>
    <col min="7429" max="7429" width="1.6640625" style="124" customWidth="1"/>
    <col min="7430" max="7430" width="9.6640625" style="124" bestFit="1" customWidth="1"/>
    <col min="7431" max="7431" width="1.5546875" style="124" customWidth="1"/>
    <col min="7432" max="7432" width="8.5546875" style="124" bestFit="1" customWidth="1"/>
    <col min="7433" max="7433" width="1.5546875" style="124" customWidth="1"/>
    <col min="7434" max="7434" width="10.109375" style="124" customWidth="1"/>
    <col min="7435" max="7435" width="1.5546875" style="124" customWidth="1"/>
    <col min="7436" max="7436" width="8.5546875" style="124" bestFit="1" customWidth="1"/>
    <col min="7437" max="7437" width="1.6640625" style="124" customWidth="1"/>
    <col min="7438" max="7438" width="10.109375" style="124" customWidth="1"/>
    <col min="7439" max="7439" width="1.5546875" style="124" customWidth="1"/>
    <col min="7440" max="7440" width="8.5546875" style="124" bestFit="1" customWidth="1"/>
    <col min="7441" max="7441" width="1.5546875" style="124" customWidth="1"/>
    <col min="7442" max="7679" width="9.109375" style="124"/>
    <col min="7680" max="7680" width="13.5546875" style="124" customWidth="1"/>
    <col min="7681" max="7681" width="1.5546875" style="124" customWidth="1"/>
    <col min="7682" max="7682" width="10.109375" style="124" customWidth="1"/>
    <col min="7683" max="7683" width="1.5546875" style="124" customWidth="1"/>
    <col min="7684" max="7684" width="8.5546875" style="124" bestFit="1" customWidth="1"/>
    <col min="7685" max="7685" width="1.6640625" style="124" customWidth="1"/>
    <col min="7686" max="7686" width="9.6640625" style="124" bestFit="1" customWidth="1"/>
    <col min="7687" max="7687" width="1.5546875" style="124" customWidth="1"/>
    <col min="7688" max="7688" width="8.5546875" style="124" bestFit="1" customWidth="1"/>
    <col min="7689" max="7689" width="1.5546875" style="124" customWidth="1"/>
    <col min="7690" max="7690" width="10.109375" style="124" customWidth="1"/>
    <col min="7691" max="7691" width="1.5546875" style="124" customWidth="1"/>
    <col min="7692" max="7692" width="8.5546875" style="124" bestFit="1" customWidth="1"/>
    <col min="7693" max="7693" width="1.6640625" style="124" customWidth="1"/>
    <col min="7694" max="7694" width="10.109375" style="124" customWidth="1"/>
    <col min="7695" max="7695" width="1.5546875" style="124" customWidth="1"/>
    <col min="7696" max="7696" width="8.5546875" style="124" bestFit="1" customWidth="1"/>
    <col min="7697" max="7697" width="1.5546875" style="124" customWidth="1"/>
    <col min="7698" max="7935" width="9.109375" style="124"/>
    <col min="7936" max="7936" width="13.5546875" style="124" customWidth="1"/>
    <col min="7937" max="7937" width="1.5546875" style="124" customWidth="1"/>
    <col min="7938" max="7938" width="10.109375" style="124" customWidth="1"/>
    <col min="7939" max="7939" width="1.5546875" style="124" customWidth="1"/>
    <col min="7940" max="7940" width="8.5546875" style="124" bestFit="1" customWidth="1"/>
    <col min="7941" max="7941" width="1.6640625" style="124" customWidth="1"/>
    <col min="7942" max="7942" width="9.6640625" style="124" bestFit="1" customWidth="1"/>
    <col min="7943" max="7943" width="1.5546875" style="124" customWidth="1"/>
    <col min="7944" max="7944" width="8.5546875" style="124" bestFit="1" customWidth="1"/>
    <col min="7945" max="7945" width="1.5546875" style="124" customWidth="1"/>
    <col min="7946" max="7946" width="10.109375" style="124" customWidth="1"/>
    <col min="7947" max="7947" width="1.5546875" style="124" customWidth="1"/>
    <col min="7948" max="7948" width="8.5546875" style="124" bestFit="1" customWidth="1"/>
    <col min="7949" max="7949" width="1.6640625" style="124" customWidth="1"/>
    <col min="7950" max="7950" width="10.109375" style="124" customWidth="1"/>
    <col min="7951" max="7951" width="1.5546875" style="124" customWidth="1"/>
    <col min="7952" max="7952" width="8.5546875" style="124" bestFit="1" customWidth="1"/>
    <col min="7953" max="7953" width="1.5546875" style="124" customWidth="1"/>
    <col min="7954" max="8191" width="9.109375" style="124"/>
    <col min="8192" max="8192" width="13.5546875" style="124" customWidth="1"/>
    <col min="8193" max="8193" width="1.5546875" style="124" customWidth="1"/>
    <col min="8194" max="8194" width="10.109375" style="124" customWidth="1"/>
    <col min="8195" max="8195" width="1.5546875" style="124" customWidth="1"/>
    <col min="8196" max="8196" width="8.5546875" style="124" bestFit="1" customWidth="1"/>
    <col min="8197" max="8197" width="1.6640625" style="124" customWidth="1"/>
    <col min="8198" max="8198" width="9.6640625" style="124" bestFit="1" customWidth="1"/>
    <col min="8199" max="8199" width="1.5546875" style="124" customWidth="1"/>
    <col min="8200" max="8200" width="8.5546875" style="124" bestFit="1" customWidth="1"/>
    <col min="8201" max="8201" width="1.5546875" style="124" customWidth="1"/>
    <col min="8202" max="8202" width="10.109375" style="124" customWidth="1"/>
    <col min="8203" max="8203" width="1.5546875" style="124" customWidth="1"/>
    <col min="8204" max="8204" width="8.5546875" style="124" bestFit="1" customWidth="1"/>
    <col min="8205" max="8205" width="1.6640625" style="124" customWidth="1"/>
    <col min="8206" max="8206" width="10.109375" style="124" customWidth="1"/>
    <col min="8207" max="8207" width="1.5546875" style="124" customWidth="1"/>
    <col min="8208" max="8208" width="8.5546875" style="124" bestFit="1" customWidth="1"/>
    <col min="8209" max="8209" width="1.5546875" style="124" customWidth="1"/>
    <col min="8210" max="8447" width="9.109375" style="124"/>
    <col min="8448" max="8448" width="13.5546875" style="124" customWidth="1"/>
    <col min="8449" max="8449" width="1.5546875" style="124" customWidth="1"/>
    <col min="8450" max="8450" width="10.109375" style="124" customWidth="1"/>
    <col min="8451" max="8451" width="1.5546875" style="124" customWidth="1"/>
    <col min="8452" max="8452" width="8.5546875" style="124" bestFit="1" customWidth="1"/>
    <col min="8453" max="8453" width="1.6640625" style="124" customWidth="1"/>
    <col min="8454" max="8454" width="9.6640625" style="124" bestFit="1" customWidth="1"/>
    <col min="8455" max="8455" width="1.5546875" style="124" customWidth="1"/>
    <col min="8456" max="8456" width="8.5546875" style="124" bestFit="1" customWidth="1"/>
    <col min="8457" max="8457" width="1.5546875" style="124" customWidth="1"/>
    <col min="8458" max="8458" width="10.109375" style="124" customWidth="1"/>
    <col min="8459" max="8459" width="1.5546875" style="124" customWidth="1"/>
    <col min="8460" max="8460" width="8.5546875" style="124" bestFit="1" customWidth="1"/>
    <col min="8461" max="8461" width="1.6640625" style="124" customWidth="1"/>
    <col min="8462" max="8462" width="10.109375" style="124" customWidth="1"/>
    <col min="8463" max="8463" width="1.5546875" style="124" customWidth="1"/>
    <col min="8464" max="8464" width="8.5546875" style="124" bestFit="1" customWidth="1"/>
    <col min="8465" max="8465" width="1.5546875" style="124" customWidth="1"/>
    <col min="8466" max="8703" width="9.109375" style="124"/>
    <col min="8704" max="8704" width="13.5546875" style="124" customWidth="1"/>
    <col min="8705" max="8705" width="1.5546875" style="124" customWidth="1"/>
    <col min="8706" max="8706" width="10.109375" style="124" customWidth="1"/>
    <col min="8707" max="8707" width="1.5546875" style="124" customWidth="1"/>
    <col min="8708" max="8708" width="8.5546875" style="124" bestFit="1" customWidth="1"/>
    <col min="8709" max="8709" width="1.6640625" style="124" customWidth="1"/>
    <col min="8710" max="8710" width="9.6640625" style="124" bestFit="1" customWidth="1"/>
    <col min="8711" max="8711" width="1.5546875" style="124" customWidth="1"/>
    <col min="8712" max="8712" width="8.5546875" style="124" bestFit="1" customWidth="1"/>
    <col min="8713" max="8713" width="1.5546875" style="124" customWidth="1"/>
    <col min="8714" max="8714" width="10.109375" style="124" customWidth="1"/>
    <col min="8715" max="8715" width="1.5546875" style="124" customWidth="1"/>
    <col min="8716" max="8716" width="8.5546875" style="124" bestFit="1" customWidth="1"/>
    <col min="8717" max="8717" width="1.6640625" style="124" customWidth="1"/>
    <col min="8718" max="8718" width="10.109375" style="124" customWidth="1"/>
    <col min="8719" max="8719" width="1.5546875" style="124" customWidth="1"/>
    <col min="8720" max="8720" width="8.5546875" style="124" bestFit="1" customWidth="1"/>
    <col min="8721" max="8721" width="1.5546875" style="124" customWidth="1"/>
    <col min="8722" max="8959" width="9.109375" style="124"/>
    <col min="8960" max="8960" width="13.5546875" style="124" customWidth="1"/>
    <col min="8961" max="8961" width="1.5546875" style="124" customWidth="1"/>
    <col min="8962" max="8962" width="10.109375" style="124" customWidth="1"/>
    <col min="8963" max="8963" width="1.5546875" style="124" customWidth="1"/>
    <col min="8964" max="8964" width="8.5546875" style="124" bestFit="1" customWidth="1"/>
    <col min="8965" max="8965" width="1.6640625" style="124" customWidth="1"/>
    <col min="8966" max="8966" width="9.6640625" style="124" bestFit="1" customWidth="1"/>
    <col min="8967" max="8967" width="1.5546875" style="124" customWidth="1"/>
    <col min="8968" max="8968" width="8.5546875" style="124" bestFit="1" customWidth="1"/>
    <col min="8969" max="8969" width="1.5546875" style="124" customWidth="1"/>
    <col min="8970" max="8970" width="10.109375" style="124" customWidth="1"/>
    <col min="8971" max="8971" width="1.5546875" style="124" customWidth="1"/>
    <col min="8972" max="8972" width="8.5546875" style="124" bestFit="1" customWidth="1"/>
    <col min="8973" max="8973" width="1.6640625" style="124" customWidth="1"/>
    <col min="8974" max="8974" width="10.109375" style="124" customWidth="1"/>
    <col min="8975" max="8975" width="1.5546875" style="124" customWidth="1"/>
    <col min="8976" max="8976" width="8.5546875" style="124" bestFit="1" customWidth="1"/>
    <col min="8977" max="8977" width="1.5546875" style="124" customWidth="1"/>
    <col min="8978" max="9215" width="9.109375" style="124"/>
    <col min="9216" max="9216" width="13.5546875" style="124" customWidth="1"/>
    <col min="9217" max="9217" width="1.5546875" style="124" customWidth="1"/>
    <col min="9218" max="9218" width="10.109375" style="124" customWidth="1"/>
    <col min="9219" max="9219" width="1.5546875" style="124" customWidth="1"/>
    <col min="9220" max="9220" width="8.5546875" style="124" bestFit="1" customWidth="1"/>
    <col min="9221" max="9221" width="1.6640625" style="124" customWidth="1"/>
    <col min="9222" max="9222" width="9.6640625" style="124" bestFit="1" customWidth="1"/>
    <col min="9223" max="9223" width="1.5546875" style="124" customWidth="1"/>
    <col min="9224" max="9224" width="8.5546875" style="124" bestFit="1" customWidth="1"/>
    <col min="9225" max="9225" width="1.5546875" style="124" customWidth="1"/>
    <col min="9226" max="9226" width="10.109375" style="124" customWidth="1"/>
    <col min="9227" max="9227" width="1.5546875" style="124" customWidth="1"/>
    <col min="9228" max="9228" width="8.5546875" style="124" bestFit="1" customWidth="1"/>
    <col min="9229" max="9229" width="1.6640625" style="124" customWidth="1"/>
    <col min="9230" max="9230" width="10.109375" style="124" customWidth="1"/>
    <col min="9231" max="9231" width="1.5546875" style="124" customWidth="1"/>
    <col min="9232" max="9232" width="8.5546875" style="124" bestFit="1" customWidth="1"/>
    <col min="9233" max="9233" width="1.5546875" style="124" customWidth="1"/>
    <col min="9234" max="9471" width="9.109375" style="124"/>
    <col min="9472" max="9472" width="13.5546875" style="124" customWidth="1"/>
    <col min="9473" max="9473" width="1.5546875" style="124" customWidth="1"/>
    <col min="9474" max="9474" width="10.109375" style="124" customWidth="1"/>
    <col min="9475" max="9475" width="1.5546875" style="124" customWidth="1"/>
    <col min="9476" max="9476" width="8.5546875" style="124" bestFit="1" customWidth="1"/>
    <col min="9477" max="9477" width="1.6640625" style="124" customWidth="1"/>
    <col min="9478" max="9478" width="9.6640625" style="124" bestFit="1" customWidth="1"/>
    <col min="9479" max="9479" width="1.5546875" style="124" customWidth="1"/>
    <col min="9480" max="9480" width="8.5546875" style="124" bestFit="1" customWidth="1"/>
    <col min="9481" max="9481" width="1.5546875" style="124" customWidth="1"/>
    <col min="9482" max="9482" width="10.109375" style="124" customWidth="1"/>
    <col min="9483" max="9483" width="1.5546875" style="124" customWidth="1"/>
    <col min="9484" max="9484" width="8.5546875" style="124" bestFit="1" customWidth="1"/>
    <col min="9485" max="9485" width="1.6640625" style="124" customWidth="1"/>
    <col min="9486" max="9486" width="10.109375" style="124" customWidth="1"/>
    <col min="9487" max="9487" width="1.5546875" style="124" customWidth="1"/>
    <col min="9488" max="9488" width="8.5546875" style="124" bestFit="1" customWidth="1"/>
    <col min="9489" max="9489" width="1.5546875" style="124" customWidth="1"/>
    <col min="9490" max="9727" width="9.109375" style="124"/>
    <col min="9728" max="9728" width="13.5546875" style="124" customWidth="1"/>
    <col min="9729" max="9729" width="1.5546875" style="124" customWidth="1"/>
    <col min="9730" max="9730" width="10.109375" style="124" customWidth="1"/>
    <col min="9731" max="9731" width="1.5546875" style="124" customWidth="1"/>
    <col min="9732" max="9732" width="8.5546875" style="124" bestFit="1" customWidth="1"/>
    <col min="9733" max="9733" width="1.6640625" style="124" customWidth="1"/>
    <col min="9734" max="9734" width="9.6640625" style="124" bestFit="1" customWidth="1"/>
    <col min="9735" max="9735" width="1.5546875" style="124" customWidth="1"/>
    <col min="9736" max="9736" width="8.5546875" style="124" bestFit="1" customWidth="1"/>
    <col min="9737" max="9737" width="1.5546875" style="124" customWidth="1"/>
    <col min="9738" max="9738" width="10.109375" style="124" customWidth="1"/>
    <col min="9739" max="9739" width="1.5546875" style="124" customWidth="1"/>
    <col min="9740" max="9740" width="8.5546875" style="124" bestFit="1" customWidth="1"/>
    <col min="9741" max="9741" width="1.6640625" style="124" customWidth="1"/>
    <col min="9742" max="9742" width="10.109375" style="124" customWidth="1"/>
    <col min="9743" max="9743" width="1.5546875" style="124" customWidth="1"/>
    <col min="9744" max="9744" width="8.5546875" style="124" bestFit="1" customWidth="1"/>
    <col min="9745" max="9745" width="1.5546875" style="124" customWidth="1"/>
    <col min="9746" max="9983" width="9.109375" style="124"/>
    <col min="9984" max="9984" width="13.5546875" style="124" customWidth="1"/>
    <col min="9985" max="9985" width="1.5546875" style="124" customWidth="1"/>
    <col min="9986" max="9986" width="10.109375" style="124" customWidth="1"/>
    <col min="9987" max="9987" width="1.5546875" style="124" customWidth="1"/>
    <col min="9988" max="9988" width="8.5546875" style="124" bestFit="1" customWidth="1"/>
    <col min="9989" max="9989" width="1.6640625" style="124" customWidth="1"/>
    <col min="9990" max="9990" width="9.6640625" style="124" bestFit="1" customWidth="1"/>
    <col min="9991" max="9991" width="1.5546875" style="124" customWidth="1"/>
    <col min="9992" max="9992" width="8.5546875" style="124" bestFit="1" customWidth="1"/>
    <col min="9993" max="9993" width="1.5546875" style="124" customWidth="1"/>
    <col min="9994" max="9994" width="10.109375" style="124" customWidth="1"/>
    <col min="9995" max="9995" width="1.5546875" style="124" customWidth="1"/>
    <col min="9996" max="9996" width="8.5546875" style="124" bestFit="1" customWidth="1"/>
    <col min="9997" max="9997" width="1.6640625" style="124" customWidth="1"/>
    <col min="9998" max="9998" width="10.109375" style="124" customWidth="1"/>
    <col min="9999" max="9999" width="1.5546875" style="124" customWidth="1"/>
    <col min="10000" max="10000" width="8.5546875" style="124" bestFit="1" customWidth="1"/>
    <col min="10001" max="10001" width="1.5546875" style="124" customWidth="1"/>
    <col min="10002" max="10239" width="9.109375" style="124"/>
    <col min="10240" max="10240" width="13.5546875" style="124" customWidth="1"/>
    <col min="10241" max="10241" width="1.5546875" style="124" customWidth="1"/>
    <col min="10242" max="10242" width="10.109375" style="124" customWidth="1"/>
    <col min="10243" max="10243" width="1.5546875" style="124" customWidth="1"/>
    <col min="10244" max="10244" width="8.5546875" style="124" bestFit="1" customWidth="1"/>
    <col min="10245" max="10245" width="1.6640625" style="124" customWidth="1"/>
    <col min="10246" max="10246" width="9.6640625" style="124" bestFit="1" customWidth="1"/>
    <col min="10247" max="10247" width="1.5546875" style="124" customWidth="1"/>
    <col min="10248" max="10248" width="8.5546875" style="124" bestFit="1" customWidth="1"/>
    <col min="10249" max="10249" width="1.5546875" style="124" customWidth="1"/>
    <col min="10250" max="10250" width="10.109375" style="124" customWidth="1"/>
    <col min="10251" max="10251" width="1.5546875" style="124" customWidth="1"/>
    <col min="10252" max="10252" width="8.5546875" style="124" bestFit="1" customWidth="1"/>
    <col min="10253" max="10253" width="1.6640625" style="124" customWidth="1"/>
    <col min="10254" max="10254" width="10.109375" style="124" customWidth="1"/>
    <col min="10255" max="10255" width="1.5546875" style="124" customWidth="1"/>
    <col min="10256" max="10256" width="8.5546875" style="124" bestFit="1" customWidth="1"/>
    <col min="10257" max="10257" width="1.5546875" style="124" customWidth="1"/>
    <col min="10258" max="10495" width="9.109375" style="124"/>
    <col min="10496" max="10496" width="13.5546875" style="124" customWidth="1"/>
    <col min="10497" max="10497" width="1.5546875" style="124" customWidth="1"/>
    <col min="10498" max="10498" width="10.109375" style="124" customWidth="1"/>
    <col min="10499" max="10499" width="1.5546875" style="124" customWidth="1"/>
    <col min="10500" max="10500" width="8.5546875" style="124" bestFit="1" customWidth="1"/>
    <col min="10501" max="10501" width="1.6640625" style="124" customWidth="1"/>
    <col min="10502" max="10502" width="9.6640625" style="124" bestFit="1" customWidth="1"/>
    <col min="10503" max="10503" width="1.5546875" style="124" customWidth="1"/>
    <col min="10504" max="10504" width="8.5546875" style="124" bestFit="1" customWidth="1"/>
    <col min="10505" max="10505" width="1.5546875" style="124" customWidth="1"/>
    <col min="10506" max="10506" width="10.109375" style="124" customWidth="1"/>
    <col min="10507" max="10507" width="1.5546875" style="124" customWidth="1"/>
    <col min="10508" max="10508" width="8.5546875" style="124" bestFit="1" customWidth="1"/>
    <col min="10509" max="10509" width="1.6640625" style="124" customWidth="1"/>
    <col min="10510" max="10510" width="10.109375" style="124" customWidth="1"/>
    <col min="10511" max="10511" width="1.5546875" style="124" customWidth="1"/>
    <col min="10512" max="10512" width="8.5546875" style="124" bestFit="1" customWidth="1"/>
    <col min="10513" max="10513" width="1.5546875" style="124" customWidth="1"/>
    <col min="10514" max="10751" width="9.109375" style="124"/>
    <col min="10752" max="10752" width="13.5546875" style="124" customWidth="1"/>
    <col min="10753" max="10753" width="1.5546875" style="124" customWidth="1"/>
    <col min="10754" max="10754" width="10.109375" style="124" customWidth="1"/>
    <col min="10755" max="10755" width="1.5546875" style="124" customWidth="1"/>
    <col min="10756" max="10756" width="8.5546875" style="124" bestFit="1" customWidth="1"/>
    <col min="10757" max="10757" width="1.6640625" style="124" customWidth="1"/>
    <col min="10758" max="10758" width="9.6640625" style="124" bestFit="1" customWidth="1"/>
    <col min="10759" max="10759" width="1.5546875" style="124" customWidth="1"/>
    <col min="10760" max="10760" width="8.5546875" style="124" bestFit="1" customWidth="1"/>
    <col min="10761" max="10761" width="1.5546875" style="124" customWidth="1"/>
    <col min="10762" max="10762" width="10.109375" style="124" customWidth="1"/>
    <col min="10763" max="10763" width="1.5546875" style="124" customWidth="1"/>
    <col min="10764" max="10764" width="8.5546875" style="124" bestFit="1" customWidth="1"/>
    <col min="10765" max="10765" width="1.6640625" style="124" customWidth="1"/>
    <col min="10766" max="10766" width="10.109375" style="124" customWidth="1"/>
    <col min="10767" max="10767" width="1.5546875" style="124" customWidth="1"/>
    <col min="10768" max="10768" width="8.5546875" style="124" bestFit="1" customWidth="1"/>
    <col min="10769" max="10769" width="1.5546875" style="124" customWidth="1"/>
    <col min="10770" max="11007" width="9.109375" style="124"/>
    <col min="11008" max="11008" width="13.5546875" style="124" customWidth="1"/>
    <col min="11009" max="11009" width="1.5546875" style="124" customWidth="1"/>
    <col min="11010" max="11010" width="10.109375" style="124" customWidth="1"/>
    <col min="11011" max="11011" width="1.5546875" style="124" customWidth="1"/>
    <col min="11012" max="11012" width="8.5546875" style="124" bestFit="1" customWidth="1"/>
    <col min="11013" max="11013" width="1.6640625" style="124" customWidth="1"/>
    <col min="11014" max="11014" width="9.6640625" style="124" bestFit="1" customWidth="1"/>
    <col min="11015" max="11015" width="1.5546875" style="124" customWidth="1"/>
    <col min="11016" max="11016" width="8.5546875" style="124" bestFit="1" customWidth="1"/>
    <col min="11017" max="11017" width="1.5546875" style="124" customWidth="1"/>
    <col min="11018" max="11018" width="10.109375" style="124" customWidth="1"/>
    <col min="11019" max="11019" width="1.5546875" style="124" customWidth="1"/>
    <col min="11020" max="11020" width="8.5546875" style="124" bestFit="1" customWidth="1"/>
    <col min="11021" max="11021" width="1.6640625" style="124" customWidth="1"/>
    <col min="11022" max="11022" width="10.109375" style="124" customWidth="1"/>
    <col min="11023" max="11023" width="1.5546875" style="124" customWidth="1"/>
    <col min="11024" max="11024" width="8.5546875" style="124" bestFit="1" customWidth="1"/>
    <col min="11025" max="11025" width="1.5546875" style="124" customWidth="1"/>
    <col min="11026" max="11263" width="9.109375" style="124"/>
    <col min="11264" max="11264" width="13.5546875" style="124" customWidth="1"/>
    <col min="11265" max="11265" width="1.5546875" style="124" customWidth="1"/>
    <col min="11266" max="11266" width="10.109375" style="124" customWidth="1"/>
    <col min="11267" max="11267" width="1.5546875" style="124" customWidth="1"/>
    <col min="11268" max="11268" width="8.5546875" style="124" bestFit="1" customWidth="1"/>
    <col min="11269" max="11269" width="1.6640625" style="124" customWidth="1"/>
    <col min="11270" max="11270" width="9.6640625" style="124" bestFit="1" customWidth="1"/>
    <col min="11271" max="11271" width="1.5546875" style="124" customWidth="1"/>
    <col min="11272" max="11272" width="8.5546875" style="124" bestFit="1" customWidth="1"/>
    <col min="11273" max="11273" width="1.5546875" style="124" customWidth="1"/>
    <col min="11274" max="11274" width="10.109375" style="124" customWidth="1"/>
    <col min="11275" max="11275" width="1.5546875" style="124" customWidth="1"/>
    <col min="11276" max="11276" width="8.5546875" style="124" bestFit="1" customWidth="1"/>
    <col min="11277" max="11277" width="1.6640625" style="124" customWidth="1"/>
    <col min="11278" max="11278" width="10.109375" style="124" customWidth="1"/>
    <col min="11279" max="11279" width="1.5546875" style="124" customWidth="1"/>
    <col min="11280" max="11280" width="8.5546875" style="124" bestFit="1" customWidth="1"/>
    <col min="11281" max="11281" width="1.5546875" style="124" customWidth="1"/>
    <col min="11282" max="11519" width="9.109375" style="124"/>
    <col min="11520" max="11520" width="13.5546875" style="124" customWidth="1"/>
    <col min="11521" max="11521" width="1.5546875" style="124" customWidth="1"/>
    <col min="11522" max="11522" width="10.109375" style="124" customWidth="1"/>
    <col min="11523" max="11523" width="1.5546875" style="124" customWidth="1"/>
    <col min="11524" max="11524" width="8.5546875" style="124" bestFit="1" customWidth="1"/>
    <col min="11525" max="11525" width="1.6640625" style="124" customWidth="1"/>
    <col min="11526" max="11526" width="9.6640625" style="124" bestFit="1" customWidth="1"/>
    <col min="11527" max="11527" width="1.5546875" style="124" customWidth="1"/>
    <col min="11528" max="11528" width="8.5546875" style="124" bestFit="1" customWidth="1"/>
    <col min="11529" max="11529" width="1.5546875" style="124" customWidth="1"/>
    <col min="11530" max="11530" width="10.109375" style="124" customWidth="1"/>
    <col min="11531" max="11531" width="1.5546875" style="124" customWidth="1"/>
    <col min="11532" max="11532" width="8.5546875" style="124" bestFit="1" customWidth="1"/>
    <col min="11533" max="11533" width="1.6640625" style="124" customWidth="1"/>
    <col min="11534" max="11534" width="10.109375" style="124" customWidth="1"/>
    <col min="11535" max="11535" width="1.5546875" style="124" customWidth="1"/>
    <col min="11536" max="11536" width="8.5546875" style="124" bestFit="1" customWidth="1"/>
    <col min="11537" max="11537" width="1.5546875" style="124" customWidth="1"/>
    <col min="11538" max="11775" width="9.109375" style="124"/>
    <col min="11776" max="11776" width="13.5546875" style="124" customWidth="1"/>
    <col min="11777" max="11777" width="1.5546875" style="124" customWidth="1"/>
    <col min="11778" max="11778" width="10.109375" style="124" customWidth="1"/>
    <col min="11779" max="11779" width="1.5546875" style="124" customWidth="1"/>
    <col min="11780" max="11780" width="8.5546875" style="124" bestFit="1" customWidth="1"/>
    <col min="11781" max="11781" width="1.6640625" style="124" customWidth="1"/>
    <col min="11782" max="11782" width="9.6640625" style="124" bestFit="1" customWidth="1"/>
    <col min="11783" max="11783" width="1.5546875" style="124" customWidth="1"/>
    <col min="11784" max="11784" width="8.5546875" style="124" bestFit="1" customWidth="1"/>
    <col min="11785" max="11785" width="1.5546875" style="124" customWidth="1"/>
    <col min="11786" max="11786" width="10.109375" style="124" customWidth="1"/>
    <col min="11787" max="11787" width="1.5546875" style="124" customWidth="1"/>
    <col min="11788" max="11788" width="8.5546875" style="124" bestFit="1" customWidth="1"/>
    <col min="11789" max="11789" width="1.6640625" style="124" customWidth="1"/>
    <col min="11790" max="11790" width="10.109375" style="124" customWidth="1"/>
    <col min="11791" max="11791" width="1.5546875" style="124" customWidth="1"/>
    <col min="11792" max="11792" width="8.5546875" style="124" bestFit="1" customWidth="1"/>
    <col min="11793" max="11793" width="1.5546875" style="124" customWidth="1"/>
    <col min="11794" max="12031" width="9.109375" style="124"/>
    <col min="12032" max="12032" width="13.5546875" style="124" customWidth="1"/>
    <col min="12033" max="12033" width="1.5546875" style="124" customWidth="1"/>
    <col min="12034" max="12034" width="10.109375" style="124" customWidth="1"/>
    <col min="12035" max="12035" width="1.5546875" style="124" customWidth="1"/>
    <col min="12036" max="12036" width="8.5546875" style="124" bestFit="1" customWidth="1"/>
    <col min="12037" max="12037" width="1.6640625" style="124" customWidth="1"/>
    <col min="12038" max="12038" width="9.6640625" style="124" bestFit="1" customWidth="1"/>
    <col min="12039" max="12039" width="1.5546875" style="124" customWidth="1"/>
    <col min="12040" max="12040" width="8.5546875" style="124" bestFit="1" customWidth="1"/>
    <col min="12041" max="12041" width="1.5546875" style="124" customWidth="1"/>
    <col min="12042" max="12042" width="10.109375" style="124" customWidth="1"/>
    <col min="12043" max="12043" width="1.5546875" style="124" customWidth="1"/>
    <col min="12044" max="12044" width="8.5546875" style="124" bestFit="1" customWidth="1"/>
    <col min="12045" max="12045" width="1.6640625" style="124" customWidth="1"/>
    <col min="12046" max="12046" width="10.109375" style="124" customWidth="1"/>
    <col min="12047" max="12047" width="1.5546875" style="124" customWidth="1"/>
    <col min="12048" max="12048" width="8.5546875" style="124" bestFit="1" customWidth="1"/>
    <col min="12049" max="12049" width="1.5546875" style="124" customWidth="1"/>
    <col min="12050" max="12287" width="9.109375" style="124"/>
    <col min="12288" max="12288" width="13.5546875" style="124" customWidth="1"/>
    <col min="12289" max="12289" width="1.5546875" style="124" customWidth="1"/>
    <col min="12290" max="12290" width="10.109375" style="124" customWidth="1"/>
    <col min="12291" max="12291" width="1.5546875" style="124" customWidth="1"/>
    <col min="12292" max="12292" width="8.5546875" style="124" bestFit="1" customWidth="1"/>
    <col min="12293" max="12293" width="1.6640625" style="124" customWidth="1"/>
    <col min="12294" max="12294" width="9.6640625" style="124" bestFit="1" customWidth="1"/>
    <col min="12295" max="12295" width="1.5546875" style="124" customWidth="1"/>
    <col min="12296" max="12296" width="8.5546875" style="124" bestFit="1" customWidth="1"/>
    <col min="12297" max="12297" width="1.5546875" style="124" customWidth="1"/>
    <col min="12298" max="12298" width="10.109375" style="124" customWidth="1"/>
    <col min="12299" max="12299" width="1.5546875" style="124" customWidth="1"/>
    <col min="12300" max="12300" width="8.5546875" style="124" bestFit="1" customWidth="1"/>
    <col min="12301" max="12301" width="1.6640625" style="124" customWidth="1"/>
    <col min="12302" max="12302" width="10.109375" style="124" customWidth="1"/>
    <col min="12303" max="12303" width="1.5546875" style="124" customWidth="1"/>
    <col min="12304" max="12304" width="8.5546875" style="124" bestFit="1" customWidth="1"/>
    <col min="12305" max="12305" width="1.5546875" style="124" customWidth="1"/>
    <col min="12306" max="12543" width="9.109375" style="124"/>
    <col min="12544" max="12544" width="13.5546875" style="124" customWidth="1"/>
    <col min="12545" max="12545" width="1.5546875" style="124" customWidth="1"/>
    <col min="12546" max="12546" width="10.109375" style="124" customWidth="1"/>
    <col min="12547" max="12547" width="1.5546875" style="124" customWidth="1"/>
    <col min="12548" max="12548" width="8.5546875" style="124" bestFit="1" customWidth="1"/>
    <col min="12549" max="12549" width="1.6640625" style="124" customWidth="1"/>
    <col min="12550" max="12550" width="9.6640625" style="124" bestFit="1" customWidth="1"/>
    <col min="12551" max="12551" width="1.5546875" style="124" customWidth="1"/>
    <col min="12552" max="12552" width="8.5546875" style="124" bestFit="1" customWidth="1"/>
    <col min="12553" max="12553" width="1.5546875" style="124" customWidth="1"/>
    <col min="12554" max="12554" width="10.109375" style="124" customWidth="1"/>
    <col min="12555" max="12555" width="1.5546875" style="124" customWidth="1"/>
    <col min="12556" max="12556" width="8.5546875" style="124" bestFit="1" customWidth="1"/>
    <col min="12557" max="12557" width="1.6640625" style="124" customWidth="1"/>
    <col min="12558" max="12558" width="10.109375" style="124" customWidth="1"/>
    <col min="12559" max="12559" width="1.5546875" style="124" customWidth="1"/>
    <col min="12560" max="12560" width="8.5546875" style="124" bestFit="1" customWidth="1"/>
    <col min="12561" max="12561" width="1.5546875" style="124" customWidth="1"/>
    <col min="12562" max="12799" width="9.109375" style="124"/>
    <col min="12800" max="12800" width="13.5546875" style="124" customWidth="1"/>
    <col min="12801" max="12801" width="1.5546875" style="124" customWidth="1"/>
    <col min="12802" max="12802" width="10.109375" style="124" customWidth="1"/>
    <col min="12803" max="12803" width="1.5546875" style="124" customWidth="1"/>
    <col min="12804" max="12804" width="8.5546875" style="124" bestFit="1" customWidth="1"/>
    <col min="12805" max="12805" width="1.6640625" style="124" customWidth="1"/>
    <col min="12806" max="12806" width="9.6640625" style="124" bestFit="1" customWidth="1"/>
    <col min="12807" max="12807" width="1.5546875" style="124" customWidth="1"/>
    <col min="12808" max="12808" width="8.5546875" style="124" bestFit="1" customWidth="1"/>
    <col min="12809" max="12809" width="1.5546875" style="124" customWidth="1"/>
    <col min="12810" max="12810" width="10.109375" style="124" customWidth="1"/>
    <col min="12811" max="12811" width="1.5546875" style="124" customWidth="1"/>
    <col min="12812" max="12812" width="8.5546875" style="124" bestFit="1" customWidth="1"/>
    <col min="12813" max="12813" width="1.6640625" style="124" customWidth="1"/>
    <col min="12814" max="12814" width="10.109375" style="124" customWidth="1"/>
    <col min="12815" max="12815" width="1.5546875" style="124" customWidth="1"/>
    <col min="12816" max="12816" width="8.5546875" style="124" bestFit="1" customWidth="1"/>
    <col min="12817" max="12817" width="1.5546875" style="124" customWidth="1"/>
    <col min="12818" max="13055" width="9.109375" style="124"/>
    <col min="13056" max="13056" width="13.5546875" style="124" customWidth="1"/>
    <col min="13057" max="13057" width="1.5546875" style="124" customWidth="1"/>
    <col min="13058" max="13058" width="10.109375" style="124" customWidth="1"/>
    <col min="13059" max="13059" width="1.5546875" style="124" customWidth="1"/>
    <col min="13060" max="13060" width="8.5546875" style="124" bestFit="1" customWidth="1"/>
    <col min="13061" max="13061" width="1.6640625" style="124" customWidth="1"/>
    <col min="13062" max="13062" width="9.6640625" style="124" bestFit="1" customWidth="1"/>
    <col min="13063" max="13063" width="1.5546875" style="124" customWidth="1"/>
    <col min="13064" max="13064" width="8.5546875" style="124" bestFit="1" customWidth="1"/>
    <col min="13065" max="13065" width="1.5546875" style="124" customWidth="1"/>
    <col min="13066" max="13066" width="10.109375" style="124" customWidth="1"/>
    <col min="13067" max="13067" width="1.5546875" style="124" customWidth="1"/>
    <col min="13068" max="13068" width="8.5546875" style="124" bestFit="1" customWidth="1"/>
    <col min="13069" max="13069" width="1.6640625" style="124" customWidth="1"/>
    <col min="13070" max="13070" width="10.109375" style="124" customWidth="1"/>
    <col min="13071" max="13071" width="1.5546875" style="124" customWidth="1"/>
    <col min="13072" max="13072" width="8.5546875" style="124" bestFit="1" customWidth="1"/>
    <col min="13073" max="13073" width="1.5546875" style="124" customWidth="1"/>
    <col min="13074" max="13311" width="9.109375" style="124"/>
    <col min="13312" max="13312" width="13.5546875" style="124" customWidth="1"/>
    <col min="13313" max="13313" width="1.5546875" style="124" customWidth="1"/>
    <col min="13314" max="13314" width="10.109375" style="124" customWidth="1"/>
    <col min="13315" max="13315" width="1.5546875" style="124" customWidth="1"/>
    <col min="13316" max="13316" width="8.5546875" style="124" bestFit="1" customWidth="1"/>
    <col min="13317" max="13317" width="1.6640625" style="124" customWidth="1"/>
    <col min="13318" max="13318" width="9.6640625" style="124" bestFit="1" customWidth="1"/>
    <col min="13319" max="13319" width="1.5546875" style="124" customWidth="1"/>
    <col min="13320" max="13320" width="8.5546875" style="124" bestFit="1" customWidth="1"/>
    <col min="13321" max="13321" width="1.5546875" style="124" customWidth="1"/>
    <col min="13322" max="13322" width="10.109375" style="124" customWidth="1"/>
    <col min="13323" max="13323" width="1.5546875" style="124" customWidth="1"/>
    <col min="13324" max="13324" width="8.5546875" style="124" bestFit="1" customWidth="1"/>
    <col min="13325" max="13325" width="1.6640625" style="124" customWidth="1"/>
    <col min="13326" max="13326" width="10.109375" style="124" customWidth="1"/>
    <col min="13327" max="13327" width="1.5546875" style="124" customWidth="1"/>
    <col min="13328" max="13328" width="8.5546875" style="124" bestFit="1" customWidth="1"/>
    <col min="13329" max="13329" width="1.5546875" style="124" customWidth="1"/>
    <col min="13330" max="13567" width="9.109375" style="124"/>
    <col min="13568" max="13568" width="13.5546875" style="124" customWidth="1"/>
    <col min="13569" max="13569" width="1.5546875" style="124" customWidth="1"/>
    <col min="13570" max="13570" width="10.109375" style="124" customWidth="1"/>
    <col min="13571" max="13571" width="1.5546875" style="124" customWidth="1"/>
    <col min="13572" max="13572" width="8.5546875" style="124" bestFit="1" customWidth="1"/>
    <col min="13573" max="13573" width="1.6640625" style="124" customWidth="1"/>
    <col min="13574" max="13574" width="9.6640625" style="124" bestFit="1" customWidth="1"/>
    <col min="13575" max="13575" width="1.5546875" style="124" customWidth="1"/>
    <col min="13576" max="13576" width="8.5546875" style="124" bestFit="1" customWidth="1"/>
    <col min="13577" max="13577" width="1.5546875" style="124" customWidth="1"/>
    <col min="13578" max="13578" width="10.109375" style="124" customWidth="1"/>
    <col min="13579" max="13579" width="1.5546875" style="124" customWidth="1"/>
    <col min="13580" max="13580" width="8.5546875" style="124" bestFit="1" customWidth="1"/>
    <col min="13581" max="13581" width="1.6640625" style="124" customWidth="1"/>
    <col min="13582" max="13582" width="10.109375" style="124" customWidth="1"/>
    <col min="13583" max="13583" width="1.5546875" style="124" customWidth="1"/>
    <col min="13584" max="13584" width="8.5546875" style="124" bestFit="1" customWidth="1"/>
    <col min="13585" max="13585" width="1.5546875" style="124" customWidth="1"/>
    <col min="13586" max="13823" width="9.109375" style="124"/>
    <col min="13824" max="13824" width="13.5546875" style="124" customWidth="1"/>
    <col min="13825" max="13825" width="1.5546875" style="124" customWidth="1"/>
    <col min="13826" max="13826" width="10.109375" style="124" customWidth="1"/>
    <col min="13827" max="13827" width="1.5546875" style="124" customWidth="1"/>
    <col min="13828" max="13828" width="8.5546875" style="124" bestFit="1" customWidth="1"/>
    <col min="13829" max="13829" width="1.6640625" style="124" customWidth="1"/>
    <col min="13830" max="13830" width="9.6640625" style="124" bestFit="1" customWidth="1"/>
    <col min="13831" max="13831" width="1.5546875" style="124" customWidth="1"/>
    <col min="13832" max="13832" width="8.5546875" style="124" bestFit="1" customWidth="1"/>
    <col min="13833" max="13833" width="1.5546875" style="124" customWidth="1"/>
    <col min="13834" max="13834" width="10.109375" style="124" customWidth="1"/>
    <col min="13835" max="13835" width="1.5546875" style="124" customWidth="1"/>
    <col min="13836" max="13836" width="8.5546875" style="124" bestFit="1" customWidth="1"/>
    <col min="13837" max="13837" width="1.6640625" style="124" customWidth="1"/>
    <col min="13838" max="13838" width="10.109375" style="124" customWidth="1"/>
    <col min="13839" max="13839" width="1.5546875" style="124" customWidth="1"/>
    <col min="13840" max="13840" width="8.5546875" style="124" bestFit="1" customWidth="1"/>
    <col min="13841" max="13841" width="1.5546875" style="124" customWidth="1"/>
    <col min="13842" max="14079" width="9.109375" style="124"/>
    <col min="14080" max="14080" width="13.5546875" style="124" customWidth="1"/>
    <col min="14081" max="14081" width="1.5546875" style="124" customWidth="1"/>
    <col min="14082" max="14082" width="10.109375" style="124" customWidth="1"/>
    <col min="14083" max="14083" width="1.5546875" style="124" customWidth="1"/>
    <col min="14084" max="14084" width="8.5546875" style="124" bestFit="1" customWidth="1"/>
    <col min="14085" max="14085" width="1.6640625" style="124" customWidth="1"/>
    <col min="14086" max="14086" width="9.6640625" style="124" bestFit="1" customWidth="1"/>
    <col min="14087" max="14087" width="1.5546875" style="124" customWidth="1"/>
    <col min="14088" max="14088" width="8.5546875" style="124" bestFit="1" customWidth="1"/>
    <col min="14089" max="14089" width="1.5546875" style="124" customWidth="1"/>
    <col min="14090" max="14090" width="10.109375" style="124" customWidth="1"/>
    <col min="14091" max="14091" width="1.5546875" style="124" customWidth="1"/>
    <col min="14092" max="14092" width="8.5546875" style="124" bestFit="1" customWidth="1"/>
    <col min="14093" max="14093" width="1.6640625" style="124" customWidth="1"/>
    <col min="14094" max="14094" width="10.109375" style="124" customWidth="1"/>
    <col min="14095" max="14095" width="1.5546875" style="124" customWidth="1"/>
    <col min="14096" max="14096" width="8.5546875" style="124" bestFit="1" customWidth="1"/>
    <col min="14097" max="14097" width="1.5546875" style="124" customWidth="1"/>
    <col min="14098" max="14335" width="9.109375" style="124"/>
    <col min="14336" max="14336" width="13.5546875" style="124" customWidth="1"/>
    <col min="14337" max="14337" width="1.5546875" style="124" customWidth="1"/>
    <col min="14338" max="14338" width="10.109375" style="124" customWidth="1"/>
    <col min="14339" max="14339" width="1.5546875" style="124" customWidth="1"/>
    <col min="14340" max="14340" width="8.5546875" style="124" bestFit="1" customWidth="1"/>
    <col min="14341" max="14341" width="1.6640625" style="124" customWidth="1"/>
    <col min="14342" max="14342" width="9.6640625" style="124" bestFit="1" customWidth="1"/>
    <col min="14343" max="14343" width="1.5546875" style="124" customWidth="1"/>
    <col min="14344" max="14344" width="8.5546875" style="124" bestFit="1" customWidth="1"/>
    <col min="14345" max="14345" width="1.5546875" style="124" customWidth="1"/>
    <col min="14346" max="14346" width="10.109375" style="124" customWidth="1"/>
    <col min="14347" max="14347" width="1.5546875" style="124" customWidth="1"/>
    <col min="14348" max="14348" width="8.5546875" style="124" bestFit="1" customWidth="1"/>
    <col min="14349" max="14349" width="1.6640625" style="124" customWidth="1"/>
    <col min="14350" max="14350" width="10.109375" style="124" customWidth="1"/>
    <col min="14351" max="14351" width="1.5546875" style="124" customWidth="1"/>
    <col min="14352" max="14352" width="8.5546875" style="124" bestFit="1" customWidth="1"/>
    <col min="14353" max="14353" width="1.5546875" style="124" customWidth="1"/>
    <col min="14354" max="14591" width="9.109375" style="124"/>
    <col min="14592" max="14592" width="13.5546875" style="124" customWidth="1"/>
    <col min="14593" max="14593" width="1.5546875" style="124" customWidth="1"/>
    <col min="14594" max="14594" width="10.109375" style="124" customWidth="1"/>
    <col min="14595" max="14595" width="1.5546875" style="124" customWidth="1"/>
    <col min="14596" max="14596" width="8.5546875" style="124" bestFit="1" customWidth="1"/>
    <col min="14597" max="14597" width="1.6640625" style="124" customWidth="1"/>
    <col min="14598" max="14598" width="9.6640625" style="124" bestFit="1" customWidth="1"/>
    <col min="14599" max="14599" width="1.5546875" style="124" customWidth="1"/>
    <col min="14600" max="14600" width="8.5546875" style="124" bestFit="1" customWidth="1"/>
    <col min="14601" max="14601" width="1.5546875" style="124" customWidth="1"/>
    <col min="14602" max="14602" width="10.109375" style="124" customWidth="1"/>
    <col min="14603" max="14603" width="1.5546875" style="124" customWidth="1"/>
    <col min="14604" max="14604" width="8.5546875" style="124" bestFit="1" customWidth="1"/>
    <col min="14605" max="14605" width="1.6640625" style="124" customWidth="1"/>
    <col min="14606" max="14606" width="10.109375" style="124" customWidth="1"/>
    <col min="14607" max="14607" width="1.5546875" style="124" customWidth="1"/>
    <col min="14608" max="14608" width="8.5546875" style="124" bestFit="1" customWidth="1"/>
    <col min="14609" max="14609" width="1.5546875" style="124" customWidth="1"/>
    <col min="14610" max="14847" width="9.109375" style="124"/>
    <col min="14848" max="14848" width="13.5546875" style="124" customWidth="1"/>
    <col min="14849" max="14849" width="1.5546875" style="124" customWidth="1"/>
    <col min="14850" max="14850" width="10.109375" style="124" customWidth="1"/>
    <col min="14851" max="14851" width="1.5546875" style="124" customWidth="1"/>
    <col min="14852" max="14852" width="8.5546875" style="124" bestFit="1" customWidth="1"/>
    <col min="14853" max="14853" width="1.6640625" style="124" customWidth="1"/>
    <col min="14854" max="14854" width="9.6640625" style="124" bestFit="1" customWidth="1"/>
    <col min="14855" max="14855" width="1.5546875" style="124" customWidth="1"/>
    <col min="14856" max="14856" width="8.5546875" style="124" bestFit="1" customWidth="1"/>
    <col min="14857" max="14857" width="1.5546875" style="124" customWidth="1"/>
    <col min="14858" max="14858" width="10.109375" style="124" customWidth="1"/>
    <col min="14859" max="14859" width="1.5546875" style="124" customWidth="1"/>
    <col min="14860" max="14860" width="8.5546875" style="124" bestFit="1" customWidth="1"/>
    <col min="14861" max="14861" width="1.6640625" style="124" customWidth="1"/>
    <col min="14862" max="14862" width="10.109375" style="124" customWidth="1"/>
    <col min="14863" max="14863" width="1.5546875" style="124" customWidth="1"/>
    <col min="14864" max="14864" width="8.5546875" style="124" bestFit="1" customWidth="1"/>
    <col min="14865" max="14865" width="1.5546875" style="124" customWidth="1"/>
    <col min="14866" max="15103" width="9.109375" style="124"/>
    <col min="15104" max="15104" width="13.5546875" style="124" customWidth="1"/>
    <col min="15105" max="15105" width="1.5546875" style="124" customWidth="1"/>
    <col min="15106" max="15106" width="10.109375" style="124" customWidth="1"/>
    <col min="15107" max="15107" width="1.5546875" style="124" customWidth="1"/>
    <col min="15108" max="15108" width="8.5546875" style="124" bestFit="1" customWidth="1"/>
    <col min="15109" max="15109" width="1.6640625" style="124" customWidth="1"/>
    <col min="15110" max="15110" width="9.6640625" style="124" bestFit="1" customWidth="1"/>
    <col min="15111" max="15111" width="1.5546875" style="124" customWidth="1"/>
    <col min="15112" max="15112" width="8.5546875" style="124" bestFit="1" customWidth="1"/>
    <col min="15113" max="15113" width="1.5546875" style="124" customWidth="1"/>
    <col min="15114" max="15114" width="10.109375" style="124" customWidth="1"/>
    <col min="15115" max="15115" width="1.5546875" style="124" customWidth="1"/>
    <col min="15116" max="15116" width="8.5546875" style="124" bestFit="1" customWidth="1"/>
    <col min="15117" max="15117" width="1.6640625" style="124" customWidth="1"/>
    <col min="15118" max="15118" width="10.109375" style="124" customWidth="1"/>
    <col min="15119" max="15119" width="1.5546875" style="124" customWidth="1"/>
    <col min="15120" max="15120" width="8.5546875" style="124" bestFit="1" customWidth="1"/>
    <col min="15121" max="15121" width="1.5546875" style="124" customWidth="1"/>
    <col min="15122" max="15359" width="9.109375" style="124"/>
    <col min="15360" max="15360" width="13.5546875" style="124" customWidth="1"/>
    <col min="15361" max="15361" width="1.5546875" style="124" customWidth="1"/>
    <col min="15362" max="15362" width="10.109375" style="124" customWidth="1"/>
    <col min="15363" max="15363" width="1.5546875" style="124" customWidth="1"/>
    <col min="15364" max="15364" width="8.5546875" style="124" bestFit="1" customWidth="1"/>
    <col min="15365" max="15365" width="1.6640625" style="124" customWidth="1"/>
    <col min="15366" max="15366" width="9.6640625" style="124" bestFit="1" customWidth="1"/>
    <col min="15367" max="15367" width="1.5546875" style="124" customWidth="1"/>
    <col min="15368" max="15368" width="8.5546875" style="124" bestFit="1" customWidth="1"/>
    <col min="15369" max="15369" width="1.5546875" style="124" customWidth="1"/>
    <col min="15370" max="15370" width="10.109375" style="124" customWidth="1"/>
    <col min="15371" max="15371" width="1.5546875" style="124" customWidth="1"/>
    <col min="15372" max="15372" width="8.5546875" style="124" bestFit="1" customWidth="1"/>
    <col min="15373" max="15373" width="1.6640625" style="124" customWidth="1"/>
    <col min="15374" max="15374" width="10.109375" style="124" customWidth="1"/>
    <col min="15375" max="15375" width="1.5546875" style="124" customWidth="1"/>
    <col min="15376" max="15376" width="8.5546875" style="124" bestFit="1" customWidth="1"/>
    <col min="15377" max="15377" width="1.5546875" style="124" customWidth="1"/>
    <col min="15378" max="15615" width="9.109375" style="124"/>
    <col min="15616" max="15616" width="13.5546875" style="124" customWidth="1"/>
    <col min="15617" max="15617" width="1.5546875" style="124" customWidth="1"/>
    <col min="15618" max="15618" width="10.109375" style="124" customWidth="1"/>
    <col min="15619" max="15619" width="1.5546875" style="124" customWidth="1"/>
    <col min="15620" max="15620" width="8.5546875" style="124" bestFit="1" customWidth="1"/>
    <col min="15621" max="15621" width="1.6640625" style="124" customWidth="1"/>
    <col min="15622" max="15622" width="9.6640625" style="124" bestFit="1" customWidth="1"/>
    <col min="15623" max="15623" width="1.5546875" style="124" customWidth="1"/>
    <col min="15624" max="15624" width="8.5546875" style="124" bestFit="1" customWidth="1"/>
    <col min="15625" max="15625" width="1.5546875" style="124" customWidth="1"/>
    <col min="15626" max="15626" width="10.109375" style="124" customWidth="1"/>
    <col min="15627" max="15627" width="1.5546875" style="124" customWidth="1"/>
    <col min="15628" max="15628" width="8.5546875" style="124" bestFit="1" customWidth="1"/>
    <col min="15629" max="15629" width="1.6640625" style="124" customWidth="1"/>
    <col min="15630" max="15630" width="10.109375" style="124" customWidth="1"/>
    <col min="15631" max="15631" width="1.5546875" style="124" customWidth="1"/>
    <col min="15632" max="15632" width="8.5546875" style="124" bestFit="1" customWidth="1"/>
    <col min="15633" max="15633" width="1.5546875" style="124" customWidth="1"/>
    <col min="15634" max="15871" width="9.109375" style="124"/>
    <col min="15872" max="15872" width="13.5546875" style="124" customWidth="1"/>
    <col min="15873" max="15873" width="1.5546875" style="124" customWidth="1"/>
    <col min="15874" max="15874" width="10.109375" style="124" customWidth="1"/>
    <col min="15875" max="15875" width="1.5546875" style="124" customWidth="1"/>
    <col min="15876" max="15876" width="8.5546875" style="124" bestFit="1" customWidth="1"/>
    <col min="15877" max="15877" width="1.6640625" style="124" customWidth="1"/>
    <col min="15878" max="15878" width="9.6640625" style="124" bestFit="1" customWidth="1"/>
    <col min="15879" max="15879" width="1.5546875" style="124" customWidth="1"/>
    <col min="15880" max="15880" width="8.5546875" style="124" bestFit="1" customWidth="1"/>
    <col min="15881" max="15881" width="1.5546875" style="124" customWidth="1"/>
    <col min="15882" max="15882" width="10.109375" style="124" customWidth="1"/>
    <col min="15883" max="15883" width="1.5546875" style="124" customWidth="1"/>
    <col min="15884" max="15884" width="8.5546875" style="124" bestFit="1" customWidth="1"/>
    <col min="15885" max="15885" width="1.6640625" style="124" customWidth="1"/>
    <col min="15886" max="15886" width="10.109375" style="124" customWidth="1"/>
    <col min="15887" max="15887" width="1.5546875" style="124" customWidth="1"/>
    <col min="15888" max="15888" width="8.5546875" style="124" bestFit="1" customWidth="1"/>
    <col min="15889" max="15889" width="1.5546875" style="124" customWidth="1"/>
    <col min="15890" max="16127" width="9.109375" style="124"/>
    <col min="16128" max="16128" width="13.5546875" style="124" customWidth="1"/>
    <col min="16129" max="16129" width="1.5546875" style="124" customWidth="1"/>
    <col min="16130" max="16130" width="10.109375" style="124" customWidth="1"/>
    <col min="16131" max="16131" width="1.5546875" style="124" customWidth="1"/>
    <col min="16132" max="16132" width="8.5546875" style="124" bestFit="1" customWidth="1"/>
    <col min="16133" max="16133" width="1.6640625" style="124" customWidth="1"/>
    <col min="16134" max="16134" width="9.6640625" style="124" bestFit="1" customWidth="1"/>
    <col min="16135" max="16135" width="1.5546875" style="124" customWidth="1"/>
    <col min="16136" max="16136" width="8.5546875" style="124" bestFit="1" customWidth="1"/>
    <col min="16137" max="16137" width="1.5546875" style="124" customWidth="1"/>
    <col min="16138" max="16138" width="10.109375" style="124" customWidth="1"/>
    <col min="16139" max="16139" width="1.5546875" style="124" customWidth="1"/>
    <col min="16140" max="16140" width="8.5546875" style="124" bestFit="1" customWidth="1"/>
    <col min="16141" max="16141" width="1.6640625" style="124" customWidth="1"/>
    <col min="16142" max="16142" width="10.109375" style="124" customWidth="1"/>
    <col min="16143" max="16143" width="1.5546875" style="124" customWidth="1"/>
    <col min="16144" max="16144" width="8.5546875" style="124" bestFit="1" customWidth="1"/>
    <col min="16145" max="16145" width="1.5546875" style="124" customWidth="1"/>
    <col min="16146" max="16384" width="9.109375" style="124"/>
  </cols>
  <sheetData>
    <row r="1" spans="1:21" ht="11.25" customHeight="1" x14ac:dyDescent="0.2">
      <c r="A1" s="601" t="s">
        <v>375</v>
      </c>
      <c r="B1" s="601"/>
      <c r="C1" s="601"/>
      <c r="D1" s="601"/>
      <c r="E1" s="601"/>
      <c r="F1" s="601"/>
      <c r="G1" s="601"/>
      <c r="H1" s="601"/>
      <c r="I1" s="601"/>
      <c r="J1" s="601"/>
      <c r="K1" s="601"/>
      <c r="L1" s="601"/>
      <c r="M1" s="601"/>
      <c r="N1" s="601"/>
      <c r="O1" s="601"/>
      <c r="P1" s="601"/>
      <c r="Q1" s="601"/>
    </row>
    <row r="2" spans="1:21" ht="11.25" customHeight="1" x14ac:dyDescent="0.2">
      <c r="A2" s="601" t="s">
        <v>376</v>
      </c>
      <c r="B2" s="601"/>
      <c r="C2" s="601"/>
      <c r="D2" s="601"/>
      <c r="E2" s="601"/>
      <c r="F2" s="601"/>
      <c r="G2" s="601"/>
      <c r="H2" s="601"/>
      <c r="I2" s="601"/>
      <c r="J2" s="601"/>
      <c r="K2" s="601"/>
      <c r="L2" s="601"/>
      <c r="M2" s="601"/>
      <c r="N2" s="601"/>
      <c r="O2" s="601"/>
      <c r="P2" s="601"/>
      <c r="Q2" s="601"/>
    </row>
    <row r="3" spans="1:21" ht="11.25" customHeight="1" x14ac:dyDescent="0.2">
      <c r="A3" s="601"/>
      <c r="B3" s="601"/>
      <c r="C3" s="601" t="s">
        <v>8</v>
      </c>
      <c r="D3" s="601"/>
      <c r="E3" s="601"/>
      <c r="F3" s="601" t="s">
        <v>3</v>
      </c>
      <c r="G3" s="601" t="s">
        <v>8</v>
      </c>
      <c r="H3" s="601"/>
      <c r="I3" s="601"/>
      <c r="J3" s="601" t="s">
        <v>3</v>
      </c>
      <c r="K3" s="601"/>
      <c r="L3" s="601"/>
      <c r="M3" s="601"/>
      <c r="N3" s="601"/>
      <c r="O3" s="601"/>
      <c r="P3" s="601"/>
      <c r="Q3" s="601"/>
    </row>
    <row r="4" spans="1:21" ht="11.25" customHeight="1" x14ac:dyDescent="0.2">
      <c r="A4" s="258"/>
      <c r="B4" s="258"/>
      <c r="C4" s="644" t="s">
        <v>298</v>
      </c>
      <c r="D4" s="644"/>
      <c r="E4" s="660"/>
      <c r="F4" s="660"/>
      <c r="G4" s="660"/>
      <c r="H4" s="660"/>
      <c r="I4" s="660"/>
      <c r="J4" s="258"/>
      <c r="K4" s="650" t="s">
        <v>377</v>
      </c>
      <c r="L4" s="650"/>
      <c r="M4" s="660"/>
      <c r="N4" s="660"/>
      <c r="O4" s="660"/>
      <c r="P4" s="660"/>
      <c r="Q4" s="660"/>
    </row>
    <row r="5" spans="1:21" ht="11.25" customHeight="1" x14ac:dyDescent="0.2">
      <c r="A5" s="82"/>
      <c r="B5" s="82"/>
      <c r="C5" s="661">
        <v>2014</v>
      </c>
      <c r="D5" s="661"/>
      <c r="E5" s="661"/>
      <c r="F5" s="82"/>
      <c r="G5" s="661">
        <v>2015</v>
      </c>
      <c r="H5" s="661"/>
      <c r="I5" s="661"/>
      <c r="J5" s="82"/>
      <c r="K5" s="661">
        <v>2014</v>
      </c>
      <c r="L5" s="661"/>
      <c r="M5" s="661"/>
      <c r="N5" s="82"/>
      <c r="O5" s="661">
        <v>2015</v>
      </c>
      <c r="P5" s="661"/>
      <c r="Q5" s="661"/>
    </row>
    <row r="6" spans="1:21" ht="11.25" customHeight="1" x14ac:dyDescent="0.2">
      <c r="A6" s="82"/>
      <c r="B6" s="82"/>
      <c r="C6" s="299" t="s">
        <v>299</v>
      </c>
      <c r="D6" s="299"/>
      <c r="E6" s="299" t="s">
        <v>300</v>
      </c>
      <c r="F6" s="82"/>
      <c r="G6" s="251" t="s">
        <v>299</v>
      </c>
      <c r="H6" s="251"/>
      <c r="I6" s="251" t="s">
        <v>300</v>
      </c>
      <c r="J6" s="82"/>
      <c r="K6" s="299" t="s">
        <v>299</v>
      </c>
      <c r="L6" s="299"/>
      <c r="M6" s="299" t="s">
        <v>300</v>
      </c>
      <c r="N6" s="82"/>
      <c r="O6" s="251" t="s">
        <v>299</v>
      </c>
      <c r="P6" s="251"/>
      <c r="Q6" s="251" t="s">
        <v>300</v>
      </c>
    </row>
    <row r="7" spans="1:21" ht="11.25" customHeight="1" x14ac:dyDescent="0.2">
      <c r="A7" s="59" t="s">
        <v>325</v>
      </c>
      <c r="B7" s="199"/>
      <c r="C7" s="300" t="s">
        <v>326</v>
      </c>
      <c r="D7" s="300"/>
      <c r="E7" s="300" t="s">
        <v>327</v>
      </c>
      <c r="F7" s="283"/>
      <c r="G7" s="128" t="s">
        <v>326</v>
      </c>
      <c r="H7" s="128"/>
      <c r="I7" s="128" t="s">
        <v>327</v>
      </c>
      <c r="J7" s="199"/>
      <c r="K7" s="300" t="s">
        <v>326</v>
      </c>
      <c r="L7" s="300"/>
      <c r="M7" s="300" t="s">
        <v>327</v>
      </c>
      <c r="N7" s="283"/>
      <c r="O7" s="128" t="s">
        <v>326</v>
      </c>
      <c r="P7" s="128"/>
      <c r="Q7" s="128" t="s">
        <v>327</v>
      </c>
    </row>
    <row r="8" spans="1:21" ht="11.25" customHeight="1" x14ac:dyDescent="0.2">
      <c r="A8" s="72" t="s">
        <v>304</v>
      </c>
      <c r="B8" s="82"/>
      <c r="C8" s="135">
        <v>11900</v>
      </c>
      <c r="D8" s="134"/>
      <c r="E8" s="285">
        <v>49800</v>
      </c>
      <c r="F8" s="125"/>
      <c r="G8" s="36">
        <v>10800</v>
      </c>
      <c r="H8" s="15"/>
      <c r="I8" s="286">
        <v>43300</v>
      </c>
      <c r="J8" s="125"/>
      <c r="K8" s="36">
        <v>9440</v>
      </c>
      <c r="L8" s="15"/>
      <c r="M8" s="286">
        <v>30000</v>
      </c>
      <c r="N8" s="125"/>
      <c r="O8" s="36">
        <v>12600</v>
      </c>
      <c r="P8" s="15"/>
      <c r="Q8" s="286">
        <v>33900</v>
      </c>
      <c r="S8" s="134"/>
      <c r="T8" s="134"/>
      <c r="U8" s="284"/>
    </row>
    <row r="9" spans="1:21" ht="11.25" customHeight="1" x14ac:dyDescent="0.2">
      <c r="A9" s="72" t="s">
        <v>305</v>
      </c>
      <c r="B9" s="82"/>
      <c r="C9" s="135">
        <v>26800</v>
      </c>
      <c r="D9" s="134"/>
      <c r="E9" s="135">
        <v>183000</v>
      </c>
      <c r="F9" s="136" t="s">
        <v>56</v>
      </c>
      <c r="G9" s="36">
        <v>27600</v>
      </c>
      <c r="H9" s="15"/>
      <c r="I9" s="36">
        <v>143000</v>
      </c>
      <c r="J9" s="204"/>
      <c r="K9" s="36">
        <v>37600</v>
      </c>
      <c r="L9" s="15"/>
      <c r="M9" s="36">
        <v>136000</v>
      </c>
      <c r="N9" s="204"/>
      <c r="O9" s="36">
        <v>39500</v>
      </c>
      <c r="P9" s="15"/>
      <c r="Q9" s="36">
        <v>103000</v>
      </c>
      <c r="S9" s="134"/>
      <c r="T9" s="134"/>
      <c r="U9" s="134"/>
    </row>
    <row r="10" spans="1:21" ht="11.25" customHeight="1" x14ac:dyDescent="0.2">
      <c r="A10" s="72" t="s">
        <v>306</v>
      </c>
      <c r="B10" s="82"/>
      <c r="C10" s="135">
        <v>276000</v>
      </c>
      <c r="D10" s="134"/>
      <c r="E10" s="135">
        <v>1120000</v>
      </c>
      <c r="F10" s="204"/>
      <c r="G10" s="36">
        <v>281000</v>
      </c>
      <c r="H10" s="15"/>
      <c r="I10" s="36">
        <v>964000</v>
      </c>
      <c r="J10" s="204"/>
      <c r="K10" s="36">
        <v>449000</v>
      </c>
      <c r="L10" s="136" t="s">
        <v>56</v>
      </c>
      <c r="M10" s="36">
        <v>981000</v>
      </c>
      <c r="N10" s="136" t="s">
        <v>56</v>
      </c>
      <c r="O10" s="36">
        <v>378000</v>
      </c>
      <c r="P10" s="15"/>
      <c r="Q10" s="36">
        <v>706000</v>
      </c>
      <c r="S10" s="134"/>
      <c r="T10" s="134"/>
      <c r="U10" s="134"/>
    </row>
    <row r="11" spans="1:21" ht="11.25" customHeight="1" x14ac:dyDescent="0.2">
      <c r="A11" s="72" t="s">
        <v>307</v>
      </c>
      <c r="B11" s="82"/>
      <c r="C11" s="135">
        <v>44900</v>
      </c>
      <c r="D11" s="134"/>
      <c r="E11" s="135">
        <v>215000</v>
      </c>
      <c r="F11" s="204"/>
      <c r="G11" s="36">
        <v>30500</v>
      </c>
      <c r="H11" s="15"/>
      <c r="I11" s="36">
        <v>123000</v>
      </c>
      <c r="J11" s="204"/>
      <c r="K11" s="36">
        <v>11700</v>
      </c>
      <c r="L11" s="15"/>
      <c r="M11" s="36">
        <v>46900</v>
      </c>
      <c r="N11" s="136" t="s">
        <v>56</v>
      </c>
      <c r="O11" s="268">
        <v>13900</v>
      </c>
      <c r="P11" s="15"/>
      <c r="Q11" s="36">
        <v>47100</v>
      </c>
    </row>
    <row r="12" spans="1:21" ht="11.25" customHeight="1" x14ac:dyDescent="0.2">
      <c r="A12" s="72" t="s">
        <v>308</v>
      </c>
      <c r="B12" s="82"/>
      <c r="C12" s="135">
        <v>5530</v>
      </c>
      <c r="D12" s="136" t="s">
        <v>56</v>
      </c>
      <c r="E12" s="135">
        <v>17900</v>
      </c>
      <c r="F12" s="136" t="s">
        <v>56</v>
      </c>
      <c r="G12" s="36">
        <v>8720</v>
      </c>
      <c r="H12" s="15"/>
      <c r="I12" s="36">
        <v>25100</v>
      </c>
      <c r="J12" s="204"/>
      <c r="K12" s="135">
        <v>28600</v>
      </c>
      <c r="L12" s="136" t="s">
        <v>56</v>
      </c>
      <c r="M12" s="135">
        <v>49500</v>
      </c>
      <c r="N12" s="136" t="s">
        <v>56</v>
      </c>
      <c r="O12" s="36">
        <v>14100</v>
      </c>
      <c r="P12" s="15"/>
      <c r="Q12" s="36">
        <v>18900</v>
      </c>
    </row>
    <row r="13" spans="1:21" ht="11.25" customHeight="1" x14ac:dyDescent="0.2">
      <c r="A13" s="72" t="s">
        <v>309</v>
      </c>
      <c r="B13" s="82"/>
      <c r="C13" s="135">
        <v>3220</v>
      </c>
      <c r="D13" s="134"/>
      <c r="E13" s="135">
        <v>12900</v>
      </c>
      <c r="F13" s="204"/>
      <c r="G13" s="36">
        <v>4050</v>
      </c>
      <c r="H13" s="15"/>
      <c r="I13" s="36">
        <v>14800</v>
      </c>
      <c r="J13" s="204"/>
      <c r="K13" s="135">
        <v>16900</v>
      </c>
      <c r="L13" s="134"/>
      <c r="M13" s="135">
        <v>51600</v>
      </c>
      <c r="N13" s="136" t="s">
        <v>56</v>
      </c>
      <c r="O13" s="36">
        <v>17600</v>
      </c>
      <c r="P13" s="15"/>
      <c r="Q13" s="36">
        <v>48900</v>
      </c>
    </row>
    <row r="14" spans="1:21" ht="11.25" customHeight="1" x14ac:dyDescent="0.2">
      <c r="A14" s="72" t="s">
        <v>310</v>
      </c>
      <c r="B14" s="82"/>
      <c r="C14" s="135">
        <v>6870</v>
      </c>
      <c r="D14" s="136" t="s">
        <v>56</v>
      </c>
      <c r="E14" s="135">
        <v>31300</v>
      </c>
      <c r="F14" s="136" t="s">
        <v>56</v>
      </c>
      <c r="G14" s="36">
        <v>6140</v>
      </c>
      <c r="H14" s="15"/>
      <c r="I14" s="36">
        <v>29200</v>
      </c>
      <c r="J14" s="204"/>
      <c r="K14" s="36">
        <v>12900</v>
      </c>
      <c r="L14" s="15"/>
      <c r="M14" s="36">
        <v>60600</v>
      </c>
      <c r="N14" s="136" t="s">
        <v>56</v>
      </c>
      <c r="O14" s="36">
        <v>11900</v>
      </c>
      <c r="P14" s="15"/>
      <c r="Q14" s="36">
        <v>55400</v>
      </c>
    </row>
    <row r="15" spans="1:21" ht="11.25" customHeight="1" x14ac:dyDescent="0.2">
      <c r="A15" s="72" t="s">
        <v>311</v>
      </c>
      <c r="B15" s="82"/>
      <c r="C15" s="135">
        <v>14100</v>
      </c>
      <c r="D15" s="134"/>
      <c r="E15" s="135">
        <v>92200</v>
      </c>
      <c r="F15" s="136" t="s">
        <v>56</v>
      </c>
      <c r="G15" s="36">
        <v>16500</v>
      </c>
      <c r="H15" s="15"/>
      <c r="I15" s="36">
        <v>83900</v>
      </c>
      <c r="J15" s="204"/>
      <c r="K15" s="36">
        <v>16700</v>
      </c>
      <c r="L15" s="136" t="s">
        <v>56</v>
      </c>
      <c r="M15" s="36">
        <v>85700</v>
      </c>
      <c r="N15" s="136" t="s">
        <v>56</v>
      </c>
      <c r="O15" s="36">
        <v>12000</v>
      </c>
      <c r="P15" s="15"/>
      <c r="Q15" s="36">
        <v>50100</v>
      </c>
    </row>
    <row r="16" spans="1:21" ht="11.25" customHeight="1" x14ac:dyDescent="0.2">
      <c r="A16" s="72" t="s">
        <v>312</v>
      </c>
      <c r="B16" s="82"/>
      <c r="C16" s="135">
        <v>708</v>
      </c>
      <c r="D16" s="134"/>
      <c r="E16" s="135">
        <v>3740</v>
      </c>
      <c r="F16" s="204"/>
      <c r="G16" s="36">
        <v>723</v>
      </c>
      <c r="H16" s="15"/>
      <c r="I16" s="36">
        <v>3260</v>
      </c>
      <c r="J16" s="204"/>
      <c r="K16" s="36">
        <v>3410</v>
      </c>
      <c r="L16" s="136" t="s">
        <v>56</v>
      </c>
      <c r="M16" s="36">
        <v>19600</v>
      </c>
      <c r="N16" s="204"/>
      <c r="O16" s="36">
        <v>3490</v>
      </c>
      <c r="P16" s="15"/>
      <c r="Q16" s="36">
        <v>17000</v>
      </c>
    </row>
    <row r="17" spans="1:17" ht="11.25" customHeight="1" x14ac:dyDescent="0.2">
      <c r="A17" s="72" t="s">
        <v>314</v>
      </c>
      <c r="B17" s="82"/>
      <c r="C17" s="134">
        <v>1550</v>
      </c>
      <c r="D17" s="134"/>
      <c r="E17" s="134">
        <v>5820</v>
      </c>
      <c r="F17" s="204"/>
      <c r="G17" s="15">
        <v>457</v>
      </c>
      <c r="H17" s="15"/>
      <c r="I17" s="15">
        <v>1130</v>
      </c>
      <c r="J17" s="204"/>
      <c r="K17" s="135">
        <v>11800</v>
      </c>
      <c r="L17" s="134"/>
      <c r="M17" s="134">
        <v>28200</v>
      </c>
      <c r="N17" s="204"/>
      <c r="O17" s="36">
        <v>10500</v>
      </c>
      <c r="P17" s="15"/>
      <c r="Q17" s="15">
        <v>21000</v>
      </c>
    </row>
    <row r="18" spans="1:17" ht="11.25" customHeight="1" x14ac:dyDescent="0.2">
      <c r="A18" s="72" t="s">
        <v>338</v>
      </c>
      <c r="B18" s="82"/>
      <c r="C18" s="134">
        <v>5850</v>
      </c>
      <c r="D18" s="136" t="s">
        <v>56</v>
      </c>
      <c r="E18" s="134">
        <v>22600</v>
      </c>
      <c r="F18" s="136" t="s">
        <v>56</v>
      </c>
      <c r="G18" s="15">
        <v>7650</v>
      </c>
      <c r="H18" s="15"/>
      <c r="I18" s="15">
        <v>29600</v>
      </c>
      <c r="J18" s="204"/>
      <c r="K18" s="36">
        <v>5340</v>
      </c>
      <c r="L18" s="15"/>
      <c r="M18" s="36">
        <v>15700</v>
      </c>
      <c r="N18" s="204"/>
      <c r="O18" s="36">
        <v>2470</v>
      </c>
      <c r="P18" s="15"/>
      <c r="Q18" s="36">
        <v>10200</v>
      </c>
    </row>
    <row r="19" spans="1:17" ht="11.25" customHeight="1" x14ac:dyDescent="0.2">
      <c r="A19" s="72" t="s">
        <v>315</v>
      </c>
      <c r="B19" s="82"/>
      <c r="C19" s="139">
        <v>32500</v>
      </c>
      <c r="D19" s="139"/>
      <c r="E19" s="139">
        <v>174000</v>
      </c>
      <c r="F19" s="318" t="s">
        <v>56</v>
      </c>
      <c r="G19" s="43">
        <v>31900</v>
      </c>
      <c r="H19" s="43"/>
      <c r="I19" s="43">
        <v>148000</v>
      </c>
      <c r="J19" s="139"/>
      <c r="K19" s="139">
        <v>11300</v>
      </c>
      <c r="L19" s="318" t="s">
        <v>56</v>
      </c>
      <c r="M19" s="139">
        <v>36100</v>
      </c>
      <c r="N19" s="191"/>
      <c r="O19" s="43">
        <v>12500</v>
      </c>
      <c r="P19" s="43"/>
      <c r="Q19" s="43">
        <v>29800</v>
      </c>
    </row>
    <row r="20" spans="1:17" ht="11.25" customHeight="1" x14ac:dyDescent="0.2">
      <c r="A20" s="78" t="s">
        <v>17</v>
      </c>
      <c r="B20" s="199"/>
      <c r="C20" s="141">
        <v>430000</v>
      </c>
      <c r="D20" s="141"/>
      <c r="E20" s="141">
        <v>1920000</v>
      </c>
      <c r="F20" s="318" t="s">
        <v>56</v>
      </c>
      <c r="G20" s="25">
        <v>426000</v>
      </c>
      <c r="H20" s="25"/>
      <c r="I20" s="25">
        <v>1610000</v>
      </c>
      <c r="J20" s="212"/>
      <c r="K20" s="118">
        <v>614000</v>
      </c>
      <c r="L20" s="318" t="s">
        <v>56</v>
      </c>
      <c r="M20" s="118">
        <v>1540000</v>
      </c>
      <c r="N20" s="314" t="s">
        <v>56</v>
      </c>
      <c r="O20" s="118">
        <v>529000</v>
      </c>
      <c r="P20" s="118"/>
      <c r="Q20" s="118">
        <v>1140000</v>
      </c>
    </row>
    <row r="21" spans="1:17" ht="11.25" customHeight="1" x14ac:dyDescent="0.2">
      <c r="A21" s="658" t="s">
        <v>210</v>
      </c>
      <c r="B21" s="658"/>
      <c r="C21" s="658"/>
      <c r="D21" s="658"/>
      <c r="E21" s="658"/>
      <c r="F21" s="658"/>
      <c r="G21" s="658"/>
      <c r="H21" s="658"/>
      <c r="I21" s="658"/>
      <c r="J21" s="658"/>
      <c r="K21" s="658"/>
      <c r="L21" s="658"/>
      <c r="M21" s="658"/>
      <c r="N21" s="658"/>
      <c r="O21" s="658"/>
      <c r="P21" s="658"/>
      <c r="Q21" s="658"/>
    </row>
    <row r="22" spans="1:17" ht="11.25" customHeight="1" x14ac:dyDescent="0.2">
      <c r="A22" s="659" t="s">
        <v>119</v>
      </c>
      <c r="B22" s="659"/>
      <c r="C22" s="659"/>
      <c r="D22" s="659"/>
      <c r="E22" s="659"/>
      <c r="F22" s="659"/>
      <c r="G22" s="659"/>
      <c r="H22" s="659"/>
      <c r="I22" s="659"/>
      <c r="J22" s="659"/>
      <c r="K22" s="659"/>
      <c r="L22" s="659"/>
      <c r="M22" s="659"/>
      <c r="N22" s="659"/>
      <c r="O22" s="659"/>
      <c r="P22" s="659"/>
      <c r="Q22" s="659"/>
    </row>
    <row r="23" spans="1:17" ht="11.25" customHeight="1" x14ac:dyDescent="0.2">
      <c r="A23" s="599"/>
      <c r="B23" s="651"/>
      <c r="C23" s="651"/>
      <c r="D23" s="651"/>
      <c r="E23" s="651"/>
      <c r="F23" s="651"/>
      <c r="G23" s="651"/>
      <c r="H23" s="651"/>
      <c r="I23" s="651"/>
      <c r="J23" s="651"/>
      <c r="K23" s="651"/>
      <c r="L23" s="651"/>
      <c r="M23" s="651"/>
      <c r="N23" s="651"/>
      <c r="O23" s="651"/>
      <c r="P23" s="651"/>
      <c r="Q23" s="651"/>
    </row>
    <row r="24" spans="1:17" ht="11.25" customHeight="1" x14ac:dyDescent="0.2">
      <c r="A24" s="599" t="s">
        <v>317</v>
      </c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599"/>
      <c r="P24" s="599"/>
      <c r="Q24" s="599"/>
    </row>
    <row r="26" spans="1:17" ht="11.25" customHeight="1" x14ac:dyDescent="0.2">
      <c r="C26" s="124" t="s">
        <v>8</v>
      </c>
      <c r="M26" s="287"/>
    </row>
    <row r="29" spans="1:17" ht="11.25" customHeight="1" x14ac:dyDescent="0.2">
      <c r="G29" s="124" t="s">
        <v>8</v>
      </c>
      <c r="K29" s="124" t="s">
        <v>8</v>
      </c>
    </row>
    <row r="35" spans="17:17" ht="11.25" customHeight="1" x14ac:dyDescent="0.2">
      <c r="Q35" s="216"/>
    </row>
  </sheetData>
  <mergeCells count="13">
    <mergeCell ref="A24:Q24"/>
    <mergeCell ref="A1:Q1"/>
    <mergeCell ref="A2:Q2"/>
    <mergeCell ref="A21:Q21"/>
    <mergeCell ref="A22:Q22"/>
    <mergeCell ref="A3:Q3"/>
    <mergeCell ref="C4:I4"/>
    <mergeCell ref="K4:Q4"/>
    <mergeCell ref="C5:E5"/>
    <mergeCell ref="G5:I5"/>
    <mergeCell ref="K5:M5"/>
    <mergeCell ref="O5:Q5"/>
    <mergeCell ref="A23:Q23"/>
  </mergeCells>
  <pageMargins left="0.5" right="0.5" top="0.5" bottom="0.75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1"/>
  <sheetViews>
    <sheetView zoomScale="140" zoomScaleNormal="140" workbookViewId="0">
      <selection sqref="A1:L1"/>
    </sheetView>
  </sheetViews>
  <sheetFormatPr defaultRowHeight="11.25" customHeight="1" x14ac:dyDescent="0.2"/>
  <cols>
    <col min="1" max="1" width="26.88671875" style="1" customWidth="1"/>
    <col min="2" max="2" width="13.6640625" style="1" customWidth="1"/>
    <col min="3" max="3" width="1.6640625" style="1" customWidth="1"/>
    <col min="4" max="4" width="7.88671875" style="1" bestFit="1" customWidth="1"/>
    <col min="5" max="5" width="1.6640625" style="1" customWidth="1"/>
    <col min="6" max="6" width="7.88671875" style="1" bestFit="1" customWidth="1"/>
    <col min="7" max="7" width="1.6640625" style="1" customWidth="1"/>
    <col min="8" max="8" width="7.88671875" style="1" bestFit="1" customWidth="1"/>
    <col min="9" max="9" width="1.6640625" style="1" customWidth="1"/>
    <col min="10" max="10" width="7.88671875" style="1" bestFit="1" customWidth="1"/>
    <col min="11" max="11" width="1.6640625" style="1" customWidth="1"/>
    <col min="12" max="12" width="7.88671875" style="1" bestFit="1" customWidth="1"/>
    <col min="13" max="255" width="9.109375" style="1"/>
    <col min="256" max="256" width="30.6640625" style="1" customWidth="1"/>
    <col min="257" max="257" width="14.88671875" style="1" customWidth="1"/>
    <col min="258" max="258" width="1.5546875" style="1" customWidth="1"/>
    <col min="259" max="259" width="9.33203125" style="1" customWidth="1"/>
    <col min="260" max="260" width="1.5546875" style="1" customWidth="1"/>
    <col min="261" max="261" width="9.33203125" style="1" customWidth="1"/>
    <col min="262" max="262" width="1.5546875" style="1" customWidth="1"/>
    <col min="263" max="263" width="9.33203125" style="1" customWidth="1"/>
    <col min="264" max="264" width="1.5546875" style="1" customWidth="1"/>
    <col min="265" max="265" width="9.5546875" style="1" bestFit="1" customWidth="1"/>
    <col min="266" max="266" width="1.5546875" style="1" customWidth="1"/>
    <col min="267" max="267" width="9.33203125" style="1" customWidth="1"/>
    <col min="268" max="268" width="9.5546875" style="1" bestFit="1" customWidth="1"/>
    <col min="269" max="511" width="9.109375" style="1"/>
    <col min="512" max="512" width="30.6640625" style="1" customWidth="1"/>
    <col min="513" max="513" width="14.88671875" style="1" customWidth="1"/>
    <col min="514" max="514" width="1.5546875" style="1" customWidth="1"/>
    <col min="515" max="515" width="9.33203125" style="1" customWidth="1"/>
    <col min="516" max="516" width="1.5546875" style="1" customWidth="1"/>
    <col min="517" max="517" width="9.33203125" style="1" customWidth="1"/>
    <col min="518" max="518" width="1.5546875" style="1" customWidth="1"/>
    <col min="519" max="519" width="9.33203125" style="1" customWidth="1"/>
    <col min="520" max="520" width="1.5546875" style="1" customWidth="1"/>
    <col min="521" max="521" width="9.5546875" style="1" bestFit="1" customWidth="1"/>
    <col min="522" max="522" width="1.5546875" style="1" customWidth="1"/>
    <col min="523" max="523" width="9.33203125" style="1" customWidth="1"/>
    <col min="524" max="524" width="9.5546875" style="1" bestFit="1" customWidth="1"/>
    <col min="525" max="767" width="9.109375" style="1"/>
    <col min="768" max="768" width="30.6640625" style="1" customWidth="1"/>
    <col min="769" max="769" width="14.88671875" style="1" customWidth="1"/>
    <col min="770" max="770" width="1.5546875" style="1" customWidth="1"/>
    <col min="771" max="771" width="9.33203125" style="1" customWidth="1"/>
    <col min="772" max="772" width="1.5546875" style="1" customWidth="1"/>
    <col min="773" max="773" width="9.33203125" style="1" customWidth="1"/>
    <col min="774" max="774" width="1.5546875" style="1" customWidth="1"/>
    <col min="775" max="775" width="9.33203125" style="1" customWidth="1"/>
    <col min="776" max="776" width="1.5546875" style="1" customWidth="1"/>
    <col min="777" max="777" width="9.5546875" style="1" bestFit="1" customWidth="1"/>
    <col min="778" max="778" width="1.5546875" style="1" customWidth="1"/>
    <col min="779" max="779" width="9.33203125" style="1" customWidth="1"/>
    <col min="780" max="780" width="9.5546875" style="1" bestFit="1" customWidth="1"/>
    <col min="781" max="1023" width="9.109375" style="1"/>
    <col min="1024" max="1024" width="30.6640625" style="1" customWidth="1"/>
    <col min="1025" max="1025" width="14.88671875" style="1" customWidth="1"/>
    <col min="1026" max="1026" width="1.5546875" style="1" customWidth="1"/>
    <col min="1027" max="1027" width="9.33203125" style="1" customWidth="1"/>
    <col min="1028" max="1028" width="1.5546875" style="1" customWidth="1"/>
    <col min="1029" max="1029" width="9.33203125" style="1" customWidth="1"/>
    <col min="1030" max="1030" width="1.5546875" style="1" customWidth="1"/>
    <col min="1031" max="1031" width="9.33203125" style="1" customWidth="1"/>
    <col min="1032" max="1032" width="1.5546875" style="1" customWidth="1"/>
    <col min="1033" max="1033" width="9.5546875" style="1" bestFit="1" customWidth="1"/>
    <col min="1034" max="1034" width="1.5546875" style="1" customWidth="1"/>
    <col min="1035" max="1035" width="9.33203125" style="1" customWidth="1"/>
    <col min="1036" max="1036" width="9.5546875" style="1" bestFit="1" customWidth="1"/>
    <col min="1037" max="1279" width="9.109375" style="1"/>
    <col min="1280" max="1280" width="30.6640625" style="1" customWidth="1"/>
    <col min="1281" max="1281" width="14.88671875" style="1" customWidth="1"/>
    <col min="1282" max="1282" width="1.5546875" style="1" customWidth="1"/>
    <col min="1283" max="1283" width="9.33203125" style="1" customWidth="1"/>
    <col min="1284" max="1284" width="1.5546875" style="1" customWidth="1"/>
    <col min="1285" max="1285" width="9.33203125" style="1" customWidth="1"/>
    <col min="1286" max="1286" width="1.5546875" style="1" customWidth="1"/>
    <col min="1287" max="1287" width="9.33203125" style="1" customWidth="1"/>
    <col min="1288" max="1288" width="1.5546875" style="1" customWidth="1"/>
    <col min="1289" max="1289" width="9.5546875" style="1" bestFit="1" customWidth="1"/>
    <col min="1290" max="1290" width="1.5546875" style="1" customWidth="1"/>
    <col min="1291" max="1291" width="9.33203125" style="1" customWidth="1"/>
    <col min="1292" max="1292" width="9.5546875" style="1" bestFit="1" customWidth="1"/>
    <col min="1293" max="1535" width="9.109375" style="1"/>
    <col min="1536" max="1536" width="30.6640625" style="1" customWidth="1"/>
    <col min="1537" max="1537" width="14.88671875" style="1" customWidth="1"/>
    <col min="1538" max="1538" width="1.5546875" style="1" customWidth="1"/>
    <col min="1539" max="1539" width="9.33203125" style="1" customWidth="1"/>
    <col min="1540" max="1540" width="1.5546875" style="1" customWidth="1"/>
    <col min="1541" max="1541" width="9.33203125" style="1" customWidth="1"/>
    <col min="1542" max="1542" width="1.5546875" style="1" customWidth="1"/>
    <col min="1543" max="1543" width="9.33203125" style="1" customWidth="1"/>
    <col min="1544" max="1544" width="1.5546875" style="1" customWidth="1"/>
    <col min="1545" max="1545" width="9.5546875" style="1" bestFit="1" customWidth="1"/>
    <col min="1546" max="1546" width="1.5546875" style="1" customWidth="1"/>
    <col min="1547" max="1547" width="9.33203125" style="1" customWidth="1"/>
    <col min="1548" max="1548" width="9.5546875" style="1" bestFit="1" customWidth="1"/>
    <col min="1549" max="1791" width="9.109375" style="1"/>
    <col min="1792" max="1792" width="30.6640625" style="1" customWidth="1"/>
    <col min="1793" max="1793" width="14.88671875" style="1" customWidth="1"/>
    <col min="1794" max="1794" width="1.5546875" style="1" customWidth="1"/>
    <col min="1795" max="1795" width="9.33203125" style="1" customWidth="1"/>
    <col min="1796" max="1796" width="1.5546875" style="1" customWidth="1"/>
    <col min="1797" max="1797" width="9.33203125" style="1" customWidth="1"/>
    <col min="1798" max="1798" width="1.5546875" style="1" customWidth="1"/>
    <col min="1799" max="1799" width="9.33203125" style="1" customWidth="1"/>
    <col min="1800" max="1800" width="1.5546875" style="1" customWidth="1"/>
    <col min="1801" max="1801" width="9.5546875" style="1" bestFit="1" customWidth="1"/>
    <col min="1802" max="1802" width="1.5546875" style="1" customWidth="1"/>
    <col min="1803" max="1803" width="9.33203125" style="1" customWidth="1"/>
    <col min="1804" max="1804" width="9.5546875" style="1" bestFit="1" customWidth="1"/>
    <col min="1805" max="2047" width="9.109375" style="1"/>
    <col min="2048" max="2048" width="30.6640625" style="1" customWidth="1"/>
    <col min="2049" max="2049" width="14.88671875" style="1" customWidth="1"/>
    <col min="2050" max="2050" width="1.5546875" style="1" customWidth="1"/>
    <col min="2051" max="2051" width="9.33203125" style="1" customWidth="1"/>
    <col min="2052" max="2052" width="1.5546875" style="1" customWidth="1"/>
    <col min="2053" max="2053" width="9.33203125" style="1" customWidth="1"/>
    <col min="2054" max="2054" width="1.5546875" style="1" customWidth="1"/>
    <col min="2055" max="2055" width="9.33203125" style="1" customWidth="1"/>
    <col min="2056" max="2056" width="1.5546875" style="1" customWidth="1"/>
    <col min="2057" max="2057" width="9.5546875" style="1" bestFit="1" customWidth="1"/>
    <col min="2058" max="2058" width="1.5546875" style="1" customWidth="1"/>
    <col min="2059" max="2059" width="9.33203125" style="1" customWidth="1"/>
    <col min="2060" max="2060" width="9.5546875" style="1" bestFit="1" customWidth="1"/>
    <col min="2061" max="2303" width="9.109375" style="1"/>
    <col min="2304" max="2304" width="30.6640625" style="1" customWidth="1"/>
    <col min="2305" max="2305" width="14.88671875" style="1" customWidth="1"/>
    <col min="2306" max="2306" width="1.5546875" style="1" customWidth="1"/>
    <col min="2307" max="2307" width="9.33203125" style="1" customWidth="1"/>
    <col min="2308" max="2308" width="1.5546875" style="1" customWidth="1"/>
    <col min="2309" max="2309" width="9.33203125" style="1" customWidth="1"/>
    <col min="2310" max="2310" width="1.5546875" style="1" customWidth="1"/>
    <col min="2311" max="2311" width="9.33203125" style="1" customWidth="1"/>
    <col min="2312" max="2312" width="1.5546875" style="1" customWidth="1"/>
    <col min="2313" max="2313" width="9.5546875" style="1" bestFit="1" customWidth="1"/>
    <col min="2314" max="2314" width="1.5546875" style="1" customWidth="1"/>
    <col min="2315" max="2315" width="9.33203125" style="1" customWidth="1"/>
    <col min="2316" max="2316" width="9.5546875" style="1" bestFit="1" customWidth="1"/>
    <col min="2317" max="2559" width="9.109375" style="1"/>
    <col min="2560" max="2560" width="30.6640625" style="1" customWidth="1"/>
    <col min="2561" max="2561" width="14.88671875" style="1" customWidth="1"/>
    <col min="2562" max="2562" width="1.5546875" style="1" customWidth="1"/>
    <col min="2563" max="2563" width="9.33203125" style="1" customWidth="1"/>
    <col min="2564" max="2564" width="1.5546875" style="1" customWidth="1"/>
    <col min="2565" max="2565" width="9.33203125" style="1" customWidth="1"/>
    <col min="2566" max="2566" width="1.5546875" style="1" customWidth="1"/>
    <col min="2567" max="2567" width="9.33203125" style="1" customWidth="1"/>
    <col min="2568" max="2568" width="1.5546875" style="1" customWidth="1"/>
    <col min="2569" max="2569" width="9.5546875" style="1" bestFit="1" customWidth="1"/>
    <col min="2570" max="2570" width="1.5546875" style="1" customWidth="1"/>
    <col min="2571" max="2571" width="9.33203125" style="1" customWidth="1"/>
    <col min="2572" max="2572" width="9.5546875" style="1" bestFit="1" customWidth="1"/>
    <col min="2573" max="2815" width="9.109375" style="1"/>
    <col min="2816" max="2816" width="30.6640625" style="1" customWidth="1"/>
    <col min="2817" max="2817" width="14.88671875" style="1" customWidth="1"/>
    <col min="2818" max="2818" width="1.5546875" style="1" customWidth="1"/>
    <col min="2819" max="2819" width="9.33203125" style="1" customWidth="1"/>
    <col min="2820" max="2820" width="1.5546875" style="1" customWidth="1"/>
    <col min="2821" max="2821" width="9.33203125" style="1" customWidth="1"/>
    <col min="2822" max="2822" width="1.5546875" style="1" customWidth="1"/>
    <col min="2823" max="2823" width="9.33203125" style="1" customWidth="1"/>
    <col min="2824" max="2824" width="1.5546875" style="1" customWidth="1"/>
    <col min="2825" max="2825" width="9.5546875" style="1" bestFit="1" customWidth="1"/>
    <col min="2826" max="2826" width="1.5546875" style="1" customWidth="1"/>
    <col min="2827" max="2827" width="9.33203125" style="1" customWidth="1"/>
    <col min="2828" max="2828" width="9.5546875" style="1" bestFit="1" customWidth="1"/>
    <col min="2829" max="3071" width="9.109375" style="1"/>
    <col min="3072" max="3072" width="30.6640625" style="1" customWidth="1"/>
    <col min="3073" max="3073" width="14.88671875" style="1" customWidth="1"/>
    <col min="3074" max="3074" width="1.5546875" style="1" customWidth="1"/>
    <col min="3075" max="3075" width="9.33203125" style="1" customWidth="1"/>
    <col min="3076" max="3076" width="1.5546875" style="1" customWidth="1"/>
    <col min="3077" max="3077" width="9.33203125" style="1" customWidth="1"/>
    <col min="3078" max="3078" width="1.5546875" style="1" customWidth="1"/>
    <col min="3079" max="3079" width="9.33203125" style="1" customWidth="1"/>
    <col min="3080" max="3080" width="1.5546875" style="1" customWidth="1"/>
    <col min="3081" max="3081" width="9.5546875" style="1" bestFit="1" customWidth="1"/>
    <col min="3082" max="3082" width="1.5546875" style="1" customWidth="1"/>
    <col min="3083" max="3083" width="9.33203125" style="1" customWidth="1"/>
    <col min="3084" max="3084" width="9.5546875" style="1" bestFit="1" customWidth="1"/>
    <col min="3085" max="3327" width="9.109375" style="1"/>
    <col min="3328" max="3328" width="30.6640625" style="1" customWidth="1"/>
    <col min="3329" max="3329" width="14.88671875" style="1" customWidth="1"/>
    <col min="3330" max="3330" width="1.5546875" style="1" customWidth="1"/>
    <col min="3331" max="3331" width="9.33203125" style="1" customWidth="1"/>
    <col min="3332" max="3332" width="1.5546875" style="1" customWidth="1"/>
    <col min="3333" max="3333" width="9.33203125" style="1" customWidth="1"/>
    <col min="3334" max="3334" width="1.5546875" style="1" customWidth="1"/>
    <col min="3335" max="3335" width="9.33203125" style="1" customWidth="1"/>
    <col min="3336" max="3336" width="1.5546875" style="1" customWidth="1"/>
    <col min="3337" max="3337" width="9.5546875" style="1" bestFit="1" customWidth="1"/>
    <col min="3338" max="3338" width="1.5546875" style="1" customWidth="1"/>
    <col min="3339" max="3339" width="9.33203125" style="1" customWidth="1"/>
    <col min="3340" max="3340" width="9.5546875" style="1" bestFit="1" customWidth="1"/>
    <col min="3341" max="3583" width="9.109375" style="1"/>
    <col min="3584" max="3584" width="30.6640625" style="1" customWidth="1"/>
    <col min="3585" max="3585" width="14.88671875" style="1" customWidth="1"/>
    <col min="3586" max="3586" width="1.5546875" style="1" customWidth="1"/>
    <col min="3587" max="3587" width="9.33203125" style="1" customWidth="1"/>
    <col min="3588" max="3588" width="1.5546875" style="1" customWidth="1"/>
    <col min="3589" max="3589" width="9.33203125" style="1" customWidth="1"/>
    <col min="3590" max="3590" width="1.5546875" style="1" customWidth="1"/>
    <col min="3591" max="3591" width="9.33203125" style="1" customWidth="1"/>
    <col min="3592" max="3592" width="1.5546875" style="1" customWidth="1"/>
    <col min="3593" max="3593" width="9.5546875" style="1" bestFit="1" customWidth="1"/>
    <col min="3594" max="3594" width="1.5546875" style="1" customWidth="1"/>
    <col min="3595" max="3595" width="9.33203125" style="1" customWidth="1"/>
    <col min="3596" max="3596" width="9.5546875" style="1" bestFit="1" customWidth="1"/>
    <col min="3597" max="3839" width="9.109375" style="1"/>
    <col min="3840" max="3840" width="30.6640625" style="1" customWidth="1"/>
    <col min="3841" max="3841" width="14.88671875" style="1" customWidth="1"/>
    <col min="3842" max="3842" width="1.5546875" style="1" customWidth="1"/>
    <col min="3843" max="3843" width="9.33203125" style="1" customWidth="1"/>
    <col min="3844" max="3844" width="1.5546875" style="1" customWidth="1"/>
    <col min="3845" max="3845" width="9.33203125" style="1" customWidth="1"/>
    <col min="3846" max="3846" width="1.5546875" style="1" customWidth="1"/>
    <col min="3847" max="3847" width="9.33203125" style="1" customWidth="1"/>
    <col min="3848" max="3848" width="1.5546875" style="1" customWidth="1"/>
    <col min="3849" max="3849" width="9.5546875" style="1" bestFit="1" customWidth="1"/>
    <col min="3850" max="3850" width="1.5546875" style="1" customWidth="1"/>
    <col min="3851" max="3851" width="9.33203125" style="1" customWidth="1"/>
    <col min="3852" max="3852" width="9.5546875" style="1" bestFit="1" customWidth="1"/>
    <col min="3853" max="4095" width="9.109375" style="1"/>
    <col min="4096" max="4096" width="30.6640625" style="1" customWidth="1"/>
    <col min="4097" max="4097" width="14.88671875" style="1" customWidth="1"/>
    <col min="4098" max="4098" width="1.5546875" style="1" customWidth="1"/>
    <col min="4099" max="4099" width="9.33203125" style="1" customWidth="1"/>
    <col min="4100" max="4100" width="1.5546875" style="1" customWidth="1"/>
    <col min="4101" max="4101" width="9.33203125" style="1" customWidth="1"/>
    <col min="4102" max="4102" width="1.5546875" style="1" customWidth="1"/>
    <col min="4103" max="4103" width="9.33203125" style="1" customWidth="1"/>
    <col min="4104" max="4104" width="1.5546875" style="1" customWidth="1"/>
    <col min="4105" max="4105" width="9.5546875" style="1" bestFit="1" customWidth="1"/>
    <col min="4106" max="4106" width="1.5546875" style="1" customWidth="1"/>
    <col min="4107" max="4107" width="9.33203125" style="1" customWidth="1"/>
    <col min="4108" max="4108" width="9.5546875" style="1" bestFit="1" customWidth="1"/>
    <col min="4109" max="4351" width="9.109375" style="1"/>
    <col min="4352" max="4352" width="30.6640625" style="1" customWidth="1"/>
    <col min="4353" max="4353" width="14.88671875" style="1" customWidth="1"/>
    <col min="4354" max="4354" width="1.5546875" style="1" customWidth="1"/>
    <col min="4355" max="4355" width="9.33203125" style="1" customWidth="1"/>
    <col min="4356" max="4356" width="1.5546875" style="1" customWidth="1"/>
    <col min="4357" max="4357" width="9.33203125" style="1" customWidth="1"/>
    <col min="4358" max="4358" width="1.5546875" style="1" customWidth="1"/>
    <col min="4359" max="4359" width="9.33203125" style="1" customWidth="1"/>
    <col min="4360" max="4360" width="1.5546875" style="1" customWidth="1"/>
    <col min="4361" max="4361" width="9.5546875" style="1" bestFit="1" customWidth="1"/>
    <col min="4362" max="4362" width="1.5546875" style="1" customWidth="1"/>
    <col min="4363" max="4363" width="9.33203125" style="1" customWidth="1"/>
    <col min="4364" max="4364" width="9.5546875" style="1" bestFit="1" customWidth="1"/>
    <col min="4365" max="4607" width="9.109375" style="1"/>
    <col min="4608" max="4608" width="30.6640625" style="1" customWidth="1"/>
    <col min="4609" max="4609" width="14.88671875" style="1" customWidth="1"/>
    <col min="4610" max="4610" width="1.5546875" style="1" customWidth="1"/>
    <col min="4611" max="4611" width="9.33203125" style="1" customWidth="1"/>
    <col min="4612" max="4612" width="1.5546875" style="1" customWidth="1"/>
    <col min="4613" max="4613" width="9.33203125" style="1" customWidth="1"/>
    <col min="4614" max="4614" width="1.5546875" style="1" customWidth="1"/>
    <col min="4615" max="4615" width="9.33203125" style="1" customWidth="1"/>
    <col min="4616" max="4616" width="1.5546875" style="1" customWidth="1"/>
    <col min="4617" max="4617" width="9.5546875" style="1" bestFit="1" customWidth="1"/>
    <col min="4618" max="4618" width="1.5546875" style="1" customWidth="1"/>
    <col min="4619" max="4619" width="9.33203125" style="1" customWidth="1"/>
    <col min="4620" max="4620" width="9.5546875" style="1" bestFit="1" customWidth="1"/>
    <col min="4621" max="4863" width="9.109375" style="1"/>
    <col min="4864" max="4864" width="30.6640625" style="1" customWidth="1"/>
    <col min="4865" max="4865" width="14.88671875" style="1" customWidth="1"/>
    <col min="4866" max="4866" width="1.5546875" style="1" customWidth="1"/>
    <col min="4867" max="4867" width="9.33203125" style="1" customWidth="1"/>
    <col min="4868" max="4868" width="1.5546875" style="1" customWidth="1"/>
    <col min="4869" max="4869" width="9.33203125" style="1" customWidth="1"/>
    <col min="4870" max="4870" width="1.5546875" style="1" customWidth="1"/>
    <col min="4871" max="4871" width="9.33203125" style="1" customWidth="1"/>
    <col min="4872" max="4872" width="1.5546875" style="1" customWidth="1"/>
    <col min="4873" max="4873" width="9.5546875" style="1" bestFit="1" customWidth="1"/>
    <col min="4874" max="4874" width="1.5546875" style="1" customWidth="1"/>
    <col min="4875" max="4875" width="9.33203125" style="1" customWidth="1"/>
    <col min="4876" max="4876" width="9.5546875" style="1" bestFit="1" customWidth="1"/>
    <col min="4877" max="5119" width="9.109375" style="1"/>
    <col min="5120" max="5120" width="30.6640625" style="1" customWidth="1"/>
    <col min="5121" max="5121" width="14.88671875" style="1" customWidth="1"/>
    <col min="5122" max="5122" width="1.5546875" style="1" customWidth="1"/>
    <col min="5123" max="5123" width="9.33203125" style="1" customWidth="1"/>
    <col min="5124" max="5124" width="1.5546875" style="1" customWidth="1"/>
    <col min="5125" max="5125" width="9.33203125" style="1" customWidth="1"/>
    <col min="5126" max="5126" width="1.5546875" style="1" customWidth="1"/>
    <col min="5127" max="5127" width="9.33203125" style="1" customWidth="1"/>
    <col min="5128" max="5128" width="1.5546875" style="1" customWidth="1"/>
    <col min="5129" max="5129" width="9.5546875" style="1" bestFit="1" customWidth="1"/>
    <col min="5130" max="5130" width="1.5546875" style="1" customWidth="1"/>
    <col min="5131" max="5131" width="9.33203125" style="1" customWidth="1"/>
    <col min="5132" max="5132" width="9.5546875" style="1" bestFit="1" customWidth="1"/>
    <col min="5133" max="5375" width="9.109375" style="1"/>
    <col min="5376" max="5376" width="30.6640625" style="1" customWidth="1"/>
    <col min="5377" max="5377" width="14.88671875" style="1" customWidth="1"/>
    <col min="5378" max="5378" width="1.5546875" style="1" customWidth="1"/>
    <col min="5379" max="5379" width="9.33203125" style="1" customWidth="1"/>
    <col min="5380" max="5380" width="1.5546875" style="1" customWidth="1"/>
    <col min="5381" max="5381" width="9.33203125" style="1" customWidth="1"/>
    <col min="5382" max="5382" width="1.5546875" style="1" customWidth="1"/>
    <col min="5383" max="5383" width="9.33203125" style="1" customWidth="1"/>
    <col min="5384" max="5384" width="1.5546875" style="1" customWidth="1"/>
    <col min="5385" max="5385" width="9.5546875" style="1" bestFit="1" customWidth="1"/>
    <col min="5386" max="5386" width="1.5546875" style="1" customWidth="1"/>
    <col min="5387" max="5387" width="9.33203125" style="1" customWidth="1"/>
    <col min="5388" max="5388" width="9.5546875" style="1" bestFit="1" customWidth="1"/>
    <col min="5389" max="5631" width="9.109375" style="1"/>
    <col min="5632" max="5632" width="30.6640625" style="1" customWidth="1"/>
    <col min="5633" max="5633" width="14.88671875" style="1" customWidth="1"/>
    <col min="5634" max="5634" width="1.5546875" style="1" customWidth="1"/>
    <col min="5635" max="5635" width="9.33203125" style="1" customWidth="1"/>
    <col min="5636" max="5636" width="1.5546875" style="1" customWidth="1"/>
    <col min="5637" max="5637" width="9.33203125" style="1" customWidth="1"/>
    <col min="5638" max="5638" width="1.5546875" style="1" customWidth="1"/>
    <col min="5639" max="5639" width="9.33203125" style="1" customWidth="1"/>
    <col min="5640" max="5640" width="1.5546875" style="1" customWidth="1"/>
    <col min="5641" max="5641" width="9.5546875" style="1" bestFit="1" customWidth="1"/>
    <col min="5642" max="5642" width="1.5546875" style="1" customWidth="1"/>
    <col min="5643" max="5643" width="9.33203125" style="1" customWidth="1"/>
    <col min="5644" max="5644" width="9.5546875" style="1" bestFit="1" customWidth="1"/>
    <col min="5645" max="5887" width="9.109375" style="1"/>
    <col min="5888" max="5888" width="30.6640625" style="1" customWidth="1"/>
    <col min="5889" max="5889" width="14.88671875" style="1" customWidth="1"/>
    <col min="5890" max="5890" width="1.5546875" style="1" customWidth="1"/>
    <col min="5891" max="5891" width="9.33203125" style="1" customWidth="1"/>
    <col min="5892" max="5892" width="1.5546875" style="1" customWidth="1"/>
    <col min="5893" max="5893" width="9.33203125" style="1" customWidth="1"/>
    <col min="5894" max="5894" width="1.5546875" style="1" customWidth="1"/>
    <col min="5895" max="5895" width="9.33203125" style="1" customWidth="1"/>
    <col min="5896" max="5896" width="1.5546875" style="1" customWidth="1"/>
    <col min="5897" max="5897" width="9.5546875" style="1" bestFit="1" customWidth="1"/>
    <col min="5898" max="5898" width="1.5546875" style="1" customWidth="1"/>
    <col min="5899" max="5899" width="9.33203125" style="1" customWidth="1"/>
    <col min="5900" max="5900" width="9.5546875" style="1" bestFit="1" customWidth="1"/>
    <col min="5901" max="6143" width="9.109375" style="1"/>
    <col min="6144" max="6144" width="30.6640625" style="1" customWidth="1"/>
    <col min="6145" max="6145" width="14.88671875" style="1" customWidth="1"/>
    <col min="6146" max="6146" width="1.5546875" style="1" customWidth="1"/>
    <col min="6147" max="6147" width="9.33203125" style="1" customWidth="1"/>
    <col min="6148" max="6148" width="1.5546875" style="1" customWidth="1"/>
    <col min="6149" max="6149" width="9.33203125" style="1" customWidth="1"/>
    <col min="6150" max="6150" width="1.5546875" style="1" customWidth="1"/>
    <col min="6151" max="6151" width="9.33203125" style="1" customWidth="1"/>
    <col min="6152" max="6152" width="1.5546875" style="1" customWidth="1"/>
    <col min="6153" max="6153" width="9.5546875" style="1" bestFit="1" customWidth="1"/>
    <col min="6154" max="6154" width="1.5546875" style="1" customWidth="1"/>
    <col min="6155" max="6155" width="9.33203125" style="1" customWidth="1"/>
    <col min="6156" max="6156" width="9.5546875" style="1" bestFit="1" customWidth="1"/>
    <col min="6157" max="6399" width="9.109375" style="1"/>
    <col min="6400" max="6400" width="30.6640625" style="1" customWidth="1"/>
    <col min="6401" max="6401" width="14.88671875" style="1" customWidth="1"/>
    <col min="6402" max="6402" width="1.5546875" style="1" customWidth="1"/>
    <col min="6403" max="6403" width="9.33203125" style="1" customWidth="1"/>
    <col min="6404" max="6404" width="1.5546875" style="1" customWidth="1"/>
    <col min="6405" max="6405" width="9.33203125" style="1" customWidth="1"/>
    <col min="6406" max="6406" width="1.5546875" style="1" customWidth="1"/>
    <col min="6407" max="6407" width="9.33203125" style="1" customWidth="1"/>
    <col min="6408" max="6408" width="1.5546875" style="1" customWidth="1"/>
    <col min="6409" max="6409" width="9.5546875" style="1" bestFit="1" customWidth="1"/>
    <col min="6410" max="6410" width="1.5546875" style="1" customWidth="1"/>
    <col min="6411" max="6411" width="9.33203125" style="1" customWidth="1"/>
    <col min="6412" max="6412" width="9.5546875" style="1" bestFit="1" customWidth="1"/>
    <col min="6413" max="6655" width="9.109375" style="1"/>
    <col min="6656" max="6656" width="30.6640625" style="1" customWidth="1"/>
    <col min="6657" max="6657" width="14.88671875" style="1" customWidth="1"/>
    <col min="6658" max="6658" width="1.5546875" style="1" customWidth="1"/>
    <col min="6659" max="6659" width="9.33203125" style="1" customWidth="1"/>
    <col min="6660" max="6660" width="1.5546875" style="1" customWidth="1"/>
    <col min="6661" max="6661" width="9.33203125" style="1" customWidth="1"/>
    <col min="6662" max="6662" width="1.5546875" style="1" customWidth="1"/>
    <col min="6663" max="6663" width="9.33203125" style="1" customWidth="1"/>
    <col min="6664" max="6664" width="1.5546875" style="1" customWidth="1"/>
    <col min="6665" max="6665" width="9.5546875" style="1" bestFit="1" customWidth="1"/>
    <col min="6666" max="6666" width="1.5546875" style="1" customWidth="1"/>
    <col min="6667" max="6667" width="9.33203125" style="1" customWidth="1"/>
    <col min="6668" max="6668" width="9.5546875" style="1" bestFit="1" customWidth="1"/>
    <col min="6669" max="6911" width="9.109375" style="1"/>
    <col min="6912" max="6912" width="30.6640625" style="1" customWidth="1"/>
    <col min="6913" max="6913" width="14.88671875" style="1" customWidth="1"/>
    <col min="6914" max="6914" width="1.5546875" style="1" customWidth="1"/>
    <col min="6915" max="6915" width="9.33203125" style="1" customWidth="1"/>
    <col min="6916" max="6916" width="1.5546875" style="1" customWidth="1"/>
    <col min="6917" max="6917" width="9.33203125" style="1" customWidth="1"/>
    <col min="6918" max="6918" width="1.5546875" style="1" customWidth="1"/>
    <col min="6919" max="6919" width="9.33203125" style="1" customWidth="1"/>
    <col min="6920" max="6920" width="1.5546875" style="1" customWidth="1"/>
    <col min="6921" max="6921" width="9.5546875" style="1" bestFit="1" customWidth="1"/>
    <col min="6922" max="6922" width="1.5546875" style="1" customWidth="1"/>
    <col min="6923" max="6923" width="9.33203125" style="1" customWidth="1"/>
    <col min="6924" max="6924" width="9.5546875" style="1" bestFit="1" customWidth="1"/>
    <col min="6925" max="7167" width="9.109375" style="1"/>
    <col min="7168" max="7168" width="30.6640625" style="1" customWidth="1"/>
    <col min="7169" max="7169" width="14.88671875" style="1" customWidth="1"/>
    <col min="7170" max="7170" width="1.5546875" style="1" customWidth="1"/>
    <col min="7171" max="7171" width="9.33203125" style="1" customWidth="1"/>
    <col min="7172" max="7172" width="1.5546875" style="1" customWidth="1"/>
    <col min="7173" max="7173" width="9.33203125" style="1" customWidth="1"/>
    <col min="7174" max="7174" width="1.5546875" style="1" customWidth="1"/>
    <col min="7175" max="7175" width="9.33203125" style="1" customWidth="1"/>
    <col min="7176" max="7176" width="1.5546875" style="1" customWidth="1"/>
    <col min="7177" max="7177" width="9.5546875" style="1" bestFit="1" customWidth="1"/>
    <col min="7178" max="7178" width="1.5546875" style="1" customWidth="1"/>
    <col min="7179" max="7179" width="9.33203125" style="1" customWidth="1"/>
    <col min="7180" max="7180" width="9.5546875" style="1" bestFit="1" customWidth="1"/>
    <col min="7181" max="7423" width="9.109375" style="1"/>
    <col min="7424" max="7424" width="30.6640625" style="1" customWidth="1"/>
    <col min="7425" max="7425" width="14.88671875" style="1" customWidth="1"/>
    <col min="7426" max="7426" width="1.5546875" style="1" customWidth="1"/>
    <col min="7427" max="7427" width="9.33203125" style="1" customWidth="1"/>
    <col min="7428" max="7428" width="1.5546875" style="1" customWidth="1"/>
    <col min="7429" max="7429" width="9.33203125" style="1" customWidth="1"/>
    <col min="7430" max="7430" width="1.5546875" style="1" customWidth="1"/>
    <col min="7431" max="7431" width="9.33203125" style="1" customWidth="1"/>
    <col min="7432" max="7432" width="1.5546875" style="1" customWidth="1"/>
    <col min="7433" max="7433" width="9.5546875" style="1" bestFit="1" customWidth="1"/>
    <col min="7434" max="7434" width="1.5546875" style="1" customWidth="1"/>
    <col min="7435" max="7435" width="9.33203125" style="1" customWidth="1"/>
    <col min="7436" max="7436" width="9.5546875" style="1" bestFit="1" customWidth="1"/>
    <col min="7437" max="7679" width="9.109375" style="1"/>
    <col min="7680" max="7680" width="30.6640625" style="1" customWidth="1"/>
    <col min="7681" max="7681" width="14.88671875" style="1" customWidth="1"/>
    <col min="7682" max="7682" width="1.5546875" style="1" customWidth="1"/>
    <col min="7683" max="7683" width="9.33203125" style="1" customWidth="1"/>
    <col min="7684" max="7684" width="1.5546875" style="1" customWidth="1"/>
    <col min="7685" max="7685" width="9.33203125" style="1" customWidth="1"/>
    <col min="7686" max="7686" width="1.5546875" style="1" customWidth="1"/>
    <col min="7687" max="7687" width="9.33203125" style="1" customWidth="1"/>
    <col min="7688" max="7688" width="1.5546875" style="1" customWidth="1"/>
    <col min="7689" max="7689" width="9.5546875" style="1" bestFit="1" customWidth="1"/>
    <col min="7690" max="7690" width="1.5546875" style="1" customWidth="1"/>
    <col min="7691" max="7691" width="9.33203125" style="1" customWidth="1"/>
    <col min="7692" max="7692" width="9.5546875" style="1" bestFit="1" customWidth="1"/>
    <col min="7693" max="7935" width="9.109375" style="1"/>
    <col min="7936" max="7936" width="30.6640625" style="1" customWidth="1"/>
    <col min="7937" max="7937" width="14.88671875" style="1" customWidth="1"/>
    <col min="7938" max="7938" width="1.5546875" style="1" customWidth="1"/>
    <col min="7939" max="7939" width="9.33203125" style="1" customWidth="1"/>
    <col min="7940" max="7940" width="1.5546875" style="1" customWidth="1"/>
    <col min="7941" max="7941" width="9.33203125" style="1" customWidth="1"/>
    <col min="7942" max="7942" width="1.5546875" style="1" customWidth="1"/>
    <col min="7943" max="7943" width="9.33203125" style="1" customWidth="1"/>
    <col min="7944" max="7944" width="1.5546875" style="1" customWidth="1"/>
    <col min="7945" max="7945" width="9.5546875" style="1" bestFit="1" customWidth="1"/>
    <col min="7946" max="7946" width="1.5546875" style="1" customWidth="1"/>
    <col min="7947" max="7947" width="9.33203125" style="1" customWidth="1"/>
    <col min="7948" max="7948" width="9.5546875" style="1" bestFit="1" customWidth="1"/>
    <col min="7949" max="8191" width="9.109375" style="1"/>
    <col min="8192" max="8192" width="30.6640625" style="1" customWidth="1"/>
    <col min="8193" max="8193" width="14.88671875" style="1" customWidth="1"/>
    <col min="8194" max="8194" width="1.5546875" style="1" customWidth="1"/>
    <col min="8195" max="8195" width="9.33203125" style="1" customWidth="1"/>
    <col min="8196" max="8196" width="1.5546875" style="1" customWidth="1"/>
    <col min="8197" max="8197" width="9.33203125" style="1" customWidth="1"/>
    <col min="8198" max="8198" width="1.5546875" style="1" customWidth="1"/>
    <col min="8199" max="8199" width="9.33203125" style="1" customWidth="1"/>
    <col min="8200" max="8200" width="1.5546875" style="1" customWidth="1"/>
    <col min="8201" max="8201" width="9.5546875" style="1" bestFit="1" customWidth="1"/>
    <col min="8202" max="8202" width="1.5546875" style="1" customWidth="1"/>
    <col min="8203" max="8203" width="9.33203125" style="1" customWidth="1"/>
    <col min="8204" max="8204" width="9.5546875" style="1" bestFit="1" customWidth="1"/>
    <col min="8205" max="8447" width="9.109375" style="1"/>
    <col min="8448" max="8448" width="30.6640625" style="1" customWidth="1"/>
    <col min="8449" max="8449" width="14.88671875" style="1" customWidth="1"/>
    <col min="8450" max="8450" width="1.5546875" style="1" customWidth="1"/>
    <col min="8451" max="8451" width="9.33203125" style="1" customWidth="1"/>
    <col min="8452" max="8452" width="1.5546875" style="1" customWidth="1"/>
    <col min="8453" max="8453" width="9.33203125" style="1" customWidth="1"/>
    <col min="8454" max="8454" width="1.5546875" style="1" customWidth="1"/>
    <col min="8455" max="8455" width="9.33203125" style="1" customWidth="1"/>
    <col min="8456" max="8456" width="1.5546875" style="1" customWidth="1"/>
    <col min="8457" max="8457" width="9.5546875" style="1" bestFit="1" customWidth="1"/>
    <col min="8458" max="8458" width="1.5546875" style="1" customWidth="1"/>
    <col min="8459" max="8459" width="9.33203125" style="1" customWidth="1"/>
    <col min="8460" max="8460" width="9.5546875" style="1" bestFit="1" customWidth="1"/>
    <col min="8461" max="8703" width="9.109375" style="1"/>
    <col min="8704" max="8704" width="30.6640625" style="1" customWidth="1"/>
    <col min="8705" max="8705" width="14.88671875" style="1" customWidth="1"/>
    <col min="8706" max="8706" width="1.5546875" style="1" customWidth="1"/>
    <col min="8707" max="8707" width="9.33203125" style="1" customWidth="1"/>
    <col min="8708" max="8708" width="1.5546875" style="1" customWidth="1"/>
    <col min="8709" max="8709" width="9.33203125" style="1" customWidth="1"/>
    <col min="8710" max="8710" width="1.5546875" style="1" customWidth="1"/>
    <col min="8711" max="8711" width="9.33203125" style="1" customWidth="1"/>
    <col min="8712" max="8712" width="1.5546875" style="1" customWidth="1"/>
    <col min="8713" max="8713" width="9.5546875" style="1" bestFit="1" customWidth="1"/>
    <col min="8714" max="8714" width="1.5546875" style="1" customWidth="1"/>
    <col min="8715" max="8715" width="9.33203125" style="1" customWidth="1"/>
    <col min="8716" max="8716" width="9.5546875" style="1" bestFit="1" customWidth="1"/>
    <col min="8717" max="8959" width="9.109375" style="1"/>
    <col min="8960" max="8960" width="30.6640625" style="1" customWidth="1"/>
    <col min="8961" max="8961" width="14.88671875" style="1" customWidth="1"/>
    <col min="8962" max="8962" width="1.5546875" style="1" customWidth="1"/>
    <col min="8963" max="8963" width="9.33203125" style="1" customWidth="1"/>
    <col min="8964" max="8964" width="1.5546875" style="1" customWidth="1"/>
    <col min="8965" max="8965" width="9.33203125" style="1" customWidth="1"/>
    <col min="8966" max="8966" width="1.5546875" style="1" customWidth="1"/>
    <col min="8967" max="8967" width="9.33203125" style="1" customWidth="1"/>
    <col min="8968" max="8968" width="1.5546875" style="1" customWidth="1"/>
    <col min="8969" max="8969" width="9.5546875" style="1" bestFit="1" customWidth="1"/>
    <col min="8970" max="8970" width="1.5546875" style="1" customWidth="1"/>
    <col min="8971" max="8971" width="9.33203125" style="1" customWidth="1"/>
    <col min="8972" max="8972" width="9.5546875" style="1" bestFit="1" customWidth="1"/>
    <col min="8973" max="9215" width="9.109375" style="1"/>
    <col min="9216" max="9216" width="30.6640625" style="1" customWidth="1"/>
    <col min="9217" max="9217" width="14.88671875" style="1" customWidth="1"/>
    <col min="9218" max="9218" width="1.5546875" style="1" customWidth="1"/>
    <col min="9219" max="9219" width="9.33203125" style="1" customWidth="1"/>
    <col min="9220" max="9220" width="1.5546875" style="1" customWidth="1"/>
    <col min="9221" max="9221" width="9.33203125" style="1" customWidth="1"/>
    <col min="9222" max="9222" width="1.5546875" style="1" customWidth="1"/>
    <col min="9223" max="9223" width="9.33203125" style="1" customWidth="1"/>
    <col min="9224" max="9224" width="1.5546875" style="1" customWidth="1"/>
    <col min="9225" max="9225" width="9.5546875" style="1" bestFit="1" customWidth="1"/>
    <col min="9226" max="9226" width="1.5546875" style="1" customWidth="1"/>
    <col min="9227" max="9227" width="9.33203125" style="1" customWidth="1"/>
    <col min="9228" max="9228" width="9.5546875" style="1" bestFit="1" customWidth="1"/>
    <col min="9229" max="9471" width="9.109375" style="1"/>
    <col min="9472" max="9472" width="30.6640625" style="1" customWidth="1"/>
    <col min="9473" max="9473" width="14.88671875" style="1" customWidth="1"/>
    <col min="9474" max="9474" width="1.5546875" style="1" customWidth="1"/>
    <col min="9475" max="9475" width="9.33203125" style="1" customWidth="1"/>
    <col min="9476" max="9476" width="1.5546875" style="1" customWidth="1"/>
    <col min="9477" max="9477" width="9.33203125" style="1" customWidth="1"/>
    <col min="9478" max="9478" width="1.5546875" style="1" customWidth="1"/>
    <col min="9479" max="9479" width="9.33203125" style="1" customWidth="1"/>
    <col min="9480" max="9480" width="1.5546875" style="1" customWidth="1"/>
    <col min="9481" max="9481" width="9.5546875" style="1" bestFit="1" customWidth="1"/>
    <col min="9482" max="9482" width="1.5546875" style="1" customWidth="1"/>
    <col min="9483" max="9483" width="9.33203125" style="1" customWidth="1"/>
    <col min="9484" max="9484" width="9.5546875" style="1" bestFit="1" customWidth="1"/>
    <col min="9485" max="9727" width="9.109375" style="1"/>
    <col min="9728" max="9728" width="30.6640625" style="1" customWidth="1"/>
    <col min="9729" max="9729" width="14.88671875" style="1" customWidth="1"/>
    <col min="9730" max="9730" width="1.5546875" style="1" customWidth="1"/>
    <col min="9731" max="9731" width="9.33203125" style="1" customWidth="1"/>
    <col min="9732" max="9732" width="1.5546875" style="1" customWidth="1"/>
    <col min="9733" max="9733" width="9.33203125" style="1" customWidth="1"/>
    <col min="9734" max="9734" width="1.5546875" style="1" customWidth="1"/>
    <col min="9735" max="9735" width="9.33203125" style="1" customWidth="1"/>
    <col min="9736" max="9736" width="1.5546875" style="1" customWidth="1"/>
    <col min="9737" max="9737" width="9.5546875" style="1" bestFit="1" customWidth="1"/>
    <col min="9738" max="9738" width="1.5546875" style="1" customWidth="1"/>
    <col min="9739" max="9739" width="9.33203125" style="1" customWidth="1"/>
    <col min="9740" max="9740" width="9.5546875" style="1" bestFit="1" customWidth="1"/>
    <col min="9741" max="9983" width="9.109375" style="1"/>
    <col min="9984" max="9984" width="30.6640625" style="1" customWidth="1"/>
    <col min="9985" max="9985" width="14.88671875" style="1" customWidth="1"/>
    <col min="9986" max="9986" width="1.5546875" style="1" customWidth="1"/>
    <col min="9987" max="9987" width="9.33203125" style="1" customWidth="1"/>
    <col min="9988" max="9988" width="1.5546875" style="1" customWidth="1"/>
    <col min="9989" max="9989" width="9.33203125" style="1" customWidth="1"/>
    <col min="9990" max="9990" width="1.5546875" style="1" customWidth="1"/>
    <col min="9991" max="9991" width="9.33203125" style="1" customWidth="1"/>
    <col min="9992" max="9992" width="1.5546875" style="1" customWidth="1"/>
    <col min="9993" max="9993" width="9.5546875" style="1" bestFit="1" customWidth="1"/>
    <col min="9994" max="9994" width="1.5546875" style="1" customWidth="1"/>
    <col min="9995" max="9995" width="9.33203125" style="1" customWidth="1"/>
    <col min="9996" max="9996" width="9.5546875" style="1" bestFit="1" customWidth="1"/>
    <col min="9997" max="10239" width="9.109375" style="1"/>
    <col min="10240" max="10240" width="30.6640625" style="1" customWidth="1"/>
    <col min="10241" max="10241" width="14.88671875" style="1" customWidth="1"/>
    <col min="10242" max="10242" width="1.5546875" style="1" customWidth="1"/>
    <col min="10243" max="10243" width="9.33203125" style="1" customWidth="1"/>
    <col min="10244" max="10244" width="1.5546875" style="1" customWidth="1"/>
    <col min="10245" max="10245" width="9.33203125" style="1" customWidth="1"/>
    <col min="10246" max="10246" width="1.5546875" style="1" customWidth="1"/>
    <col min="10247" max="10247" width="9.33203125" style="1" customWidth="1"/>
    <col min="10248" max="10248" width="1.5546875" style="1" customWidth="1"/>
    <col min="10249" max="10249" width="9.5546875" style="1" bestFit="1" customWidth="1"/>
    <col min="10250" max="10250" width="1.5546875" style="1" customWidth="1"/>
    <col min="10251" max="10251" width="9.33203125" style="1" customWidth="1"/>
    <col min="10252" max="10252" width="9.5546875" style="1" bestFit="1" customWidth="1"/>
    <col min="10253" max="10495" width="9.109375" style="1"/>
    <col min="10496" max="10496" width="30.6640625" style="1" customWidth="1"/>
    <col min="10497" max="10497" width="14.88671875" style="1" customWidth="1"/>
    <col min="10498" max="10498" width="1.5546875" style="1" customWidth="1"/>
    <col min="10499" max="10499" width="9.33203125" style="1" customWidth="1"/>
    <col min="10500" max="10500" width="1.5546875" style="1" customWidth="1"/>
    <col min="10501" max="10501" width="9.33203125" style="1" customWidth="1"/>
    <col min="10502" max="10502" width="1.5546875" style="1" customWidth="1"/>
    <col min="10503" max="10503" width="9.33203125" style="1" customWidth="1"/>
    <col min="10504" max="10504" width="1.5546875" style="1" customWidth="1"/>
    <col min="10505" max="10505" width="9.5546875" style="1" bestFit="1" customWidth="1"/>
    <col min="10506" max="10506" width="1.5546875" style="1" customWidth="1"/>
    <col min="10507" max="10507" width="9.33203125" style="1" customWidth="1"/>
    <col min="10508" max="10508" width="9.5546875" style="1" bestFit="1" customWidth="1"/>
    <col min="10509" max="10751" width="9.109375" style="1"/>
    <col min="10752" max="10752" width="30.6640625" style="1" customWidth="1"/>
    <col min="10753" max="10753" width="14.88671875" style="1" customWidth="1"/>
    <col min="10754" max="10754" width="1.5546875" style="1" customWidth="1"/>
    <col min="10755" max="10755" width="9.33203125" style="1" customWidth="1"/>
    <col min="10756" max="10756" width="1.5546875" style="1" customWidth="1"/>
    <col min="10757" max="10757" width="9.33203125" style="1" customWidth="1"/>
    <col min="10758" max="10758" width="1.5546875" style="1" customWidth="1"/>
    <col min="10759" max="10759" width="9.33203125" style="1" customWidth="1"/>
    <col min="10760" max="10760" width="1.5546875" style="1" customWidth="1"/>
    <col min="10761" max="10761" width="9.5546875" style="1" bestFit="1" customWidth="1"/>
    <col min="10762" max="10762" width="1.5546875" style="1" customWidth="1"/>
    <col min="10763" max="10763" width="9.33203125" style="1" customWidth="1"/>
    <col min="10764" max="10764" width="9.5546875" style="1" bestFit="1" customWidth="1"/>
    <col min="10765" max="11007" width="9.109375" style="1"/>
    <col min="11008" max="11008" width="30.6640625" style="1" customWidth="1"/>
    <col min="11009" max="11009" width="14.88671875" style="1" customWidth="1"/>
    <col min="11010" max="11010" width="1.5546875" style="1" customWidth="1"/>
    <col min="11011" max="11011" width="9.33203125" style="1" customWidth="1"/>
    <col min="11012" max="11012" width="1.5546875" style="1" customWidth="1"/>
    <col min="11013" max="11013" width="9.33203125" style="1" customWidth="1"/>
    <col min="11014" max="11014" width="1.5546875" style="1" customWidth="1"/>
    <col min="11015" max="11015" width="9.33203125" style="1" customWidth="1"/>
    <col min="11016" max="11016" width="1.5546875" style="1" customWidth="1"/>
    <col min="11017" max="11017" width="9.5546875" style="1" bestFit="1" customWidth="1"/>
    <col min="11018" max="11018" width="1.5546875" style="1" customWidth="1"/>
    <col min="11019" max="11019" width="9.33203125" style="1" customWidth="1"/>
    <col min="11020" max="11020" width="9.5546875" style="1" bestFit="1" customWidth="1"/>
    <col min="11021" max="11263" width="9.109375" style="1"/>
    <col min="11264" max="11264" width="30.6640625" style="1" customWidth="1"/>
    <col min="11265" max="11265" width="14.88671875" style="1" customWidth="1"/>
    <col min="11266" max="11266" width="1.5546875" style="1" customWidth="1"/>
    <col min="11267" max="11267" width="9.33203125" style="1" customWidth="1"/>
    <col min="11268" max="11268" width="1.5546875" style="1" customWidth="1"/>
    <col min="11269" max="11269" width="9.33203125" style="1" customWidth="1"/>
    <col min="11270" max="11270" width="1.5546875" style="1" customWidth="1"/>
    <col min="11271" max="11271" width="9.33203125" style="1" customWidth="1"/>
    <col min="11272" max="11272" width="1.5546875" style="1" customWidth="1"/>
    <col min="11273" max="11273" width="9.5546875" style="1" bestFit="1" customWidth="1"/>
    <col min="11274" max="11274" width="1.5546875" style="1" customWidth="1"/>
    <col min="11275" max="11275" width="9.33203125" style="1" customWidth="1"/>
    <col min="11276" max="11276" width="9.5546875" style="1" bestFit="1" customWidth="1"/>
    <col min="11277" max="11519" width="9.109375" style="1"/>
    <col min="11520" max="11520" width="30.6640625" style="1" customWidth="1"/>
    <col min="11521" max="11521" width="14.88671875" style="1" customWidth="1"/>
    <col min="11522" max="11522" width="1.5546875" style="1" customWidth="1"/>
    <col min="11523" max="11523" width="9.33203125" style="1" customWidth="1"/>
    <col min="11524" max="11524" width="1.5546875" style="1" customWidth="1"/>
    <col min="11525" max="11525" width="9.33203125" style="1" customWidth="1"/>
    <col min="11526" max="11526" width="1.5546875" style="1" customWidth="1"/>
    <col min="11527" max="11527" width="9.33203125" style="1" customWidth="1"/>
    <col min="11528" max="11528" width="1.5546875" style="1" customWidth="1"/>
    <col min="11529" max="11529" width="9.5546875" style="1" bestFit="1" customWidth="1"/>
    <col min="11530" max="11530" width="1.5546875" style="1" customWidth="1"/>
    <col min="11531" max="11531" width="9.33203125" style="1" customWidth="1"/>
    <col min="11532" max="11532" width="9.5546875" style="1" bestFit="1" customWidth="1"/>
    <col min="11533" max="11775" width="9.109375" style="1"/>
    <col min="11776" max="11776" width="30.6640625" style="1" customWidth="1"/>
    <col min="11777" max="11777" width="14.88671875" style="1" customWidth="1"/>
    <col min="11778" max="11778" width="1.5546875" style="1" customWidth="1"/>
    <col min="11779" max="11779" width="9.33203125" style="1" customWidth="1"/>
    <col min="11780" max="11780" width="1.5546875" style="1" customWidth="1"/>
    <col min="11781" max="11781" width="9.33203125" style="1" customWidth="1"/>
    <col min="11782" max="11782" width="1.5546875" style="1" customWidth="1"/>
    <col min="11783" max="11783" width="9.33203125" style="1" customWidth="1"/>
    <col min="11784" max="11784" width="1.5546875" style="1" customWidth="1"/>
    <col min="11785" max="11785" width="9.5546875" style="1" bestFit="1" customWidth="1"/>
    <col min="11786" max="11786" width="1.5546875" style="1" customWidth="1"/>
    <col min="11787" max="11787" width="9.33203125" style="1" customWidth="1"/>
    <col min="11788" max="11788" width="9.5546875" style="1" bestFit="1" customWidth="1"/>
    <col min="11789" max="12031" width="9.109375" style="1"/>
    <col min="12032" max="12032" width="30.6640625" style="1" customWidth="1"/>
    <col min="12033" max="12033" width="14.88671875" style="1" customWidth="1"/>
    <col min="12034" max="12034" width="1.5546875" style="1" customWidth="1"/>
    <col min="12035" max="12035" width="9.33203125" style="1" customWidth="1"/>
    <col min="12036" max="12036" width="1.5546875" style="1" customWidth="1"/>
    <col min="12037" max="12037" width="9.33203125" style="1" customWidth="1"/>
    <col min="12038" max="12038" width="1.5546875" style="1" customWidth="1"/>
    <col min="12039" max="12039" width="9.33203125" style="1" customWidth="1"/>
    <col min="12040" max="12040" width="1.5546875" style="1" customWidth="1"/>
    <col min="12041" max="12041" width="9.5546875" style="1" bestFit="1" customWidth="1"/>
    <col min="12042" max="12042" width="1.5546875" style="1" customWidth="1"/>
    <col min="12043" max="12043" width="9.33203125" style="1" customWidth="1"/>
    <col min="12044" max="12044" width="9.5546875" style="1" bestFit="1" customWidth="1"/>
    <col min="12045" max="12287" width="9.109375" style="1"/>
    <col min="12288" max="12288" width="30.6640625" style="1" customWidth="1"/>
    <col min="12289" max="12289" width="14.88671875" style="1" customWidth="1"/>
    <col min="12290" max="12290" width="1.5546875" style="1" customWidth="1"/>
    <col min="12291" max="12291" width="9.33203125" style="1" customWidth="1"/>
    <col min="12292" max="12292" width="1.5546875" style="1" customWidth="1"/>
    <col min="12293" max="12293" width="9.33203125" style="1" customWidth="1"/>
    <col min="12294" max="12294" width="1.5546875" style="1" customWidth="1"/>
    <col min="12295" max="12295" width="9.33203125" style="1" customWidth="1"/>
    <col min="12296" max="12296" width="1.5546875" style="1" customWidth="1"/>
    <col min="12297" max="12297" width="9.5546875" style="1" bestFit="1" customWidth="1"/>
    <col min="12298" max="12298" width="1.5546875" style="1" customWidth="1"/>
    <col min="12299" max="12299" width="9.33203125" style="1" customWidth="1"/>
    <col min="12300" max="12300" width="9.5546875" style="1" bestFit="1" customWidth="1"/>
    <col min="12301" max="12543" width="9.109375" style="1"/>
    <col min="12544" max="12544" width="30.6640625" style="1" customWidth="1"/>
    <col min="12545" max="12545" width="14.88671875" style="1" customWidth="1"/>
    <col min="12546" max="12546" width="1.5546875" style="1" customWidth="1"/>
    <col min="12547" max="12547" width="9.33203125" style="1" customWidth="1"/>
    <col min="12548" max="12548" width="1.5546875" style="1" customWidth="1"/>
    <col min="12549" max="12549" width="9.33203125" style="1" customWidth="1"/>
    <col min="12550" max="12550" width="1.5546875" style="1" customWidth="1"/>
    <col min="12551" max="12551" width="9.33203125" style="1" customWidth="1"/>
    <col min="12552" max="12552" width="1.5546875" style="1" customWidth="1"/>
    <col min="12553" max="12553" width="9.5546875" style="1" bestFit="1" customWidth="1"/>
    <col min="12554" max="12554" width="1.5546875" style="1" customWidth="1"/>
    <col min="12555" max="12555" width="9.33203125" style="1" customWidth="1"/>
    <col min="12556" max="12556" width="9.5546875" style="1" bestFit="1" customWidth="1"/>
    <col min="12557" max="12799" width="9.109375" style="1"/>
    <col min="12800" max="12800" width="30.6640625" style="1" customWidth="1"/>
    <col min="12801" max="12801" width="14.88671875" style="1" customWidth="1"/>
    <col min="12802" max="12802" width="1.5546875" style="1" customWidth="1"/>
    <col min="12803" max="12803" width="9.33203125" style="1" customWidth="1"/>
    <col min="12804" max="12804" width="1.5546875" style="1" customWidth="1"/>
    <col min="12805" max="12805" width="9.33203125" style="1" customWidth="1"/>
    <col min="12806" max="12806" width="1.5546875" style="1" customWidth="1"/>
    <col min="12807" max="12807" width="9.33203125" style="1" customWidth="1"/>
    <col min="12808" max="12808" width="1.5546875" style="1" customWidth="1"/>
    <col min="12809" max="12809" width="9.5546875" style="1" bestFit="1" customWidth="1"/>
    <col min="12810" max="12810" width="1.5546875" style="1" customWidth="1"/>
    <col min="12811" max="12811" width="9.33203125" style="1" customWidth="1"/>
    <col min="12812" max="12812" width="9.5546875" style="1" bestFit="1" customWidth="1"/>
    <col min="12813" max="13055" width="9.109375" style="1"/>
    <col min="13056" max="13056" width="30.6640625" style="1" customWidth="1"/>
    <col min="13057" max="13057" width="14.88671875" style="1" customWidth="1"/>
    <col min="13058" max="13058" width="1.5546875" style="1" customWidth="1"/>
    <col min="13059" max="13059" width="9.33203125" style="1" customWidth="1"/>
    <col min="13060" max="13060" width="1.5546875" style="1" customWidth="1"/>
    <col min="13061" max="13061" width="9.33203125" style="1" customWidth="1"/>
    <col min="13062" max="13062" width="1.5546875" style="1" customWidth="1"/>
    <col min="13063" max="13063" width="9.33203125" style="1" customWidth="1"/>
    <col min="13064" max="13064" width="1.5546875" style="1" customWidth="1"/>
    <col min="13065" max="13065" width="9.5546875" style="1" bestFit="1" customWidth="1"/>
    <col min="13066" max="13066" width="1.5546875" style="1" customWidth="1"/>
    <col min="13067" max="13067" width="9.33203125" style="1" customWidth="1"/>
    <col min="13068" max="13068" width="9.5546875" style="1" bestFit="1" customWidth="1"/>
    <col min="13069" max="13311" width="9.109375" style="1"/>
    <col min="13312" max="13312" width="30.6640625" style="1" customWidth="1"/>
    <col min="13313" max="13313" width="14.88671875" style="1" customWidth="1"/>
    <col min="13314" max="13314" width="1.5546875" style="1" customWidth="1"/>
    <col min="13315" max="13315" width="9.33203125" style="1" customWidth="1"/>
    <col min="13316" max="13316" width="1.5546875" style="1" customWidth="1"/>
    <col min="13317" max="13317" width="9.33203125" style="1" customWidth="1"/>
    <col min="13318" max="13318" width="1.5546875" style="1" customWidth="1"/>
    <col min="13319" max="13319" width="9.33203125" style="1" customWidth="1"/>
    <col min="13320" max="13320" width="1.5546875" style="1" customWidth="1"/>
    <col min="13321" max="13321" width="9.5546875" style="1" bestFit="1" customWidth="1"/>
    <col min="13322" max="13322" width="1.5546875" style="1" customWidth="1"/>
    <col min="13323" max="13323" width="9.33203125" style="1" customWidth="1"/>
    <col min="13324" max="13324" width="9.5546875" style="1" bestFit="1" customWidth="1"/>
    <col min="13325" max="13567" width="9.109375" style="1"/>
    <col min="13568" max="13568" width="30.6640625" style="1" customWidth="1"/>
    <col min="13569" max="13569" width="14.88671875" style="1" customWidth="1"/>
    <col min="13570" max="13570" width="1.5546875" style="1" customWidth="1"/>
    <col min="13571" max="13571" width="9.33203125" style="1" customWidth="1"/>
    <col min="13572" max="13572" width="1.5546875" style="1" customWidth="1"/>
    <col min="13573" max="13573" width="9.33203125" style="1" customWidth="1"/>
    <col min="13574" max="13574" width="1.5546875" style="1" customWidth="1"/>
    <col min="13575" max="13575" width="9.33203125" style="1" customWidth="1"/>
    <col min="13576" max="13576" width="1.5546875" style="1" customWidth="1"/>
    <col min="13577" max="13577" width="9.5546875" style="1" bestFit="1" customWidth="1"/>
    <col min="13578" max="13578" width="1.5546875" style="1" customWidth="1"/>
    <col min="13579" max="13579" width="9.33203125" style="1" customWidth="1"/>
    <col min="13580" max="13580" width="9.5546875" style="1" bestFit="1" customWidth="1"/>
    <col min="13581" max="13823" width="9.109375" style="1"/>
    <col min="13824" max="13824" width="30.6640625" style="1" customWidth="1"/>
    <col min="13825" max="13825" width="14.88671875" style="1" customWidth="1"/>
    <col min="13826" max="13826" width="1.5546875" style="1" customWidth="1"/>
    <col min="13827" max="13827" width="9.33203125" style="1" customWidth="1"/>
    <col min="13828" max="13828" width="1.5546875" style="1" customWidth="1"/>
    <col min="13829" max="13829" width="9.33203125" style="1" customWidth="1"/>
    <col min="13830" max="13830" width="1.5546875" style="1" customWidth="1"/>
    <col min="13831" max="13831" width="9.33203125" style="1" customWidth="1"/>
    <col min="13832" max="13832" width="1.5546875" style="1" customWidth="1"/>
    <col min="13833" max="13833" width="9.5546875" style="1" bestFit="1" customWidth="1"/>
    <col min="13834" max="13834" width="1.5546875" style="1" customWidth="1"/>
    <col min="13835" max="13835" width="9.33203125" style="1" customWidth="1"/>
    <col min="13836" max="13836" width="9.5546875" style="1" bestFit="1" customWidth="1"/>
    <col min="13837" max="14079" width="9.109375" style="1"/>
    <col min="14080" max="14080" width="30.6640625" style="1" customWidth="1"/>
    <col min="14081" max="14081" width="14.88671875" style="1" customWidth="1"/>
    <col min="14082" max="14082" width="1.5546875" style="1" customWidth="1"/>
    <col min="14083" max="14083" width="9.33203125" style="1" customWidth="1"/>
    <col min="14084" max="14084" width="1.5546875" style="1" customWidth="1"/>
    <col min="14085" max="14085" width="9.33203125" style="1" customWidth="1"/>
    <col min="14086" max="14086" width="1.5546875" style="1" customWidth="1"/>
    <col min="14087" max="14087" width="9.33203125" style="1" customWidth="1"/>
    <col min="14088" max="14088" width="1.5546875" style="1" customWidth="1"/>
    <col min="14089" max="14089" width="9.5546875" style="1" bestFit="1" customWidth="1"/>
    <col min="14090" max="14090" width="1.5546875" style="1" customWidth="1"/>
    <col min="14091" max="14091" width="9.33203125" style="1" customWidth="1"/>
    <col min="14092" max="14092" width="9.5546875" style="1" bestFit="1" customWidth="1"/>
    <col min="14093" max="14335" width="9.109375" style="1"/>
    <col min="14336" max="14336" width="30.6640625" style="1" customWidth="1"/>
    <col min="14337" max="14337" width="14.88671875" style="1" customWidth="1"/>
    <col min="14338" max="14338" width="1.5546875" style="1" customWidth="1"/>
    <col min="14339" max="14339" width="9.33203125" style="1" customWidth="1"/>
    <col min="14340" max="14340" width="1.5546875" style="1" customWidth="1"/>
    <col min="14341" max="14341" width="9.33203125" style="1" customWidth="1"/>
    <col min="14342" max="14342" width="1.5546875" style="1" customWidth="1"/>
    <col min="14343" max="14343" width="9.33203125" style="1" customWidth="1"/>
    <col min="14344" max="14344" width="1.5546875" style="1" customWidth="1"/>
    <col min="14345" max="14345" width="9.5546875" style="1" bestFit="1" customWidth="1"/>
    <col min="14346" max="14346" width="1.5546875" style="1" customWidth="1"/>
    <col min="14347" max="14347" width="9.33203125" style="1" customWidth="1"/>
    <col min="14348" max="14348" width="9.5546875" style="1" bestFit="1" customWidth="1"/>
    <col min="14349" max="14591" width="9.109375" style="1"/>
    <col min="14592" max="14592" width="30.6640625" style="1" customWidth="1"/>
    <col min="14593" max="14593" width="14.88671875" style="1" customWidth="1"/>
    <col min="14594" max="14594" width="1.5546875" style="1" customWidth="1"/>
    <col min="14595" max="14595" width="9.33203125" style="1" customWidth="1"/>
    <col min="14596" max="14596" width="1.5546875" style="1" customWidth="1"/>
    <col min="14597" max="14597" width="9.33203125" style="1" customWidth="1"/>
    <col min="14598" max="14598" width="1.5546875" style="1" customWidth="1"/>
    <col min="14599" max="14599" width="9.33203125" style="1" customWidth="1"/>
    <col min="14600" max="14600" width="1.5546875" style="1" customWidth="1"/>
    <col min="14601" max="14601" width="9.5546875" style="1" bestFit="1" customWidth="1"/>
    <col min="14602" max="14602" width="1.5546875" style="1" customWidth="1"/>
    <col min="14603" max="14603" width="9.33203125" style="1" customWidth="1"/>
    <col min="14604" max="14604" width="9.5546875" style="1" bestFit="1" customWidth="1"/>
    <col min="14605" max="14847" width="9.109375" style="1"/>
    <col min="14848" max="14848" width="30.6640625" style="1" customWidth="1"/>
    <col min="14849" max="14849" width="14.88671875" style="1" customWidth="1"/>
    <col min="14850" max="14850" width="1.5546875" style="1" customWidth="1"/>
    <col min="14851" max="14851" width="9.33203125" style="1" customWidth="1"/>
    <col min="14852" max="14852" width="1.5546875" style="1" customWidth="1"/>
    <col min="14853" max="14853" width="9.33203125" style="1" customWidth="1"/>
    <col min="14854" max="14854" width="1.5546875" style="1" customWidth="1"/>
    <col min="14855" max="14855" width="9.33203125" style="1" customWidth="1"/>
    <col min="14856" max="14856" width="1.5546875" style="1" customWidth="1"/>
    <col min="14857" max="14857" width="9.5546875" style="1" bestFit="1" customWidth="1"/>
    <col min="14858" max="14858" width="1.5546875" style="1" customWidth="1"/>
    <col min="14859" max="14859" width="9.33203125" style="1" customWidth="1"/>
    <col min="14860" max="14860" width="9.5546875" style="1" bestFit="1" customWidth="1"/>
    <col min="14861" max="15103" width="9.109375" style="1"/>
    <col min="15104" max="15104" width="30.6640625" style="1" customWidth="1"/>
    <col min="15105" max="15105" width="14.88671875" style="1" customWidth="1"/>
    <col min="15106" max="15106" width="1.5546875" style="1" customWidth="1"/>
    <col min="15107" max="15107" width="9.33203125" style="1" customWidth="1"/>
    <col min="15108" max="15108" width="1.5546875" style="1" customWidth="1"/>
    <col min="15109" max="15109" width="9.33203125" style="1" customWidth="1"/>
    <col min="15110" max="15110" width="1.5546875" style="1" customWidth="1"/>
    <col min="15111" max="15111" width="9.33203125" style="1" customWidth="1"/>
    <col min="15112" max="15112" width="1.5546875" style="1" customWidth="1"/>
    <col min="15113" max="15113" width="9.5546875" style="1" bestFit="1" customWidth="1"/>
    <col min="15114" max="15114" width="1.5546875" style="1" customWidth="1"/>
    <col min="15115" max="15115" width="9.33203125" style="1" customWidth="1"/>
    <col min="15116" max="15116" width="9.5546875" style="1" bestFit="1" customWidth="1"/>
    <col min="15117" max="15359" width="9.109375" style="1"/>
    <col min="15360" max="15360" width="30.6640625" style="1" customWidth="1"/>
    <col min="15361" max="15361" width="14.88671875" style="1" customWidth="1"/>
    <col min="15362" max="15362" width="1.5546875" style="1" customWidth="1"/>
    <col min="15363" max="15363" width="9.33203125" style="1" customWidth="1"/>
    <col min="15364" max="15364" width="1.5546875" style="1" customWidth="1"/>
    <col min="15365" max="15365" width="9.33203125" style="1" customWidth="1"/>
    <col min="15366" max="15366" width="1.5546875" style="1" customWidth="1"/>
    <col min="15367" max="15367" width="9.33203125" style="1" customWidth="1"/>
    <col min="15368" max="15368" width="1.5546875" style="1" customWidth="1"/>
    <col min="15369" max="15369" width="9.5546875" style="1" bestFit="1" customWidth="1"/>
    <col min="15370" max="15370" width="1.5546875" style="1" customWidth="1"/>
    <col min="15371" max="15371" width="9.33203125" style="1" customWidth="1"/>
    <col min="15372" max="15372" width="9.5546875" style="1" bestFit="1" customWidth="1"/>
    <col min="15373" max="15615" width="9.109375" style="1"/>
    <col min="15616" max="15616" width="30.6640625" style="1" customWidth="1"/>
    <col min="15617" max="15617" width="14.88671875" style="1" customWidth="1"/>
    <col min="15618" max="15618" width="1.5546875" style="1" customWidth="1"/>
    <col min="15619" max="15619" width="9.33203125" style="1" customWidth="1"/>
    <col min="15620" max="15620" width="1.5546875" style="1" customWidth="1"/>
    <col min="15621" max="15621" width="9.33203125" style="1" customWidth="1"/>
    <col min="15622" max="15622" width="1.5546875" style="1" customWidth="1"/>
    <col min="15623" max="15623" width="9.33203125" style="1" customWidth="1"/>
    <col min="15624" max="15624" width="1.5546875" style="1" customWidth="1"/>
    <col min="15625" max="15625" width="9.5546875" style="1" bestFit="1" customWidth="1"/>
    <col min="15626" max="15626" width="1.5546875" style="1" customWidth="1"/>
    <col min="15627" max="15627" width="9.33203125" style="1" customWidth="1"/>
    <col min="15628" max="15628" width="9.5546875" style="1" bestFit="1" customWidth="1"/>
    <col min="15629" max="15871" width="9.109375" style="1"/>
    <col min="15872" max="15872" width="30.6640625" style="1" customWidth="1"/>
    <col min="15873" max="15873" width="14.88671875" style="1" customWidth="1"/>
    <col min="15874" max="15874" width="1.5546875" style="1" customWidth="1"/>
    <col min="15875" max="15875" width="9.33203125" style="1" customWidth="1"/>
    <col min="15876" max="15876" width="1.5546875" style="1" customWidth="1"/>
    <col min="15877" max="15877" width="9.33203125" style="1" customWidth="1"/>
    <col min="15878" max="15878" width="1.5546875" style="1" customWidth="1"/>
    <col min="15879" max="15879" width="9.33203125" style="1" customWidth="1"/>
    <col min="15880" max="15880" width="1.5546875" style="1" customWidth="1"/>
    <col min="15881" max="15881" width="9.5546875" style="1" bestFit="1" customWidth="1"/>
    <col min="15882" max="15882" width="1.5546875" style="1" customWidth="1"/>
    <col min="15883" max="15883" width="9.33203125" style="1" customWidth="1"/>
    <col min="15884" max="15884" width="9.5546875" style="1" bestFit="1" customWidth="1"/>
    <col min="15885" max="16127" width="9.109375" style="1"/>
    <col min="16128" max="16128" width="30.6640625" style="1" customWidth="1"/>
    <col min="16129" max="16129" width="14.88671875" style="1" customWidth="1"/>
    <col min="16130" max="16130" width="1.5546875" style="1" customWidth="1"/>
    <col min="16131" max="16131" width="9.33203125" style="1" customWidth="1"/>
    <col min="16132" max="16132" width="1.5546875" style="1" customWidth="1"/>
    <col min="16133" max="16133" width="9.33203125" style="1" customWidth="1"/>
    <col min="16134" max="16134" width="1.5546875" style="1" customWidth="1"/>
    <col min="16135" max="16135" width="9.33203125" style="1" customWidth="1"/>
    <col min="16136" max="16136" width="1.5546875" style="1" customWidth="1"/>
    <col min="16137" max="16137" width="9.5546875" style="1" bestFit="1" customWidth="1"/>
    <col min="16138" max="16138" width="1.5546875" style="1" customWidth="1"/>
    <col min="16139" max="16139" width="9.33203125" style="1" customWidth="1"/>
    <col min="16140" max="16140" width="9.5546875" style="1" bestFit="1" customWidth="1"/>
    <col min="16141" max="16384" width="9.109375" style="1"/>
  </cols>
  <sheetData>
    <row r="1" spans="1:12" ht="11.25" customHeight="1" x14ac:dyDescent="0.2">
      <c r="A1" s="593" t="s">
        <v>0</v>
      </c>
      <c r="B1" s="593"/>
      <c r="C1" s="593"/>
      <c r="D1" s="593"/>
      <c r="E1" s="593"/>
      <c r="F1" s="593"/>
      <c r="G1" s="593"/>
      <c r="H1" s="593"/>
      <c r="I1" s="593"/>
      <c r="J1" s="593"/>
      <c r="K1" s="593"/>
      <c r="L1" s="593"/>
    </row>
    <row r="2" spans="1:12" ht="11.25" customHeight="1" x14ac:dyDescent="0.2">
      <c r="A2" s="593" t="s">
        <v>1</v>
      </c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593"/>
    </row>
    <row r="3" spans="1:12" ht="11.25" customHeight="1" x14ac:dyDescent="0.2">
      <c r="A3" s="596"/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</row>
    <row r="4" spans="1:12" ht="11.25" customHeight="1" x14ac:dyDescent="0.2">
      <c r="A4" s="593" t="s">
        <v>2</v>
      </c>
      <c r="B4" s="593"/>
      <c r="C4" s="593"/>
      <c r="D4" s="593"/>
      <c r="E4" s="593"/>
      <c r="F4" s="593"/>
      <c r="G4" s="593"/>
      <c r="H4" s="593"/>
      <c r="I4" s="593"/>
      <c r="J4" s="593"/>
      <c r="K4" s="593"/>
      <c r="L4" s="593"/>
    </row>
    <row r="5" spans="1:12" ht="11.25" customHeight="1" x14ac:dyDescent="0.2">
      <c r="A5" s="591"/>
      <c r="B5" s="592"/>
      <c r="C5" s="592"/>
      <c r="D5" s="592"/>
      <c r="E5" s="592" t="s">
        <v>3</v>
      </c>
      <c r="F5" s="592"/>
      <c r="G5" s="592"/>
      <c r="H5" s="592"/>
      <c r="I5" s="592"/>
      <c r="J5" s="592"/>
      <c r="K5" s="592"/>
      <c r="L5" s="592"/>
    </row>
    <row r="6" spans="1:12" ht="11.25" customHeight="1" x14ac:dyDescent="0.2">
      <c r="A6" s="2"/>
      <c r="B6" s="2"/>
      <c r="C6" s="3"/>
      <c r="D6" s="4" t="s">
        <v>4</v>
      </c>
      <c r="E6" s="5"/>
      <c r="F6" s="4" t="s">
        <v>5</v>
      </c>
      <c r="G6" s="5"/>
      <c r="H6" s="4" t="s">
        <v>6</v>
      </c>
      <c r="I6" s="5"/>
      <c r="J6" s="4" t="s">
        <v>61</v>
      </c>
      <c r="K6" s="5"/>
      <c r="L6" s="4" t="s">
        <v>408</v>
      </c>
    </row>
    <row r="7" spans="1:12" ht="11.25" customHeight="1" x14ac:dyDescent="0.2">
      <c r="A7" s="6" t="s">
        <v>7</v>
      </c>
      <c r="B7" s="7"/>
      <c r="C7" s="8"/>
      <c r="D7" s="9"/>
      <c r="E7" s="10"/>
      <c r="F7" s="9"/>
      <c r="G7" s="10"/>
      <c r="H7" s="9"/>
      <c r="I7" s="10"/>
      <c r="J7" s="9"/>
      <c r="K7" s="10"/>
      <c r="L7" s="9"/>
    </row>
    <row r="8" spans="1:12" ht="11.25" customHeight="1" x14ac:dyDescent="0.2">
      <c r="A8" s="11" t="s">
        <v>9</v>
      </c>
      <c r="B8" s="12"/>
      <c r="C8" s="8"/>
      <c r="D8" s="9"/>
      <c r="E8" s="10"/>
      <c r="F8" s="9"/>
      <c r="G8" s="10"/>
      <c r="H8" s="9"/>
      <c r="I8" s="10"/>
      <c r="J8" s="9"/>
      <c r="K8" s="10"/>
      <c r="L8" s="9"/>
    </row>
    <row r="9" spans="1:12" ht="11.25" customHeight="1" x14ac:dyDescent="0.2">
      <c r="A9" s="13" t="s">
        <v>10</v>
      </c>
      <c r="B9" s="7" t="s">
        <v>11</v>
      </c>
      <c r="C9" s="14"/>
      <c r="D9" s="15">
        <v>187000</v>
      </c>
      <c r="E9" s="10"/>
      <c r="F9" s="15">
        <v>180000</v>
      </c>
      <c r="G9" s="10"/>
      <c r="H9" s="15">
        <v>172000</v>
      </c>
      <c r="I9" s="10"/>
      <c r="J9" s="15">
        <v>175000</v>
      </c>
      <c r="K9" s="10"/>
      <c r="L9" s="36">
        <v>164000</v>
      </c>
    </row>
    <row r="10" spans="1:12" ht="11.25" customHeight="1" x14ac:dyDescent="0.2">
      <c r="A10" s="16" t="s">
        <v>12</v>
      </c>
      <c r="B10" s="17" t="s">
        <v>13</v>
      </c>
      <c r="C10" s="18"/>
      <c r="D10" s="19">
        <v>0.34</v>
      </c>
      <c r="E10" s="20"/>
      <c r="F10" s="19">
        <v>0.36</v>
      </c>
      <c r="G10" s="20"/>
      <c r="H10" s="19">
        <v>0.4</v>
      </c>
      <c r="I10" s="20"/>
      <c r="J10" s="19">
        <v>0.47</v>
      </c>
      <c r="K10" s="20"/>
      <c r="L10" s="308">
        <v>0.47</v>
      </c>
    </row>
    <row r="11" spans="1:12" ht="11.25" customHeight="1" x14ac:dyDescent="0.2">
      <c r="A11" s="21" t="s">
        <v>14</v>
      </c>
      <c r="B11" s="22"/>
      <c r="C11" s="14"/>
      <c r="D11" s="15"/>
      <c r="E11" s="10"/>
      <c r="F11" s="15"/>
      <c r="G11" s="10"/>
      <c r="H11" s="15"/>
      <c r="I11" s="10"/>
      <c r="J11" s="15"/>
      <c r="K11" s="10"/>
      <c r="L11" s="15"/>
    </row>
    <row r="12" spans="1:12" ht="11.25" customHeight="1" x14ac:dyDescent="0.2">
      <c r="A12" s="23" t="s">
        <v>15</v>
      </c>
      <c r="B12" s="17"/>
      <c r="C12" s="14"/>
      <c r="D12" s="15">
        <v>751000</v>
      </c>
      <c r="E12" s="10"/>
      <c r="F12" s="15">
        <v>763000</v>
      </c>
      <c r="G12" s="10"/>
      <c r="H12" s="15">
        <v>795000</v>
      </c>
      <c r="I12" s="10"/>
      <c r="J12" s="15">
        <v>893000</v>
      </c>
      <c r="K12" s="10"/>
      <c r="L12" s="15">
        <v>961000</v>
      </c>
    </row>
    <row r="13" spans="1:12" ht="11.25" customHeight="1" x14ac:dyDescent="0.2">
      <c r="A13" s="24" t="s">
        <v>16</v>
      </c>
      <c r="B13" s="22"/>
      <c r="C13" s="10"/>
      <c r="D13" s="25">
        <v>362000</v>
      </c>
      <c r="E13" s="5"/>
      <c r="F13" s="25">
        <v>404000</v>
      </c>
      <c r="G13" s="5"/>
      <c r="H13" s="25">
        <v>453000</v>
      </c>
      <c r="I13" s="5"/>
      <c r="J13" s="25">
        <v>464000</v>
      </c>
      <c r="K13" s="5"/>
      <c r="L13" s="25">
        <v>422000</v>
      </c>
    </row>
    <row r="14" spans="1:12" ht="11.25" customHeight="1" x14ac:dyDescent="0.2">
      <c r="A14" s="26" t="s">
        <v>17</v>
      </c>
      <c r="B14" s="17"/>
      <c r="C14" s="10"/>
      <c r="D14" s="27">
        <v>1110000</v>
      </c>
      <c r="E14" s="10"/>
      <c r="F14" s="27">
        <v>1170000</v>
      </c>
      <c r="G14" s="10"/>
      <c r="H14" s="27">
        <v>1250000</v>
      </c>
      <c r="I14" s="10"/>
      <c r="J14" s="27">
        <v>1360000</v>
      </c>
      <c r="K14" s="10"/>
      <c r="L14" s="27">
        <v>1380000</v>
      </c>
    </row>
    <row r="15" spans="1:12" ht="11.25" customHeight="1" x14ac:dyDescent="0.2">
      <c r="A15" s="28" t="s">
        <v>18</v>
      </c>
      <c r="B15" s="22" t="s">
        <v>19</v>
      </c>
      <c r="C15" s="10"/>
      <c r="D15" s="29">
        <v>9960</v>
      </c>
      <c r="E15" s="10"/>
      <c r="F15" s="29">
        <v>9450</v>
      </c>
      <c r="G15" s="10"/>
      <c r="H15" s="29">
        <v>9360</v>
      </c>
      <c r="I15" s="10"/>
      <c r="J15" s="29">
        <v>9510</v>
      </c>
      <c r="K15" s="10"/>
      <c r="L15" s="29">
        <v>7810</v>
      </c>
    </row>
    <row r="16" spans="1:12" ht="11.25" customHeight="1" x14ac:dyDescent="0.2">
      <c r="A16" s="30" t="s">
        <v>20</v>
      </c>
      <c r="B16" s="17"/>
      <c r="C16" s="14"/>
      <c r="D16" s="27"/>
      <c r="E16" s="10"/>
      <c r="F16" s="27"/>
      <c r="G16" s="10"/>
      <c r="H16" s="27"/>
      <c r="I16" s="10"/>
      <c r="J16" s="27"/>
      <c r="K16" s="10"/>
      <c r="L16" s="27"/>
    </row>
    <row r="17" spans="1:12" ht="12.6" customHeight="1" x14ac:dyDescent="0.2">
      <c r="A17" s="16" t="s">
        <v>21</v>
      </c>
      <c r="B17" s="17"/>
      <c r="C17" s="14"/>
      <c r="D17" s="27">
        <v>538000</v>
      </c>
      <c r="E17" s="10"/>
      <c r="F17" s="27">
        <v>485000</v>
      </c>
      <c r="G17" s="10"/>
      <c r="H17" s="27">
        <v>516000</v>
      </c>
      <c r="I17" s="10"/>
      <c r="J17" s="27">
        <v>522000</v>
      </c>
      <c r="K17" s="10"/>
      <c r="L17" s="27">
        <v>527000</v>
      </c>
    </row>
    <row r="18" spans="1:12" ht="11.25" customHeight="1" x14ac:dyDescent="0.2">
      <c r="A18" s="31" t="s">
        <v>22</v>
      </c>
      <c r="B18" s="12"/>
      <c r="C18" s="10"/>
      <c r="D18" s="32">
        <v>679000</v>
      </c>
      <c r="E18" s="20"/>
      <c r="F18" s="32">
        <v>545000</v>
      </c>
      <c r="G18" s="20"/>
      <c r="H18" s="32">
        <v>574000</v>
      </c>
      <c r="I18" s="20"/>
      <c r="J18" s="32">
        <v>545000</v>
      </c>
      <c r="K18" s="20" t="s">
        <v>56</v>
      </c>
      <c r="L18" s="32">
        <v>553000</v>
      </c>
    </row>
    <row r="19" spans="1:12" ht="11.25" customHeight="1" x14ac:dyDescent="0.2">
      <c r="A19" s="33" t="s">
        <v>23</v>
      </c>
      <c r="B19" s="7"/>
      <c r="C19" s="14"/>
      <c r="D19" s="15"/>
      <c r="E19" s="10"/>
      <c r="F19" s="15"/>
      <c r="G19" s="10"/>
      <c r="H19" s="15"/>
      <c r="I19" s="10"/>
      <c r="J19" s="15"/>
      <c r="K19" s="10"/>
      <c r="L19" s="15"/>
    </row>
    <row r="20" spans="1:12" ht="11.25" customHeight="1" x14ac:dyDescent="0.2">
      <c r="A20" s="31" t="s">
        <v>24</v>
      </c>
      <c r="B20" s="12"/>
      <c r="C20" s="14"/>
      <c r="D20" s="15"/>
      <c r="E20" s="10"/>
      <c r="F20" s="15"/>
      <c r="G20" s="10"/>
      <c r="H20" s="15"/>
      <c r="I20" s="10"/>
      <c r="J20" s="15"/>
      <c r="K20" s="10"/>
      <c r="L20" s="15"/>
    </row>
    <row r="21" spans="1:12" ht="11.25" customHeight="1" x14ac:dyDescent="0.2">
      <c r="A21" s="34" t="s">
        <v>25</v>
      </c>
      <c r="B21" s="7"/>
      <c r="C21" s="14"/>
      <c r="D21" s="15">
        <v>545000</v>
      </c>
      <c r="E21" s="10"/>
      <c r="F21" s="15">
        <v>491000</v>
      </c>
      <c r="G21" s="10"/>
      <c r="H21" s="15">
        <v>518000</v>
      </c>
      <c r="I21" s="10"/>
      <c r="J21" s="15">
        <v>535000</v>
      </c>
      <c r="K21" s="10"/>
      <c r="L21" s="15">
        <v>503000</v>
      </c>
    </row>
    <row r="22" spans="1:12" ht="11.25" customHeight="1" x14ac:dyDescent="0.2">
      <c r="A22" s="35" t="s">
        <v>26</v>
      </c>
      <c r="B22" s="12"/>
      <c r="C22" s="14"/>
      <c r="D22" s="36" t="s">
        <v>133</v>
      </c>
      <c r="E22" s="10"/>
      <c r="F22" s="36" t="s">
        <v>133</v>
      </c>
      <c r="G22" s="10"/>
      <c r="H22" s="36" t="s">
        <v>133</v>
      </c>
      <c r="I22" s="10"/>
      <c r="J22" s="36" t="s">
        <v>133</v>
      </c>
      <c r="K22" s="10"/>
      <c r="L22" s="36" t="s">
        <v>133</v>
      </c>
    </row>
    <row r="23" spans="1:12" ht="11.25" customHeight="1" x14ac:dyDescent="0.2">
      <c r="A23" s="34" t="s">
        <v>28</v>
      </c>
      <c r="B23" s="7"/>
      <c r="C23" s="10"/>
      <c r="D23" s="25">
        <v>447000</v>
      </c>
      <c r="E23" s="37"/>
      <c r="F23" s="25">
        <v>471000</v>
      </c>
      <c r="G23" s="37"/>
      <c r="H23" s="25">
        <v>475000</v>
      </c>
      <c r="I23" s="37"/>
      <c r="J23" s="25">
        <v>514000</v>
      </c>
      <c r="K23" s="37"/>
      <c r="L23" s="25">
        <v>589000</v>
      </c>
    </row>
    <row r="24" spans="1:12" ht="11.25" customHeight="1" x14ac:dyDescent="0.2">
      <c r="A24" s="38" t="s">
        <v>17</v>
      </c>
      <c r="B24" s="12"/>
      <c r="C24" s="10"/>
      <c r="D24" s="27">
        <v>992000</v>
      </c>
      <c r="E24" s="10"/>
      <c r="F24" s="27">
        <v>962000</v>
      </c>
      <c r="G24" s="10"/>
      <c r="H24" s="27">
        <v>993000</v>
      </c>
      <c r="I24" s="10"/>
      <c r="J24" s="27">
        <v>1050000</v>
      </c>
      <c r="K24" s="10"/>
      <c r="L24" s="27">
        <v>1090000</v>
      </c>
    </row>
    <row r="25" spans="1:12" ht="11.25" customHeight="1" x14ac:dyDescent="0.2">
      <c r="A25" s="31" t="s">
        <v>29</v>
      </c>
      <c r="B25" s="12"/>
      <c r="C25" s="10"/>
      <c r="D25" s="27">
        <v>37300</v>
      </c>
      <c r="E25" s="20"/>
      <c r="F25" s="27">
        <v>39400</v>
      </c>
      <c r="G25" s="20"/>
      <c r="H25" s="27">
        <v>46900</v>
      </c>
      <c r="I25" s="20"/>
      <c r="J25" s="27">
        <v>46000</v>
      </c>
      <c r="K25" s="20"/>
      <c r="L25" s="27">
        <v>48800</v>
      </c>
    </row>
    <row r="26" spans="1:12" ht="11.25" customHeight="1" x14ac:dyDescent="0.2">
      <c r="A26" s="13" t="s">
        <v>435</v>
      </c>
      <c r="B26" s="7"/>
      <c r="C26" s="10"/>
      <c r="D26" s="39">
        <v>1030000</v>
      </c>
      <c r="E26" s="20"/>
      <c r="F26" s="39">
        <v>1000000</v>
      </c>
      <c r="G26" s="20"/>
      <c r="H26" s="39">
        <v>1040000</v>
      </c>
      <c r="I26" s="20"/>
      <c r="J26" s="39">
        <v>1090000</v>
      </c>
      <c r="K26" s="20"/>
      <c r="L26" s="39">
        <v>1140000</v>
      </c>
    </row>
    <row r="27" spans="1:12" ht="11.25" customHeight="1" x14ac:dyDescent="0.2">
      <c r="A27" s="11" t="s">
        <v>31</v>
      </c>
      <c r="B27" s="12"/>
      <c r="C27" s="14"/>
      <c r="D27" s="15"/>
      <c r="E27" s="10"/>
      <c r="F27" s="15"/>
      <c r="G27" s="10"/>
      <c r="H27" s="15"/>
      <c r="I27" s="10"/>
      <c r="J27" s="15"/>
      <c r="K27" s="10"/>
      <c r="L27" s="15"/>
    </row>
    <row r="28" spans="1:12" ht="11.25" customHeight="1" x14ac:dyDescent="0.2">
      <c r="A28" s="13" t="s">
        <v>32</v>
      </c>
      <c r="B28" s="7"/>
      <c r="C28" s="14"/>
      <c r="D28" s="15">
        <v>649000</v>
      </c>
      <c r="E28" s="10"/>
      <c r="F28" s="15">
        <v>642000</v>
      </c>
      <c r="G28" s="10"/>
      <c r="H28" s="15">
        <v>630000</v>
      </c>
      <c r="I28" s="10"/>
      <c r="J28" s="15">
        <v>672000</v>
      </c>
      <c r="K28" s="10" t="s">
        <v>56</v>
      </c>
      <c r="L28" s="15">
        <v>638000</v>
      </c>
    </row>
    <row r="29" spans="1:12" ht="11.25" customHeight="1" x14ac:dyDescent="0.2">
      <c r="A29" s="31" t="s">
        <v>33</v>
      </c>
      <c r="B29" s="12"/>
      <c r="C29" s="10"/>
      <c r="D29" s="25">
        <v>153000</v>
      </c>
      <c r="E29" s="5"/>
      <c r="F29" s="25">
        <v>164000</v>
      </c>
      <c r="G29" s="5"/>
      <c r="H29" s="25">
        <v>166000</v>
      </c>
      <c r="I29" s="5"/>
      <c r="J29" s="25">
        <v>173000</v>
      </c>
      <c r="K29" s="5" t="s">
        <v>56</v>
      </c>
      <c r="L29" s="25">
        <v>167000</v>
      </c>
    </row>
    <row r="30" spans="1:12" ht="11.25" customHeight="1" x14ac:dyDescent="0.2">
      <c r="A30" s="34" t="s">
        <v>17</v>
      </c>
      <c r="B30" s="7"/>
      <c r="C30" s="14"/>
      <c r="D30" s="27">
        <v>802000</v>
      </c>
      <c r="E30" s="10"/>
      <c r="F30" s="27">
        <v>807000</v>
      </c>
      <c r="G30" s="10"/>
      <c r="H30" s="27">
        <v>796000</v>
      </c>
      <c r="I30" s="10"/>
      <c r="J30" s="27">
        <v>845000</v>
      </c>
      <c r="K30" s="10" t="s">
        <v>56</v>
      </c>
      <c r="L30" s="27">
        <v>805000</v>
      </c>
    </row>
    <row r="31" spans="1:12" ht="11.25" customHeight="1" x14ac:dyDescent="0.2">
      <c r="A31" s="11" t="s">
        <v>34</v>
      </c>
      <c r="B31" s="12"/>
      <c r="C31" s="14"/>
      <c r="D31" s="15">
        <v>22800</v>
      </c>
      <c r="E31" s="10"/>
      <c r="F31" s="15">
        <v>22500</v>
      </c>
      <c r="G31" s="10"/>
      <c r="H31" s="15">
        <v>23000</v>
      </c>
      <c r="I31" s="10"/>
      <c r="J31" s="36">
        <v>22900</v>
      </c>
      <c r="K31" s="10"/>
      <c r="L31" s="36">
        <v>18497</v>
      </c>
    </row>
    <row r="32" spans="1:12" ht="11.25" customHeight="1" x14ac:dyDescent="0.2">
      <c r="A32" s="33" t="s">
        <v>35</v>
      </c>
      <c r="B32" s="12"/>
      <c r="C32" s="14"/>
      <c r="D32" s="15">
        <v>40400</v>
      </c>
      <c r="E32" s="10"/>
      <c r="F32" s="15">
        <v>169000</v>
      </c>
      <c r="G32" s="10"/>
      <c r="H32" s="15">
        <v>111000</v>
      </c>
      <c r="I32" s="10"/>
      <c r="J32" s="15">
        <v>127000</v>
      </c>
      <c r="K32" s="10"/>
      <c r="L32" s="15">
        <v>86500</v>
      </c>
    </row>
    <row r="33" spans="1:12" ht="11.25" customHeight="1" x14ac:dyDescent="0.2">
      <c r="A33" s="11" t="s">
        <v>36</v>
      </c>
      <c r="B33" s="297"/>
      <c r="C33" s="14"/>
      <c r="D33" s="15">
        <v>670000</v>
      </c>
      <c r="E33" s="10"/>
      <c r="F33" s="15">
        <v>630000</v>
      </c>
      <c r="G33" s="10"/>
      <c r="H33" s="15">
        <v>734000</v>
      </c>
      <c r="I33" s="10"/>
      <c r="J33" s="15">
        <v>620000</v>
      </c>
      <c r="K33" s="10"/>
      <c r="L33" s="15">
        <v>686000</v>
      </c>
    </row>
    <row r="34" spans="1:12" ht="11.25" customHeight="1" x14ac:dyDescent="0.2">
      <c r="A34" s="33" t="s">
        <v>37</v>
      </c>
      <c r="B34" s="7"/>
      <c r="C34" s="14"/>
      <c r="D34" s="15"/>
      <c r="E34" s="10"/>
      <c r="F34" s="15"/>
      <c r="G34" s="10"/>
      <c r="H34" s="15"/>
      <c r="I34" s="10"/>
      <c r="J34" s="15"/>
      <c r="K34" s="10"/>
      <c r="L34" s="15"/>
    </row>
    <row r="35" spans="1:12" ht="11.25" customHeight="1" x14ac:dyDescent="0.2">
      <c r="A35" s="31" t="s">
        <v>38</v>
      </c>
      <c r="B35" s="12"/>
      <c r="C35" s="10"/>
      <c r="D35" s="32">
        <v>13000</v>
      </c>
      <c r="E35" s="20"/>
      <c r="F35" s="32">
        <v>12300</v>
      </c>
      <c r="G35" s="20"/>
      <c r="H35" s="32">
        <v>12700</v>
      </c>
      <c r="I35" s="20"/>
      <c r="J35" s="32">
        <v>9860</v>
      </c>
      <c r="K35" s="20"/>
      <c r="L35" s="32">
        <v>13900</v>
      </c>
    </row>
    <row r="36" spans="1:12" ht="11.25" customHeight="1" x14ac:dyDescent="0.2">
      <c r="A36" s="13" t="s">
        <v>39</v>
      </c>
      <c r="B36" s="7"/>
      <c r="C36" s="14"/>
      <c r="D36" s="15"/>
      <c r="E36" s="10"/>
      <c r="F36" s="15"/>
      <c r="G36" s="10"/>
      <c r="H36" s="15"/>
      <c r="I36" s="10"/>
      <c r="J36" s="15"/>
      <c r="K36" s="10"/>
      <c r="L36" s="15"/>
    </row>
    <row r="37" spans="1:12" ht="11.25" customHeight="1" x14ac:dyDescent="0.2">
      <c r="A37" s="35" t="s">
        <v>40</v>
      </c>
      <c r="B37" s="12"/>
      <c r="C37" s="14"/>
      <c r="D37" s="15">
        <v>8360</v>
      </c>
      <c r="E37" s="10"/>
      <c r="F37" s="15">
        <v>12900</v>
      </c>
      <c r="G37" s="10"/>
      <c r="H37" s="15">
        <v>15000</v>
      </c>
      <c r="I37" s="10"/>
      <c r="J37" s="15">
        <v>9540</v>
      </c>
      <c r="K37" s="10"/>
      <c r="L37" s="15">
        <v>12000</v>
      </c>
    </row>
    <row r="38" spans="1:12" ht="11.25" customHeight="1" x14ac:dyDescent="0.2">
      <c r="A38" s="34" t="s">
        <v>41</v>
      </c>
      <c r="B38" s="7"/>
      <c r="C38" s="14"/>
      <c r="D38" s="15">
        <v>24000</v>
      </c>
      <c r="E38" s="10"/>
      <c r="F38" s="15">
        <v>28100</v>
      </c>
      <c r="G38" s="10"/>
      <c r="H38" s="15">
        <v>32600</v>
      </c>
      <c r="I38" s="10"/>
      <c r="J38" s="15">
        <v>42000</v>
      </c>
      <c r="K38" s="10"/>
      <c r="L38" s="15">
        <v>36200</v>
      </c>
    </row>
    <row r="39" spans="1:12" ht="11.25" customHeight="1" x14ac:dyDescent="0.2">
      <c r="A39" s="35" t="s">
        <v>42</v>
      </c>
      <c r="B39" s="12"/>
      <c r="C39" s="14"/>
      <c r="D39" s="15">
        <v>6850</v>
      </c>
      <c r="E39" s="10"/>
      <c r="F39" s="15">
        <v>6540</v>
      </c>
      <c r="G39" s="10"/>
      <c r="H39" s="15">
        <v>6710</v>
      </c>
      <c r="I39" s="10"/>
      <c r="J39" s="15">
        <v>7400</v>
      </c>
      <c r="K39" s="10" t="s">
        <v>56</v>
      </c>
      <c r="L39" s="15">
        <v>7580</v>
      </c>
    </row>
    <row r="40" spans="1:12" ht="11.25" customHeight="1" x14ac:dyDescent="0.2">
      <c r="A40" s="34" t="s">
        <v>43</v>
      </c>
      <c r="B40" s="7"/>
      <c r="C40" s="10"/>
      <c r="D40" s="15">
        <v>4330</v>
      </c>
      <c r="E40" s="40"/>
      <c r="F40" s="15">
        <v>4180</v>
      </c>
      <c r="G40" s="40"/>
      <c r="H40" s="15">
        <v>4230</v>
      </c>
      <c r="I40" s="40"/>
      <c r="J40" s="15">
        <v>5090</v>
      </c>
      <c r="K40" s="10" t="s">
        <v>56</v>
      </c>
      <c r="L40" s="15">
        <v>5730</v>
      </c>
    </row>
    <row r="41" spans="1:12" ht="11.25" customHeight="1" x14ac:dyDescent="0.2">
      <c r="A41" s="35" t="s">
        <v>44</v>
      </c>
      <c r="B41" s="12"/>
      <c r="C41" s="41"/>
      <c r="D41" s="15">
        <v>79800</v>
      </c>
      <c r="E41" s="42"/>
      <c r="F41" s="15">
        <v>64100</v>
      </c>
      <c r="G41" s="42"/>
      <c r="H41" s="15">
        <v>15000</v>
      </c>
      <c r="I41" s="42"/>
      <c r="J41" s="15">
        <v>24200</v>
      </c>
      <c r="K41" s="42"/>
      <c r="L41" s="15">
        <v>63300</v>
      </c>
    </row>
    <row r="42" spans="1:12" ht="11.25" customHeight="1" x14ac:dyDescent="0.2">
      <c r="A42" s="34" t="s">
        <v>45</v>
      </c>
      <c r="B42" s="7"/>
      <c r="C42" s="10"/>
      <c r="D42" s="43">
        <v>286000</v>
      </c>
      <c r="E42" s="5"/>
      <c r="F42" s="43">
        <v>120000</v>
      </c>
      <c r="G42" s="5"/>
      <c r="H42" s="43">
        <v>185000</v>
      </c>
      <c r="I42" s="5"/>
      <c r="J42" s="43">
        <v>102000</v>
      </c>
      <c r="K42" s="5"/>
      <c r="L42" s="43">
        <v>83800</v>
      </c>
    </row>
    <row r="43" spans="1:12" ht="11.25" customHeight="1" x14ac:dyDescent="0.2">
      <c r="A43" s="38" t="s">
        <v>17</v>
      </c>
      <c r="B43" s="12"/>
      <c r="C43" s="10"/>
      <c r="D43" s="27">
        <v>409000</v>
      </c>
      <c r="E43" s="10"/>
      <c r="F43" s="27">
        <v>236000</v>
      </c>
      <c r="G43" s="10"/>
      <c r="H43" s="27">
        <v>258000</v>
      </c>
      <c r="I43" s="10"/>
      <c r="J43" s="27">
        <v>190000</v>
      </c>
      <c r="K43" s="10" t="s">
        <v>56</v>
      </c>
      <c r="L43" s="27">
        <v>209000</v>
      </c>
    </row>
    <row r="44" spans="1:12" ht="11.25" customHeight="1" x14ac:dyDescent="0.2">
      <c r="A44" s="33" t="s">
        <v>46</v>
      </c>
      <c r="B44" s="7"/>
      <c r="C44" s="14"/>
      <c r="D44" s="15"/>
      <c r="E44" s="10"/>
      <c r="F44" s="15"/>
      <c r="G44" s="10"/>
      <c r="H44" s="15"/>
      <c r="I44" s="10"/>
      <c r="J44" s="15"/>
      <c r="K44" s="10"/>
      <c r="L44" s="15"/>
    </row>
    <row r="45" spans="1:12" ht="11.25" customHeight="1" x14ac:dyDescent="0.2">
      <c r="A45" s="31" t="s">
        <v>47</v>
      </c>
      <c r="B45" s="12"/>
      <c r="C45" s="14"/>
      <c r="D45" s="15">
        <v>1760000</v>
      </c>
      <c r="E45" s="10"/>
      <c r="F45" s="15">
        <v>1760000</v>
      </c>
      <c r="G45" s="10"/>
      <c r="H45" s="15">
        <v>1830000</v>
      </c>
      <c r="I45" s="10"/>
      <c r="J45" s="15">
        <v>1760000</v>
      </c>
      <c r="K45" s="10" t="s">
        <v>56</v>
      </c>
      <c r="L45" s="15">
        <v>1810000</v>
      </c>
    </row>
    <row r="46" spans="1:12" ht="12.6" customHeight="1" x14ac:dyDescent="0.2">
      <c r="A46" s="13" t="s">
        <v>434</v>
      </c>
      <c r="B46" s="7"/>
      <c r="C46" s="10"/>
      <c r="D46" s="15">
        <v>1730000</v>
      </c>
      <c r="E46" s="10"/>
      <c r="F46" s="15">
        <v>1760000</v>
      </c>
      <c r="G46" s="10"/>
      <c r="H46" s="15">
        <v>1750000</v>
      </c>
      <c r="I46" s="10" t="s">
        <v>56</v>
      </c>
      <c r="J46" s="15">
        <v>1780000</v>
      </c>
      <c r="K46" s="10" t="s">
        <v>56</v>
      </c>
      <c r="L46" s="15">
        <v>1820000</v>
      </c>
    </row>
    <row r="47" spans="1:12" ht="11.25" customHeight="1" x14ac:dyDescent="0.2">
      <c r="A47" s="11" t="s">
        <v>48</v>
      </c>
      <c r="B47" s="12"/>
      <c r="C47" s="14"/>
      <c r="D47" s="15"/>
      <c r="E47" s="10"/>
      <c r="F47" s="15"/>
      <c r="G47" s="10"/>
      <c r="H47" s="15"/>
      <c r="I47" s="10"/>
      <c r="J47" s="15"/>
      <c r="K47" s="10"/>
      <c r="L47" s="15"/>
    </row>
    <row r="48" spans="1:12" ht="11.25" customHeight="1" x14ac:dyDescent="0.2">
      <c r="A48" s="13" t="s">
        <v>49</v>
      </c>
      <c r="B48" s="7" t="s">
        <v>50</v>
      </c>
      <c r="C48" s="14"/>
      <c r="D48" s="45">
        <v>405.85399999999998</v>
      </c>
      <c r="E48" s="10"/>
      <c r="F48" s="45">
        <v>367.27600000000001</v>
      </c>
      <c r="G48" s="10"/>
      <c r="H48" s="45">
        <v>339.94</v>
      </c>
      <c r="I48" s="10"/>
      <c r="J48" s="45">
        <v>318.048</v>
      </c>
      <c r="K48" s="10"/>
      <c r="L48" s="45">
        <v>256.14999999999998</v>
      </c>
    </row>
    <row r="49" spans="1:12" ht="11.25" customHeight="1" x14ac:dyDescent="0.2">
      <c r="A49" s="31" t="s">
        <v>51</v>
      </c>
      <c r="B49" s="12" t="s">
        <v>52</v>
      </c>
      <c r="C49" s="14"/>
      <c r="D49" s="45">
        <v>400.05</v>
      </c>
      <c r="E49" s="10"/>
      <c r="F49" s="45">
        <v>361.45</v>
      </c>
      <c r="G49" s="10"/>
      <c r="H49" s="45">
        <v>334.11</v>
      </c>
      <c r="I49" s="10"/>
      <c r="J49" s="45">
        <v>311.99599999999998</v>
      </c>
      <c r="K49" s="10"/>
      <c r="L49" s="45">
        <v>250.81</v>
      </c>
    </row>
    <row r="50" spans="1:12" ht="11.25" customHeight="1" x14ac:dyDescent="0.2">
      <c r="A50" s="13" t="s">
        <v>53</v>
      </c>
      <c r="B50" s="7" t="s">
        <v>52</v>
      </c>
      <c r="C50" s="14"/>
      <c r="D50" s="45">
        <v>399.79</v>
      </c>
      <c r="E50" s="10"/>
      <c r="F50" s="45">
        <v>360.58</v>
      </c>
      <c r="G50" s="10"/>
      <c r="H50" s="45">
        <v>332.29</v>
      </c>
      <c r="I50" s="10"/>
      <c r="J50" s="45">
        <v>311.10399999999998</v>
      </c>
      <c r="K50" s="10"/>
      <c r="L50" s="45">
        <v>249.52600000000001</v>
      </c>
    </row>
    <row r="51" spans="1:12" ht="11.25" customHeight="1" x14ac:dyDescent="0.2">
      <c r="A51" s="46" t="s">
        <v>54</v>
      </c>
      <c r="B51" s="12"/>
      <c r="C51" s="14"/>
      <c r="D51" s="15"/>
      <c r="E51" s="10"/>
      <c r="F51" s="15"/>
      <c r="G51" s="10"/>
      <c r="H51" s="15"/>
      <c r="I51" s="10"/>
      <c r="J51" s="15"/>
      <c r="K51" s="10"/>
      <c r="L51" s="15"/>
    </row>
    <row r="52" spans="1:12" ht="11.25" customHeight="1" x14ac:dyDescent="0.2">
      <c r="A52" s="33" t="s">
        <v>55</v>
      </c>
      <c r="B52" s="7" t="s">
        <v>11</v>
      </c>
      <c r="C52" s="10"/>
      <c r="D52" s="15">
        <v>16100</v>
      </c>
      <c r="E52" s="10"/>
      <c r="F52" s="15">
        <v>16900</v>
      </c>
      <c r="G52" s="10"/>
      <c r="H52" s="15">
        <v>18300</v>
      </c>
      <c r="I52" s="10" t="s">
        <v>56</v>
      </c>
      <c r="J52" s="15">
        <v>18400</v>
      </c>
      <c r="K52" s="10" t="s">
        <v>56</v>
      </c>
      <c r="L52" s="15">
        <v>19100</v>
      </c>
    </row>
    <row r="53" spans="1:12" ht="11.25" customHeight="1" x14ac:dyDescent="0.2">
      <c r="A53" s="11" t="s">
        <v>57</v>
      </c>
      <c r="B53" s="12" t="s">
        <v>52</v>
      </c>
      <c r="C53" s="10"/>
      <c r="D53" s="15">
        <v>15900</v>
      </c>
      <c r="E53" s="10"/>
      <c r="F53" s="15">
        <v>16100</v>
      </c>
      <c r="G53" s="10"/>
      <c r="H53" s="15">
        <v>17100</v>
      </c>
      <c r="I53" s="10"/>
      <c r="J53" s="15">
        <v>17900</v>
      </c>
      <c r="K53" s="10"/>
      <c r="L53" s="15">
        <v>18500</v>
      </c>
    </row>
    <row r="54" spans="1:12" ht="11.25" customHeight="1" x14ac:dyDescent="0.2">
      <c r="A54" s="47" t="s">
        <v>58</v>
      </c>
      <c r="B54" s="3" t="s">
        <v>52</v>
      </c>
      <c r="C54" s="5"/>
      <c r="D54" s="25">
        <v>19600</v>
      </c>
      <c r="E54" s="5" t="s">
        <v>56</v>
      </c>
      <c r="F54" s="25">
        <v>20200</v>
      </c>
      <c r="G54" s="5"/>
      <c r="H54" s="25">
        <v>21100</v>
      </c>
      <c r="I54" s="5" t="s">
        <v>56</v>
      </c>
      <c r="J54" s="25">
        <v>22600</v>
      </c>
      <c r="K54" s="5" t="s">
        <v>56</v>
      </c>
      <c r="L54" s="25">
        <v>23000</v>
      </c>
    </row>
    <row r="55" spans="1:12" ht="11.25" customHeight="1" x14ac:dyDescent="0.2">
      <c r="A55" s="594" t="s">
        <v>427</v>
      </c>
      <c r="B55" s="594"/>
      <c r="C55" s="594"/>
      <c r="D55" s="594"/>
      <c r="E55" s="594"/>
      <c r="F55" s="594"/>
      <c r="G55" s="594"/>
      <c r="H55" s="594"/>
      <c r="I55" s="594"/>
      <c r="J55" s="594"/>
      <c r="K55" s="594"/>
      <c r="L55" s="594"/>
    </row>
    <row r="56" spans="1:12" ht="11.25" customHeight="1" x14ac:dyDescent="0.2">
      <c r="A56" s="595" t="s">
        <v>59</v>
      </c>
      <c r="B56" s="595"/>
      <c r="C56" s="595"/>
      <c r="D56" s="595"/>
      <c r="E56" s="595"/>
      <c r="F56" s="595"/>
      <c r="G56" s="595"/>
      <c r="H56" s="595"/>
      <c r="I56" s="595"/>
      <c r="J56" s="595"/>
      <c r="K56" s="595"/>
      <c r="L56" s="595"/>
    </row>
    <row r="57" spans="1:12" ht="11.25" customHeight="1" x14ac:dyDescent="0.2">
      <c r="A57" s="595" t="s">
        <v>60</v>
      </c>
      <c r="B57" s="595"/>
      <c r="C57" s="595"/>
      <c r="D57" s="595"/>
      <c r="E57" s="595"/>
      <c r="F57" s="595"/>
      <c r="G57" s="595"/>
      <c r="H57" s="595"/>
      <c r="I57" s="595"/>
      <c r="J57" s="595"/>
      <c r="K57" s="595"/>
      <c r="L57" s="595"/>
    </row>
    <row r="58" spans="1:12" ht="11.25" customHeight="1" x14ac:dyDescent="0.2">
      <c r="A58" s="595" t="s">
        <v>424</v>
      </c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</row>
    <row r="59" spans="1:12" ht="11.25" customHeight="1" x14ac:dyDescent="0.2">
      <c r="A59" s="590" t="s">
        <v>419</v>
      </c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</row>
    <row r="60" spans="1:12" ht="11.25" customHeight="1" x14ac:dyDescent="0.2">
      <c r="A60" s="33"/>
      <c r="B60" s="7"/>
      <c r="C60" s="42"/>
      <c r="D60" s="27"/>
      <c r="E60" s="42"/>
      <c r="F60" s="27"/>
      <c r="G60" s="42"/>
      <c r="H60" s="27"/>
      <c r="I60" s="42"/>
      <c r="J60" s="42"/>
      <c r="K60" s="42"/>
      <c r="L60" s="27"/>
    </row>
    <row r="61" spans="1:12" ht="11.25" customHeight="1" x14ac:dyDescent="0.2">
      <c r="A61" s="33"/>
      <c r="B61" s="7"/>
      <c r="C61" s="42"/>
      <c r="D61" s="27"/>
      <c r="E61" s="42"/>
      <c r="F61" s="27"/>
      <c r="G61" s="42"/>
      <c r="H61" s="27"/>
      <c r="I61" s="42"/>
      <c r="J61" s="42"/>
      <c r="K61" s="42"/>
      <c r="L61" s="27"/>
    </row>
  </sheetData>
  <mergeCells count="10">
    <mergeCell ref="A59:L59"/>
    <mergeCell ref="A5:L5"/>
    <mergeCell ref="A1:L1"/>
    <mergeCell ref="A2:L2"/>
    <mergeCell ref="A4:L4"/>
    <mergeCell ref="A55:L55"/>
    <mergeCell ref="A56:L56"/>
    <mergeCell ref="A57:L57"/>
    <mergeCell ref="A58:L58"/>
    <mergeCell ref="A3:L3"/>
  </mergeCells>
  <pageMargins left="0.5" right="0.5" top="0.5" bottom="0.75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42"/>
  <sheetViews>
    <sheetView zoomScale="140" zoomScaleNormal="140" workbookViewId="0">
      <selection activeCell="P27" sqref="P27"/>
    </sheetView>
  </sheetViews>
  <sheetFormatPr defaultRowHeight="11.25" customHeight="1" x14ac:dyDescent="0.2"/>
  <cols>
    <col min="1" max="1" width="17.44140625" style="124" customWidth="1"/>
    <col min="2" max="2" width="1.6640625" style="124" customWidth="1"/>
    <col min="3" max="3" width="9.88671875" style="124" customWidth="1"/>
    <col min="4" max="4" width="1.6640625" style="124" customWidth="1"/>
    <col min="5" max="5" width="8.44140625" style="124" customWidth="1"/>
    <col min="6" max="6" width="1.6640625" style="124" customWidth="1"/>
    <col min="7" max="7" width="9.88671875" style="124" customWidth="1"/>
    <col min="8" max="8" width="1.6640625" style="124" customWidth="1"/>
    <col min="9" max="9" width="13.33203125" style="124" customWidth="1"/>
    <col min="10" max="10" width="1.6640625" style="124" customWidth="1"/>
    <col min="11" max="11" width="9.33203125" style="124" customWidth="1"/>
    <col min="12" max="255" width="9.109375" style="124"/>
    <col min="256" max="256" width="17.44140625" style="124" customWidth="1"/>
    <col min="257" max="257" width="1.5546875" style="124" customWidth="1"/>
    <col min="258" max="258" width="9.88671875" style="124" customWidth="1"/>
    <col min="259" max="259" width="1.5546875" style="124" customWidth="1"/>
    <col min="260" max="260" width="8.44140625" style="124" customWidth="1"/>
    <col min="261" max="261" width="1.5546875" style="124" customWidth="1"/>
    <col min="262" max="262" width="9.88671875" style="124" customWidth="1"/>
    <col min="263" max="263" width="1.5546875" style="124" customWidth="1"/>
    <col min="264" max="264" width="13.33203125" style="124" customWidth="1"/>
    <col min="265" max="265" width="1.5546875" style="124" customWidth="1"/>
    <col min="266" max="266" width="9.33203125" style="124" customWidth="1"/>
    <col min="267" max="267" width="1.5546875" style="124" customWidth="1"/>
    <col min="268" max="511" width="9.109375" style="124"/>
    <col min="512" max="512" width="17.44140625" style="124" customWidth="1"/>
    <col min="513" max="513" width="1.5546875" style="124" customWidth="1"/>
    <col min="514" max="514" width="9.88671875" style="124" customWidth="1"/>
    <col min="515" max="515" width="1.5546875" style="124" customWidth="1"/>
    <col min="516" max="516" width="8.44140625" style="124" customWidth="1"/>
    <col min="517" max="517" width="1.5546875" style="124" customWidth="1"/>
    <col min="518" max="518" width="9.88671875" style="124" customWidth="1"/>
    <col min="519" max="519" width="1.5546875" style="124" customWidth="1"/>
    <col min="520" max="520" width="13.33203125" style="124" customWidth="1"/>
    <col min="521" max="521" width="1.5546875" style="124" customWidth="1"/>
    <col min="522" max="522" width="9.33203125" style="124" customWidth="1"/>
    <col min="523" max="523" width="1.5546875" style="124" customWidth="1"/>
    <col min="524" max="767" width="9.109375" style="124"/>
    <col min="768" max="768" width="17.44140625" style="124" customWidth="1"/>
    <col min="769" max="769" width="1.5546875" style="124" customWidth="1"/>
    <col min="770" max="770" width="9.88671875" style="124" customWidth="1"/>
    <col min="771" max="771" width="1.5546875" style="124" customWidth="1"/>
    <col min="772" max="772" width="8.44140625" style="124" customWidth="1"/>
    <col min="773" max="773" width="1.5546875" style="124" customWidth="1"/>
    <col min="774" max="774" width="9.88671875" style="124" customWidth="1"/>
    <col min="775" max="775" width="1.5546875" style="124" customWidth="1"/>
    <col min="776" max="776" width="13.33203125" style="124" customWidth="1"/>
    <col min="777" max="777" width="1.5546875" style="124" customWidth="1"/>
    <col min="778" max="778" width="9.33203125" style="124" customWidth="1"/>
    <col min="779" max="779" width="1.5546875" style="124" customWidth="1"/>
    <col min="780" max="1023" width="9.109375" style="124"/>
    <col min="1024" max="1024" width="17.44140625" style="124" customWidth="1"/>
    <col min="1025" max="1025" width="1.5546875" style="124" customWidth="1"/>
    <col min="1026" max="1026" width="9.88671875" style="124" customWidth="1"/>
    <col min="1027" max="1027" width="1.5546875" style="124" customWidth="1"/>
    <col min="1028" max="1028" width="8.44140625" style="124" customWidth="1"/>
    <col min="1029" max="1029" width="1.5546875" style="124" customWidth="1"/>
    <col min="1030" max="1030" width="9.88671875" style="124" customWidth="1"/>
    <col min="1031" max="1031" width="1.5546875" style="124" customWidth="1"/>
    <col min="1032" max="1032" width="13.33203125" style="124" customWidth="1"/>
    <col min="1033" max="1033" width="1.5546875" style="124" customWidth="1"/>
    <col min="1034" max="1034" width="9.33203125" style="124" customWidth="1"/>
    <col min="1035" max="1035" width="1.5546875" style="124" customWidth="1"/>
    <col min="1036" max="1279" width="9.109375" style="124"/>
    <col min="1280" max="1280" width="17.44140625" style="124" customWidth="1"/>
    <col min="1281" max="1281" width="1.5546875" style="124" customWidth="1"/>
    <col min="1282" max="1282" width="9.88671875" style="124" customWidth="1"/>
    <col min="1283" max="1283" width="1.5546875" style="124" customWidth="1"/>
    <col min="1284" max="1284" width="8.44140625" style="124" customWidth="1"/>
    <col min="1285" max="1285" width="1.5546875" style="124" customWidth="1"/>
    <col min="1286" max="1286" width="9.88671875" style="124" customWidth="1"/>
    <col min="1287" max="1287" width="1.5546875" style="124" customWidth="1"/>
    <col min="1288" max="1288" width="13.33203125" style="124" customWidth="1"/>
    <col min="1289" max="1289" width="1.5546875" style="124" customWidth="1"/>
    <col min="1290" max="1290" width="9.33203125" style="124" customWidth="1"/>
    <col min="1291" max="1291" width="1.5546875" style="124" customWidth="1"/>
    <col min="1292" max="1535" width="9.109375" style="124"/>
    <col min="1536" max="1536" width="17.44140625" style="124" customWidth="1"/>
    <col min="1537" max="1537" width="1.5546875" style="124" customWidth="1"/>
    <col min="1538" max="1538" width="9.88671875" style="124" customWidth="1"/>
    <col min="1539" max="1539" width="1.5546875" style="124" customWidth="1"/>
    <col min="1540" max="1540" width="8.44140625" style="124" customWidth="1"/>
    <col min="1541" max="1541" width="1.5546875" style="124" customWidth="1"/>
    <col min="1542" max="1542" width="9.88671875" style="124" customWidth="1"/>
    <col min="1543" max="1543" width="1.5546875" style="124" customWidth="1"/>
    <col min="1544" max="1544" width="13.33203125" style="124" customWidth="1"/>
    <col min="1545" max="1545" width="1.5546875" style="124" customWidth="1"/>
    <col min="1546" max="1546" width="9.33203125" style="124" customWidth="1"/>
    <col min="1547" max="1547" width="1.5546875" style="124" customWidth="1"/>
    <col min="1548" max="1791" width="9.109375" style="124"/>
    <col min="1792" max="1792" width="17.44140625" style="124" customWidth="1"/>
    <col min="1793" max="1793" width="1.5546875" style="124" customWidth="1"/>
    <col min="1794" max="1794" width="9.88671875" style="124" customWidth="1"/>
    <col min="1795" max="1795" width="1.5546875" style="124" customWidth="1"/>
    <col min="1796" max="1796" width="8.44140625" style="124" customWidth="1"/>
    <col min="1797" max="1797" width="1.5546875" style="124" customWidth="1"/>
    <col min="1798" max="1798" width="9.88671875" style="124" customWidth="1"/>
    <col min="1799" max="1799" width="1.5546875" style="124" customWidth="1"/>
    <col min="1800" max="1800" width="13.33203125" style="124" customWidth="1"/>
    <col min="1801" max="1801" width="1.5546875" style="124" customWidth="1"/>
    <col min="1802" max="1802" width="9.33203125" style="124" customWidth="1"/>
    <col min="1803" max="1803" width="1.5546875" style="124" customWidth="1"/>
    <col min="1804" max="2047" width="9.109375" style="124"/>
    <col min="2048" max="2048" width="17.44140625" style="124" customWidth="1"/>
    <col min="2049" max="2049" width="1.5546875" style="124" customWidth="1"/>
    <col min="2050" max="2050" width="9.88671875" style="124" customWidth="1"/>
    <col min="2051" max="2051" width="1.5546875" style="124" customWidth="1"/>
    <col min="2052" max="2052" width="8.44140625" style="124" customWidth="1"/>
    <col min="2053" max="2053" width="1.5546875" style="124" customWidth="1"/>
    <col min="2054" max="2054" width="9.88671875" style="124" customWidth="1"/>
    <col min="2055" max="2055" width="1.5546875" style="124" customWidth="1"/>
    <col min="2056" max="2056" width="13.33203125" style="124" customWidth="1"/>
    <col min="2057" max="2057" width="1.5546875" style="124" customWidth="1"/>
    <col min="2058" max="2058" width="9.33203125" style="124" customWidth="1"/>
    <col min="2059" max="2059" width="1.5546875" style="124" customWidth="1"/>
    <col min="2060" max="2303" width="9.109375" style="124"/>
    <col min="2304" max="2304" width="17.44140625" style="124" customWidth="1"/>
    <col min="2305" max="2305" width="1.5546875" style="124" customWidth="1"/>
    <col min="2306" max="2306" width="9.88671875" style="124" customWidth="1"/>
    <col min="2307" max="2307" width="1.5546875" style="124" customWidth="1"/>
    <col min="2308" max="2308" width="8.44140625" style="124" customWidth="1"/>
    <col min="2309" max="2309" width="1.5546875" style="124" customWidth="1"/>
    <col min="2310" max="2310" width="9.88671875" style="124" customWidth="1"/>
    <col min="2311" max="2311" width="1.5546875" style="124" customWidth="1"/>
    <col min="2312" max="2312" width="13.33203125" style="124" customWidth="1"/>
    <col min="2313" max="2313" width="1.5546875" style="124" customWidth="1"/>
    <col min="2314" max="2314" width="9.33203125" style="124" customWidth="1"/>
    <col min="2315" max="2315" width="1.5546875" style="124" customWidth="1"/>
    <col min="2316" max="2559" width="9.109375" style="124"/>
    <col min="2560" max="2560" width="17.44140625" style="124" customWidth="1"/>
    <col min="2561" max="2561" width="1.5546875" style="124" customWidth="1"/>
    <col min="2562" max="2562" width="9.88671875" style="124" customWidth="1"/>
    <col min="2563" max="2563" width="1.5546875" style="124" customWidth="1"/>
    <col min="2564" max="2564" width="8.44140625" style="124" customWidth="1"/>
    <col min="2565" max="2565" width="1.5546875" style="124" customWidth="1"/>
    <col min="2566" max="2566" width="9.88671875" style="124" customWidth="1"/>
    <col min="2567" max="2567" width="1.5546875" style="124" customWidth="1"/>
    <col min="2568" max="2568" width="13.33203125" style="124" customWidth="1"/>
    <col min="2569" max="2569" width="1.5546875" style="124" customWidth="1"/>
    <col min="2570" max="2570" width="9.33203125" style="124" customWidth="1"/>
    <col min="2571" max="2571" width="1.5546875" style="124" customWidth="1"/>
    <col min="2572" max="2815" width="9.109375" style="124"/>
    <col min="2816" max="2816" width="17.44140625" style="124" customWidth="1"/>
    <col min="2817" max="2817" width="1.5546875" style="124" customWidth="1"/>
    <col min="2818" max="2818" width="9.88671875" style="124" customWidth="1"/>
    <col min="2819" max="2819" width="1.5546875" style="124" customWidth="1"/>
    <col min="2820" max="2820" width="8.44140625" style="124" customWidth="1"/>
    <col min="2821" max="2821" width="1.5546875" style="124" customWidth="1"/>
    <col min="2822" max="2822" width="9.88671875" style="124" customWidth="1"/>
    <col min="2823" max="2823" width="1.5546875" style="124" customWidth="1"/>
    <col min="2824" max="2824" width="13.33203125" style="124" customWidth="1"/>
    <col min="2825" max="2825" width="1.5546875" style="124" customWidth="1"/>
    <col min="2826" max="2826" width="9.33203125" style="124" customWidth="1"/>
    <col min="2827" max="2827" width="1.5546875" style="124" customWidth="1"/>
    <col min="2828" max="3071" width="9.109375" style="124"/>
    <col min="3072" max="3072" width="17.44140625" style="124" customWidth="1"/>
    <col min="3073" max="3073" width="1.5546875" style="124" customWidth="1"/>
    <col min="3074" max="3074" width="9.88671875" style="124" customWidth="1"/>
    <col min="3075" max="3075" width="1.5546875" style="124" customWidth="1"/>
    <col min="3076" max="3076" width="8.44140625" style="124" customWidth="1"/>
    <col min="3077" max="3077" width="1.5546875" style="124" customWidth="1"/>
    <col min="3078" max="3078" width="9.88671875" style="124" customWidth="1"/>
    <col min="3079" max="3079" width="1.5546875" style="124" customWidth="1"/>
    <col min="3080" max="3080" width="13.33203125" style="124" customWidth="1"/>
    <col min="3081" max="3081" width="1.5546875" style="124" customWidth="1"/>
    <col min="3082" max="3082" width="9.33203125" style="124" customWidth="1"/>
    <col min="3083" max="3083" width="1.5546875" style="124" customWidth="1"/>
    <col min="3084" max="3327" width="9.109375" style="124"/>
    <col min="3328" max="3328" width="17.44140625" style="124" customWidth="1"/>
    <col min="3329" max="3329" width="1.5546875" style="124" customWidth="1"/>
    <col min="3330" max="3330" width="9.88671875" style="124" customWidth="1"/>
    <col min="3331" max="3331" width="1.5546875" style="124" customWidth="1"/>
    <col min="3332" max="3332" width="8.44140625" style="124" customWidth="1"/>
    <col min="3333" max="3333" width="1.5546875" style="124" customWidth="1"/>
    <col min="3334" max="3334" width="9.88671875" style="124" customWidth="1"/>
    <col min="3335" max="3335" width="1.5546875" style="124" customWidth="1"/>
    <col min="3336" max="3336" width="13.33203125" style="124" customWidth="1"/>
    <col min="3337" max="3337" width="1.5546875" style="124" customWidth="1"/>
    <col min="3338" max="3338" width="9.33203125" style="124" customWidth="1"/>
    <col min="3339" max="3339" width="1.5546875" style="124" customWidth="1"/>
    <col min="3340" max="3583" width="9.109375" style="124"/>
    <col min="3584" max="3584" width="17.44140625" style="124" customWidth="1"/>
    <col min="3585" max="3585" width="1.5546875" style="124" customWidth="1"/>
    <col min="3586" max="3586" width="9.88671875" style="124" customWidth="1"/>
    <col min="3587" max="3587" width="1.5546875" style="124" customWidth="1"/>
    <col min="3588" max="3588" width="8.44140625" style="124" customWidth="1"/>
    <col min="3589" max="3589" width="1.5546875" style="124" customWidth="1"/>
    <col min="3590" max="3590" width="9.88671875" style="124" customWidth="1"/>
    <col min="3591" max="3591" width="1.5546875" style="124" customWidth="1"/>
    <col min="3592" max="3592" width="13.33203125" style="124" customWidth="1"/>
    <col min="3593" max="3593" width="1.5546875" style="124" customWidth="1"/>
    <col min="3594" max="3594" width="9.33203125" style="124" customWidth="1"/>
    <col min="3595" max="3595" width="1.5546875" style="124" customWidth="1"/>
    <col min="3596" max="3839" width="9.109375" style="124"/>
    <col min="3840" max="3840" width="17.44140625" style="124" customWidth="1"/>
    <col min="3841" max="3841" width="1.5546875" style="124" customWidth="1"/>
    <col min="3842" max="3842" width="9.88671875" style="124" customWidth="1"/>
    <col min="3843" max="3843" width="1.5546875" style="124" customWidth="1"/>
    <col min="3844" max="3844" width="8.44140625" style="124" customWidth="1"/>
    <col min="3845" max="3845" width="1.5546875" style="124" customWidth="1"/>
    <col min="3846" max="3846" width="9.88671875" style="124" customWidth="1"/>
    <col min="3847" max="3847" width="1.5546875" style="124" customWidth="1"/>
    <col min="3848" max="3848" width="13.33203125" style="124" customWidth="1"/>
    <col min="3849" max="3849" width="1.5546875" style="124" customWidth="1"/>
    <col min="3850" max="3850" width="9.33203125" style="124" customWidth="1"/>
    <col min="3851" max="3851" width="1.5546875" style="124" customWidth="1"/>
    <col min="3852" max="4095" width="9.109375" style="124"/>
    <col min="4096" max="4096" width="17.44140625" style="124" customWidth="1"/>
    <col min="4097" max="4097" width="1.5546875" style="124" customWidth="1"/>
    <col min="4098" max="4098" width="9.88671875" style="124" customWidth="1"/>
    <col min="4099" max="4099" width="1.5546875" style="124" customWidth="1"/>
    <col min="4100" max="4100" width="8.44140625" style="124" customWidth="1"/>
    <col min="4101" max="4101" width="1.5546875" style="124" customWidth="1"/>
    <col min="4102" max="4102" width="9.88671875" style="124" customWidth="1"/>
    <col min="4103" max="4103" width="1.5546875" style="124" customWidth="1"/>
    <col min="4104" max="4104" width="13.33203125" style="124" customWidth="1"/>
    <col min="4105" max="4105" width="1.5546875" style="124" customWidth="1"/>
    <col min="4106" max="4106" width="9.33203125" style="124" customWidth="1"/>
    <col min="4107" max="4107" width="1.5546875" style="124" customWidth="1"/>
    <col min="4108" max="4351" width="9.109375" style="124"/>
    <col min="4352" max="4352" width="17.44140625" style="124" customWidth="1"/>
    <col min="4353" max="4353" width="1.5546875" style="124" customWidth="1"/>
    <col min="4354" max="4354" width="9.88671875" style="124" customWidth="1"/>
    <col min="4355" max="4355" width="1.5546875" style="124" customWidth="1"/>
    <col min="4356" max="4356" width="8.44140625" style="124" customWidth="1"/>
    <col min="4357" max="4357" width="1.5546875" style="124" customWidth="1"/>
    <col min="4358" max="4358" width="9.88671875" style="124" customWidth="1"/>
    <col min="4359" max="4359" width="1.5546875" style="124" customWidth="1"/>
    <col min="4360" max="4360" width="13.33203125" style="124" customWidth="1"/>
    <col min="4361" max="4361" width="1.5546875" style="124" customWidth="1"/>
    <col min="4362" max="4362" width="9.33203125" style="124" customWidth="1"/>
    <col min="4363" max="4363" width="1.5546875" style="124" customWidth="1"/>
    <col min="4364" max="4607" width="9.109375" style="124"/>
    <col min="4608" max="4608" width="17.44140625" style="124" customWidth="1"/>
    <col min="4609" max="4609" width="1.5546875" style="124" customWidth="1"/>
    <col min="4610" max="4610" width="9.88671875" style="124" customWidth="1"/>
    <col min="4611" max="4611" width="1.5546875" style="124" customWidth="1"/>
    <col min="4612" max="4612" width="8.44140625" style="124" customWidth="1"/>
    <col min="4613" max="4613" width="1.5546875" style="124" customWidth="1"/>
    <col min="4614" max="4614" width="9.88671875" style="124" customWidth="1"/>
    <col min="4615" max="4615" width="1.5546875" style="124" customWidth="1"/>
    <col min="4616" max="4616" width="13.33203125" style="124" customWidth="1"/>
    <col min="4617" max="4617" width="1.5546875" style="124" customWidth="1"/>
    <col min="4618" max="4618" width="9.33203125" style="124" customWidth="1"/>
    <col min="4619" max="4619" width="1.5546875" style="124" customWidth="1"/>
    <col min="4620" max="4863" width="9.109375" style="124"/>
    <col min="4864" max="4864" width="17.44140625" style="124" customWidth="1"/>
    <col min="4865" max="4865" width="1.5546875" style="124" customWidth="1"/>
    <col min="4866" max="4866" width="9.88671875" style="124" customWidth="1"/>
    <col min="4867" max="4867" width="1.5546875" style="124" customWidth="1"/>
    <col min="4868" max="4868" width="8.44140625" style="124" customWidth="1"/>
    <col min="4869" max="4869" width="1.5546875" style="124" customWidth="1"/>
    <col min="4870" max="4870" width="9.88671875" style="124" customWidth="1"/>
    <col min="4871" max="4871" width="1.5546875" style="124" customWidth="1"/>
    <col min="4872" max="4872" width="13.33203125" style="124" customWidth="1"/>
    <col min="4873" max="4873" width="1.5546875" style="124" customWidth="1"/>
    <col min="4874" max="4874" width="9.33203125" style="124" customWidth="1"/>
    <col min="4875" max="4875" width="1.5546875" style="124" customWidth="1"/>
    <col min="4876" max="5119" width="9.109375" style="124"/>
    <col min="5120" max="5120" width="17.44140625" style="124" customWidth="1"/>
    <col min="5121" max="5121" width="1.5546875" style="124" customWidth="1"/>
    <col min="5122" max="5122" width="9.88671875" style="124" customWidth="1"/>
    <col min="5123" max="5123" width="1.5546875" style="124" customWidth="1"/>
    <col min="5124" max="5124" width="8.44140625" style="124" customWidth="1"/>
    <col min="5125" max="5125" width="1.5546875" style="124" customWidth="1"/>
    <col min="5126" max="5126" width="9.88671875" style="124" customWidth="1"/>
    <col min="5127" max="5127" width="1.5546875" style="124" customWidth="1"/>
    <col min="5128" max="5128" width="13.33203125" style="124" customWidth="1"/>
    <col min="5129" max="5129" width="1.5546875" style="124" customWidth="1"/>
    <col min="5130" max="5130" width="9.33203125" style="124" customWidth="1"/>
    <col min="5131" max="5131" width="1.5546875" style="124" customWidth="1"/>
    <col min="5132" max="5375" width="9.109375" style="124"/>
    <col min="5376" max="5376" width="17.44140625" style="124" customWidth="1"/>
    <col min="5377" max="5377" width="1.5546875" style="124" customWidth="1"/>
    <col min="5378" max="5378" width="9.88671875" style="124" customWidth="1"/>
    <col min="5379" max="5379" width="1.5546875" style="124" customWidth="1"/>
    <col min="5380" max="5380" width="8.44140625" style="124" customWidth="1"/>
    <col min="5381" max="5381" width="1.5546875" style="124" customWidth="1"/>
    <col min="5382" max="5382" width="9.88671875" style="124" customWidth="1"/>
    <col min="5383" max="5383" width="1.5546875" style="124" customWidth="1"/>
    <col min="5384" max="5384" width="13.33203125" style="124" customWidth="1"/>
    <col min="5385" max="5385" width="1.5546875" style="124" customWidth="1"/>
    <col min="5386" max="5386" width="9.33203125" style="124" customWidth="1"/>
    <col min="5387" max="5387" width="1.5546875" style="124" customWidth="1"/>
    <col min="5388" max="5631" width="9.109375" style="124"/>
    <col min="5632" max="5632" width="17.44140625" style="124" customWidth="1"/>
    <col min="5633" max="5633" width="1.5546875" style="124" customWidth="1"/>
    <col min="5634" max="5634" width="9.88671875" style="124" customWidth="1"/>
    <col min="5635" max="5635" width="1.5546875" style="124" customWidth="1"/>
    <col min="5636" max="5636" width="8.44140625" style="124" customWidth="1"/>
    <col min="5637" max="5637" width="1.5546875" style="124" customWidth="1"/>
    <col min="5638" max="5638" width="9.88671875" style="124" customWidth="1"/>
    <col min="5639" max="5639" width="1.5546875" style="124" customWidth="1"/>
    <col min="5640" max="5640" width="13.33203125" style="124" customWidth="1"/>
    <col min="5641" max="5641" width="1.5546875" style="124" customWidth="1"/>
    <col min="5642" max="5642" width="9.33203125" style="124" customWidth="1"/>
    <col min="5643" max="5643" width="1.5546875" style="124" customWidth="1"/>
    <col min="5644" max="5887" width="9.109375" style="124"/>
    <col min="5888" max="5888" width="17.44140625" style="124" customWidth="1"/>
    <col min="5889" max="5889" width="1.5546875" style="124" customWidth="1"/>
    <col min="5890" max="5890" width="9.88671875" style="124" customWidth="1"/>
    <col min="5891" max="5891" width="1.5546875" style="124" customWidth="1"/>
    <col min="5892" max="5892" width="8.44140625" style="124" customWidth="1"/>
    <col min="5893" max="5893" width="1.5546875" style="124" customWidth="1"/>
    <col min="5894" max="5894" width="9.88671875" style="124" customWidth="1"/>
    <col min="5895" max="5895" width="1.5546875" style="124" customWidth="1"/>
    <col min="5896" max="5896" width="13.33203125" style="124" customWidth="1"/>
    <col min="5897" max="5897" width="1.5546875" style="124" customWidth="1"/>
    <col min="5898" max="5898" width="9.33203125" style="124" customWidth="1"/>
    <col min="5899" max="5899" width="1.5546875" style="124" customWidth="1"/>
    <col min="5900" max="6143" width="9.109375" style="124"/>
    <col min="6144" max="6144" width="17.44140625" style="124" customWidth="1"/>
    <col min="6145" max="6145" width="1.5546875" style="124" customWidth="1"/>
    <col min="6146" max="6146" width="9.88671875" style="124" customWidth="1"/>
    <col min="6147" max="6147" width="1.5546875" style="124" customWidth="1"/>
    <col min="6148" max="6148" width="8.44140625" style="124" customWidth="1"/>
    <col min="6149" max="6149" width="1.5546875" style="124" customWidth="1"/>
    <col min="6150" max="6150" width="9.88671875" style="124" customWidth="1"/>
    <col min="6151" max="6151" width="1.5546875" style="124" customWidth="1"/>
    <col min="6152" max="6152" width="13.33203125" style="124" customWidth="1"/>
    <col min="6153" max="6153" width="1.5546875" style="124" customWidth="1"/>
    <col min="6154" max="6154" width="9.33203125" style="124" customWidth="1"/>
    <col min="6155" max="6155" width="1.5546875" style="124" customWidth="1"/>
    <col min="6156" max="6399" width="9.109375" style="124"/>
    <col min="6400" max="6400" width="17.44140625" style="124" customWidth="1"/>
    <col min="6401" max="6401" width="1.5546875" style="124" customWidth="1"/>
    <col min="6402" max="6402" width="9.88671875" style="124" customWidth="1"/>
    <col min="6403" max="6403" width="1.5546875" style="124" customWidth="1"/>
    <col min="6404" max="6404" width="8.44140625" style="124" customWidth="1"/>
    <col min="6405" max="6405" width="1.5546875" style="124" customWidth="1"/>
    <col min="6406" max="6406" width="9.88671875" style="124" customWidth="1"/>
    <col min="6407" max="6407" width="1.5546875" style="124" customWidth="1"/>
    <col min="6408" max="6408" width="13.33203125" style="124" customWidth="1"/>
    <col min="6409" max="6409" width="1.5546875" style="124" customWidth="1"/>
    <col min="6410" max="6410" width="9.33203125" style="124" customWidth="1"/>
    <col min="6411" max="6411" width="1.5546875" style="124" customWidth="1"/>
    <col min="6412" max="6655" width="9.109375" style="124"/>
    <col min="6656" max="6656" width="17.44140625" style="124" customWidth="1"/>
    <col min="6657" max="6657" width="1.5546875" style="124" customWidth="1"/>
    <col min="6658" max="6658" width="9.88671875" style="124" customWidth="1"/>
    <col min="6659" max="6659" width="1.5546875" style="124" customWidth="1"/>
    <col min="6660" max="6660" width="8.44140625" style="124" customWidth="1"/>
    <col min="6661" max="6661" width="1.5546875" style="124" customWidth="1"/>
    <col min="6662" max="6662" width="9.88671875" style="124" customWidth="1"/>
    <col min="6663" max="6663" width="1.5546875" style="124" customWidth="1"/>
    <col min="6664" max="6664" width="13.33203125" style="124" customWidth="1"/>
    <col min="6665" max="6665" width="1.5546875" style="124" customWidth="1"/>
    <col min="6666" max="6666" width="9.33203125" style="124" customWidth="1"/>
    <col min="6667" max="6667" width="1.5546875" style="124" customWidth="1"/>
    <col min="6668" max="6911" width="9.109375" style="124"/>
    <col min="6912" max="6912" width="17.44140625" style="124" customWidth="1"/>
    <col min="6913" max="6913" width="1.5546875" style="124" customWidth="1"/>
    <col min="6914" max="6914" width="9.88671875" style="124" customWidth="1"/>
    <col min="6915" max="6915" width="1.5546875" style="124" customWidth="1"/>
    <col min="6916" max="6916" width="8.44140625" style="124" customWidth="1"/>
    <col min="6917" max="6917" width="1.5546875" style="124" customWidth="1"/>
    <col min="6918" max="6918" width="9.88671875" style="124" customWidth="1"/>
    <col min="6919" max="6919" width="1.5546875" style="124" customWidth="1"/>
    <col min="6920" max="6920" width="13.33203125" style="124" customWidth="1"/>
    <col min="6921" max="6921" width="1.5546875" style="124" customWidth="1"/>
    <col min="6922" max="6922" width="9.33203125" style="124" customWidth="1"/>
    <col min="6923" max="6923" width="1.5546875" style="124" customWidth="1"/>
    <col min="6924" max="7167" width="9.109375" style="124"/>
    <col min="7168" max="7168" width="17.44140625" style="124" customWidth="1"/>
    <col min="7169" max="7169" width="1.5546875" style="124" customWidth="1"/>
    <col min="7170" max="7170" width="9.88671875" style="124" customWidth="1"/>
    <col min="7171" max="7171" width="1.5546875" style="124" customWidth="1"/>
    <col min="7172" max="7172" width="8.44140625" style="124" customWidth="1"/>
    <col min="7173" max="7173" width="1.5546875" style="124" customWidth="1"/>
    <col min="7174" max="7174" width="9.88671875" style="124" customWidth="1"/>
    <col min="7175" max="7175" width="1.5546875" style="124" customWidth="1"/>
    <col min="7176" max="7176" width="13.33203125" style="124" customWidth="1"/>
    <col min="7177" max="7177" width="1.5546875" style="124" customWidth="1"/>
    <col min="7178" max="7178" width="9.33203125" style="124" customWidth="1"/>
    <col min="7179" max="7179" width="1.5546875" style="124" customWidth="1"/>
    <col min="7180" max="7423" width="9.109375" style="124"/>
    <col min="7424" max="7424" width="17.44140625" style="124" customWidth="1"/>
    <col min="7425" max="7425" width="1.5546875" style="124" customWidth="1"/>
    <col min="7426" max="7426" width="9.88671875" style="124" customWidth="1"/>
    <col min="7427" max="7427" width="1.5546875" style="124" customWidth="1"/>
    <col min="7428" max="7428" width="8.44140625" style="124" customWidth="1"/>
    <col min="7429" max="7429" width="1.5546875" style="124" customWidth="1"/>
    <col min="7430" max="7430" width="9.88671875" style="124" customWidth="1"/>
    <col min="7431" max="7431" width="1.5546875" style="124" customWidth="1"/>
    <col min="7432" max="7432" width="13.33203125" style="124" customWidth="1"/>
    <col min="7433" max="7433" width="1.5546875" style="124" customWidth="1"/>
    <col min="7434" max="7434" width="9.33203125" style="124" customWidth="1"/>
    <col min="7435" max="7435" width="1.5546875" style="124" customWidth="1"/>
    <col min="7436" max="7679" width="9.109375" style="124"/>
    <col min="7680" max="7680" width="17.44140625" style="124" customWidth="1"/>
    <col min="7681" max="7681" width="1.5546875" style="124" customWidth="1"/>
    <col min="7682" max="7682" width="9.88671875" style="124" customWidth="1"/>
    <col min="7683" max="7683" width="1.5546875" style="124" customWidth="1"/>
    <col min="7684" max="7684" width="8.44140625" style="124" customWidth="1"/>
    <col min="7685" max="7685" width="1.5546875" style="124" customWidth="1"/>
    <col min="7686" max="7686" width="9.88671875" style="124" customWidth="1"/>
    <col min="7687" max="7687" width="1.5546875" style="124" customWidth="1"/>
    <col min="7688" max="7688" width="13.33203125" style="124" customWidth="1"/>
    <col min="7689" max="7689" width="1.5546875" style="124" customWidth="1"/>
    <col min="7690" max="7690" width="9.33203125" style="124" customWidth="1"/>
    <col min="7691" max="7691" width="1.5546875" style="124" customWidth="1"/>
    <col min="7692" max="7935" width="9.109375" style="124"/>
    <col min="7936" max="7936" width="17.44140625" style="124" customWidth="1"/>
    <col min="7937" max="7937" width="1.5546875" style="124" customWidth="1"/>
    <col min="7938" max="7938" width="9.88671875" style="124" customWidth="1"/>
    <col min="7939" max="7939" width="1.5546875" style="124" customWidth="1"/>
    <col min="7940" max="7940" width="8.44140625" style="124" customWidth="1"/>
    <col min="7941" max="7941" width="1.5546875" style="124" customWidth="1"/>
    <col min="7942" max="7942" width="9.88671875" style="124" customWidth="1"/>
    <col min="7943" max="7943" width="1.5546875" style="124" customWidth="1"/>
    <col min="7944" max="7944" width="13.33203125" style="124" customWidth="1"/>
    <col min="7945" max="7945" width="1.5546875" style="124" customWidth="1"/>
    <col min="7946" max="7946" width="9.33203125" style="124" customWidth="1"/>
    <col min="7947" max="7947" width="1.5546875" style="124" customWidth="1"/>
    <col min="7948" max="8191" width="9.109375" style="124"/>
    <col min="8192" max="8192" width="17.44140625" style="124" customWidth="1"/>
    <col min="8193" max="8193" width="1.5546875" style="124" customWidth="1"/>
    <col min="8194" max="8194" width="9.88671875" style="124" customWidth="1"/>
    <col min="8195" max="8195" width="1.5546875" style="124" customWidth="1"/>
    <col min="8196" max="8196" width="8.44140625" style="124" customWidth="1"/>
    <col min="8197" max="8197" width="1.5546875" style="124" customWidth="1"/>
    <col min="8198" max="8198" width="9.88671875" style="124" customWidth="1"/>
    <col min="8199" max="8199" width="1.5546875" style="124" customWidth="1"/>
    <col min="8200" max="8200" width="13.33203125" style="124" customWidth="1"/>
    <col min="8201" max="8201" width="1.5546875" style="124" customWidth="1"/>
    <col min="8202" max="8202" width="9.33203125" style="124" customWidth="1"/>
    <col min="8203" max="8203" width="1.5546875" style="124" customWidth="1"/>
    <col min="8204" max="8447" width="9.109375" style="124"/>
    <col min="8448" max="8448" width="17.44140625" style="124" customWidth="1"/>
    <col min="8449" max="8449" width="1.5546875" style="124" customWidth="1"/>
    <col min="8450" max="8450" width="9.88671875" style="124" customWidth="1"/>
    <col min="8451" max="8451" width="1.5546875" style="124" customWidth="1"/>
    <col min="8452" max="8452" width="8.44140625" style="124" customWidth="1"/>
    <col min="8453" max="8453" width="1.5546875" style="124" customWidth="1"/>
    <col min="8454" max="8454" width="9.88671875" style="124" customWidth="1"/>
    <col min="8455" max="8455" width="1.5546875" style="124" customWidth="1"/>
    <col min="8456" max="8456" width="13.33203125" style="124" customWidth="1"/>
    <col min="8457" max="8457" width="1.5546875" style="124" customWidth="1"/>
    <col min="8458" max="8458" width="9.33203125" style="124" customWidth="1"/>
    <col min="8459" max="8459" width="1.5546875" style="124" customWidth="1"/>
    <col min="8460" max="8703" width="9.109375" style="124"/>
    <col min="8704" max="8704" width="17.44140625" style="124" customWidth="1"/>
    <col min="8705" max="8705" width="1.5546875" style="124" customWidth="1"/>
    <col min="8706" max="8706" width="9.88671875" style="124" customWidth="1"/>
    <col min="8707" max="8707" width="1.5546875" style="124" customWidth="1"/>
    <col min="8708" max="8708" width="8.44140625" style="124" customWidth="1"/>
    <col min="8709" max="8709" width="1.5546875" style="124" customWidth="1"/>
    <col min="8710" max="8710" width="9.88671875" style="124" customWidth="1"/>
    <col min="8711" max="8711" width="1.5546875" style="124" customWidth="1"/>
    <col min="8712" max="8712" width="13.33203125" style="124" customWidth="1"/>
    <col min="8713" max="8713" width="1.5546875" style="124" customWidth="1"/>
    <col min="8714" max="8714" width="9.33203125" style="124" customWidth="1"/>
    <col min="8715" max="8715" width="1.5546875" style="124" customWidth="1"/>
    <col min="8716" max="8959" width="9.109375" style="124"/>
    <col min="8960" max="8960" width="17.44140625" style="124" customWidth="1"/>
    <col min="8961" max="8961" width="1.5546875" style="124" customWidth="1"/>
    <col min="8962" max="8962" width="9.88671875" style="124" customWidth="1"/>
    <col min="8963" max="8963" width="1.5546875" style="124" customWidth="1"/>
    <col min="8964" max="8964" width="8.44140625" style="124" customWidth="1"/>
    <col min="8965" max="8965" width="1.5546875" style="124" customWidth="1"/>
    <col min="8966" max="8966" width="9.88671875" style="124" customWidth="1"/>
    <col min="8967" max="8967" width="1.5546875" style="124" customWidth="1"/>
    <col min="8968" max="8968" width="13.33203125" style="124" customWidth="1"/>
    <col min="8969" max="8969" width="1.5546875" style="124" customWidth="1"/>
    <col min="8970" max="8970" width="9.33203125" style="124" customWidth="1"/>
    <col min="8971" max="8971" width="1.5546875" style="124" customWidth="1"/>
    <col min="8972" max="9215" width="9.109375" style="124"/>
    <col min="9216" max="9216" width="17.44140625" style="124" customWidth="1"/>
    <col min="9217" max="9217" width="1.5546875" style="124" customWidth="1"/>
    <col min="9218" max="9218" width="9.88671875" style="124" customWidth="1"/>
    <col min="9219" max="9219" width="1.5546875" style="124" customWidth="1"/>
    <col min="9220" max="9220" width="8.44140625" style="124" customWidth="1"/>
    <col min="9221" max="9221" width="1.5546875" style="124" customWidth="1"/>
    <col min="9222" max="9222" width="9.88671875" style="124" customWidth="1"/>
    <col min="9223" max="9223" width="1.5546875" style="124" customWidth="1"/>
    <col min="9224" max="9224" width="13.33203125" style="124" customWidth="1"/>
    <col min="9225" max="9225" width="1.5546875" style="124" customWidth="1"/>
    <col min="9226" max="9226" width="9.33203125" style="124" customWidth="1"/>
    <col min="9227" max="9227" width="1.5546875" style="124" customWidth="1"/>
    <col min="9228" max="9471" width="9.109375" style="124"/>
    <col min="9472" max="9472" width="17.44140625" style="124" customWidth="1"/>
    <col min="9473" max="9473" width="1.5546875" style="124" customWidth="1"/>
    <col min="9474" max="9474" width="9.88671875" style="124" customWidth="1"/>
    <col min="9475" max="9475" width="1.5546875" style="124" customWidth="1"/>
    <col min="9476" max="9476" width="8.44140625" style="124" customWidth="1"/>
    <col min="9477" max="9477" width="1.5546875" style="124" customWidth="1"/>
    <col min="9478" max="9478" width="9.88671875" style="124" customWidth="1"/>
    <col min="9479" max="9479" width="1.5546875" style="124" customWidth="1"/>
    <col min="9480" max="9480" width="13.33203125" style="124" customWidth="1"/>
    <col min="9481" max="9481" width="1.5546875" style="124" customWidth="1"/>
    <col min="9482" max="9482" width="9.33203125" style="124" customWidth="1"/>
    <col min="9483" max="9483" width="1.5546875" style="124" customWidth="1"/>
    <col min="9484" max="9727" width="9.109375" style="124"/>
    <col min="9728" max="9728" width="17.44140625" style="124" customWidth="1"/>
    <col min="9729" max="9729" width="1.5546875" style="124" customWidth="1"/>
    <col min="9730" max="9730" width="9.88671875" style="124" customWidth="1"/>
    <col min="9731" max="9731" width="1.5546875" style="124" customWidth="1"/>
    <col min="9732" max="9732" width="8.44140625" style="124" customWidth="1"/>
    <col min="9733" max="9733" width="1.5546875" style="124" customWidth="1"/>
    <col min="9734" max="9734" width="9.88671875" style="124" customWidth="1"/>
    <col min="9735" max="9735" width="1.5546875" style="124" customWidth="1"/>
    <col min="9736" max="9736" width="13.33203125" style="124" customWidth="1"/>
    <col min="9737" max="9737" width="1.5546875" style="124" customWidth="1"/>
    <col min="9738" max="9738" width="9.33203125" style="124" customWidth="1"/>
    <col min="9739" max="9739" width="1.5546875" style="124" customWidth="1"/>
    <col min="9740" max="9983" width="9.109375" style="124"/>
    <col min="9984" max="9984" width="17.44140625" style="124" customWidth="1"/>
    <col min="9985" max="9985" width="1.5546875" style="124" customWidth="1"/>
    <col min="9986" max="9986" width="9.88671875" style="124" customWidth="1"/>
    <col min="9987" max="9987" width="1.5546875" style="124" customWidth="1"/>
    <col min="9988" max="9988" width="8.44140625" style="124" customWidth="1"/>
    <col min="9989" max="9989" width="1.5546875" style="124" customWidth="1"/>
    <col min="9990" max="9990" width="9.88671875" style="124" customWidth="1"/>
    <col min="9991" max="9991" width="1.5546875" style="124" customWidth="1"/>
    <col min="9992" max="9992" width="13.33203125" style="124" customWidth="1"/>
    <col min="9993" max="9993" width="1.5546875" style="124" customWidth="1"/>
    <col min="9994" max="9994" width="9.33203125" style="124" customWidth="1"/>
    <col min="9995" max="9995" width="1.5546875" style="124" customWidth="1"/>
    <col min="9996" max="10239" width="9.109375" style="124"/>
    <col min="10240" max="10240" width="17.44140625" style="124" customWidth="1"/>
    <col min="10241" max="10241" width="1.5546875" style="124" customWidth="1"/>
    <col min="10242" max="10242" width="9.88671875" style="124" customWidth="1"/>
    <col min="10243" max="10243" width="1.5546875" style="124" customWidth="1"/>
    <col min="10244" max="10244" width="8.44140625" style="124" customWidth="1"/>
    <col min="10245" max="10245" width="1.5546875" style="124" customWidth="1"/>
    <col min="10246" max="10246" width="9.88671875" style="124" customWidth="1"/>
    <col min="10247" max="10247" width="1.5546875" style="124" customWidth="1"/>
    <col min="10248" max="10248" width="13.33203125" style="124" customWidth="1"/>
    <col min="10249" max="10249" width="1.5546875" style="124" customWidth="1"/>
    <col min="10250" max="10250" width="9.33203125" style="124" customWidth="1"/>
    <col min="10251" max="10251" width="1.5546875" style="124" customWidth="1"/>
    <col min="10252" max="10495" width="9.109375" style="124"/>
    <col min="10496" max="10496" width="17.44140625" style="124" customWidth="1"/>
    <col min="10497" max="10497" width="1.5546875" style="124" customWidth="1"/>
    <col min="10498" max="10498" width="9.88671875" style="124" customWidth="1"/>
    <col min="10499" max="10499" width="1.5546875" style="124" customWidth="1"/>
    <col min="10500" max="10500" width="8.44140625" style="124" customWidth="1"/>
    <col min="10501" max="10501" width="1.5546875" style="124" customWidth="1"/>
    <col min="10502" max="10502" width="9.88671875" style="124" customWidth="1"/>
    <col min="10503" max="10503" width="1.5546875" style="124" customWidth="1"/>
    <col min="10504" max="10504" width="13.33203125" style="124" customWidth="1"/>
    <col min="10505" max="10505" width="1.5546875" style="124" customWidth="1"/>
    <col min="10506" max="10506" width="9.33203125" style="124" customWidth="1"/>
    <col min="10507" max="10507" width="1.5546875" style="124" customWidth="1"/>
    <col min="10508" max="10751" width="9.109375" style="124"/>
    <col min="10752" max="10752" width="17.44140625" style="124" customWidth="1"/>
    <col min="10753" max="10753" width="1.5546875" style="124" customWidth="1"/>
    <col min="10754" max="10754" width="9.88671875" style="124" customWidth="1"/>
    <col min="10755" max="10755" width="1.5546875" style="124" customWidth="1"/>
    <col min="10756" max="10756" width="8.44140625" style="124" customWidth="1"/>
    <col min="10757" max="10757" width="1.5546875" style="124" customWidth="1"/>
    <col min="10758" max="10758" width="9.88671875" style="124" customWidth="1"/>
    <col min="10759" max="10759" width="1.5546875" style="124" customWidth="1"/>
    <col min="10760" max="10760" width="13.33203125" style="124" customWidth="1"/>
    <col min="10761" max="10761" width="1.5546875" style="124" customWidth="1"/>
    <col min="10762" max="10762" width="9.33203125" style="124" customWidth="1"/>
    <col min="10763" max="10763" width="1.5546875" style="124" customWidth="1"/>
    <col min="10764" max="11007" width="9.109375" style="124"/>
    <col min="11008" max="11008" width="17.44140625" style="124" customWidth="1"/>
    <col min="11009" max="11009" width="1.5546875" style="124" customWidth="1"/>
    <col min="11010" max="11010" width="9.88671875" style="124" customWidth="1"/>
    <col min="11011" max="11011" width="1.5546875" style="124" customWidth="1"/>
    <col min="11012" max="11012" width="8.44140625" style="124" customWidth="1"/>
    <col min="11013" max="11013" width="1.5546875" style="124" customWidth="1"/>
    <col min="11014" max="11014" width="9.88671875" style="124" customWidth="1"/>
    <col min="11015" max="11015" width="1.5546875" style="124" customWidth="1"/>
    <col min="11016" max="11016" width="13.33203125" style="124" customWidth="1"/>
    <col min="11017" max="11017" width="1.5546875" style="124" customWidth="1"/>
    <col min="11018" max="11018" width="9.33203125" style="124" customWidth="1"/>
    <col min="11019" max="11019" width="1.5546875" style="124" customWidth="1"/>
    <col min="11020" max="11263" width="9.109375" style="124"/>
    <col min="11264" max="11264" width="17.44140625" style="124" customWidth="1"/>
    <col min="11265" max="11265" width="1.5546875" style="124" customWidth="1"/>
    <col min="11266" max="11266" width="9.88671875" style="124" customWidth="1"/>
    <col min="11267" max="11267" width="1.5546875" style="124" customWidth="1"/>
    <col min="11268" max="11268" width="8.44140625" style="124" customWidth="1"/>
    <col min="11269" max="11269" width="1.5546875" style="124" customWidth="1"/>
    <col min="11270" max="11270" width="9.88671875" style="124" customWidth="1"/>
    <col min="11271" max="11271" width="1.5546875" style="124" customWidth="1"/>
    <col min="11272" max="11272" width="13.33203125" style="124" customWidth="1"/>
    <col min="11273" max="11273" width="1.5546875" style="124" customWidth="1"/>
    <col min="11274" max="11274" width="9.33203125" style="124" customWidth="1"/>
    <col min="11275" max="11275" width="1.5546875" style="124" customWidth="1"/>
    <col min="11276" max="11519" width="9.109375" style="124"/>
    <col min="11520" max="11520" width="17.44140625" style="124" customWidth="1"/>
    <col min="11521" max="11521" width="1.5546875" style="124" customWidth="1"/>
    <col min="11522" max="11522" width="9.88671875" style="124" customWidth="1"/>
    <col min="11523" max="11523" width="1.5546875" style="124" customWidth="1"/>
    <col min="11524" max="11524" width="8.44140625" style="124" customWidth="1"/>
    <col min="11525" max="11525" width="1.5546875" style="124" customWidth="1"/>
    <col min="11526" max="11526" width="9.88671875" style="124" customWidth="1"/>
    <col min="11527" max="11527" width="1.5546875" style="124" customWidth="1"/>
    <col min="11528" max="11528" width="13.33203125" style="124" customWidth="1"/>
    <col min="11529" max="11529" width="1.5546875" style="124" customWidth="1"/>
    <col min="11530" max="11530" width="9.33203125" style="124" customWidth="1"/>
    <col min="11531" max="11531" width="1.5546875" style="124" customWidth="1"/>
    <col min="11532" max="11775" width="9.109375" style="124"/>
    <col min="11776" max="11776" width="17.44140625" style="124" customWidth="1"/>
    <col min="11777" max="11777" width="1.5546875" style="124" customWidth="1"/>
    <col min="11778" max="11778" width="9.88671875" style="124" customWidth="1"/>
    <col min="11779" max="11779" width="1.5546875" style="124" customWidth="1"/>
    <col min="11780" max="11780" width="8.44140625" style="124" customWidth="1"/>
    <col min="11781" max="11781" width="1.5546875" style="124" customWidth="1"/>
    <col min="11782" max="11782" width="9.88671875" style="124" customWidth="1"/>
    <col min="11783" max="11783" width="1.5546875" style="124" customWidth="1"/>
    <col min="11784" max="11784" width="13.33203125" style="124" customWidth="1"/>
    <col min="11785" max="11785" width="1.5546875" style="124" customWidth="1"/>
    <col min="11786" max="11786" width="9.33203125" style="124" customWidth="1"/>
    <col min="11787" max="11787" width="1.5546875" style="124" customWidth="1"/>
    <col min="11788" max="12031" width="9.109375" style="124"/>
    <col min="12032" max="12032" width="17.44140625" style="124" customWidth="1"/>
    <col min="12033" max="12033" width="1.5546875" style="124" customWidth="1"/>
    <col min="12034" max="12034" width="9.88671875" style="124" customWidth="1"/>
    <col min="12035" max="12035" width="1.5546875" style="124" customWidth="1"/>
    <col min="12036" max="12036" width="8.44140625" style="124" customWidth="1"/>
    <col min="12037" max="12037" width="1.5546875" style="124" customWidth="1"/>
    <col min="12038" max="12038" width="9.88671875" style="124" customWidth="1"/>
    <col min="12039" max="12039" width="1.5546875" style="124" customWidth="1"/>
    <col min="12040" max="12040" width="13.33203125" style="124" customWidth="1"/>
    <col min="12041" max="12041" width="1.5546875" style="124" customWidth="1"/>
    <col min="12042" max="12042" width="9.33203125" style="124" customWidth="1"/>
    <col min="12043" max="12043" width="1.5546875" style="124" customWidth="1"/>
    <col min="12044" max="12287" width="9.109375" style="124"/>
    <col min="12288" max="12288" width="17.44140625" style="124" customWidth="1"/>
    <col min="12289" max="12289" width="1.5546875" style="124" customWidth="1"/>
    <col min="12290" max="12290" width="9.88671875" style="124" customWidth="1"/>
    <col min="12291" max="12291" width="1.5546875" style="124" customWidth="1"/>
    <col min="12292" max="12292" width="8.44140625" style="124" customWidth="1"/>
    <col min="12293" max="12293" width="1.5546875" style="124" customWidth="1"/>
    <col min="12294" max="12294" width="9.88671875" style="124" customWidth="1"/>
    <col min="12295" max="12295" width="1.5546875" style="124" customWidth="1"/>
    <col min="12296" max="12296" width="13.33203125" style="124" customWidth="1"/>
    <col min="12297" max="12297" width="1.5546875" style="124" customWidth="1"/>
    <col min="12298" max="12298" width="9.33203125" style="124" customWidth="1"/>
    <col min="12299" max="12299" width="1.5546875" style="124" customWidth="1"/>
    <col min="12300" max="12543" width="9.109375" style="124"/>
    <col min="12544" max="12544" width="17.44140625" style="124" customWidth="1"/>
    <col min="12545" max="12545" width="1.5546875" style="124" customWidth="1"/>
    <col min="12546" max="12546" width="9.88671875" style="124" customWidth="1"/>
    <col min="12547" max="12547" width="1.5546875" style="124" customWidth="1"/>
    <col min="12548" max="12548" width="8.44140625" style="124" customWidth="1"/>
    <col min="12549" max="12549" width="1.5546875" style="124" customWidth="1"/>
    <col min="12550" max="12550" width="9.88671875" style="124" customWidth="1"/>
    <col min="12551" max="12551" width="1.5546875" style="124" customWidth="1"/>
    <col min="12552" max="12552" width="13.33203125" style="124" customWidth="1"/>
    <col min="12553" max="12553" width="1.5546875" style="124" customWidth="1"/>
    <col min="12554" max="12554" width="9.33203125" style="124" customWidth="1"/>
    <col min="12555" max="12555" width="1.5546875" style="124" customWidth="1"/>
    <col min="12556" max="12799" width="9.109375" style="124"/>
    <col min="12800" max="12800" width="17.44140625" style="124" customWidth="1"/>
    <col min="12801" max="12801" width="1.5546875" style="124" customWidth="1"/>
    <col min="12802" max="12802" width="9.88671875" style="124" customWidth="1"/>
    <col min="12803" max="12803" width="1.5546875" style="124" customWidth="1"/>
    <col min="12804" max="12804" width="8.44140625" style="124" customWidth="1"/>
    <col min="12805" max="12805" width="1.5546875" style="124" customWidth="1"/>
    <col min="12806" max="12806" width="9.88671875" style="124" customWidth="1"/>
    <col min="12807" max="12807" width="1.5546875" style="124" customWidth="1"/>
    <col min="12808" max="12808" width="13.33203125" style="124" customWidth="1"/>
    <col min="12809" max="12809" width="1.5546875" style="124" customWidth="1"/>
    <col min="12810" max="12810" width="9.33203125" style="124" customWidth="1"/>
    <col min="12811" max="12811" width="1.5546875" style="124" customWidth="1"/>
    <col min="12812" max="13055" width="9.109375" style="124"/>
    <col min="13056" max="13056" width="17.44140625" style="124" customWidth="1"/>
    <col min="13057" max="13057" width="1.5546875" style="124" customWidth="1"/>
    <col min="13058" max="13058" width="9.88671875" style="124" customWidth="1"/>
    <col min="13059" max="13059" width="1.5546875" style="124" customWidth="1"/>
    <col min="13060" max="13060" width="8.44140625" style="124" customWidth="1"/>
    <col min="13061" max="13061" width="1.5546875" style="124" customWidth="1"/>
    <col min="13062" max="13062" width="9.88671875" style="124" customWidth="1"/>
    <col min="13063" max="13063" width="1.5546875" style="124" customWidth="1"/>
    <col min="13064" max="13064" width="13.33203125" style="124" customWidth="1"/>
    <col min="13065" max="13065" width="1.5546875" style="124" customWidth="1"/>
    <col min="13066" max="13066" width="9.33203125" style="124" customWidth="1"/>
    <col min="13067" max="13067" width="1.5546875" style="124" customWidth="1"/>
    <col min="13068" max="13311" width="9.109375" style="124"/>
    <col min="13312" max="13312" width="17.44140625" style="124" customWidth="1"/>
    <col min="13313" max="13313" width="1.5546875" style="124" customWidth="1"/>
    <col min="13314" max="13314" width="9.88671875" style="124" customWidth="1"/>
    <col min="13315" max="13315" width="1.5546875" style="124" customWidth="1"/>
    <col min="13316" max="13316" width="8.44140625" style="124" customWidth="1"/>
    <col min="13317" max="13317" width="1.5546875" style="124" customWidth="1"/>
    <col min="13318" max="13318" width="9.88671875" style="124" customWidth="1"/>
    <col min="13319" max="13319" width="1.5546875" style="124" customWidth="1"/>
    <col min="13320" max="13320" width="13.33203125" style="124" customWidth="1"/>
    <col min="13321" max="13321" width="1.5546875" style="124" customWidth="1"/>
    <col min="13322" max="13322" width="9.33203125" style="124" customWidth="1"/>
    <col min="13323" max="13323" width="1.5546875" style="124" customWidth="1"/>
    <col min="13324" max="13567" width="9.109375" style="124"/>
    <col min="13568" max="13568" width="17.44140625" style="124" customWidth="1"/>
    <col min="13569" max="13569" width="1.5546875" style="124" customWidth="1"/>
    <col min="13570" max="13570" width="9.88671875" style="124" customWidth="1"/>
    <col min="13571" max="13571" width="1.5546875" style="124" customWidth="1"/>
    <col min="13572" max="13572" width="8.44140625" style="124" customWidth="1"/>
    <col min="13573" max="13573" width="1.5546875" style="124" customWidth="1"/>
    <col min="13574" max="13574" width="9.88671875" style="124" customWidth="1"/>
    <col min="13575" max="13575" width="1.5546875" style="124" customWidth="1"/>
    <col min="13576" max="13576" width="13.33203125" style="124" customWidth="1"/>
    <col min="13577" max="13577" width="1.5546875" style="124" customWidth="1"/>
    <col min="13578" max="13578" width="9.33203125" style="124" customWidth="1"/>
    <col min="13579" max="13579" width="1.5546875" style="124" customWidth="1"/>
    <col min="13580" max="13823" width="9.109375" style="124"/>
    <col min="13824" max="13824" width="17.44140625" style="124" customWidth="1"/>
    <col min="13825" max="13825" width="1.5546875" style="124" customWidth="1"/>
    <col min="13826" max="13826" width="9.88671875" style="124" customWidth="1"/>
    <col min="13827" max="13827" width="1.5546875" style="124" customWidth="1"/>
    <col min="13828" max="13828" width="8.44140625" style="124" customWidth="1"/>
    <col min="13829" max="13829" width="1.5546875" style="124" customWidth="1"/>
    <col min="13830" max="13830" width="9.88671875" style="124" customWidth="1"/>
    <col min="13831" max="13831" width="1.5546875" style="124" customWidth="1"/>
    <col min="13832" max="13832" width="13.33203125" style="124" customWidth="1"/>
    <col min="13833" max="13833" width="1.5546875" style="124" customWidth="1"/>
    <col min="13834" max="13834" width="9.33203125" style="124" customWidth="1"/>
    <col min="13835" max="13835" width="1.5546875" style="124" customWidth="1"/>
    <col min="13836" max="14079" width="9.109375" style="124"/>
    <col min="14080" max="14080" width="17.44140625" style="124" customWidth="1"/>
    <col min="14081" max="14081" width="1.5546875" style="124" customWidth="1"/>
    <col min="14082" max="14082" width="9.88671875" style="124" customWidth="1"/>
    <col min="14083" max="14083" width="1.5546875" style="124" customWidth="1"/>
    <col min="14084" max="14084" width="8.44140625" style="124" customWidth="1"/>
    <col min="14085" max="14085" width="1.5546875" style="124" customWidth="1"/>
    <col min="14086" max="14086" width="9.88671875" style="124" customWidth="1"/>
    <col min="14087" max="14087" width="1.5546875" style="124" customWidth="1"/>
    <col min="14088" max="14088" width="13.33203125" style="124" customWidth="1"/>
    <col min="14089" max="14089" width="1.5546875" style="124" customWidth="1"/>
    <col min="14090" max="14090" width="9.33203125" style="124" customWidth="1"/>
    <col min="14091" max="14091" width="1.5546875" style="124" customWidth="1"/>
    <col min="14092" max="14335" width="9.109375" style="124"/>
    <col min="14336" max="14336" width="17.44140625" style="124" customWidth="1"/>
    <col min="14337" max="14337" width="1.5546875" style="124" customWidth="1"/>
    <col min="14338" max="14338" width="9.88671875" style="124" customWidth="1"/>
    <col min="14339" max="14339" width="1.5546875" style="124" customWidth="1"/>
    <col min="14340" max="14340" width="8.44140625" style="124" customWidth="1"/>
    <col min="14341" max="14341" width="1.5546875" style="124" customWidth="1"/>
    <col min="14342" max="14342" width="9.88671875" style="124" customWidth="1"/>
    <col min="14343" max="14343" width="1.5546875" style="124" customWidth="1"/>
    <col min="14344" max="14344" width="13.33203125" style="124" customWidth="1"/>
    <col min="14345" max="14345" width="1.5546875" style="124" customWidth="1"/>
    <col min="14346" max="14346" width="9.33203125" style="124" customWidth="1"/>
    <col min="14347" max="14347" width="1.5546875" style="124" customWidth="1"/>
    <col min="14348" max="14591" width="9.109375" style="124"/>
    <col min="14592" max="14592" width="17.44140625" style="124" customWidth="1"/>
    <col min="14593" max="14593" width="1.5546875" style="124" customWidth="1"/>
    <col min="14594" max="14594" width="9.88671875" style="124" customWidth="1"/>
    <col min="14595" max="14595" width="1.5546875" style="124" customWidth="1"/>
    <col min="14596" max="14596" width="8.44140625" style="124" customWidth="1"/>
    <col min="14597" max="14597" width="1.5546875" style="124" customWidth="1"/>
    <col min="14598" max="14598" width="9.88671875" style="124" customWidth="1"/>
    <col min="14599" max="14599" width="1.5546875" style="124" customWidth="1"/>
    <col min="14600" max="14600" width="13.33203125" style="124" customWidth="1"/>
    <col min="14601" max="14601" width="1.5546875" style="124" customWidth="1"/>
    <col min="14602" max="14602" width="9.33203125" style="124" customWidth="1"/>
    <col min="14603" max="14603" width="1.5546875" style="124" customWidth="1"/>
    <col min="14604" max="14847" width="9.109375" style="124"/>
    <col min="14848" max="14848" width="17.44140625" style="124" customWidth="1"/>
    <col min="14849" max="14849" width="1.5546875" style="124" customWidth="1"/>
    <col min="14850" max="14850" width="9.88671875" style="124" customWidth="1"/>
    <col min="14851" max="14851" width="1.5546875" style="124" customWidth="1"/>
    <col min="14852" max="14852" width="8.44140625" style="124" customWidth="1"/>
    <col min="14853" max="14853" width="1.5546875" style="124" customWidth="1"/>
    <col min="14854" max="14854" width="9.88671875" style="124" customWidth="1"/>
    <col min="14855" max="14855" width="1.5546875" style="124" customWidth="1"/>
    <col min="14856" max="14856" width="13.33203125" style="124" customWidth="1"/>
    <col min="14857" max="14857" width="1.5546875" style="124" customWidth="1"/>
    <col min="14858" max="14858" width="9.33203125" style="124" customWidth="1"/>
    <col min="14859" max="14859" width="1.5546875" style="124" customWidth="1"/>
    <col min="14860" max="15103" width="9.109375" style="124"/>
    <col min="15104" max="15104" width="17.44140625" style="124" customWidth="1"/>
    <col min="15105" max="15105" width="1.5546875" style="124" customWidth="1"/>
    <col min="15106" max="15106" width="9.88671875" style="124" customWidth="1"/>
    <col min="15107" max="15107" width="1.5546875" style="124" customWidth="1"/>
    <col min="15108" max="15108" width="8.44140625" style="124" customWidth="1"/>
    <col min="15109" max="15109" width="1.5546875" style="124" customWidth="1"/>
    <col min="15110" max="15110" width="9.88671875" style="124" customWidth="1"/>
    <col min="15111" max="15111" width="1.5546875" style="124" customWidth="1"/>
    <col min="15112" max="15112" width="13.33203125" style="124" customWidth="1"/>
    <col min="15113" max="15113" width="1.5546875" style="124" customWidth="1"/>
    <col min="15114" max="15114" width="9.33203125" style="124" customWidth="1"/>
    <col min="15115" max="15115" width="1.5546875" style="124" customWidth="1"/>
    <col min="15116" max="15359" width="9.109375" style="124"/>
    <col min="15360" max="15360" width="17.44140625" style="124" customWidth="1"/>
    <col min="15361" max="15361" width="1.5546875" style="124" customWidth="1"/>
    <col min="15362" max="15362" width="9.88671875" style="124" customWidth="1"/>
    <col min="15363" max="15363" width="1.5546875" style="124" customWidth="1"/>
    <col min="15364" max="15364" width="8.44140625" style="124" customWidth="1"/>
    <col min="15365" max="15365" width="1.5546875" style="124" customWidth="1"/>
    <col min="15366" max="15366" width="9.88671875" style="124" customWidth="1"/>
    <col min="15367" max="15367" width="1.5546875" style="124" customWidth="1"/>
    <col min="15368" max="15368" width="13.33203125" style="124" customWidth="1"/>
    <col min="15369" max="15369" width="1.5546875" style="124" customWidth="1"/>
    <col min="15370" max="15370" width="9.33203125" style="124" customWidth="1"/>
    <col min="15371" max="15371" width="1.5546875" style="124" customWidth="1"/>
    <col min="15372" max="15615" width="9.109375" style="124"/>
    <col min="15616" max="15616" width="17.44140625" style="124" customWidth="1"/>
    <col min="15617" max="15617" width="1.5546875" style="124" customWidth="1"/>
    <col min="15618" max="15618" width="9.88671875" style="124" customWidth="1"/>
    <col min="15619" max="15619" width="1.5546875" style="124" customWidth="1"/>
    <col min="15620" max="15620" width="8.44140625" style="124" customWidth="1"/>
    <col min="15621" max="15621" width="1.5546875" style="124" customWidth="1"/>
    <col min="15622" max="15622" width="9.88671875" style="124" customWidth="1"/>
    <col min="15623" max="15623" width="1.5546875" style="124" customWidth="1"/>
    <col min="15624" max="15624" width="13.33203125" style="124" customWidth="1"/>
    <col min="15625" max="15625" width="1.5546875" style="124" customWidth="1"/>
    <col min="15626" max="15626" width="9.33203125" style="124" customWidth="1"/>
    <col min="15627" max="15627" width="1.5546875" style="124" customWidth="1"/>
    <col min="15628" max="15871" width="9.109375" style="124"/>
    <col min="15872" max="15872" width="17.44140625" style="124" customWidth="1"/>
    <col min="15873" max="15873" width="1.5546875" style="124" customWidth="1"/>
    <col min="15874" max="15874" width="9.88671875" style="124" customWidth="1"/>
    <col min="15875" max="15875" width="1.5546875" style="124" customWidth="1"/>
    <col min="15876" max="15876" width="8.44140625" style="124" customWidth="1"/>
    <col min="15877" max="15877" width="1.5546875" style="124" customWidth="1"/>
    <col min="15878" max="15878" width="9.88671875" style="124" customWidth="1"/>
    <col min="15879" max="15879" width="1.5546875" style="124" customWidth="1"/>
    <col min="15880" max="15880" width="13.33203125" style="124" customWidth="1"/>
    <col min="15881" max="15881" width="1.5546875" style="124" customWidth="1"/>
    <col min="15882" max="15882" width="9.33203125" style="124" customWidth="1"/>
    <col min="15883" max="15883" width="1.5546875" style="124" customWidth="1"/>
    <col min="15884" max="16127" width="9.109375" style="124"/>
    <col min="16128" max="16128" width="17.44140625" style="124" customWidth="1"/>
    <col min="16129" max="16129" width="1.5546875" style="124" customWidth="1"/>
    <col min="16130" max="16130" width="9.88671875" style="124" customWidth="1"/>
    <col min="16131" max="16131" width="1.5546875" style="124" customWidth="1"/>
    <col min="16132" max="16132" width="8.44140625" style="124" customWidth="1"/>
    <col min="16133" max="16133" width="1.5546875" style="124" customWidth="1"/>
    <col min="16134" max="16134" width="9.88671875" style="124" customWidth="1"/>
    <col min="16135" max="16135" width="1.5546875" style="124" customWidth="1"/>
    <col min="16136" max="16136" width="13.33203125" style="124" customWidth="1"/>
    <col min="16137" max="16137" width="1.5546875" style="124" customWidth="1"/>
    <col min="16138" max="16138" width="9.33203125" style="124" customWidth="1"/>
    <col min="16139" max="16139" width="1.5546875" style="124" customWidth="1"/>
    <col min="16140" max="16384" width="9.109375" style="124"/>
  </cols>
  <sheetData>
    <row r="1" spans="1:11" ht="11.25" customHeight="1" x14ac:dyDescent="0.2">
      <c r="A1" s="630" t="s">
        <v>378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</row>
    <row r="2" spans="1:11" ht="11.25" customHeight="1" x14ac:dyDescent="0.2">
      <c r="A2" s="630" t="s">
        <v>379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</row>
    <row r="3" spans="1:11" ht="11.25" customHeight="1" x14ac:dyDescent="0.2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</row>
    <row r="4" spans="1:11" ht="11.25" customHeight="1" x14ac:dyDescent="0.2">
      <c r="A4" s="186"/>
      <c r="B4" s="186"/>
      <c r="C4" s="633" t="s">
        <v>298</v>
      </c>
      <c r="D4" s="633"/>
      <c r="E4" s="633"/>
      <c r="F4" s="186"/>
      <c r="G4" s="633" t="s">
        <v>377</v>
      </c>
      <c r="H4" s="633"/>
      <c r="I4" s="633"/>
      <c r="J4" s="633"/>
      <c r="K4" s="633"/>
    </row>
    <row r="5" spans="1:11" ht="12.6" customHeight="1" x14ac:dyDescent="0.2">
      <c r="A5" s="131"/>
      <c r="B5" s="131"/>
      <c r="C5" s="126" t="s">
        <v>299</v>
      </c>
      <c r="D5" s="131"/>
      <c r="E5" s="126" t="s">
        <v>380</v>
      </c>
      <c r="F5" s="131"/>
      <c r="G5" s="126" t="s">
        <v>381</v>
      </c>
      <c r="H5" s="131"/>
      <c r="I5" s="126" t="s">
        <v>382</v>
      </c>
      <c r="J5" s="131"/>
      <c r="K5" s="126" t="s">
        <v>380</v>
      </c>
    </row>
    <row r="6" spans="1:11" ht="11.25" customHeight="1" x14ac:dyDescent="0.2">
      <c r="A6" s="128" t="s">
        <v>383</v>
      </c>
      <c r="B6" s="151"/>
      <c r="C6" s="128" t="s">
        <v>326</v>
      </c>
      <c r="D6" s="151"/>
      <c r="E6" s="128" t="s">
        <v>327</v>
      </c>
      <c r="F6" s="151"/>
      <c r="G6" s="128" t="s">
        <v>326</v>
      </c>
      <c r="H6" s="151"/>
      <c r="I6" s="128" t="s">
        <v>384</v>
      </c>
      <c r="J6" s="151"/>
      <c r="K6" s="128" t="s">
        <v>303</v>
      </c>
    </row>
    <row r="7" spans="1:11" ht="11.25" customHeight="1" x14ac:dyDescent="0.2">
      <c r="A7" s="200">
        <v>2014</v>
      </c>
      <c r="B7" s="82"/>
      <c r="C7" s="141">
        <v>31000</v>
      </c>
      <c r="D7" s="141"/>
      <c r="E7" s="323">
        <v>166000</v>
      </c>
      <c r="F7" s="141"/>
      <c r="G7" s="141">
        <v>85600</v>
      </c>
      <c r="H7" s="141"/>
      <c r="I7" s="141">
        <v>61600</v>
      </c>
      <c r="J7" s="141"/>
      <c r="K7" s="323">
        <v>401000</v>
      </c>
    </row>
    <row r="8" spans="1:11" ht="11.25" customHeight="1" x14ac:dyDescent="0.2">
      <c r="A8" s="254" t="s">
        <v>410</v>
      </c>
      <c r="C8" s="288"/>
      <c r="D8" s="255"/>
      <c r="E8" s="143"/>
      <c r="F8" s="255"/>
      <c r="G8" s="143"/>
      <c r="H8" s="255"/>
      <c r="I8" s="143"/>
      <c r="J8" s="255"/>
      <c r="K8" s="143"/>
    </row>
    <row r="9" spans="1:11" ht="11.25" customHeight="1" x14ac:dyDescent="0.2">
      <c r="A9" s="289" t="s">
        <v>328</v>
      </c>
      <c r="C9" s="48">
        <v>50</v>
      </c>
      <c r="D9" s="6"/>
      <c r="E9" s="27">
        <v>157</v>
      </c>
      <c r="F9" s="6"/>
      <c r="G9" s="27">
        <v>602</v>
      </c>
      <c r="H9" s="6"/>
      <c r="I9" s="27">
        <v>433</v>
      </c>
      <c r="J9" s="6"/>
      <c r="K9" s="27">
        <v>689</v>
      </c>
    </row>
    <row r="10" spans="1:11" ht="11.25" customHeight="1" x14ac:dyDescent="0.2">
      <c r="A10" s="289" t="s">
        <v>353</v>
      </c>
      <c r="C10" s="48">
        <v>168</v>
      </c>
      <c r="D10" s="6"/>
      <c r="E10" s="27">
        <v>765</v>
      </c>
      <c r="F10" s="6"/>
      <c r="G10" s="27">
        <v>573</v>
      </c>
      <c r="H10" s="6"/>
      <c r="I10" s="27">
        <v>413</v>
      </c>
      <c r="J10" s="6"/>
      <c r="K10" s="27">
        <v>2230</v>
      </c>
    </row>
    <row r="11" spans="1:11" ht="11.25" customHeight="1" x14ac:dyDescent="0.2">
      <c r="A11" s="289" t="s">
        <v>305</v>
      </c>
      <c r="B11" s="82"/>
      <c r="C11" s="36">
        <v>12800</v>
      </c>
      <c r="D11" s="8"/>
      <c r="E11" s="36">
        <v>61100</v>
      </c>
      <c r="F11" s="8"/>
      <c r="G11" s="36">
        <v>42300</v>
      </c>
      <c r="H11" s="8"/>
      <c r="I11" s="36">
        <v>30400</v>
      </c>
      <c r="J11" s="8"/>
      <c r="K11" s="36">
        <v>188000</v>
      </c>
    </row>
    <row r="12" spans="1:11" ht="11.25" customHeight="1" x14ac:dyDescent="0.2">
      <c r="A12" s="205" t="s">
        <v>354</v>
      </c>
      <c r="B12" s="82"/>
      <c r="C12" s="36" t="s">
        <v>133</v>
      </c>
      <c r="D12" s="8"/>
      <c r="E12" s="36" t="s">
        <v>133</v>
      </c>
      <c r="F12" s="8"/>
      <c r="G12" s="36">
        <v>392</v>
      </c>
      <c r="H12" s="8"/>
      <c r="I12" s="36">
        <v>282</v>
      </c>
      <c r="J12" s="8"/>
      <c r="K12" s="36">
        <v>1700</v>
      </c>
    </row>
    <row r="13" spans="1:11" ht="11.25" customHeight="1" x14ac:dyDescent="0.2">
      <c r="A13" s="290" t="s">
        <v>306</v>
      </c>
      <c r="B13" s="82"/>
      <c r="C13" s="267">
        <v>55</v>
      </c>
      <c r="D13" s="267"/>
      <c r="E13" s="267">
        <v>196</v>
      </c>
      <c r="F13" s="8"/>
      <c r="G13" s="36">
        <v>449</v>
      </c>
      <c r="H13" s="8"/>
      <c r="I13" s="36">
        <v>323</v>
      </c>
      <c r="J13" s="8"/>
      <c r="K13" s="36">
        <v>2690</v>
      </c>
    </row>
    <row r="14" spans="1:11" ht="11.25" customHeight="1" x14ac:dyDescent="0.2">
      <c r="A14" s="78" t="s">
        <v>329</v>
      </c>
      <c r="B14" s="82"/>
      <c r="C14" s="267">
        <v>151</v>
      </c>
      <c r="D14" s="8"/>
      <c r="E14" s="267">
        <v>554</v>
      </c>
      <c r="F14" s="8"/>
      <c r="G14" s="36">
        <v>1890</v>
      </c>
      <c r="H14" s="8"/>
      <c r="I14" s="36">
        <v>1360</v>
      </c>
      <c r="J14" s="8"/>
      <c r="K14" s="36">
        <v>5500</v>
      </c>
    </row>
    <row r="15" spans="1:11" ht="11.25" customHeight="1" x14ac:dyDescent="0.2">
      <c r="A15" s="78" t="s">
        <v>330</v>
      </c>
      <c r="B15" s="82"/>
      <c r="C15" s="36">
        <v>426</v>
      </c>
      <c r="D15" s="8"/>
      <c r="E15" s="36">
        <v>2110</v>
      </c>
      <c r="F15" s="8"/>
      <c r="G15" s="36">
        <v>1310</v>
      </c>
      <c r="H15" s="8"/>
      <c r="I15" s="36">
        <v>943</v>
      </c>
      <c r="J15" s="8"/>
      <c r="K15" s="36">
        <v>5010</v>
      </c>
    </row>
    <row r="16" spans="1:11" ht="11.25" customHeight="1" x14ac:dyDescent="0.2">
      <c r="A16" s="78" t="s">
        <v>331</v>
      </c>
      <c r="B16" s="82"/>
      <c r="C16" s="36">
        <v>107</v>
      </c>
      <c r="D16" s="8"/>
      <c r="E16" s="36">
        <v>411</v>
      </c>
      <c r="F16" s="8"/>
      <c r="G16" s="36">
        <v>523</v>
      </c>
      <c r="H16" s="8"/>
      <c r="I16" s="36">
        <v>377</v>
      </c>
      <c r="J16" s="8"/>
      <c r="K16" s="36">
        <v>870</v>
      </c>
    </row>
    <row r="17" spans="1:21" ht="11.25" customHeight="1" x14ac:dyDescent="0.2">
      <c r="A17" s="211" t="s">
        <v>385</v>
      </c>
      <c r="B17" s="82"/>
      <c r="C17" s="36">
        <v>18</v>
      </c>
      <c r="D17" s="8"/>
      <c r="E17" s="36">
        <v>63</v>
      </c>
      <c r="F17" s="8"/>
      <c r="G17" s="36">
        <v>290</v>
      </c>
      <c r="H17" s="8"/>
      <c r="I17" s="36">
        <v>209</v>
      </c>
      <c r="J17" s="8"/>
      <c r="K17" s="36">
        <v>1080</v>
      </c>
    </row>
    <row r="18" spans="1:21" ht="11.25" customHeight="1" x14ac:dyDescent="0.2">
      <c r="A18" s="211" t="s">
        <v>386</v>
      </c>
      <c r="B18" s="82"/>
      <c r="C18" s="36">
        <v>97</v>
      </c>
      <c r="D18" s="8"/>
      <c r="E18" s="36">
        <v>132</v>
      </c>
      <c r="F18" s="8"/>
      <c r="G18" s="36">
        <v>662</v>
      </c>
      <c r="H18" s="8"/>
      <c r="I18" s="36">
        <v>477</v>
      </c>
      <c r="J18" s="8"/>
      <c r="K18" s="36">
        <v>2240</v>
      </c>
    </row>
    <row r="19" spans="1:21" ht="11.25" customHeight="1" x14ac:dyDescent="0.2">
      <c r="A19" s="211" t="s">
        <v>387</v>
      </c>
      <c r="B19" s="82"/>
      <c r="C19" s="36">
        <v>138</v>
      </c>
      <c r="D19" s="8"/>
      <c r="E19" s="36">
        <v>614</v>
      </c>
      <c r="F19" s="8"/>
      <c r="G19" s="36">
        <v>545</v>
      </c>
      <c r="H19" s="8"/>
      <c r="I19" s="36">
        <v>393</v>
      </c>
      <c r="J19" s="8"/>
      <c r="K19" s="36">
        <v>1780</v>
      </c>
    </row>
    <row r="20" spans="1:21" ht="11.25" customHeight="1" x14ac:dyDescent="0.2">
      <c r="A20" s="78" t="s">
        <v>388</v>
      </c>
      <c r="B20" s="82"/>
      <c r="C20" s="36">
        <v>167</v>
      </c>
      <c r="D20" s="8"/>
      <c r="E20" s="36">
        <v>646</v>
      </c>
      <c r="F20" s="8"/>
      <c r="G20" s="36">
        <v>502</v>
      </c>
      <c r="H20" s="8"/>
      <c r="I20" s="36">
        <v>361</v>
      </c>
      <c r="J20" s="8"/>
      <c r="K20" s="36">
        <v>1790</v>
      </c>
    </row>
    <row r="21" spans="1:21" ht="11.25" customHeight="1" x14ac:dyDescent="0.2">
      <c r="A21" s="78" t="s">
        <v>312</v>
      </c>
      <c r="B21" s="82"/>
      <c r="C21" s="36">
        <v>12400</v>
      </c>
      <c r="D21" s="8"/>
      <c r="E21" s="36">
        <v>54900</v>
      </c>
      <c r="F21" s="8"/>
      <c r="G21" s="36">
        <v>30600</v>
      </c>
      <c r="H21" s="8"/>
      <c r="I21" s="36">
        <v>22000</v>
      </c>
      <c r="J21" s="8"/>
      <c r="K21" s="36">
        <v>107000</v>
      </c>
    </row>
    <row r="22" spans="1:21" ht="11.25" customHeight="1" x14ac:dyDescent="0.2">
      <c r="A22" s="78" t="s">
        <v>355</v>
      </c>
      <c r="B22" s="82"/>
      <c r="C22" s="36" t="s">
        <v>133</v>
      </c>
      <c r="D22" s="8"/>
      <c r="E22" s="36" t="s">
        <v>133</v>
      </c>
      <c r="F22" s="8"/>
      <c r="G22" s="36">
        <v>590</v>
      </c>
      <c r="H22" s="8"/>
      <c r="I22" s="36">
        <v>425</v>
      </c>
      <c r="J22" s="8"/>
      <c r="K22" s="36">
        <v>2740</v>
      </c>
    </row>
    <row r="23" spans="1:21" ht="11.25" customHeight="1" x14ac:dyDescent="0.2">
      <c r="A23" s="78" t="s">
        <v>389</v>
      </c>
      <c r="B23" s="82"/>
      <c r="C23" s="267">
        <v>557</v>
      </c>
      <c r="D23" s="267"/>
      <c r="E23" s="267">
        <v>2920</v>
      </c>
      <c r="F23" s="8"/>
      <c r="G23" s="36">
        <v>173</v>
      </c>
      <c r="H23" s="8"/>
      <c r="I23" s="36">
        <v>125</v>
      </c>
      <c r="J23" s="8"/>
      <c r="K23" s="36">
        <v>588</v>
      </c>
    </row>
    <row r="24" spans="1:21" ht="11.25" customHeight="1" x14ac:dyDescent="0.2">
      <c r="A24" s="78" t="s">
        <v>313</v>
      </c>
      <c r="B24" s="82"/>
      <c r="C24" s="267" t="s">
        <v>133</v>
      </c>
      <c r="D24" s="267"/>
      <c r="E24" s="267" t="s">
        <v>133</v>
      </c>
      <c r="F24" s="8"/>
      <c r="G24" s="36">
        <v>274</v>
      </c>
      <c r="H24" s="8"/>
      <c r="I24" s="36">
        <v>197</v>
      </c>
      <c r="J24" s="8"/>
      <c r="K24" s="36">
        <v>1410</v>
      </c>
    </row>
    <row r="25" spans="1:21" ht="11.25" customHeight="1" x14ac:dyDescent="0.2">
      <c r="A25" s="78" t="s">
        <v>336</v>
      </c>
      <c r="B25" s="82"/>
      <c r="C25" s="267">
        <v>457</v>
      </c>
      <c r="D25" s="267"/>
      <c r="E25" s="267">
        <v>1700</v>
      </c>
      <c r="F25" s="8"/>
      <c r="G25" s="36">
        <v>38</v>
      </c>
      <c r="H25" s="8"/>
      <c r="I25" s="36">
        <v>27</v>
      </c>
      <c r="J25" s="8"/>
      <c r="K25" s="36">
        <v>150</v>
      </c>
    </row>
    <row r="26" spans="1:21" ht="11.25" customHeight="1" x14ac:dyDescent="0.2">
      <c r="A26" s="78" t="s">
        <v>390</v>
      </c>
      <c r="B26" s="82"/>
      <c r="C26" s="36">
        <v>208</v>
      </c>
      <c r="D26" s="8"/>
      <c r="E26" s="36">
        <v>1050</v>
      </c>
      <c r="F26" s="8"/>
      <c r="G26" s="36">
        <v>24</v>
      </c>
      <c r="H26" s="8"/>
      <c r="I26" s="36">
        <v>17</v>
      </c>
      <c r="J26" s="8"/>
      <c r="K26" s="36">
        <v>99</v>
      </c>
    </row>
    <row r="27" spans="1:21" ht="11.25" customHeight="1" x14ac:dyDescent="0.2">
      <c r="A27" s="78" t="s">
        <v>339</v>
      </c>
      <c r="B27" s="82"/>
      <c r="C27" s="36" t="s">
        <v>133</v>
      </c>
      <c r="D27" s="8"/>
      <c r="E27" s="36" t="s">
        <v>133</v>
      </c>
      <c r="F27" s="8"/>
      <c r="G27" s="36">
        <v>13</v>
      </c>
      <c r="H27" s="8"/>
      <c r="I27" s="36">
        <v>10</v>
      </c>
      <c r="J27" s="8"/>
      <c r="K27" s="36">
        <v>32</v>
      </c>
    </row>
    <row r="28" spans="1:21" ht="11.25" customHeight="1" x14ac:dyDescent="0.2">
      <c r="A28" s="78" t="s">
        <v>341</v>
      </c>
      <c r="B28" s="82"/>
      <c r="C28" s="36">
        <v>21</v>
      </c>
      <c r="D28" s="8"/>
      <c r="E28" s="36">
        <v>110</v>
      </c>
      <c r="F28" s="8"/>
      <c r="G28" s="36">
        <v>96</v>
      </c>
      <c r="H28" s="8"/>
      <c r="I28" s="36">
        <v>69</v>
      </c>
      <c r="J28" s="8"/>
      <c r="K28" s="36">
        <v>423</v>
      </c>
    </row>
    <row r="29" spans="1:21" ht="11.25" customHeight="1" x14ac:dyDescent="0.2">
      <c r="A29" s="78" t="s">
        <v>315</v>
      </c>
      <c r="B29" s="82"/>
      <c r="C29" s="169">
        <v>742</v>
      </c>
      <c r="D29" s="169"/>
      <c r="E29" s="169">
        <v>2680</v>
      </c>
      <c r="F29" s="169"/>
      <c r="G29" s="169">
        <v>1160</v>
      </c>
      <c r="H29" s="169"/>
      <c r="I29" s="169">
        <v>833</v>
      </c>
      <c r="J29" s="169"/>
      <c r="K29" s="169">
        <v>3940</v>
      </c>
    </row>
    <row r="30" spans="1:21" ht="11.25" customHeight="1" x14ac:dyDescent="0.2">
      <c r="A30" s="218" t="s">
        <v>17</v>
      </c>
      <c r="B30" s="199"/>
      <c r="C30" s="25">
        <v>28600</v>
      </c>
      <c r="D30" s="25"/>
      <c r="E30" s="25">
        <v>130000</v>
      </c>
      <c r="F30" s="25"/>
      <c r="G30" s="25">
        <v>83000</v>
      </c>
      <c r="H30" s="25"/>
      <c r="I30" s="25">
        <v>59700</v>
      </c>
      <c r="J30" s="25"/>
      <c r="K30" s="25">
        <v>330000</v>
      </c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1" ht="11.25" customHeight="1" x14ac:dyDescent="0.2">
      <c r="A31" s="662" t="s">
        <v>342</v>
      </c>
      <c r="B31" s="662"/>
      <c r="C31" s="662"/>
      <c r="D31" s="662"/>
      <c r="E31" s="662"/>
      <c r="F31" s="662"/>
      <c r="G31" s="662"/>
      <c r="H31" s="662"/>
      <c r="I31" s="662"/>
      <c r="J31" s="662"/>
      <c r="K31" s="662"/>
      <c r="L31" s="130"/>
      <c r="M31" s="130"/>
      <c r="N31" s="130"/>
      <c r="O31" s="130"/>
      <c r="P31" s="130"/>
      <c r="Q31" s="130"/>
      <c r="R31" s="130"/>
      <c r="S31" s="130"/>
      <c r="T31" s="130"/>
      <c r="U31" s="130"/>
    </row>
    <row r="32" spans="1:21" ht="11.25" customHeight="1" x14ac:dyDescent="0.2">
      <c r="A32" s="629" t="s">
        <v>119</v>
      </c>
      <c r="B32" s="629"/>
      <c r="C32" s="629"/>
      <c r="D32" s="629"/>
      <c r="E32" s="629"/>
      <c r="F32" s="629"/>
      <c r="G32" s="629"/>
      <c r="H32" s="629"/>
      <c r="I32" s="629"/>
      <c r="J32" s="629"/>
      <c r="K32" s="629"/>
    </row>
    <row r="33" spans="1:12" ht="11.25" customHeight="1" x14ac:dyDescent="0.2">
      <c r="A33" s="629" t="s">
        <v>598</v>
      </c>
      <c r="B33" s="629"/>
      <c r="C33" s="629"/>
      <c r="D33" s="629"/>
      <c r="E33" s="629"/>
      <c r="F33" s="629"/>
      <c r="G33" s="629"/>
      <c r="H33" s="629"/>
      <c r="I33" s="629"/>
      <c r="J33" s="629"/>
      <c r="K33" s="629"/>
    </row>
    <row r="34" spans="1:12" ht="11.25" customHeight="1" x14ac:dyDescent="0.2">
      <c r="A34" s="629" t="s">
        <v>391</v>
      </c>
      <c r="B34" s="629"/>
      <c r="C34" s="629"/>
      <c r="D34" s="629"/>
      <c r="E34" s="629"/>
      <c r="F34" s="629"/>
      <c r="G34" s="629"/>
      <c r="H34" s="629"/>
      <c r="I34" s="629"/>
      <c r="J34" s="629"/>
      <c r="K34" s="629"/>
    </row>
    <row r="35" spans="1:12" ht="11.25" customHeight="1" x14ac:dyDescent="0.2">
      <c r="A35" s="640"/>
      <c r="B35" s="651"/>
      <c r="C35" s="651"/>
      <c r="D35" s="651"/>
      <c r="E35" s="651"/>
      <c r="F35" s="651"/>
      <c r="G35" s="651"/>
      <c r="H35" s="651"/>
      <c r="I35" s="651"/>
      <c r="J35" s="651"/>
      <c r="K35" s="651"/>
    </row>
    <row r="36" spans="1:12" ht="11.25" customHeight="1" x14ac:dyDescent="0.2">
      <c r="A36" s="640" t="s">
        <v>317</v>
      </c>
      <c r="B36" s="640"/>
      <c r="C36" s="640"/>
      <c r="D36" s="640"/>
      <c r="E36" s="640"/>
      <c r="F36" s="640"/>
      <c r="G36" s="640"/>
      <c r="H36" s="640"/>
      <c r="I36" s="640"/>
      <c r="J36" s="640"/>
      <c r="K36" s="640"/>
    </row>
    <row r="39" spans="1:12" ht="11.25" customHeight="1" x14ac:dyDescent="0.2">
      <c r="A39" s="205"/>
      <c r="B39" s="201"/>
      <c r="C39" s="256"/>
      <c r="D39" s="131"/>
      <c r="E39" s="256"/>
      <c r="F39" s="131"/>
      <c r="G39" s="256"/>
      <c r="H39" s="131"/>
      <c r="I39" s="256"/>
      <c r="J39" s="131"/>
      <c r="K39" s="256"/>
      <c r="L39" s="216"/>
    </row>
    <row r="40" spans="1:12" ht="11.25" customHeight="1" x14ac:dyDescent="0.2">
      <c r="A40" s="205"/>
      <c r="B40" s="201"/>
      <c r="C40" s="256"/>
      <c r="D40" s="131"/>
      <c r="E40" s="256"/>
      <c r="F40" s="131"/>
      <c r="G40" s="256"/>
      <c r="H40" s="131"/>
      <c r="I40" s="256"/>
      <c r="J40" s="131"/>
      <c r="K40" s="256"/>
      <c r="L40" s="216"/>
    </row>
    <row r="41" spans="1:12" ht="11.25" customHeight="1" x14ac:dyDescent="0.2">
      <c r="A41" s="205"/>
      <c r="B41" s="201"/>
      <c r="C41" s="256"/>
      <c r="D41" s="131"/>
      <c r="E41" s="256"/>
      <c r="F41" s="131"/>
      <c r="G41" s="256"/>
      <c r="H41" s="131"/>
      <c r="I41" s="256"/>
      <c r="J41" s="131"/>
      <c r="K41" s="256"/>
      <c r="L41" s="216"/>
    </row>
    <row r="42" spans="1:12" ht="11.25" customHeight="1" x14ac:dyDescent="0.2">
      <c r="A42" s="216"/>
      <c r="B42" s="216"/>
      <c r="C42" s="216"/>
      <c r="D42" s="216"/>
      <c r="E42" s="216"/>
      <c r="F42" s="216"/>
      <c r="G42" s="216"/>
      <c r="H42" s="216"/>
      <c r="I42" s="216"/>
      <c r="J42" s="216"/>
      <c r="K42" s="216"/>
      <c r="L42" s="216"/>
    </row>
  </sheetData>
  <mergeCells count="11">
    <mergeCell ref="A3:K3"/>
    <mergeCell ref="C4:E4"/>
    <mergeCell ref="G4:K4"/>
    <mergeCell ref="A1:K1"/>
    <mergeCell ref="A2:K2"/>
    <mergeCell ref="A31:K31"/>
    <mergeCell ref="A33:K33"/>
    <mergeCell ref="A32:K32"/>
    <mergeCell ref="A34:K34"/>
    <mergeCell ref="A36:K36"/>
    <mergeCell ref="A35:K35"/>
  </mergeCells>
  <pageMargins left="0.5" right="0.5" top="0.5" bottom="0.75" header="0.5" footer="0.5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149"/>
  <sheetViews>
    <sheetView tabSelected="1" zoomScaleNormal="100" workbookViewId="0">
      <selection activeCell="W3" sqref="W3:W14"/>
    </sheetView>
  </sheetViews>
  <sheetFormatPr defaultColWidth="9.109375" defaultRowHeight="14.4" x14ac:dyDescent="0.3"/>
  <cols>
    <col min="1" max="1" width="31.5546875" style="395" customWidth="1"/>
    <col min="2" max="2" width="1.6640625" style="395" customWidth="1"/>
    <col min="3" max="3" width="9.109375" style="434" customWidth="1"/>
    <col min="4" max="4" width="1.6640625" style="395" customWidth="1"/>
    <col min="5" max="5" width="9.33203125" style="434" customWidth="1"/>
    <col min="6" max="6" width="1.6640625" style="395" customWidth="1"/>
    <col min="7" max="7" width="9.33203125" style="434" customWidth="1"/>
    <col min="8" max="8" width="1.6640625" style="395" customWidth="1"/>
    <col min="9" max="9" width="9.33203125" style="434" customWidth="1"/>
    <col min="10" max="10" width="1.6640625" style="395" customWidth="1"/>
    <col min="11" max="11" width="9.33203125" style="434" customWidth="1"/>
    <col min="12" max="12" width="1.5546875" style="395" customWidth="1"/>
    <col min="13" max="18" width="9.109375" style="395"/>
    <col min="19" max="19" width="11.77734375" bestFit="1" customWidth="1"/>
    <col min="20" max="23" width="10.5546875" bestFit="1" customWidth="1"/>
    <col min="24" max="16384" width="9.109375" style="395"/>
  </cols>
  <sheetData>
    <row r="1" spans="1:23" ht="11.25" customHeight="1" x14ac:dyDescent="0.3">
      <c r="A1" s="664" t="s">
        <v>490</v>
      </c>
      <c r="B1" s="664"/>
      <c r="C1" s="664"/>
      <c r="D1" s="664"/>
      <c r="E1" s="664"/>
      <c r="F1" s="664"/>
      <c r="G1" s="664"/>
      <c r="H1" s="664"/>
      <c r="I1" s="664"/>
      <c r="J1" s="664"/>
      <c r="K1" s="664"/>
      <c r="L1" s="664"/>
      <c r="M1" s="1"/>
      <c r="T1">
        <v>3</v>
      </c>
      <c r="U1">
        <v>5</v>
      </c>
      <c r="V1">
        <v>7</v>
      </c>
      <c r="W1">
        <v>9</v>
      </c>
    </row>
    <row r="2" spans="1:23" ht="11.25" customHeight="1" x14ac:dyDescent="0.3">
      <c r="A2" s="664" t="s">
        <v>491</v>
      </c>
      <c r="B2" s="664"/>
      <c r="C2" s="664"/>
      <c r="D2" s="664"/>
      <c r="E2" s="664"/>
      <c r="F2" s="664"/>
      <c r="G2" s="664"/>
      <c r="H2" s="664"/>
      <c r="I2" s="664"/>
      <c r="J2" s="664"/>
      <c r="K2" s="664"/>
      <c r="L2" s="664"/>
      <c r="T2" t="str">
        <f>C6</f>
        <v>2011</v>
      </c>
      <c r="U2" t="str">
        <f>E6</f>
        <v>2012</v>
      </c>
      <c r="V2" t="str">
        <f>G6</f>
        <v>2013</v>
      </c>
      <c r="W2" t="str">
        <f>I6</f>
        <v>2014</v>
      </c>
    </row>
    <row r="3" spans="1:23" ht="11.25" customHeight="1" x14ac:dyDescent="0.3">
      <c r="A3" s="663"/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S3" s="124" t="s">
        <v>610</v>
      </c>
      <c r="T3" s="687">
        <f>INDEX($A$7:$K$150,MATCH($S3,$A$7:$A$150,0)+3,T$1)</f>
        <v>1110000</v>
      </c>
      <c r="U3" s="687">
        <f t="shared" ref="U3:W7" si="0">INDEX($A$7:$K$150,MATCH($S3,$A$7:$A$150,0)+3,U$1)</f>
        <v>1170000</v>
      </c>
      <c r="V3" s="687">
        <f t="shared" si="0"/>
        <v>1250000</v>
      </c>
      <c r="W3" s="687">
        <f t="shared" si="0"/>
        <v>1360000</v>
      </c>
    </row>
    <row r="4" spans="1:23" ht="11.25" customHeight="1" x14ac:dyDescent="0.3">
      <c r="A4" s="664" t="s">
        <v>492</v>
      </c>
      <c r="B4" s="664"/>
      <c r="C4" s="664"/>
      <c r="D4" s="664"/>
      <c r="E4" s="664"/>
      <c r="F4" s="664"/>
      <c r="G4" s="664"/>
      <c r="H4" s="664"/>
      <c r="I4" s="664"/>
      <c r="J4" s="664"/>
      <c r="K4" s="664"/>
      <c r="L4" s="664"/>
      <c r="S4" t="s">
        <v>611</v>
      </c>
      <c r="T4" s="687">
        <f>INDEX($A$7:$K$150,MATCH($S4,$A$7:$A$150,0)+3,T$1)</f>
        <v>958000</v>
      </c>
      <c r="U4" s="687">
        <f t="shared" si="0"/>
        <v>914000</v>
      </c>
      <c r="V4" s="687">
        <f t="shared" si="0"/>
        <v>1000000</v>
      </c>
      <c r="W4" s="687">
        <f t="shared" si="0"/>
        <v>970000</v>
      </c>
    </row>
    <row r="5" spans="1:23" ht="11.25" customHeight="1" x14ac:dyDescent="0.3">
      <c r="A5" s="665"/>
      <c r="B5" s="665"/>
      <c r="C5" s="665"/>
      <c r="D5" s="665"/>
      <c r="E5" s="665"/>
      <c r="F5" s="665"/>
      <c r="G5" s="665"/>
      <c r="H5" s="665"/>
      <c r="I5" s="665"/>
      <c r="J5" s="665"/>
      <c r="K5" s="665"/>
      <c r="L5" s="665"/>
      <c r="S5" t="s">
        <v>354</v>
      </c>
      <c r="T5" s="687">
        <f>INDEX($A$7:$K$150,MATCH($S5,$A$7:$A$150,0)+3,T$1)</f>
        <v>5262800</v>
      </c>
      <c r="U5" s="687">
        <f t="shared" si="0"/>
        <v>5433900</v>
      </c>
      <c r="V5" s="687">
        <f t="shared" si="0"/>
        <v>5776000</v>
      </c>
      <c r="W5" s="687">
        <f t="shared" si="0"/>
        <v>5749600</v>
      </c>
    </row>
    <row r="6" spans="1:23" ht="11.25" customHeight="1" x14ac:dyDescent="0.3">
      <c r="A6" s="396" t="s">
        <v>493</v>
      </c>
      <c r="B6" s="397"/>
      <c r="C6" s="398" t="s">
        <v>4</v>
      </c>
      <c r="D6" s="399"/>
      <c r="E6" s="398" t="s">
        <v>5</v>
      </c>
      <c r="F6" s="399"/>
      <c r="G6" s="398" t="s">
        <v>6</v>
      </c>
      <c r="H6" s="399"/>
      <c r="I6" s="398" t="s">
        <v>61</v>
      </c>
      <c r="J6" s="399"/>
      <c r="K6" s="398" t="s">
        <v>408</v>
      </c>
      <c r="L6" s="399"/>
      <c r="S6" t="s">
        <v>306</v>
      </c>
      <c r="T6" s="687">
        <f>INDEX($A$7:$K$150,MATCH($S6,$A$7:$A$150,0)+3,T$1)</f>
        <v>1310000</v>
      </c>
      <c r="U6" s="687">
        <f t="shared" si="0"/>
        <v>1590000</v>
      </c>
      <c r="V6" s="687">
        <f t="shared" si="0"/>
        <v>1720000</v>
      </c>
      <c r="W6" s="687">
        <f t="shared" si="0"/>
        <v>1780000</v>
      </c>
    </row>
    <row r="7" spans="1:23" ht="11.25" customHeight="1" x14ac:dyDescent="0.3">
      <c r="A7" s="400" t="s">
        <v>494</v>
      </c>
      <c r="B7" s="401"/>
      <c r="C7" s="402">
        <v>4860</v>
      </c>
      <c r="D7" s="403"/>
      <c r="E7" s="402">
        <v>5690</v>
      </c>
      <c r="F7" s="403"/>
      <c r="G7" s="402">
        <v>5090</v>
      </c>
      <c r="H7" s="403"/>
      <c r="I7" s="402">
        <v>3500</v>
      </c>
      <c r="J7" s="403"/>
      <c r="K7" s="402">
        <v>3500</v>
      </c>
      <c r="L7" s="403"/>
      <c r="S7" t="s">
        <v>597</v>
      </c>
      <c r="T7" s="687">
        <f>INDEX($A$7:$K$150,MATCH($S7,$A$7:$A$150,0)+3,T$1)</f>
        <v>530000</v>
      </c>
      <c r="U7" s="687">
        <f t="shared" si="0"/>
        <v>660000</v>
      </c>
      <c r="V7" s="687">
        <f t="shared" si="0"/>
        <v>970000</v>
      </c>
      <c r="W7" s="687">
        <f t="shared" si="0"/>
        <v>1030000</v>
      </c>
    </row>
    <row r="8" spans="1:23" ht="11.25" customHeight="1" x14ac:dyDescent="0.3">
      <c r="A8" s="400" t="s">
        <v>495</v>
      </c>
      <c r="B8" s="401"/>
      <c r="C8" s="402">
        <v>116700</v>
      </c>
      <c r="D8" s="403"/>
      <c r="E8" s="402">
        <v>136000</v>
      </c>
      <c r="F8" s="403"/>
      <c r="G8" s="402">
        <v>109600</v>
      </c>
      <c r="H8" s="403"/>
      <c r="I8" s="402">
        <v>102600</v>
      </c>
      <c r="J8" s="403"/>
      <c r="K8" s="402">
        <v>61800</v>
      </c>
      <c r="L8" s="403"/>
      <c r="S8" t="s">
        <v>612</v>
      </c>
      <c r="T8" s="687">
        <f t="shared" ref="T8:W13" si="1">INDEX($A$7:$K$150,MATCH($S8,$A$7:$A$150,0)+3,T$1)</f>
        <v>535000</v>
      </c>
      <c r="U8" s="687">
        <f t="shared" si="1"/>
        <v>394000</v>
      </c>
      <c r="V8" s="687">
        <f t="shared" si="1"/>
        <v>504000</v>
      </c>
      <c r="W8" s="687">
        <f t="shared" si="1"/>
        <v>374000</v>
      </c>
    </row>
    <row r="9" spans="1:23" ht="11.25" customHeight="1" x14ac:dyDescent="0.3">
      <c r="A9" s="400" t="s">
        <v>496</v>
      </c>
      <c r="B9" s="401"/>
      <c r="C9" s="404">
        <v>33597</v>
      </c>
      <c r="D9" s="405" t="s">
        <v>497</v>
      </c>
      <c r="E9" s="404">
        <v>41200</v>
      </c>
      <c r="F9" s="405"/>
      <c r="G9" s="404">
        <v>42000</v>
      </c>
      <c r="H9" s="405"/>
      <c r="I9" s="404">
        <v>48000</v>
      </c>
      <c r="J9" s="405"/>
      <c r="K9" s="404">
        <v>78900</v>
      </c>
      <c r="L9" s="405"/>
      <c r="S9" t="s">
        <v>613</v>
      </c>
      <c r="T9" s="687">
        <f t="shared" si="1"/>
        <v>405300</v>
      </c>
      <c r="U9" s="687">
        <f t="shared" si="1"/>
        <v>426000</v>
      </c>
      <c r="V9" s="687">
        <f t="shared" si="1"/>
        <v>452200</v>
      </c>
      <c r="W9" s="687">
        <f t="shared" si="1"/>
        <v>471000</v>
      </c>
    </row>
    <row r="10" spans="1:23" ht="11.25" customHeight="1" x14ac:dyDescent="0.3">
      <c r="A10" s="400" t="s">
        <v>611</v>
      </c>
      <c r="B10" s="99"/>
      <c r="C10" s="27"/>
      <c r="D10" s="348"/>
      <c r="E10" s="27"/>
      <c r="F10" s="348"/>
      <c r="G10" s="27"/>
      <c r="H10" s="348"/>
      <c r="I10" s="27"/>
      <c r="J10" s="348"/>
      <c r="K10" s="27"/>
      <c r="L10" s="348"/>
      <c r="S10" t="s">
        <v>312</v>
      </c>
      <c r="T10" s="687">
        <f>INDEX($A$7:$K$150,MATCH($S10,$A$7:$A$150,0)+3,T$1)</f>
        <v>444000</v>
      </c>
      <c r="U10" s="687">
        <f t="shared" si="1"/>
        <v>500000</v>
      </c>
      <c r="V10" s="687">
        <f t="shared" si="1"/>
        <v>480000</v>
      </c>
      <c r="W10" s="687">
        <f t="shared" si="1"/>
        <v>515000</v>
      </c>
    </row>
    <row r="11" spans="1:23" ht="11.25" customHeight="1" x14ac:dyDescent="0.3">
      <c r="A11" s="406" t="s">
        <v>498</v>
      </c>
      <c r="B11" s="99"/>
      <c r="C11" s="27">
        <v>922300</v>
      </c>
      <c r="D11" s="407" t="s">
        <v>497</v>
      </c>
      <c r="E11" s="402">
        <v>876000</v>
      </c>
      <c r="F11" s="403"/>
      <c r="G11" s="402">
        <v>966000</v>
      </c>
      <c r="H11" s="403"/>
      <c r="I11" s="402">
        <v>930000</v>
      </c>
      <c r="J11" s="348"/>
      <c r="K11" s="402">
        <v>932000</v>
      </c>
      <c r="L11" s="348"/>
      <c r="S11" t="s">
        <v>356</v>
      </c>
      <c r="T11" s="687">
        <f>INDEX($A$7:$K$150,MATCH($S11,$A$7:$A$150,0)+3,T$1)</f>
        <v>1235312</v>
      </c>
      <c r="U11" s="687">
        <f t="shared" si="1"/>
        <v>1298743</v>
      </c>
      <c r="V11" s="687">
        <f t="shared" si="1"/>
        <v>1375641</v>
      </c>
      <c r="W11" s="687">
        <f t="shared" si="1"/>
        <v>1379600</v>
      </c>
    </row>
    <row r="12" spans="1:23" ht="11.25" customHeight="1" x14ac:dyDescent="0.3">
      <c r="A12" s="406" t="s">
        <v>499</v>
      </c>
      <c r="B12" s="99"/>
      <c r="C12" s="319">
        <v>35600</v>
      </c>
      <c r="D12" s="408"/>
      <c r="E12" s="409">
        <v>38000</v>
      </c>
      <c r="F12" s="410"/>
      <c r="G12" s="409">
        <v>35000</v>
      </c>
      <c r="H12" s="410"/>
      <c r="I12" s="409">
        <v>40000</v>
      </c>
      <c r="J12" s="411"/>
      <c r="K12" s="409">
        <v>39000</v>
      </c>
      <c r="L12" s="411"/>
      <c r="S12" t="s">
        <v>368</v>
      </c>
      <c r="T12" s="687">
        <f>INDEX($A$7:$K$150,MATCH($S12,$A$7:$A$150,0)+3,T$1)</f>
        <v>713000</v>
      </c>
      <c r="U12" s="687">
        <f t="shared" si="1"/>
        <v>720000</v>
      </c>
      <c r="V12" s="687">
        <f t="shared" si="1"/>
        <v>722000</v>
      </c>
      <c r="W12" s="687">
        <f t="shared" si="1"/>
        <v>742000</v>
      </c>
    </row>
    <row r="13" spans="1:23" ht="11.25" customHeight="1" x14ac:dyDescent="0.3">
      <c r="A13" s="412" t="s">
        <v>17</v>
      </c>
      <c r="B13" s="99"/>
      <c r="C13" s="413">
        <v>958000</v>
      </c>
      <c r="D13" s="414"/>
      <c r="E13" s="413">
        <v>914000</v>
      </c>
      <c r="F13" s="414"/>
      <c r="G13" s="413">
        <v>1000000</v>
      </c>
      <c r="H13" s="414"/>
      <c r="I13" s="413">
        <v>970000</v>
      </c>
      <c r="J13" s="415"/>
      <c r="K13" s="413">
        <v>971000</v>
      </c>
      <c r="L13" s="415"/>
      <c r="S13" t="s">
        <v>614</v>
      </c>
      <c r="T13" s="687">
        <f>INDEX($A$7:$K$150,MATCH($S13,$A$7:$A$150,0)+3,T$1)</f>
        <v>663000</v>
      </c>
      <c r="U13" s="687">
        <f t="shared" si="1"/>
        <v>695000</v>
      </c>
      <c r="V13" s="687">
        <f t="shared" si="1"/>
        <v>760000</v>
      </c>
      <c r="W13" s="687">
        <f t="shared" si="1"/>
        <v>708000</v>
      </c>
    </row>
    <row r="14" spans="1:23" ht="11.25" customHeight="1" x14ac:dyDescent="0.3">
      <c r="A14" s="400" t="s">
        <v>500</v>
      </c>
      <c r="B14" s="99"/>
      <c r="C14" s="416">
        <v>611</v>
      </c>
      <c r="D14" s="417"/>
      <c r="E14" s="416">
        <v>502</v>
      </c>
      <c r="F14" s="417"/>
      <c r="G14" s="416">
        <v>330</v>
      </c>
      <c r="H14" s="417"/>
      <c r="I14" s="416">
        <v>780</v>
      </c>
      <c r="J14" s="417"/>
      <c r="K14" s="416">
        <v>970</v>
      </c>
      <c r="L14" s="417"/>
      <c r="S14" t="s">
        <v>615</v>
      </c>
      <c r="T14" s="687">
        <f>VLOOKUP("Grand total",$A$7:$K$150,T$1,FALSE)-SUM(T3:T13)</f>
        <v>2933588</v>
      </c>
      <c r="U14" s="687">
        <f t="shared" ref="U14:W14" si="2">VLOOKUP("Grand total",$A$7:$K$150,U$1,FALSE)-SUM(U3:U13)</f>
        <v>3098357</v>
      </c>
      <c r="V14" s="687">
        <f t="shared" si="2"/>
        <v>3290159</v>
      </c>
      <c r="W14" s="687">
        <f t="shared" si="2"/>
        <v>3320800</v>
      </c>
    </row>
    <row r="15" spans="1:23" ht="11.25" customHeight="1" x14ac:dyDescent="0.3">
      <c r="A15" s="400" t="s">
        <v>501</v>
      </c>
      <c r="B15" s="99"/>
      <c r="C15" s="27"/>
      <c r="D15" s="407"/>
      <c r="E15" s="27"/>
      <c r="F15" s="407"/>
      <c r="G15" s="27"/>
      <c r="H15" s="407"/>
      <c r="I15" s="27"/>
      <c r="J15" s="407"/>
      <c r="K15" s="27"/>
      <c r="L15" s="407"/>
      <c r="T15" s="687"/>
      <c r="U15" s="687"/>
      <c r="V15" s="687"/>
      <c r="W15" s="687"/>
    </row>
    <row r="16" spans="1:23" ht="11.25" customHeight="1" x14ac:dyDescent="0.3">
      <c r="A16" s="406" t="s">
        <v>498</v>
      </c>
      <c r="B16" s="99"/>
      <c r="C16" s="27">
        <v>1900</v>
      </c>
      <c r="D16" s="407"/>
      <c r="E16" s="27">
        <v>5400</v>
      </c>
      <c r="F16" s="407"/>
      <c r="G16" s="27">
        <v>5000</v>
      </c>
      <c r="H16" s="407"/>
      <c r="I16" s="27">
        <v>8900</v>
      </c>
      <c r="J16" s="407"/>
      <c r="K16" s="27">
        <v>7500</v>
      </c>
      <c r="L16" s="407" t="s">
        <v>466</v>
      </c>
    </row>
    <row r="17" spans="1:12" ht="11.25" customHeight="1" x14ac:dyDescent="0.3">
      <c r="A17" s="406" t="s">
        <v>499</v>
      </c>
      <c r="B17" s="99"/>
      <c r="C17" s="319">
        <v>1000</v>
      </c>
      <c r="D17" s="407"/>
      <c r="E17" s="319">
        <v>900</v>
      </c>
      <c r="F17" s="407"/>
      <c r="G17" s="319">
        <v>1300</v>
      </c>
      <c r="H17" s="407"/>
      <c r="I17" s="319">
        <v>1800</v>
      </c>
      <c r="J17" s="407"/>
      <c r="K17" s="319">
        <v>1500</v>
      </c>
      <c r="L17" s="407" t="s">
        <v>466</v>
      </c>
    </row>
    <row r="18" spans="1:12" ht="11.25" customHeight="1" x14ac:dyDescent="0.3">
      <c r="A18" s="412" t="s">
        <v>17</v>
      </c>
      <c r="B18" s="99"/>
      <c r="C18" s="413">
        <v>2900</v>
      </c>
      <c r="D18" s="414"/>
      <c r="E18" s="413">
        <v>6300</v>
      </c>
      <c r="F18" s="414"/>
      <c r="G18" s="413">
        <v>6300</v>
      </c>
      <c r="H18" s="414"/>
      <c r="I18" s="413">
        <v>10700</v>
      </c>
      <c r="J18" s="414"/>
      <c r="K18" s="413">
        <v>9000</v>
      </c>
      <c r="L18" s="414" t="s">
        <v>466</v>
      </c>
    </row>
    <row r="19" spans="1:12" ht="11.25" customHeight="1" x14ac:dyDescent="0.3">
      <c r="A19" s="400" t="s">
        <v>502</v>
      </c>
      <c r="B19" s="401"/>
      <c r="C19" s="404">
        <v>31900</v>
      </c>
      <c r="D19" s="405" t="s">
        <v>56</v>
      </c>
      <c r="E19" s="404">
        <v>35700</v>
      </c>
      <c r="F19" s="405" t="s">
        <v>56</v>
      </c>
      <c r="G19" s="404">
        <v>51300</v>
      </c>
      <c r="H19" s="405" t="s">
        <v>56</v>
      </c>
      <c r="I19" s="404">
        <v>38000</v>
      </c>
      <c r="J19" s="405" t="s">
        <v>56</v>
      </c>
      <c r="K19" s="404">
        <v>9100</v>
      </c>
      <c r="L19" s="405"/>
    </row>
    <row r="20" spans="1:12" ht="11.25" customHeight="1" x14ac:dyDescent="0.3">
      <c r="A20" s="400" t="s">
        <v>503</v>
      </c>
      <c r="B20" s="99"/>
      <c r="C20" s="27"/>
      <c r="D20" s="348"/>
      <c r="E20" s="27"/>
      <c r="F20" s="348"/>
      <c r="G20" s="27"/>
      <c r="H20" s="348"/>
      <c r="I20" s="27"/>
      <c r="J20" s="348"/>
      <c r="K20" s="27"/>
      <c r="L20" s="348"/>
    </row>
    <row r="21" spans="1:12" ht="11.25" customHeight="1" x14ac:dyDescent="0.3">
      <c r="A21" s="406" t="s">
        <v>498</v>
      </c>
      <c r="B21" s="99"/>
      <c r="C21" s="27">
        <v>213760</v>
      </c>
      <c r="D21" s="407"/>
      <c r="E21" s="27">
        <v>223141</v>
      </c>
      <c r="F21" s="407"/>
      <c r="G21" s="27">
        <v>271000</v>
      </c>
      <c r="H21" s="407"/>
      <c r="I21" s="27">
        <v>301000</v>
      </c>
      <c r="J21" s="407" t="s">
        <v>56</v>
      </c>
      <c r="K21" s="27">
        <v>348000</v>
      </c>
      <c r="L21" s="407" t="s">
        <v>466</v>
      </c>
    </row>
    <row r="22" spans="1:12" ht="11.25" customHeight="1" x14ac:dyDescent="0.3">
      <c r="A22" s="406" t="s">
        <v>499</v>
      </c>
      <c r="B22" s="99"/>
      <c r="C22" s="319">
        <v>4550</v>
      </c>
      <c r="D22" s="407"/>
      <c r="E22" s="319">
        <v>4374</v>
      </c>
      <c r="F22" s="407"/>
      <c r="G22" s="319">
        <v>4060</v>
      </c>
      <c r="H22" s="407"/>
      <c r="I22" s="319">
        <v>700</v>
      </c>
      <c r="J22" s="407" t="s">
        <v>504</v>
      </c>
      <c r="K22" s="418" t="s">
        <v>133</v>
      </c>
      <c r="L22" s="407"/>
    </row>
    <row r="23" spans="1:12" ht="11.25" customHeight="1" x14ac:dyDescent="0.3">
      <c r="A23" s="412" t="s">
        <v>17</v>
      </c>
      <c r="B23" s="99"/>
      <c r="C23" s="413">
        <v>218310</v>
      </c>
      <c r="D23" s="414"/>
      <c r="E23" s="413">
        <v>227515</v>
      </c>
      <c r="F23" s="414"/>
      <c r="G23" s="413">
        <v>275060</v>
      </c>
      <c r="H23" s="414"/>
      <c r="I23" s="413">
        <v>302000</v>
      </c>
      <c r="J23" s="414" t="s">
        <v>504</v>
      </c>
      <c r="K23" s="413">
        <v>348000</v>
      </c>
      <c r="L23" s="414" t="s">
        <v>466</v>
      </c>
    </row>
    <row r="24" spans="1:12" ht="12" customHeight="1" x14ac:dyDescent="0.3">
      <c r="A24" s="400" t="s">
        <v>505</v>
      </c>
      <c r="B24" s="99"/>
      <c r="C24" s="419">
        <v>85000</v>
      </c>
      <c r="D24" s="368" t="s">
        <v>56</v>
      </c>
      <c r="E24" s="419">
        <v>79000</v>
      </c>
      <c r="F24" s="368" t="s">
        <v>56</v>
      </c>
      <c r="G24" s="419">
        <v>75000</v>
      </c>
      <c r="H24" s="368" t="s">
        <v>56</v>
      </c>
      <c r="I24" s="419">
        <v>72000</v>
      </c>
      <c r="J24" s="407" t="s">
        <v>56</v>
      </c>
      <c r="K24" s="419">
        <v>72000</v>
      </c>
      <c r="L24" s="407"/>
    </row>
    <row r="25" spans="1:12" ht="12" customHeight="1" x14ac:dyDescent="0.3">
      <c r="A25" s="400" t="s">
        <v>506</v>
      </c>
      <c r="B25" s="99"/>
      <c r="C25" s="416">
        <v>9000</v>
      </c>
      <c r="D25" s="417"/>
      <c r="E25" s="416">
        <v>19000</v>
      </c>
      <c r="F25" s="417"/>
      <c r="G25" s="416">
        <v>25000</v>
      </c>
      <c r="H25" s="417"/>
      <c r="I25" s="416">
        <v>33200</v>
      </c>
      <c r="J25" s="417"/>
      <c r="K25" s="416">
        <v>46900</v>
      </c>
      <c r="L25" s="417"/>
    </row>
    <row r="26" spans="1:12" ht="11.25" customHeight="1" x14ac:dyDescent="0.3">
      <c r="A26" s="400" t="s">
        <v>450</v>
      </c>
      <c r="B26" s="99"/>
      <c r="C26" s="27"/>
      <c r="D26" s="407"/>
      <c r="E26" s="27"/>
      <c r="F26" s="407"/>
      <c r="G26" s="27"/>
      <c r="H26" s="407"/>
      <c r="I26" s="27"/>
      <c r="J26" s="407"/>
      <c r="K26" s="27"/>
      <c r="L26" s="407"/>
    </row>
    <row r="27" spans="1:12" ht="11.25" customHeight="1" x14ac:dyDescent="0.3">
      <c r="A27" s="406" t="s">
        <v>498</v>
      </c>
      <c r="B27" s="99"/>
      <c r="C27" s="27">
        <v>568800</v>
      </c>
      <c r="D27" s="407"/>
      <c r="E27" s="27">
        <v>578600</v>
      </c>
      <c r="F27" s="407"/>
      <c r="G27" s="27">
        <v>631900</v>
      </c>
      <c r="H27" s="407"/>
      <c r="I27" s="27">
        <v>673000</v>
      </c>
      <c r="J27" s="407" t="s">
        <v>56</v>
      </c>
      <c r="K27" s="27">
        <v>697000</v>
      </c>
      <c r="L27" s="407"/>
    </row>
    <row r="28" spans="1:12" ht="11.25" customHeight="1" x14ac:dyDescent="0.3">
      <c r="A28" s="406" t="s">
        <v>499</v>
      </c>
      <c r="B28" s="99"/>
      <c r="C28" s="27">
        <v>1000</v>
      </c>
      <c r="D28" s="407"/>
      <c r="E28" s="27">
        <v>900</v>
      </c>
      <c r="F28" s="407"/>
      <c r="G28" s="267" t="s">
        <v>133</v>
      </c>
      <c r="H28" s="407"/>
      <c r="I28" s="267" t="s">
        <v>133</v>
      </c>
      <c r="J28" s="407"/>
      <c r="K28" s="267" t="s">
        <v>133</v>
      </c>
      <c r="L28" s="407"/>
    </row>
    <row r="29" spans="1:12" ht="11.25" customHeight="1" x14ac:dyDescent="0.3">
      <c r="A29" s="412" t="s">
        <v>17</v>
      </c>
      <c r="B29" s="99"/>
      <c r="C29" s="420">
        <v>569800</v>
      </c>
      <c r="D29" s="421"/>
      <c r="E29" s="420">
        <v>579500</v>
      </c>
      <c r="F29" s="421"/>
      <c r="G29" s="420">
        <v>631900</v>
      </c>
      <c r="H29" s="421"/>
      <c r="I29" s="420">
        <v>673000</v>
      </c>
      <c r="J29" s="421" t="s">
        <v>56</v>
      </c>
      <c r="K29" s="420">
        <v>697000</v>
      </c>
      <c r="L29" s="421"/>
    </row>
    <row r="30" spans="1:12" ht="11.25" customHeight="1" x14ac:dyDescent="0.3">
      <c r="A30" s="400" t="s">
        <v>354</v>
      </c>
      <c r="B30" s="99"/>
      <c r="C30" s="160"/>
      <c r="D30" s="348"/>
      <c r="E30" s="160"/>
      <c r="F30" s="348"/>
      <c r="G30" s="160"/>
      <c r="H30" s="348"/>
      <c r="I30" s="160"/>
      <c r="J30" s="348"/>
      <c r="K30" s="160"/>
      <c r="L30" s="348"/>
    </row>
    <row r="31" spans="1:12" ht="11.25" customHeight="1" x14ac:dyDescent="0.3">
      <c r="A31" s="406" t="s">
        <v>498</v>
      </c>
      <c r="B31" s="99"/>
      <c r="C31" s="27">
        <v>3238000</v>
      </c>
      <c r="D31" s="407"/>
      <c r="E31" s="27">
        <v>3405100</v>
      </c>
      <c r="F31" s="407"/>
      <c r="G31" s="27">
        <v>3843100</v>
      </c>
      <c r="H31" s="407"/>
      <c r="I31" s="402">
        <v>3905600</v>
      </c>
      <c r="J31" s="407" t="s">
        <v>56</v>
      </c>
      <c r="K31" s="402">
        <v>3985600</v>
      </c>
      <c r="L31" s="407"/>
    </row>
    <row r="32" spans="1:12" ht="11.25" customHeight="1" x14ac:dyDescent="0.3">
      <c r="A32" s="406" t="s">
        <v>499</v>
      </c>
      <c r="B32" s="99"/>
      <c r="C32" s="27">
        <v>2024800</v>
      </c>
      <c r="D32" s="407"/>
      <c r="E32" s="27">
        <v>2028800</v>
      </c>
      <c r="F32" s="407"/>
      <c r="G32" s="27">
        <v>1932900</v>
      </c>
      <c r="H32" s="407"/>
      <c r="I32" s="402">
        <v>1844000</v>
      </c>
      <c r="J32" s="407" t="s">
        <v>56</v>
      </c>
      <c r="K32" s="402">
        <v>1778400</v>
      </c>
      <c r="L32" s="407"/>
    </row>
    <row r="33" spans="1:12" ht="11.25" customHeight="1" x14ac:dyDescent="0.3">
      <c r="A33" s="412" t="s">
        <v>17</v>
      </c>
      <c r="B33" s="99"/>
      <c r="C33" s="420">
        <v>5262800</v>
      </c>
      <c r="D33" s="421"/>
      <c r="E33" s="420">
        <v>5433900</v>
      </c>
      <c r="F33" s="421"/>
      <c r="G33" s="420">
        <v>5776000</v>
      </c>
      <c r="H33" s="421"/>
      <c r="I33" s="420">
        <v>5749600</v>
      </c>
      <c r="J33" s="421"/>
      <c r="K33" s="420">
        <v>5764000</v>
      </c>
      <c r="L33" s="421"/>
    </row>
    <row r="34" spans="1:12" ht="11.25" customHeight="1" x14ac:dyDescent="0.3">
      <c r="A34" s="400" t="s">
        <v>306</v>
      </c>
      <c r="B34" s="99"/>
      <c r="C34" s="160"/>
      <c r="D34" s="348"/>
      <c r="E34" s="160"/>
      <c r="F34" s="348"/>
      <c r="G34" s="160"/>
      <c r="H34" s="348"/>
      <c r="I34" s="160"/>
      <c r="J34" s="348"/>
      <c r="K34" s="160"/>
      <c r="L34" s="348"/>
    </row>
    <row r="35" spans="1:12" ht="11.25" customHeight="1" x14ac:dyDescent="0.3">
      <c r="A35" s="406" t="s">
        <v>498</v>
      </c>
      <c r="B35" s="99"/>
      <c r="C35" s="27">
        <v>1270000</v>
      </c>
      <c r="D35" s="348"/>
      <c r="E35" s="27">
        <v>1550000</v>
      </c>
      <c r="F35" s="407"/>
      <c r="G35" s="27">
        <v>1680000</v>
      </c>
      <c r="H35" s="407" t="s">
        <v>56</v>
      </c>
      <c r="I35" s="402">
        <v>1740000</v>
      </c>
      <c r="J35" s="407" t="s">
        <v>56</v>
      </c>
      <c r="K35" s="402">
        <v>1670000</v>
      </c>
      <c r="L35" s="348"/>
    </row>
    <row r="36" spans="1:12" ht="11.25" customHeight="1" x14ac:dyDescent="0.3">
      <c r="A36" s="406" t="s">
        <v>499</v>
      </c>
      <c r="B36" s="99"/>
      <c r="C36" s="319">
        <v>40000</v>
      </c>
      <c r="D36" s="408" t="s">
        <v>56</v>
      </c>
      <c r="E36" s="409">
        <v>40000</v>
      </c>
      <c r="F36" s="408" t="s">
        <v>56</v>
      </c>
      <c r="G36" s="319">
        <v>40000</v>
      </c>
      <c r="H36" s="411"/>
      <c r="I36" s="409">
        <v>40000</v>
      </c>
      <c r="J36" s="411"/>
      <c r="K36" s="409">
        <v>40000</v>
      </c>
      <c r="L36" s="411"/>
    </row>
    <row r="37" spans="1:12" ht="11.25" customHeight="1" x14ac:dyDescent="0.3">
      <c r="A37" s="412" t="s">
        <v>17</v>
      </c>
      <c r="B37" s="99"/>
      <c r="C37" s="413">
        <v>1310000</v>
      </c>
      <c r="D37" s="414" t="s">
        <v>56</v>
      </c>
      <c r="E37" s="413">
        <v>1590000</v>
      </c>
      <c r="F37" s="407" t="s">
        <v>56</v>
      </c>
      <c r="G37" s="413">
        <v>1720000</v>
      </c>
      <c r="H37" s="407" t="s">
        <v>56</v>
      </c>
      <c r="I37" s="413">
        <v>1780000</v>
      </c>
      <c r="J37" s="407" t="s">
        <v>56</v>
      </c>
      <c r="K37" s="413">
        <v>1710000</v>
      </c>
      <c r="L37" s="348"/>
    </row>
    <row r="38" spans="1:12" ht="11.25" customHeight="1" x14ac:dyDescent="0.3">
      <c r="A38" s="400" t="s">
        <v>507</v>
      </c>
      <c r="B38" s="99"/>
      <c r="C38" s="422">
        <v>890</v>
      </c>
      <c r="D38" s="423"/>
      <c r="E38" s="422">
        <v>750</v>
      </c>
      <c r="F38" s="423"/>
      <c r="G38" s="422">
        <v>640</v>
      </c>
      <c r="H38" s="423"/>
      <c r="I38" s="422">
        <v>4100</v>
      </c>
      <c r="J38" s="423"/>
      <c r="K38" s="422">
        <v>5500</v>
      </c>
      <c r="L38" s="423"/>
    </row>
    <row r="39" spans="1:12" ht="12" customHeight="1" x14ac:dyDescent="0.3">
      <c r="A39" s="400" t="s">
        <v>597</v>
      </c>
      <c r="B39" s="99"/>
      <c r="C39" s="27"/>
      <c r="D39" s="348"/>
      <c r="E39" s="27"/>
      <c r="F39" s="348"/>
      <c r="G39" s="27"/>
      <c r="H39" s="348"/>
      <c r="I39" s="27"/>
      <c r="J39" s="348"/>
      <c r="K39" s="27"/>
      <c r="L39" s="348"/>
    </row>
    <row r="40" spans="1:12" ht="11.25" customHeight="1" x14ac:dyDescent="0.3">
      <c r="A40" s="406" t="s">
        <v>498</v>
      </c>
      <c r="B40" s="99"/>
      <c r="C40" s="27">
        <v>168000</v>
      </c>
      <c r="D40" s="407"/>
      <c r="E40" s="27">
        <v>187000</v>
      </c>
      <c r="F40" s="407"/>
      <c r="G40" s="27">
        <v>285000</v>
      </c>
      <c r="H40" s="407" t="s">
        <v>56</v>
      </c>
      <c r="I40" s="27">
        <v>152000</v>
      </c>
      <c r="J40" s="407" t="s">
        <v>56</v>
      </c>
      <c r="K40" s="27">
        <v>140000</v>
      </c>
      <c r="L40" s="407"/>
    </row>
    <row r="41" spans="1:12" ht="11.25" customHeight="1" x14ac:dyDescent="0.3">
      <c r="A41" s="406" t="s">
        <v>499</v>
      </c>
      <c r="B41" s="99"/>
      <c r="C41" s="319">
        <v>362000</v>
      </c>
      <c r="D41" s="408"/>
      <c r="E41" s="319">
        <v>473000</v>
      </c>
      <c r="F41" s="408"/>
      <c r="G41" s="319">
        <v>685000</v>
      </c>
      <c r="H41" s="408" t="s">
        <v>56</v>
      </c>
      <c r="I41" s="319">
        <v>878000</v>
      </c>
      <c r="J41" s="408" t="s">
        <v>56</v>
      </c>
      <c r="K41" s="319">
        <v>878000</v>
      </c>
      <c r="L41" s="408"/>
    </row>
    <row r="42" spans="1:12" ht="11.25" customHeight="1" x14ac:dyDescent="0.3">
      <c r="A42" s="412" t="s">
        <v>17</v>
      </c>
      <c r="B42" s="99"/>
      <c r="C42" s="413">
        <v>530000</v>
      </c>
      <c r="D42" s="414"/>
      <c r="E42" s="413">
        <v>660000</v>
      </c>
      <c r="F42" s="414"/>
      <c r="G42" s="413">
        <v>970000</v>
      </c>
      <c r="H42" s="414"/>
      <c r="I42" s="413">
        <v>1030000</v>
      </c>
      <c r="J42" s="414"/>
      <c r="K42" s="413">
        <v>1020000</v>
      </c>
      <c r="L42" s="407"/>
    </row>
    <row r="43" spans="1:12" ht="11.25" customHeight="1" x14ac:dyDescent="0.3">
      <c r="A43" s="400" t="s">
        <v>508</v>
      </c>
      <c r="B43" s="401"/>
      <c r="C43" s="402">
        <v>3660</v>
      </c>
      <c r="D43" s="403"/>
      <c r="E43" s="402">
        <v>4328</v>
      </c>
      <c r="F43" s="403"/>
      <c r="G43" s="402">
        <v>3631</v>
      </c>
      <c r="H43" s="403"/>
      <c r="I43" s="402">
        <v>3090</v>
      </c>
      <c r="J43" s="403"/>
      <c r="K43" s="402">
        <v>2120</v>
      </c>
      <c r="L43" s="403"/>
    </row>
    <row r="44" spans="1:12" ht="11.25" customHeight="1" x14ac:dyDescent="0.3">
      <c r="A44" s="400" t="s">
        <v>331</v>
      </c>
      <c r="B44" s="401"/>
      <c r="C44" s="402">
        <v>11777</v>
      </c>
      <c r="D44" s="403"/>
      <c r="E44" s="402">
        <v>11737</v>
      </c>
      <c r="F44" s="403"/>
      <c r="G44" s="402">
        <v>10379</v>
      </c>
      <c r="H44" s="403"/>
      <c r="I44" s="402">
        <v>9260</v>
      </c>
      <c r="J44" s="403"/>
      <c r="K44" s="402">
        <v>7000</v>
      </c>
      <c r="L44" s="403" t="s">
        <v>466</v>
      </c>
    </row>
    <row r="45" spans="1:12" ht="11.25" customHeight="1" x14ac:dyDescent="0.3">
      <c r="A45" s="400" t="s">
        <v>364</v>
      </c>
      <c r="B45" s="401"/>
      <c r="C45" s="402">
        <v>14000</v>
      </c>
      <c r="D45" s="403"/>
      <c r="E45" s="402">
        <v>25500</v>
      </c>
      <c r="F45" s="403"/>
      <c r="G45" s="402">
        <v>38800</v>
      </c>
      <c r="H45" s="403"/>
      <c r="I45" s="402">
        <v>42800</v>
      </c>
      <c r="J45" s="403"/>
      <c r="K45" s="402">
        <v>41100</v>
      </c>
      <c r="L45" s="403"/>
    </row>
    <row r="46" spans="1:12" ht="12" customHeight="1" x14ac:dyDescent="0.3">
      <c r="A46" s="400" t="s">
        <v>509</v>
      </c>
      <c r="B46" s="401"/>
      <c r="C46" s="402">
        <v>6300</v>
      </c>
      <c r="D46" s="403"/>
      <c r="E46" s="402">
        <v>7400</v>
      </c>
      <c r="F46" s="403"/>
      <c r="G46" s="402">
        <v>5000</v>
      </c>
      <c r="H46" s="403"/>
      <c r="I46" s="402">
        <v>6000</v>
      </c>
      <c r="J46" s="403"/>
      <c r="K46" s="402">
        <v>6000</v>
      </c>
      <c r="L46" s="403"/>
    </row>
    <row r="47" spans="1:12" ht="11.25" customHeight="1" x14ac:dyDescent="0.3">
      <c r="A47" s="400" t="s">
        <v>510</v>
      </c>
      <c r="B47" s="401"/>
      <c r="C47" s="404">
        <v>37700</v>
      </c>
      <c r="D47" s="405"/>
      <c r="E47" s="404">
        <v>34000</v>
      </c>
      <c r="F47" s="424"/>
      <c r="G47" s="404">
        <v>36100</v>
      </c>
      <c r="H47" s="424"/>
      <c r="I47" s="404">
        <v>25000</v>
      </c>
      <c r="J47" s="424"/>
      <c r="K47" s="404">
        <v>30000</v>
      </c>
      <c r="L47" s="424"/>
    </row>
    <row r="48" spans="1:12" ht="11.25" customHeight="1" x14ac:dyDescent="0.3">
      <c r="A48" s="400" t="s">
        <v>612</v>
      </c>
      <c r="B48" s="401"/>
      <c r="C48" s="402"/>
      <c r="D48" s="425"/>
      <c r="E48" s="402"/>
      <c r="F48" s="403"/>
      <c r="G48" s="402"/>
      <c r="H48" s="403"/>
      <c r="I48" s="402"/>
      <c r="J48" s="403"/>
      <c r="K48" s="402"/>
      <c r="L48" s="403"/>
    </row>
    <row r="49" spans="1:12" ht="11.25" customHeight="1" x14ac:dyDescent="0.3">
      <c r="A49" s="406" t="s">
        <v>511</v>
      </c>
      <c r="B49" s="401"/>
      <c r="C49" s="402">
        <v>534000</v>
      </c>
      <c r="D49" s="403"/>
      <c r="E49" s="402">
        <v>394000</v>
      </c>
      <c r="F49" s="403"/>
      <c r="G49" s="402">
        <v>504000</v>
      </c>
      <c r="H49" s="403"/>
      <c r="I49" s="402">
        <v>373000</v>
      </c>
      <c r="J49" s="403"/>
      <c r="K49" s="402">
        <v>573300</v>
      </c>
      <c r="L49" s="403" t="s">
        <v>497</v>
      </c>
    </row>
    <row r="50" spans="1:12" ht="11.25" customHeight="1" x14ac:dyDescent="0.3">
      <c r="A50" s="406" t="s">
        <v>499</v>
      </c>
      <c r="B50" s="401"/>
      <c r="C50" s="409">
        <v>900</v>
      </c>
      <c r="D50" s="410"/>
      <c r="E50" s="426" t="s">
        <v>133</v>
      </c>
      <c r="F50" s="410"/>
      <c r="G50" s="426" t="s">
        <v>133</v>
      </c>
      <c r="H50" s="410"/>
      <c r="I50" s="426">
        <v>1400</v>
      </c>
      <c r="J50" s="410" t="s">
        <v>497</v>
      </c>
      <c r="K50" s="426">
        <v>1200</v>
      </c>
      <c r="L50" s="410" t="s">
        <v>497</v>
      </c>
    </row>
    <row r="51" spans="1:12" ht="11.25" customHeight="1" x14ac:dyDescent="0.3">
      <c r="A51" s="412" t="s">
        <v>17</v>
      </c>
      <c r="B51" s="99"/>
      <c r="C51" s="420">
        <v>535000</v>
      </c>
      <c r="D51" s="421"/>
      <c r="E51" s="420">
        <v>394000</v>
      </c>
      <c r="F51" s="421"/>
      <c r="G51" s="420">
        <v>504000</v>
      </c>
      <c r="H51" s="421"/>
      <c r="I51" s="420">
        <v>374000</v>
      </c>
      <c r="J51" s="421"/>
      <c r="K51" s="420">
        <v>574500</v>
      </c>
      <c r="L51" s="421" t="s">
        <v>497</v>
      </c>
    </row>
    <row r="52" spans="1:12" ht="11.25" customHeight="1" x14ac:dyDescent="0.3">
      <c r="A52" s="400" t="s">
        <v>457</v>
      </c>
      <c r="B52" s="99"/>
      <c r="C52" s="27"/>
      <c r="D52" s="348"/>
      <c r="E52" s="27"/>
      <c r="F52" s="348"/>
      <c r="G52" s="27"/>
      <c r="H52" s="348"/>
      <c r="I52" s="27"/>
      <c r="J52" s="348"/>
      <c r="K52" s="27"/>
      <c r="L52" s="348"/>
    </row>
    <row r="53" spans="1:12" ht="11.25" customHeight="1" x14ac:dyDescent="0.3">
      <c r="A53" s="406" t="s">
        <v>498</v>
      </c>
      <c r="B53" s="99"/>
      <c r="C53" s="27">
        <v>249000</v>
      </c>
      <c r="D53" s="348"/>
      <c r="E53" s="27">
        <v>233000</v>
      </c>
      <c r="F53" s="348"/>
      <c r="G53" s="27">
        <v>209000</v>
      </c>
      <c r="H53" s="348"/>
      <c r="I53" s="27">
        <v>205000</v>
      </c>
      <c r="J53" s="348"/>
      <c r="K53" s="27">
        <v>232000</v>
      </c>
      <c r="L53" s="348"/>
    </row>
    <row r="54" spans="1:12" ht="11.25" customHeight="1" x14ac:dyDescent="0.3">
      <c r="A54" s="406" t="s">
        <v>499</v>
      </c>
      <c r="B54" s="99"/>
      <c r="C54" s="319">
        <v>10100</v>
      </c>
      <c r="D54" s="411"/>
      <c r="E54" s="319">
        <v>12000</v>
      </c>
      <c r="F54" s="411"/>
      <c r="G54" s="319">
        <v>14000</v>
      </c>
      <c r="H54" s="411"/>
      <c r="I54" s="319">
        <v>15000</v>
      </c>
      <c r="J54" s="411"/>
      <c r="K54" s="319">
        <v>13000</v>
      </c>
      <c r="L54" s="411"/>
    </row>
    <row r="55" spans="1:12" ht="11.25" customHeight="1" x14ac:dyDescent="0.3">
      <c r="A55" s="412" t="s">
        <v>17</v>
      </c>
      <c r="B55" s="99"/>
      <c r="C55" s="420">
        <v>259000</v>
      </c>
      <c r="D55" s="421"/>
      <c r="E55" s="420">
        <v>245000</v>
      </c>
      <c r="F55" s="427"/>
      <c r="G55" s="420">
        <v>223000</v>
      </c>
      <c r="H55" s="427"/>
      <c r="I55" s="420">
        <v>220000</v>
      </c>
      <c r="J55" s="427"/>
      <c r="K55" s="420">
        <v>245000</v>
      </c>
      <c r="L55" s="427"/>
    </row>
    <row r="56" spans="1:12" ht="11.25" customHeight="1" x14ac:dyDescent="0.3">
      <c r="A56" s="400" t="s">
        <v>613</v>
      </c>
      <c r="B56" s="99"/>
      <c r="C56" s="27"/>
      <c r="D56" s="407"/>
      <c r="E56" s="27"/>
      <c r="F56" s="407"/>
      <c r="G56" s="27"/>
      <c r="H56" s="407"/>
      <c r="I56" s="27"/>
      <c r="J56" s="407"/>
      <c r="K56" s="27"/>
      <c r="L56" s="407"/>
    </row>
    <row r="57" spans="1:12" ht="11.25" customHeight="1" x14ac:dyDescent="0.3">
      <c r="A57" s="406" t="s">
        <v>498</v>
      </c>
      <c r="B57" s="99"/>
      <c r="C57" s="27">
        <v>405300</v>
      </c>
      <c r="D57" s="407"/>
      <c r="E57" s="27">
        <v>419200</v>
      </c>
      <c r="F57" s="407"/>
      <c r="G57" s="27">
        <v>440000</v>
      </c>
      <c r="H57" s="407"/>
      <c r="I57" s="27">
        <v>458800</v>
      </c>
      <c r="J57" s="407" t="s">
        <v>56</v>
      </c>
      <c r="K57" s="27">
        <v>465800</v>
      </c>
      <c r="L57" s="407"/>
    </row>
    <row r="58" spans="1:12" ht="12" customHeight="1" x14ac:dyDescent="0.3">
      <c r="A58" s="406" t="s">
        <v>512</v>
      </c>
      <c r="B58" s="99"/>
      <c r="C58" s="418" t="s">
        <v>133</v>
      </c>
      <c r="D58" s="408" t="s">
        <v>497</v>
      </c>
      <c r="E58" s="319">
        <v>7000</v>
      </c>
      <c r="F58" s="408"/>
      <c r="G58" s="319">
        <v>12200</v>
      </c>
      <c r="H58" s="408" t="s">
        <v>497</v>
      </c>
      <c r="I58" s="319">
        <v>12400</v>
      </c>
      <c r="J58" s="408"/>
      <c r="K58" s="319">
        <v>13000</v>
      </c>
      <c r="L58" s="408"/>
    </row>
    <row r="59" spans="1:12" ht="11.25" customHeight="1" x14ac:dyDescent="0.3">
      <c r="A59" s="561" t="s">
        <v>449</v>
      </c>
      <c r="B59" s="448"/>
      <c r="C59" s="562">
        <v>405300</v>
      </c>
      <c r="D59" s="563" t="s">
        <v>497</v>
      </c>
      <c r="E59" s="562">
        <v>426000</v>
      </c>
      <c r="F59" s="563"/>
      <c r="G59" s="562">
        <v>452200</v>
      </c>
      <c r="H59" s="408" t="s">
        <v>497</v>
      </c>
      <c r="I59" s="562">
        <v>471000</v>
      </c>
      <c r="J59" s="408" t="s">
        <v>56</v>
      </c>
      <c r="K59" s="562">
        <v>479000</v>
      </c>
      <c r="L59" s="408"/>
    </row>
    <row r="60" spans="1:12" ht="11.25" customHeight="1" x14ac:dyDescent="0.3">
      <c r="A60" s="666" t="s">
        <v>585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</row>
    <row r="61" spans="1:12" ht="11.25" customHeight="1" x14ac:dyDescent="0.3">
      <c r="A61" s="666"/>
      <c r="B61" s="597"/>
      <c r="C61" s="597"/>
      <c r="D61" s="597"/>
      <c r="E61" s="597"/>
      <c r="F61" s="597"/>
      <c r="G61" s="597"/>
      <c r="H61" s="597"/>
      <c r="I61" s="597"/>
      <c r="J61" s="597"/>
      <c r="K61" s="597"/>
      <c r="L61" s="597"/>
    </row>
    <row r="62" spans="1:12" ht="11.25" customHeight="1" x14ac:dyDescent="0.3">
      <c r="A62" s="667"/>
      <c r="B62" s="597"/>
      <c r="C62" s="597"/>
      <c r="D62" s="597"/>
      <c r="E62" s="597"/>
      <c r="F62" s="597"/>
      <c r="G62" s="597"/>
      <c r="H62" s="597"/>
      <c r="I62" s="597"/>
      <c r="J62" s="597"/>
      <c r="K62" s="597"/>
      <c r="L62" s="597"/>
    </row>
    <row r="63" spans="1:12" ht="11.25" customHeight="1" x14ac:dyDescent="0.3">
      <c r="A63" s="667"/>
      <c r="B63" s="597"/>
      <c r="C63" s="597"/>
      <c r="D63" s="597"/>
      <c r="E63" s="597"/>
      <c r="F63" s="597"/>
      <c r="G63" s="597"/>
      <c r="H63" s="597"/>
      <c r="I63" s="597"/>
      <c r="J63" s="597"/>
      <c r="K63" s="597"/>
      <c r="L63" s="597"/>
    </row>
    <row r="64" spans="1:12" ht="11.25" customHeight="1" x14ac:dyDescent="0.3">
      <c r="A64" s="667"/>
      <c r="B64" s="597"/>
      <c r="C64" s="597"/>
      <c r="D64" s="597"/>
      <c r="E64" s="597"/>
      <c r="F64" s="597"/>
      <c r="G64" s="597"/>
      <c r="H64" s="597"/>
      <c r="I64" s="597"/>
      <c r="J64" s="597"/>
      <c r="K64" s="597"/>
      <c r="L64" s="597"/>
    </row>
    <row r="65" spans="1:12" ht="11.25" customHeight="1" x14ac:dyDescent="0.3">
      <c r="A65" s="664" t="s">
        <v>599</v>
      </c>
      <c r="B65" s="664"/>
      <c r="C65" s="664"/>
      <c r="D65" s="664"/>
      <c r="E65" s="664"/>
      <c r="F65" s="664"/>
      <c r="G65" s="664"/>
      <c r="H65" s="664"/>
      <c r="I65" s="664"/>
      <c r="J65" s="664"/>
      <c r="K65" s="664"/>
      <c r="L65" s="664"/>
    </row>
    <row r="66" spans="1:12" ht="11.25" customHeight="1" x14ac:dyDescent="0.3">
      <c r="A66" s="664" t="s">
        <v>491</v>
      </c>
      <c r="B66" s="664"/>
      <c r="C66" s="664"/>
      <c r="D66" s="664"/>
      <c r="E66" s="664"/>
      <c r="F66" s="664"/>
      <c r="G66" s="664"/>
      <c r="H66" s="664"/>
      <c r="I66" s="664"/>
      <c r="J66" s="664"/>
      <c r="K66" s="664"/>
      <c r="L66" s="664"/>
    </row>
    <row r="67" spans="1:12" ht="11.25" customHeight="1" x14ac:dyDescent="0.3">
      <c r="A67" s="663"/>
      <c r="B67" s="663"/>
      <c r="C67" s="663"/>
      <c r="D67" s="663"/>
      <c r="E67" s="663"/>
      <c r="F67" s="663"/>
      <c r="G67" s="663"/>
      <c r="H67" s="663"/>
      <c r="I67" s="663"/>
      <c r="J67" s="663"/>
      <c r="K67" s="663"/>
      <c r="L67" s="663"/>
    </row>
    <row r="68" spans="1:12" ht="11.25" customHeight="1" x14ac:dyDescent="0.3">
      <c r="A68" s="664" t="s">
        <v>492</v>
      </c>
      <c r="B68" s="664"/>
      <c r="C68" s="664"/>
      <c r="D68" s="664"/>
      <c r="E68" s="664"/>
      <c r="F68" s="664"/>
      <c r="G68" s="664"/>
      <c r="H68" s="664"/>
      <c r="I68" s="664"/>
      <c r="J68" s="664"/>
      <c r="K68" s="664"/>
      <c r="L68" s="664"/>
    </row>
    <row r="69" spans="1:12" ht="11.25" customHeight="1" x14ac:dyDescent="0.3">
      <c r="A69" s="665"/>
      <c r="B69" s="665"/>
      <c r="C69" s="665"/>
      <c r="D69" s="665"/>
      <c r="E69" s="665"/>
      <c r="F69" s="665"/>
      <c r="G69" s="665"/>
      <c r="H69" s="665"/>
      <c r="I69" s="665"/>
      <c r="J69" s="665"/>
      <c r="K69" s="665"/>
      <c r="L69" s="665"/>
    </row>
    <row r="70" spans="1:12" ht="11.25" customHeight="1" x14ac:dyDescent="0.3">
      <c r="A70" s="396" t="s">
        <v>493</v>
      </c>
      <c r="B70" s="397"/>
      <c r="C70" s="398" t="s">
        <v>4</v>
      </c>
      <c r="D70" s="399"/>
      <c r="E70" s="398" t="s">
        <v>5</v>
      </c>
      <c r="F70" s="399"/>
      <c r="G70" s="398" t="s">
        <v>6</v>
      </c>
      <c r="H70" s="399"/>
      <c r="I70" s="398" t="s">
        <v>61</v>
      </c>
      <c r="J70" s="399"/>
      <c r="K70" s="398" t="s">
        <v>408</v>
      </c>
      <c r="L70" s="399"/>
    </row>
    <row r="71" spans="1:12" ht="11.25" customHeight="1" x14ac:dyDescent="0.3">
      <c r="A71" s="400" t="s">
        <v>513</v>
      </c>
      <c r="B71" s="99"/>
      <c r="C71" s="416">
        <v>12000</v>
      </c>
      <c r="D71" s="417"/>
      <c r="E71" s="416">
        <v>16000</v>
      </c>
      <c r="F71" s="417"/>
      <c r="G71" s="416">
        <v>17000</v>
      </c>
      <c r="H71" s="417"/>
      <c r="I71" s="416">
        <v>19300</v>
      </c>
      <c r="J71" s="417"/>
      <c r="K71" s="416">
        <v>20000</v>
      </c>
      <c r="L71" s="417"/>
    </row>
    <row r="72" spans="1:12" ht="11.25" customHeight="1" x14ac:dyDescent="0.3">
      <c r="A72" s="400" t="s">
        <v>514</v>
      </c>
      <c r="B72" s="99"/>
      <c r="C72" s="27"/>
      <c r="D72" s="348"/>
      <c r="E72" s="27"/>
      <c r="F72" s="348"/>
      <c r="G72" s="27"/>
      <c r="H72" s="348"/>
      <c r="I72" s="27"/>
      <c r="J72" s="348"/>
      <c r="K72" s="27"/>
      <c r="L72" s="348"/>
    </row>
    <row r="73" spans="1:12" ht="11.25" customHeight="1" x14ac:dyDescent="0.3">
      <c r="A73" s="406" t="s">
        <v>498</v>
      </c>
      <c r="B73" s="99"/>
      <c r="C73" s="402">
        <v>59897</v>
      </c>
      <c r="D73" s="403"/>
      <c r="E73" s="402">
        <v>63285</v>
      </c>
      <c r="F73" s="403"/>
      <c r="G73" s="402">
        <v>64900</v>
      </c>
      <c r="H73" s="403"/>
      <c r="I73" s="402">
        <v>71200</v>
      </c>
      <c r="J73" s="407"/>
      <c r="K73" s="402">
        <v>78400</v>
      </c>
      <c r="L73" s="407"/>
    </row>
    <row r="74" spans="1:12" ht="11.25" customHeight="1" x14ac:dyDescent="0.3">
      <c r="A74" s="406" t="s">
        <v>499</v>
      </c>
      <c r="B74" s="99"/>
      <c r="C74" s="409">
        <v>78860</v>
      </c>
      <c r="D74" s="410"/>
      <c r="E74" s="409">
        <v>86295</v>
      </c>
      <c r="F74" s="410"/>
      <c r="G74" s="409">
        <v>90000</v>
      </c>
      <c r="H74" s="428"/>
      <c r="I74" s="409">
        <v>88500</v>
      </c>
      <c r="J74" s="408"/>
      <c r="K74" s="409">
        <v>89300</v>
      </c>
      <c r="L74" s="408"/>
    </row>
    <row r="75" spans="1:12" ht="11.25" customHeight="1" x14ac:dyDescent="0.3">
      <c r="A75" s="412" t="s">
        <v>17</v>
      </c>
      <c r="B75" s="99"/>
      <c r="C75" s="413">
        <v>138757</v>
      </c>
      <c r="D75" s="414"/>
      <c r="E75" s="413">
        <v>149580</v>
      </c>
      <c r="F75" s="414"/>
      <c r="G75" s="413">
        <v>154900</v>
      </c>
      <c r="H75" s="414"/>
      <c r="I75" s="413">
        <v>159700</v>
      </c>
      <c r="J75" s="414"/>
      <c r="K75" s="413">
        <v>167700</v>
      </c>
      <c r="L75" s="414"/>
    </row>
    <row r="76" spans="1:12" ht="11.25" customHeight="1" x14ac:dyDescent="0.3">
      <c r="A76" s="429" t="s">
        <v>515</v>
      </c>
      <c r="B76" s="99"/>
      <c r="C76" s="27"/>
      <c r="D76" s="407"/>
      <c r="E76" s="27"/>
      <c r="F76" s="407"/>
      <c r="G76" s="27"/>
      <c r="H76" s="407"/>
      <c r="I76" s="27"/>
      <c r="J76" s="407"/>
      <c r="K76" s="27"/>
      <c r="L76" s="407"/>
    </row>
    <row r="77" spans="1:12" ht="11.25" customHeight="1" x14ac:dyDescent="0.3">
      <c r="A77" s="406" t="s">
        <v>498</v>
      </c>
      <c r="B77" s="99"/>
      <c r="C77" s="402">
        <v>7200</v>
      </c>
      <c r="D77" s="403"/>
      <c r="E77" s="402">
        <v>9100</v>
      </c>
      <c r="F77" s="403"/>
      <c r="G77" s="402">
        <v>9300</v>
      </c>
      <c r="H77" s="403" t="s">
        <v>56</v>
      </c>
      <c r="I77" s="402">
        <v>7800</v>
      </c>
      <c r="J77" s="407"/>
      <c r="K77" s="402">
        <v>8500</v>
      </c>
      <c r="L77" s="407"/>
    </row>
    <row r="78" spans="1:12" ht="11.25" customHeight="1" x14ac:dyDescent="0.3">
      <c r="A78" s="406" t="s">
        <v>499</v>
      </c>
      <c r="B78" s="99"/>
      <c r="C78" s="426" t="s">
        <v>133</v>
      </c>
      <c r="D78" s="410"/>
      <c r="E78" s="409">
        <v>1100</v>
      </c>
      <c r="F78" s="410"/>
      <c r="G78" s="409">
        <v>1900</v>
      </c>
      <c r="H78" s="410"/>
      <c r="I78" s="409">
        <v>1700</v>
      </c>
      <c r="J78" s="408" t="s">
        <v>56</v>
      </c>
      <c r="K78" s="409">
        <v>2400</v>
      </c>
      <c r="L78" s="408"/>
    </row>
    <row r="79" spans="1:12" ht="11.25" customHeight="1" x14ac:dyDescent="0.3">
      <c r="A79" s="412" t="s">
        <v>17</v>
      </c>
      <c r="B79" s="99"/>
      <c r="C79" s="27">
        <v>7200</v>
      </c>
      <c r="D79" s="407"/>
      <c r="E79" s="27">
        <v>10200</v>
      </c>
      <c r="F79" s="407"/>
      <c r="G79" s="27">
        <v>11200</v>
      </c>
      <c r="H79" s="407" t="s">
        <v>56</v>
      </c>
      <c r="I79" s="27">
        <v>9500</v>
      </c>
      <c r="J79" s="407" t="s">
        <v>56</v>
      </c>
      <c r="K79" s="27">
        <v>10900</v>
      </c>
      <c r="L79" s="407"/>
    </row>
    <row r="80" spans="1:12" ht="11.25" customHeight="1" x14ac:dyDescent="0.3">
      <c r="A80" s="430" t="s">
        <v>516</v>
      </c>
      <c r="B80" s="99"/>
      <c r="C80" s="422">
        <v>35281</v>
      </c>
      <c r="D80" s="423"/>
      <c r="E80" s="422">
        <v>37670</v>
      </c>
      <c r="F80" s="423"/>
      <c r="G80" s="422">
        <v>37970</v>
      </c>
      <c r="H80" s="423"/>
      <c r="I80" s="422">
        <v>33100</v>
      </c>
      <c r="J80" s="423"/>
      <c r="K80" s="422">
        <v>45000</v>
      </c>
      <c r="L80" s="423"/>
    </row>
    <row r="81" spans="1:12" ht="11.25" customHeight="1" x14ac:dyDescent="0.3">
      <c r="A81" s="431" t="s">
        <v>312</v>
      </c>
      <c r="B81" s="99"/>
      <c r="C81" s="27"/>
      <c r="D81" s="348"/>
      <c r="E81" s="27"/>
      <c r="F81" s="348"/>
      <c r="G81" s="27"/>
      <c r="H81" s="348"/>
      <c r="I81" s="27"/>
      <c r="J81" s="348"/>
      <c r="K81" s="27"/>
      <c r="L81" s="348"/>
    </row>
    <row r="82" spans="1:12" ht="11.25" customHeight="1" x14ac:dyDescent="0.3">
      <c r="A82" s="406" t="s">
        <v>498</v>
      </c>
      <c r="B82" s="99"/>
      <c r="C82" s="402">
        <v>297000</v>
      </c>
      <c r="D82" s="403"/>
      <c r="E82" s="402">
        <v>342000</v>
      </c>
      <c r="F82" s="403"/>
      <c r="G82" s="402">
        <v>317000</v>
      </c>
      <c r="H82" s="403"/>
      <c r="I82" s="402">
        <v>327000</v>
      </c>
      <c r="J82" s="407"/>
      <c r="K82" s="402">
        <v>380000</v>
      </c>
      <c r="L82" s="407"/>
    </row>
    <row r="83" spans="1:12" ht="11.25" customHeight="1" x14ac:dyDescent="0.3">
      <c r="A83" s="406" t="s">
        <v>499</v>
      </c>
      <c r="B83" s="99"/>
      <c r="C83" s="409">
        <v>147000</v>
      </c>
      <c r="D83" s="410"/>
      <c r="E83" s="409">
        <v>158000</v>
      </c>
      <c r="F83" s="410"/>
      <c r="G83" s="402">
        <v>163000</v>
      </c>
      <c r="H83" s="410"/>
      <c r="I83" s="402">
        <v>188000</v>
      </c>
      <c r="J83" s="408"/>
      <c r="K83" s="402">
        <v>214000</v>
      </c>
      <c r="L83" s="408"/>
    </row>
    <row r="84" spans="1:12" ht="11.25" customHeight="1" x14ac:dyDescent="0.3">
      <c r="A84" s="412" t="s">
        <v>17</v>
      </c>
      <c r="B84" s="99"/>
      <c r="C84" s="420">
        <v>444000</v>
      </c>
      <c r="D84" s="421"/>
      <c r="E84" s="420">
        <v>500000</v>
      </c>
      <c r="F84" s="421"/>
      <c r="G84" s="420">
        <v>480000</v>
      </c>
      <c r="H84" s="421"/>
      <c r="I84" s="420">
        <v>515000</v>
      </c>
      <c r="J84" s="421"/>
      <c r="K84" s="420">
        <v>594000</v>
      </c>
      <c r="L84" s="421"/>
    </row>
    <row r="85" spans="1:12" ht="11.25" customHeight="1" x14ac:dyDescent="0.3">
      <c r="A85" s="400" t="s">
        <v>518</v>
      </c>
      <c r="B85" s="99"/>
      <c r="C85" s="27"/>
      <c r="D85" s="348"/>
      <c r="E85" s="27"/>
      <c r="F85" s="348"/>
      <c r="G85" s="27"/>
      <c r="H85" s="348"/>
      <c r="I85" s="27"/>
      <c r="J85" s="348"/>
      <c r="K85" s="27"/>
      <c r="L85" s="348"/>
    </row>
    <row r="86" spans="1:12" ht="11.25" customHeight="1" x14ac:dyDescent="0.3">
      <c r="A86" s="406" t="s">
        <v>498</v>
      </c>
      <c r="B86" s="99"/>
      <c r="C86" s="27">
        <v>121600</v>
      </c>
      <c r="D86" s="407"/>
      <c r="E86" s="27">
        <v>121700</v>
      </c>
      <c r="F86" s="407"/>
      <c r="G86" s="27">
        <v>186700</v>
      </c>
      <c r="H86" s="407"/>
      <c r="I86" s="27">
        <v>249000</v>
      </c>
      <c r="J86" s="407"/>
      <c r="K86" s="27">
        <v>312000</v>
      </c>
      <c r="L86" s="407"/>
    </row>
    <row r="87" spans="1:12" ht="11.25" customHeight="1" x14ac:dyDescent="0.3">
      <c r="A87" s="406" t="s">
        <v>499</v>
      </c>
      <c r="B87" s="99"/>
      <c r="C87" s="319">
        <v>2400</v>
      </c>
      <c r="D87" s="408"/>
      <c r="E87" s="319">
        <v>2100</v>
      </c>
      <c r="F87" s="408"/>
      <c r="G87" s="319">
        <v>2100</v>
      </c>
      <c r="H87" s="408"/>
      <c r="I87" s="319">
        <v>2100</v>
      </c>
      <c r="J87" s="408" t="s">
        <v>466</v>
      </c>
      <c r="K87" s="319">
        <v>2100</v>
      </c>
      <c r="L87" s="408" t="s">
        <v>466</v>
      </c>
    </row>
    <row r="88" spans="1:12" ht="11.25" customHeight="1" x14ac:dyDescent="0.3">
      <c r="A88" s="412" t="s">
        <v>17</v>
      </c>
      <c r="B88" s="99"/>
      <c r="C88" s="413">
        <v>124000</v>
      </c>
      <c r="D88" s="414"/>
      <c r="E88" s="413">
        <v>123800</v>
      </c>
      <c r="F88" s="414"/>
      <c r="G88" s="413">
        <v>188800</v>
      </c>
      <c r="H88" s="414"/>
      <c r="I88" s="413">
        <v>251000</v>
      </c>
      <c r="J88" s="414" t="s">
        <v>466</v>
      </c>
      <c r="K88" s="413">
        <v>314000</v>
      </c>
      <c r="L88" s="414" t="s">
        <v>466</v>
      </c>
    </row>
    <row r="89" spans="1:12" ht="11.25" customHeight="1" x14ac:dyDescent="0.3">
      <c r="A89" s="400" t="s">
        <v>519</v>
      </c>
      <c r="B89" s="432"/>
      <c r="C89" s="404">
        <v>9400</v>
      </c>
      <c r="D89" s="405" t="s">
        <v>56</v>
      </c>
      <c r="E89" s="404">
        <v>10400</v>
      </c>
      <c r="F89" s="405" t="s">
        <v>56</v>
      </c>
      <c r="G89" s="404">
        <v>13100</v>
      </c>
      <c r="H89" s="405" t="s">
        <v>56</v>
      </c>
      <c r="I89" s="404">
        <v>19900</v>
      </c>
      <c r="J89" s="405" t="s">
        <v>56</v>
      </c>
      <c r="K89" s="404">
        <v>23900</v>
      </c>
      <c r="L89" s="405"/>
    </row>
    <row r="90" spans="1:12" ht="11.25" customHeight="1" x14ac:dyDescent="0.3">
      <c r="A90" s="400" t="s">
        <v>520</v>
      </c>
      <c r="B90" s="432"/>
      <c r="C90" s="402"/>
      <c r="D90" s="403"/>
      <c r="E90" s="402"/>
      <c r="F90" s="403"/>
      <c r="G90" s="402"/>
      <c r="H90" s="403"/>
      <c r="I90" s="402"/>
      <c r="J90" s="403"/>
      <c r="K90" s="402"/>
      <c r="L90" s="403"/>
    </row>
    <row r="91" spans="1:12" ht="11.25" customHeight="1" x14ac:dyDescent="0.3">
      <c r="A91" s="406" t="s">
        <v>498</v>
      </c>
      <c r="B91" s="432"/>
      <c r="C91" s="433">
        <v>3370</v>
      </c>
      <c r="D91" s="403"/>
      <c r="E91" s="433">
        <v>5300</v>
      </c>
      <c r="F91" s="403"/>
      <c r="G91" s="433">
        <v>4900</v>
      </c>
      <c r="H91" s="403"/>
      <c r="I91" s="433">
        <v>5250</v>
      </c>
      <c r="J91" s="403"/>
      <c r="K91" s="433">
        <v>3300</v>
      </c>
      <c r="L91" s="403" t="s">
        <v>466</v>
      </c>
    </row>
    <row r="92" spans="1:12" ht="11.25" customHeight="1" x14ac:dyDescent="0.3">
      <c r="A92" s="406" t="s">
        <v>499</v>
      </c>
      <c r="B92" s="432"/>
      <c r="C92" s="418" t="s">
        <v>133</v>
      </c>
      <c r="D92" s="408"/>
      <c r="E92" s="418" t="s">
        <v>133</v>
      </c>
      <c r="F92" s="408"/>
      <c r="G92" s="418" t="s">
        <v>133</v>
      </c>
      <c r="H92" s="408"/>
      <c r="I92" s="418" t="s">
        <v>133</v>
      </c>
      <c r="J92" s="408"/>
      <c r="K92" s="319">
        <v>10659</v>
      </c>
      <c r="L92" s="408"/>
    </row>
    <row r="93" spans="1:12" ht="11.25" customHeight="1" x14ac:dyDescent="0.3">
      <c r="A93" s="412" t="s">
        <v>17</v>
      </c>
      <c r="B93" s="432"/>
      <c r="C93" s="413">
        <v>3370</v>
      </c>
      <c r="D93" s="414"/>
      <c r="E93" s="413">
        <v>5300</v>
      </c>
      <c r="F93" s="414"/>
      <c r="G93" s="413">
        <v>4900</v>
      </c>
      <c r="H93" s="414"/>
      <c r="I93" s="413">
        <v>5250</v>
      </c>
      <c r="J93" s="414"/>
      <c r="K93" s="413">
        <v>14000</v>
      </c>
      <c r="L93" s="414" t="s">
        <v>466</v>
      </c>
    </row>
    <row r="94" spans="1:12" ht="11.25" customHeight="1" x14ac:dyDescent="0.3">
      <c r="A94" s="400" t="s">
        <v>521</v>
      </c>
      <c r="B94" s="432"/>
      <c r="C94" s="402">
        <v>22000</v>
      </c>
      <c r="D94" s="403" t="s">
        <v>56</v>
      </c>
      <c r="E94" s="402">
        <v>21000</v>
      </c>
      <c r="F94" s="403" t="s">
        <v>56</v>
      </c>
      <c r="G94" s="402">
        <v>11000</v>
      </c>
      <c r="H94" s="403" t="s">
        <v>56</v>
      </c>
      <c r="I94" s="402">
        <v>14000</v>
      </c>
      <c r="J94" s="403" t="s">
        <v>56</v>
      </c>
      <c r="K94" s="433">
        <v>8000</v>
      </c>
      <c r="L94" s="403"/>
    </row>
    <row r="95" spans="1:12" ht="11.25" customHeight="1" x14ac:dyDescent="0.3">
      <c r="A95" s="400" t="s">
        <v>522</v>
      </c>
      <c r="B95" s="99"/>
      <c r="C95" s="433">
        <v>18800</v>
      </c>
      <c r="D95" s="403"/>
      <c r="E95" s="433">
        <v>19200</v>
      </c>
      <c r="F95" s="403"/>
      <c r="G95" s="433">
        <v>13500</v>
      </c>
      <c r="H95" s="403"/>
      <c r="I95" s="433">
        <v>13100</v>
      </c>
      <c r="J95" s="403"/>
      <c r="K95" s="433">
        <v>13100</v>
      </c>
      <c r="L95" s="403"/>
    </row>
    <row r="96" spans="1:12" ht="11.25" customHeight="1" x14ac:dyDescent="0.3">
      <c r="A96" s="400" t="s">
        <v>523</v>
      </c>
      <c r="B96" s="432"/>
      <c r="C96" s="404">
        <v>130500</v>
      </c>
      <c r="D96" s="405"/>
      <c r="E96" s="404">
        <v>125300</v>
      </c>
      <c r="F96" s="405"/>
      <c r="G96" s="404">
        <v>105500</v>
      </c>
      <c r="H96" s="405"/>
      <c r="I96" s="404">
        <v>75900</v>
      </c>
      <c r="J96" s="405"/>
      <c r="K96" s="404">
        <v>42900</v>
      </c>
      <c r="L96" s="405"/>
    </row>
    <row r="97" spans="1:13" ht="11.25" customHeight="1" x14ac:dyDescent="0.3">
      <c r="A97" s="431" t="s">
        <v>356</v>
      </c>
      <c r="B97" s="99"/>
      <c r="C97" s="402"/>
      <c r="D97" s="425"/>
      <c r="E97" s="402"/>
      <c r="F97" s="425"/>
      <c r="G97" s="402"/>
      <c r="H97" s="425"/>
      <c r="I97" s="402"/>
      <c r="J97" s="425"/>
      <c r="K97" s="402"/>
      <c r="L97" s="425"/>
    </row>
    <row r="98" spans="1:13" ht="11.25" customHeight="1" x14ac:dyDescent="0.3">
      <c r="A98" s="406" t="s">
        <v>498</v>
      </c>
      <c r="B98" s="99"/>
      <c r="C98" s="402">
        <v>1094971</v>
      </c>
      <c r="D98" s="403"/>
      <c r="E98" s="402">
        <v>1197569</v>
      </c>
      <c r="F98" s="403"/>
      <c r="G98" s="402">
        <v>1285983</v>
      </c>
      <c r="H98" s="403"/>
      <c r="I98" s="402">
        <v>1295800</v>
      </c>
      <c r="J98" s="403"/>
      <c r="K98" s="402">
        <v>1627700</v>
      </c>
      <c r="L98" s="403"/>
    </row>
    <row r="99" spans="1:13" ht="11.25" customHeight="1" x14ac:dyDescent="0.3">
      <c r="A99" s="406" t="s">
        <v>499</v>
      </c>
      <c r="B99" s="99"/>
      <c r="C99" s="409">
        <v>140341</v>
      </c>
      <c r="D99" s="410"/>
      <c r="E99" s="409">
        <v>101174</v>
      </c>
      <c r="F99" s="410"/>
      <c r="G99" s="409">
        <v>89658</v>
      </c>
      <c r="H99" s="410"/>
      <c r="I99" s="409">
        <v>83800</v>
      </c>
      <c r="J99" s="410"/>
      <c r="K99" s="409">
        <v>73100</v>
      </c>
      <c r="L99" s="410"/>
    </row>
    <row r="100" spans="1:13" ht="11.25" customHeight="1" x14ac:dyDescent="0.3">
      <c r="A100" s="412" t="s">
        <v>17</v>
      </c>
      <c r="B100" s="99"/>
      <c r="C100" s="413">
        <v>1235312</v>
      </c>
      <c r="D100" s="414"/>
      <c r="E100" s="413">
        <v>1298743</v>
      </c>
      <c r="F100" s="414"/>
      <c r="G100" s="413">
        <v>1375641</v>
      </c>
      <c r="H100" s="414"/>
      <c r="I100" s="413">
        <v>1379600</v>
      </c>
      <c r="J100" s="414"/>
      <c r="K100" s="413">
        <v>1700800</v>
      </c>
      <c r="L100" s="414"/>
    </row>
    <row r="101" spans="1:13" ht="11.25" customHeight="1" x14ac:dyDescent="0.3">
      <c r="A101" s="400" t="s">
        <v>313</v>
      </c>
      <c r="B101" s="99"/>
      <c r="C101" s="402">
        <v>63835</v>
      </c>
      <c r="D101" s="403"/>
      <c r="E101" s="402">
        <v>65444</v>
      </c>
      <c r="F101" s="403"/>
      <c r="G101" s="402">
        <v>90861</v>
      </c>
      <c r="H101" s="403"/>
      <c r="I101" s="402">
        <v>91900</v>
      </c>
      <c r="J101" s="403"/>
      <c r="K101" s="402">
        <v>83800</v>
      </c>
      <c r="L101" s="403"/>
    </row>
    <row r="102" spans="1:13" ht="11.25" customHeight="1" x14ac:dyDescent="0.3">
      <c r="A102" s="400" t="s">
        <v>524</v>
      </c>
      <c r="B102" s="99"/>
      <c r="C102" s="402">
        <v>426700</v>
      </c>
      <c r="D102" s="403"/>
      <c r="E102" s="402">
        <v>427100</v>
      </c>
      <c r="F102" s="403"/>
      <c r="G102" s="402">
        <v>429300</v>
      </c>
      <c r="H102" s="403" t="s">
        <v>56</v>
      </c>
      <c r="I102" s="402">
        <v>421700</v>
      </c>
      <c r="J102" s="403" t="s">
        <v>56</v>
      </c>
      <c r="K102" s="402">
        <v>426200</v>
      </c>
      <c r="L102" s="403"/>
      <c r="M102" s="434"/>
    </row>
    <row r="103" spans="1:13" ht="11.25" customHeight="1" x14ac:dyDescent="0.3">
      <c r="A103" s="400" t="s">
        <v>525</v>
      </c>
      <c r="B103" s="99"/>
      <c r="C103" s="433">
        <v>79686</v>
      </c>
      <c r="D103" s="403"/>
      <c r="E103" s="433">
        <v>74043</v>
      </c>
      <c r="F103" s="403"/>
      <c r="G103" s="433">
        <v>77236</v>
      </c>
      <c r="H103" s="403"/>
      <c r="I103" s="433">
        <v>75400</v>
      </c>
      <c r="J103" s="403"/>
      <c r="K103" s="433">
        <v>83100</v>
      </c>
      <c r="L103" s="403"/>
    </row>
    <row r="104" spans="1:13" ht="11.25" customHeight="1" x14ac:dyDescent="0.3">
      <c r="A104" s="400" t="s">
        <v>526</v>
      </c>
      <c r="B104" s="432"/>
      <c r="C104" s="422">
        <v>6400</v>
      </c>
      <c r="D104" s="405" t="s">
        <v>56</v>
      </c>
      <c r="E104" s="404">
        <v>5900</v>
      </c>
      <c r="F104" s="405" t="s">
        <v>56</v>
      </c>
      <c r="G104" s="404">
        <v>6700</v>
      </c>
      <c r="H104" s="405" t="s">
        <v>56</v>
      </c>
      <c r="I104" s="404">
        <v>7200</v>
      </c>
      <c r="J104" s="405" t="s">
        <v>56</v>
      </c>
      <c r="K104" s="422">
        <v>7600</v>
      </c>
      <c r="L104" s="405"/>
      <c r="M104" s="435"/>
    </row>
    <row r="105" spans="1:13" ht="11.25" customHeight="1" x14ac:dyDescent="0.3">
      <c r="A105" s="400" t="s">
        <v>368</v>
      </c>
      <c r="B105" s="432"/>
      <c r="C105" s="402"/>
      <c r="D105" s="403"/>
      <c r="E105" s="402"/>
      <c r="F105" s="403"/>
      <c r="G105" s="402"/>
      <c r="H105" s="403"/>
      <c r="I105" s="402"/>
      <c r="J105" s="403"/>
      <c r="K105" s="402"/>
      <c r="L105" s="403"/>
    </row>
    <row r="106" spans="1:13" ht="11.25" customHeight="1" x14ac:dyDescent="0.3">
      <c r="A106" s="406" t="s">
        <v>498</v>
      </c>
      <c r="B106" s="432"/>
      <c r="C106" s="402">
        <v>710400</v>
      </c>
      <c r="D106" s="403" t="s">
        <v>497</v>
      </c>
      <c r="E106" s="402">
        <v>718000</v>
      </c>
      <c r="F106" s="403"/>
      <c r="G106" s="402">
        <v>720000</v>
      </c>
      <c r="H106" s="403"/>
      <c r="I106" s="402">
        <v>740000</v>
      </c>
      <c r="J106" s="403"/>
      <c r="K106" s="402">
        <v>730000</v>
      </c>
      <c r="L106" s="403"/>
    </row>
    <row r="107" spans="1:13" ht="11.25" customHeight="1" x14ac:dyDescent="0.3">
      <c r="A107" s="406" t="s">
        <v>499</v>
      </c>
      <c r="B107" s="432"/>
      <c r="C107" s="402">
        <v>2700</v>
      </c>
      <c r="D107" s="403"/>
      <c r="E107" s="402">
        <v>2000</v>
      </c>
      <c r="F107" s="403"/>
      <c r="G107" s="402">
        <v>2000</v>
      </c>
      <c r="H107" s="410"/>
      <c r="I107" s="402">
        <v>2000</v>
      </c>
      <c r="J107" s="410"/>
      <c r="K107" s="402">
        <v>2000</v>
      </c>
      <c r="L107" s="403"/>
    </row>
    <row r="108" spans="1:13" ht="11.25" customHeight="1" x14ac:dyDescent="0.3">
      <c r="A108" s="412" t="s">
        <v>17</v>
      </c>
      <c r="B108" s="432"/>
      <c r="C108" s="413">
        <v>713000</v>
      </c>
      <c r="D108" s="414"/>
      <c r="E108" s="413">
        <v>720000</v>
      </c>
      <c r="F108" s="414"/>
      <c r="G108" s="413">
        <v>722000</v>
      </c>
      <c r="H108" s="407"/>
      <c r="I108" s="413">
        <v>742000</v>
      </c>
      <c r="J108" s="407"/>
      <c r="K108" s="413">
        <v>732000</v>
      </c>
      <c r="L108" s="407"/>
    </row>
    <row r="109" spans="1:13" ht="11.25" customHeight="1" x14ac:dyDescent="0.3">
      <c r="A109" s="400" t="s">
        <v>527</v>
      </c>
      <c r="B109" s="432"/>
      <c r="C109" s="402">
        <v>1620</v>
      </c>
      <c r="D109" s="403"/>
      <c r="E109" s="402">
        <v>6000</v>
      </c>
      <c r="F109" s="403"/>
      <c r="G109" s="402">
        <v>9900</v>
      </c>
      <c r="H109" s="403"/>
      <c r="I109" s="402">
        <v>10000</v>
      </c>
      <c r="J109" s="407"/>
      <c r="K109" s="402">
        <v>10000</v>
      </c>
      <c r="L109" s="407"/>
    </row>
    <row r="110" spans="1:13" ht="11.25" customHeight="1" x14ac:dyDescent="0.3">
      <c r="A110" s="400" t="s">
        <v>528</v>
      </c>
      <c r="B110" s="432"/>
      <c r="C110" s="402">
        <v>28000</v>
      </c>
      <c r="D110" s="403"/>
      <c r="E110" s="402">
        <v>34400</v>
      </c>
      <c r="F110" s="403"/>
      <c r="G110" s="402">
        <v>36500</v>
      </c>
      <c r="H110" s="403"/>
      <c r="I110" s="402">
        <v>35800</v>
      </c>
      <c r="J110" s="407" t="s">
        <v>56</v>
      </c>
      <c r="K110" s="402">
        <v>36400</v>
      </c>
      <c r="L110" s="407"/>
    </row>
    <row r="111" spans="1:13" ht="11.25" customHeight="1" x14ac:dyDescent="0.3">
      <c r="A111" s="400" t="s">
        <v>413</v>
      </c>
      <c r="B111" s="432"/>
      <c r="C111" s="404">
        <v>96600</v>
      </c>
      <c r="D111" s="405"/>
      <c r="E111" s="404">
        <v>81000</v>
      </c>
      <c r="F111" s="405"/>
      <c r="G111" s="404">
        <v>76500</v>
      </c>
      <c r="H111" s="405"/>
      <c r="I111" s="404">
        <v>87600</v>
      </c>
      <c r="J111" s="417"/>
      <c r="K111" s="404">
        <v>77400</v>
      </c>
      <c r="L111" s="417"/>
    </row>
    <row r="112" spans="1:13" ht="11.25" customHeight="1" x14ac:dyDescent="0.3">
      <c r="A112" s="400" t="s">
        <v>529</v>
      </c>
      <c r="B112" s="432"/>
      <c r="C112" s="402"/>
      <c r="D112" s="403"/>
      <c r="E112" s="402"/>
      <c r="F112" s="403"/>
      <c r="G112" s="402"/>
      <c r="H112" s="403"/>
      <c r="I112" s="402"/>
      <c r="J112" s="407"/>
      <c r="K112" s="402"/>
      <c r="L112" s="407"/>
    </row>
    <row r="113" spans="1:12" ht="11.25" customHeight="1" x14ac:dyDescent="0.3">
      <c r="A113" s="406" t="s">
        <v>498</v>
      </c>
      <c r="B113" s="432"/>
      <c r="C113" s="402">
        <v>33000</v>
      </c>
      <c r="D113" s="403"/>
      <c r="E113" s="402">
        <v>32200</v>
      </c>
      <c r="F113" s="403"/>
      <c r="G113" s="402">
        <v>26100</v>
      </c>
      <c r="H113" s="403"/>
      <c r="I113" s="402">
        <v>34800</v>
      </c>
      <c r="J113" s="407"/>
      <c r="K113" s="402">
        <v>41700</v>
      </c>
      <c r="L113" s="407"/>
    </row>
    <row r="114" spans="1:12" ht="11.25" customHeight="1" x14ac:dyDescent="0.3">
      <c r="A114" s="406" t="s">
        <v>499</v>
      </c>
      <c r="B114" s="432"/>
      <c r="C114" s="409">
        <v>42100</v>
      </c>
      <c r="D114" s="410"/>
      <c r="E114" s="409">
        <v>67700</v>
      </c>
      <c r="F114" s="410"/>
      <c r="G114" s="409">
        <v>69300</v>
      </c>
      <c r="H114" s="410"/>
      <c r="I114" s="409">
        <v>71100</v>
      </c>
      <c r="J114" s="408"/>
      <c r="K114" s="409">
        <v>70000</v>
      </c>
      <c r="L114" s="408"/>
    </row>
    <row r="115" spans="1:12" ht="11.25" customHeight="1" x14ac:dyDescent="0.3">
      <c r="A115" s="412" t="s">
        <v>17</v>
      </c>
      <c r="B115" s="432"/>
      <c r="C115" s="413">
        <v>75100</v>
      </c>
      <c r="D115" s="407"/>
      <c r="E115" s="413">
        <v>99900</v>
      </c>
      <c r="F115" s="414"/>
      <c r="G115" s="413">
        <v>95400</v>
      </c>
      <c r="H115" s="407"/>
      <c r="I115" s="413">
        <v>105900</v>
      </c>
      <c r="J115" s="407"/>
      <c r="K115" s="413">
        <v>111700</v>
      </c>
      <c r="L115" s="407"/>
    </row>
    <row r="116" spans="1:12" ht="11.25" customHeight="1" x14ac:dyDescent="0.3">
      <c r="A116" s="400" t="s">
        <v>369</v>
      </c>
      <c r="B116" s="99"/>
      <c r="C116" s="436">
        <v>82200</v>
      </c>
      <c r="D116" s="403"/>
      <c r="E116" s="436">
        <v>82500</v>
      </c>
      <c r="F116" s="403"/>
      <c r="G116" s="436">
        <v>83000</v>
      </c>
      <c r="H116" s="403"/>
      <c r="I116" s="436">
        <v>79900</v>
      </c>
      <c r="J116" s="407"/>
      <c r="K116" s="436">
        <v>74800</v>
      </c>
      <c r="L116" s="407"/>
    </row>
    <row r="117" spans="1:12" ht="11.25" customHeight="1" x14ac:dyDescent="0.3">
      <c r="A117" s="400" t="s">
        <v>530</v>
      </c>
      <c r="B117" s="99"/>
      <c r="C117" s="436">
        <v>6748</v>
      </c>
      <c r="D117" s="403"/>
      <c r="E117" s="436">
        <v>8800</v>
      </c>
      <c r="F117" s="403" t="s">
        <v>56</v>
      </c>
      <c r="G117" s="402">
        <v>15400</v>
      </c>
      <c r="H117" s="403" t="s">
        <v>56</v>
      </c>
      <c r="I117" s="436">
        <v>16400</v>
      </c>
      <c r="J117" s="403" t="s">
        <v>56</v>
      </c>
      <c r="K117" s="436">
        <v>16800</v>
      </c>
      <c r="L117" s="407" t="s">
        <v>466</v>
      </c>
    </row>
    <row r="118" spans="1:12" ht="12" customHeight="1" x14ac:dyDescent="0.3">
      <c r="A118" s="400" t="s">
        <v>531</v>
      </c>
      <c r="B118" s="99"/>
      <c r="C118" s="404">
        <v>80000</v>
      </c>
      <c r="D118" s="405"/>
      <c r="E118" s="404">
        <v>104000</v>
      </c>
      <c r="F118" s="405"/>
      <c r="G118" s="404">
        <v>120000</v>
      </c>
      <c r="H118" s="437"/>
      <c r="I118" s="404">
        <v>122000</v>
      </c>
      <c r="J118" s="417"/>
      <c r="K118" s="404">
        <v>125000</v>
      </c>
      <c r="L118" s="417"/>
    </row>
    <row r="119" spans="1:12" ht="11.25" customHeight="1" x14ac:dyDescent="0.3">
      <c r="A119" s="400" t="s">
        <v>610</v>
      </c>
      <c r="B119" s="99"/>
      <c r="C119" s="438"/>
      <c r="D119" s="439"/>
      <c r="E119" s="438"/>
      <c r="F119" s="439"/>
      <c r="G119" s="438"/>
      <c r="H119" s="439"/>
      <c r="I119" s="438"/>
      <c r="J119" s="440"/>
      <c r="K119" s="438"/>
      <c r="L119" s="440"/>
    </row>
    <row r="120" spans="1:12" ht="11.25" customHeight="1" x14ac:dyDescent="0.3">
      <c r="A120" s="406" t="s">
        <v>498</v>
      </c>
      <c r="B120" s="99"/>
      <c r="C120" s="402">
        <v>666000</v>
      </c>
      <c r="D120" s="403"/>
      <c r="E120" s="402">
        <v>696000</v>
      </c>
      <c r="F120" s="403"/>
      <c r="G120" s="402">
        <v>774000</v>
      </c>
      <c r="H120" s="403"/>
      <c r="I120" s="402">
        <v>843000</v>
      </c>
      <c r="J120" s="407"/>
      <c r="K120" s="402">
        <v>795000</v>
      </c>
      <c r="L120" s="407"/>
    </row>
    <row r="121" spans="1:12" ht="11.25" customHeight="1" x14ac:dyDescent="0.3">
      <c r="A121" s="406" t="s">
        <v>499</v>
      </c>
      <c r="B121" s="99"/>
      <c r="C121" s="409">
        <v>447000</v>
      </c>
      <c r="D121" s="410"/>
      <c r="E121" s="409">
        <v>471000</v>
      </c>
      <c r="F121" s="410"/>
      <c r="G121" s="409">
        <v>475000</v>
      </c>
      <c r="H121" s="410"/>
      <c r="I121" s="409">
        <v>514000</v>
      </c>
      <c r="J121" s="408"/>
      <c r="K121" s="409">
        <v>588000</v>
      </c>
      <c r="L121" s="408"/>
    </row>
    <row r="122" spans="1:12" ht="11.25" customHeight="1" x14ac:dyDescent="0.3">
      <c r="A122" s="412" t="s">
        <v>17</v>
      </c>
      <c r="B122" s="99"/>
      <c r="C122" s="413">
        <v>1110000</v>
      </c>
      <c r="D122" s="414"/>
      <c r="E122" s="413">
        <v>1170000</v>
      </c>
      <c r="F122" s="414"/>
      <c r="G122" s="413">
        <v>1250000</v>
      </c>
      <c r="H122" s="407"/>
      <c r="I122" s="413">
        <v>1360000</v>
      </c>
      <c r="J122" s="407"/>
      <c r="K122" s="413">
        <v>1380000</v>
      </c>
      <c r="L122" s="407"/>
    </row>
    <row r="123" spans="1:12" ht="11.25" customHeight="1" x14ac:dyDescent="0.3">
      <c r="A123" s="578" t="s">
        <v>532</v>
      </c>
      <c r="B123" s="99"/>
      <c r="C123" s="402">
        <v>91500</v>
      </c>
      <c r="D123" s="403" t="s">
        <v>497</v>
      </c>
      <c r="E123" s="402">
        <v>95600</v>
      </c>
      <c r="F123" s="403"/>
      <c r="G123" s="402">
        <v>97000</v>
      </c>
      <c r="H123" s="403"/>
      <c r="I123" s="402">
        <v>100000</v>
      </c>
      <c r="J123" s="403"/>
      <c r="K123" s="402">
        <v>100000</v>
      </c>
      <c r="L123" s="403"/>
    </row>
    <row r="124" spans="1:12" ht="11.25" customHeight="1" x14ac:dyDescent="0.3">
      <c r="A124" s="431" t="s">
        <v>533</v>
      </c>
      <c r="B124" s="448"/>
      <c r="C124" s="409">
        <v>11300</v>
      </c>
      <c r="D124" s="410"/>
      <c r="E124" s="409">
        <v>12700</v>
      </c>
      <c r="F124" s="410" t="s">
        <v>56</v>
      </c>
      <c r="G124" s="409">
        <v>12300</v>
      </c>
      <c r="H124" s="410"/>
      <c r="I124" s="409">
        <v>12100</v>
      </c>
      <c r="J124" s="410" t="s">
        <v>56</v>
      </c>
      <c r="K124" s="409">
        <v>12300</v>
      </c>
      <c r="L124" s="410"/>
    </row>
    <row r="125" spans="1:12" ht="11.25" customHeight="1" x14ac:dyDescent="0.3">
      <c r="A125" s="666" t="s">
        <v>585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</row>
    <row r="126" spans="1:12" ht="11.25" customHeight="1" x14ac:dyDescent="0.3">
      <c r="A126" s="667"/>
      <c r="B126" s="597"/>
      <c r="C126" s="597"/>
      <c r="D126" s="597"/>
      <c r="E126" s="597"/>
      <c r="F126" s="597"/>
      <c r="G126" s="597"/>
      <c r="H126" s="597"/>
      <c r="I126" s="597"/>
      <c r="J126" s="597"/>
      <c r="K126" s="597"/>
      <c r="L126" s="597"/>
    </row>
    <row r="127" spans="1:12" ht="11.25" customHeight="1" x14ac:dyDescent="0.3">
      <c r="A127" s="667"/>
      <c r="B127" s="597"/>
      <c r="C127" s="597"/>
      <c r="D127" s="597"/>
      <c r="E127" s="597"/>
      <c r="F127" s="597"/>
      <c r="G127" s="597"/>
      <c r="H127" s="597"/>
      <c r="I127" s="597"/>
      <c r="J127" s="597"/>
      <c r="K127" s="597"/>
      <c r="L127" s="597"/>
    </row>
    <row r="128" spans="1:12" ht="11.25" customHeight="1" x14ac:dyDescent="0.3">
      <c r="A128" s="667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</row>
    <row r="129" spans="1:12" ht="11.25" customHeight="1" x14ac:dyDescent="0.3">
      <c r="A129" s="664" t="s">
        <v>599</v>
      </c>
      <c r="B129" s="664"/>
      <c r="C129" s="664"/>
      <c r="D129" s="664"/>
      <c r="E129" s="664"/>
      <c r="F129" s="664"/>
      <c r="G129" s="664"/>
      <c r="H129" s="664"/>
      <c r="I129" s="664"/>
      <c r="J129" s="664"/>
      <c r="K129" s="664"/>
      <c r="L129" s="664"/>
    </row>
    <row r="130" spans="1:12" ht="11.25" customHeight="1" x14ac:dyDescent="0.3">
      <c r="A130" s="664" t="s">
        <v>491</v>
      </c>
      <c r="B130" s="664"/>
      <c r="C130" s="664"/>
      <c r="D130" s="664"/>
      <c r="E130" s="664"/>
      <c r="F130" s="664"/>
      <c r="G130" s="664"/>
      <c r="H130" s="664"/>
      <c r="I130" s="664"/>
      <c r="J130" s="664"/>
      <c r="K130" s="664"/>
      <c r="L130" s="664"/>
    </row>
    <row r="131" spans="1:12" ht="11.25" customHeight="1" x14ac:dyDescent="0.3">
      <c r="A131" s="663"/>
      <c r="B131" s="663"/>
      <c r="C131" s="663"/>
      <c r="D131" s="663"/>
      <c r="E131" s="663"/>
      <c r="F131" s="663"/>
      <c r="G131" s="663"/>
      <c r="H131" s="663"/>
      <c r="I131" s="663"/>
      <c r="J131" s="663"/>
      <c r="K131" s="663"/>
      <c r="L131" s="663"/>
    </row>
    <row r="132" spans="1:12" ht="11.25" customHeight="1" x14ac:dyDescent="0.3">
      <c r="A132" s="664" t="s">
        <v>492</v>
      </c>
      <c r="B132" s="664"/>
      <c r="C132" s="664"/>
      <c r="D132" s="664"/>
      <c r="E132" s="664"/>
      <c r="F132" s="664"/>
      <c r="G132" s="664"/>
      <c r="H132" s="664"/>
      <c r="I132" s="664"/>
      <c r="J132" s="664"/>
      <c r="K132" s="664"/>
      <c r="L132" s="664"/>
    </row>
    <row r="133" spans="1:12" ht="11.25" customHeight="1" x14ac:dyDescent="0.3">
      <c r="A133" s="665"/>
      <c r="B133" s="665"/>
      <c r="C133" s="665"/>
      <c r="D133" s="665"/>
      <c r="E133" s="665"/>
      <c r="F133" s="665"/>
      <c r="G133" s="665"/>
      <c r="H133" s="665"/>
      <c r="I133" s="665"/>
      <c r="J133" s="665"/>
      <c r="K133" s="665"/>
      <c r="L133" s="665"/>
    </row>
    <row r="134" spans="1:12" ht="11.25" customHeight="1" x14ac:dyDescent="0.3">
      <c r="A134" s="396" t="s">
        <v>493</v>
      </c>
      <c r="B134" s="397"/>
      <c r="C134" s="398" t="s">
        <v>4</v>
      </c>
      <c r="D134" s="399"/>
      <c r="E134" s="398" t="s">
        <v>5</v>
      </c>
      <c r="F134" s="399"/>
      <c r="G134" s="398" t="s">
        <v>6</v>
      </c>
      <c r="H134" s="399"/>
      <c r="I134" s="398" t="s">
        <v>61</v>
      </c>
      <c r="J134" s="399"/>
      <c r="K134" s="398" t="s">
        <v>408</v>
      </c>
      <c r="L134" s="399"/>
    </row>
    <row r="135" spans="1:12" ht="11.25" customHeight="1" x14ac:dyDescent="0.3">
      <c r="A135" s="400" t="s">
        <v>614</v>
      </c>
      <c r="B135" s="99"/>
      <c r="C135" s="402"/>
      <c r="D135" s="439"/>
      <c r="E135" s="402"/>
      <c r="F135" s="439"/>
      <c r="G135" s="402"/>
      <c r="H135" s="439"/>
      <c r="I135" s="402"/>
      <c r="J135" s="439"/>
      <c r="K135" s="402"/>
      <c r="L135" s="439"/>
    </row>
    <row r="136" spans="1:12" ht="11.25" customHeight="1" x14ac:dyDescent="0.3">
      <c r="A136" s="406" t="s">
        <v>498</v>
      </c>
      <c r="B136" s="99"/>
      <c r="C136" s="402">
        <v>521000</v>
      </c>
      <c r="D136" s="403"/>
      <c r="E136" s="402">
        <v>517000</v>
      </c>
      <c r="F136" s="403"/>
      <c r="G136" s="402">
        <v>559000</v>
      </c>
      <c r="H136" s="403"/>
      <c r="I136" s="402">
        <v>520000</v>
      </c>
      <c r="J136" s="403"/>
      <c r="K136" s="402">
        <v>550000</v>
      </c>
      <c r="L136" s="403"/>
    </row>
    <row r="137" spans="1:12" ht="11.25" customHeight="1" x14ac:dyDescent="0.3">
      <c r="A137" s="406" t="s">
        <v>499</v>
      </c>
      <c r="B137" s="99"/>
      <c r="C137" s="409">
        <v>142000</v>
      </c>
      <c r="D137" s="410"/>
      <c r="E137" s="409">
        <v>178000</v>
      </c>
      <c r="F137" s="410"/>
      <c r="G137" s="409">
        <v>201000</v>
      </c>
      <c r="H137" s="441"/>
      <c r="I137" s="409">
        <v>188000</v>
      </c>
      <c r="J137" s="441"/>
      <c r="K137" s="409">
        <v>162000</v>
      </c>
      <c r="L137" s="441"/>
    </row>
    <row r="138" spans="1:12" ht="11.25" customHeight="1" x14ac:dyDescent="0.3">
      <c r="A138" s="412" t="s">
        <v>17</v>
      </c>
      <c r="B138" s="99"/>
      <c r="C138" s="413">
        <v>663000</v>
      </c>
      <c r="D138" s="414"/>
      <c r="E138" s="413">
        <v>695000</v>
      </c>
      <c r="F138" s="414"/>
      <c r="G138" s="413">
        <v>760000</v>
      </c>
      <c r="H138" s="407"/>
      <c r="I138" s="413">
        <v>708000</v>
      </c>
      <c r="J138" s="407"/>
      <c r="K138" s="413">
        <v>712000</v>
      </c>
      <c r="L138" s="407"/>
    </row>
    <row r="139" spans="1:12" ht="11.25" customHeight="1" x14ac:dyDescent="0.3">
      <c r="A139" s="400" t="s">
        <v>534</v>
      </c>
      <c r="B139" s="99"/>
      <c r="C139" s="416">
        <v>6000</v>
      </c>
      <c r="D139" s="417"/>
      <c r="E139" s="416">
        <v>6300</v>
      </c>
      <c r="F139" s="417"/>
      <c r="G139" s="416">
        <v>8300</v>
      </c>
      <c r="H139" s="417"/>
      <c r="I139" s="416">
        <v>8300</v>
      </c>
      <c r="J139" s="417"/>
      <c r="K139" s="416">
        <v>8200</v>
      </c>
      <c r="L139" s="417"/>
    </row>
    <row r="140" spans="1:12" ht="11.25" customHeight="1" x14ac:dyDescent="0.3">
      <c r="A140" s="442" t="s">
        <v>30</v>
      </c>
      <c r="B140" s="432"/>
      <c r="C140" s="27">
        <v>16100000</v>
      </c>
      <c r="D140" s="443"/>
      <c r="E140" s="27">
        <v>16900000</v>
      </c>
      <c r="F140" s="443"/>
      <c r="G140" s="27">
        <v>18300000</v>
      </c>
      <c r="H140" s="443" t="s">
        <v>56</v>
      </c>
      <c r="I140" s="27">
        <v>18400000</v>
      </c>
      <c r="J140" s="443" t="s">
        <v>56</v>
      </c>
      <c r="K140" s="27">
        <v>19100000</v>
      </c>
      <c r="L140" s="440"/>
    </row>
    <row r="141" spans="1:12" ht="11.25" customHeight="1" x14ac:dyDescent="0.3">
      <c r="A141" s="412" t="s">
        <v>482</v>
      </c>
      <c r="B141" s="432"/>
      <c r="C141" s="444"/>
      <c r="D141" s="445"/>
      <c r="E141" s="444"/>
      <c r="F141" s="445"/>
      <c r="G141" s="444"/>
      <c r="H141" s="445"/>
      <c r="I141" s="444"/>
      <c r="J141" s="445"/>
      <c r="K141" s="444"/>
      <c r="L141" s="440"/>
    </row>
    <row r="142" spans="1:12" ht="11.25" customHeight="1" x14ac:dyDescent="0.3">
      <c r="A142" s="446" t="s">
        <v>498</v>
      </c>
      <c r="B142" s="432"/>
      <c r="C142" s="27">
        <v>12600000</v>
      </c>
      <c r="D142" s="407" t="s">
        <v>56</v>
      </c>
      <c r="E142" s="27">
        <v>13200000</v>
      </c>
      <c r="F142" s="407" t="s">
        <v>56</v>
      </c>
      <c r="G142" s="27">
        <v>14400000</v>
      </c>
      <c r="H142" s="407" t="s">
        <v>56</v>
      </c>
      <c r="I142" s="27">
        <v>14400000</v>
      </c>
      <c r="J142" s="407"/>
      <c r="K142" s="27">
        <v>15100000</v>
      </c>
      <c r="L142" s="440"/>
    </row>
    <row r="143" spans="1:12" ht="11.25" customHeight="1" x14ac:dyDescent="0.3">
      <c r="A143" s="447" t="s">
        <v>535</v>
      </c>
      <c r="B143" s="448"/>
      <c r="C143" s="319">
        <v>3500000</v>
      </c>
      <c r="D143" s="408" t="s">
        <v>56</v>
      </c>
      <c r="E143" s="319">
        <v>3700000</v>
      </c>
      <c r="F143" s="408" t="s">
        <v>56</v>
      </c>
      <c r="G143" s="319">
        <v>3850000</v>
      </c>
      <c r="H143" s="408"/>
      <c r="I143" s="319">
        <v>4010000</v>
      </c>
      <c r="J143" s="408" t="s">
        <v>56</v>
      </c>
      <c r="K143" s="319">
        <v>4030000</v>
      </c>
      <c r="L143" s="449"/>
    </row>
    <row r="144" spans="1:12" ht="11.25" customHeight="1" x14ac:dyDescent="0.3">
      <c r="A144" s="668" t="s">
        <v>536</v>
      </c>
      <c r="B144" s="668"/>
      <c r="C144" s="668"/>
      <c r="D144" s="668"/>
      <c r="E144" s="668"/>
      <c r="F144" s="668"/>
      <c r="G144" s="668"/>
      <c r="H144" s="668"/>
      <c r="I144" s="668"/>
      <c r="J144" s="668"/>
      <c r="K144" s="668"/>
      <c r="L144" s="668"/>
    </row>
    <row r="145" spans="1:12" ht="11.25" customHeight="1" x14ac:dyDescent="0.3">
      <c r="A145" s="668" t="s">
        <v>485</v>
      </c>
      <c r="B145" s="668"/>
      <c r="C145" s="668"/>
      <c r="D145" s="668"/>
      <c r="E145" s="668"/>
      <c r="F145" s="668"/>
      <c r="G145" s="668"/>
      <c r="H145" s="668"/>
      <c r="I145" s="668"/>
      <c r="J145" s="668"/>
      <c r="K145" s="668"/>
      <c r="L145" s="668"/>
    </row>
    <row r="146" spans="1:12" ht="11.25" customHeight="1" x14ac:dyDescent="0.3">
      <c r="A146" s="668" t="s">
        <v>537</v>
      </c>
      <c r="B146" s="668"/>
      <c r="C146" s="668"/>
      <c r="D146" s="668"/>
      <c r="E146" s="668"/>
      <c r="F146" s="668"/>
      <c r="G146" s="668"/>
      <c r="H146" s="668"/>
      <c r="I146" s="668"/>
      <c r="J146" s="668"/>
      <c r="K146" s="668"/>
      <c r="L146" s="668"/>
    </row>
    <row r="147" spans="1:12" ht="11.25" customHeight="1" x14ac:dyDescent="0.3">
      <c r="A147" s="668" t="s">
        <v>538</v>
      </c>
      <c r="B147" s="668"/>
      <c r="C147" s="668"/>
      <c r="D147" s="668"/>
      <c r="E147" s="668"/>
      <c r="F147" s="668"/>
      <c r="G147" s="668"/>
      <c r="H147" s="668"/>
      <c r="I147" s="668"/>
      <c r="J147" s="668"/>
      <c r="K147" s="668"/>
      <c r="L147" s="668"/>
    </row>
    <row r="148" spans="1:12" ht="11.25" customHeight="1" x14ac:dyDescent="0.3">
      <c r="A148" s="668" t="s">
        <v>539</v>
      </c>
      <c r="B148" s="668"/>
      <c r="C148" s="668"/>
      <c r="D148" s="668"/>
      <c r="E148" s="668"/>
      <c r="F148" s="668"/>
      <c r="G148" s="668"/>
      <c r="H148" s="668"/>
      <c r="I148" s="668"/>
      <c r="J148" s="668"/>
      <c r="K148" s="668"/>
      <c r="L148" s="668"/>
    </row>
    <row r="149" spans="1:12" ht="11.25" customHeight="1" x14ac:dyDescent="0.3">
      <c r="A149" s="668" t="s">
        <v>540</v>
      </c>
      <c r="B149" s="668"/>
      <c r="C149" s="668"/>
      <c r="D149" s="668"/>
      <c r="E149" s="668"/>
      <c r="F149" s="668"/>
      <c r="G149" s="668"/>
      <c r="H149" s="668"/>
      <c r="I149" s="668"/>
      <c r="J149" s="668"/>
      <c r="K149" s="668"/>
      <c r="L149" s="668"/>
    </row>
  </sheetData>
  <mergeCells count="30">
    <mergeCell ref="A133:L133"/>
    <mergeCell ref="A149:L149"/>
    <mergeCell ref="A65:L65"/>
    <mergeCell ref="A66:L66"/>
    <mergeCell ref="A67:L67"/>
    <mergeCell ref="A68:L68"/>
    <mergeCell ref="A69:L69"/>
    <mergeCell ref="A144:L144"/>
    <mergeCell ref="A126:L126"/>
    <mergeCell ref="A127:L127"/>
    <mergeCell ref="A128:L128"/>
    <mergeCell ref="A145:L145"/>
    <mergeCell ref="A146:L146"/>
    <mergeCell ref="A147:L147"/>
    <mergeCell ref="A148:L148"/>
    <mergeCell ref="A129:L129"/>
    <mergeCell ref="A131:L131"/>
    <mergeCell ref="A132:L132"/>
    <mergeCell ref="A130:L130"/>
    <mergeCell ref="A1:L1"/>
    <mergeCell ref="A2:L2"/>
    <mergeCell ref="A3:L3"/>
    <mergeCell ref="A4:L4"/>
    <mergeCell ref="A5:L5"/>
    <mergeCell ref="A60:L60"/>
    <mergeCell ref="A61:L61"/>
    <mergeCell ref="A62:L62"/>
    <mergeCell ref="A63:L63"/>
    <mergeCell ref="A125:L125"/>
    <mergeCell ref="A64:L64"/>
  </mergeCells>
  <pageMargins left="0.5" right="0.5" top="0.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11"/>
  <sheetViews>
    <sheetView topLeftCell="A67" zoomScale="140" zoomScaleNormal="140" workbookViewId="0">
      <selection activeCell="T94" sqref="T94"/>
    </sheetView>
  </sheetViews>
  <sheetFormatPr defaultRowHeight="16.2" x14ac:dyDescent="0.3"/>
  <cols>
    <col min="1" max="1" width="27.88671875" customWidth="1"/>
    <col min="2" max="2" width="1.6640625" customWidth="1"/>
    <col min="3" max="3" width="9.6640625" style="393" customWidth="1"/>
    <col min="4" max="4" width="1.6640625" style="394" customWidth="1"/>
    <col min="5" max="5" width="9.6640625" style="393" customWidth="1"/>
    <col min="6" max="6" width="1.6640625" style="394" customWidth="1"/>
    <col min="7" max="7" width="9.6640625" style="393" customWidth="1"/>
    <col min="8" max="8" width="1.6640625" style="394" customWidth="1"/>
    <col min="9" max="9" width="9.6640625" style="393" customWidth="1"/>
    <col min="10" max="10" width="1.6640625" style="394" customWidth="1"/>
    <col min="11" max="11" width="9.6640625" style="393" customWidth="1"/>
    <col min="12" max="12" width="1.6640625" style="394" customWidth="1"/>
  </cols>
  <sheetData>
    <row r="1" spans="1:12" ht="11.25" customHeight="1" x14ac:dyDescent="0.3">
      <c r="A1" s="671" t="s">
        <v>437</v>
      </c>
      <c r="B1" s="671"/>
      <c r="C1" s="671"/>
      <c r="D1" s="671"/>
      <c r="E1" s="671"/>
      <c r="F1" s="671"/>
      <c r="G1" s="671"/>
      <c r="H1" s="671"/>
      <c r="I1" s="671"/>
      <c r="J1" s="671"/>
      <c r="K1" s="671"/>
      <c r="L1" s="671"/>
    </row>
    <row r="2" spans="1:12" ht="11.25" customHeight="1" x14ac:dyDescent="0.3">
      <c r="A2" s="671" t="s">
        <v>438</v>
      </c>
      <c r="B2" s="671"/>
      <c r="C2" s="671"/>
      <c r="D2" s="671"/>
      <c r="E2" s="671"/>
      <c r="F2" s="671"/>
      <c r="G2" s="671"/>
      <c r="H2" s="671"/>
      <c r="I2" s="671"/>
      <c r="J2" s="671"/>
      <c r="K2" s="671"/>
      <c r="L2" s="671"/>
    </row>
    <row r="3" spans="1:12" ht="11.25" customHeight="1" x14ac:dyDescent="0.3">
      <c r="A3" s="672"/>
      <c r="B3" s="672"/>
      <c r="C3" s="672"/>
      <c r="D3" s="672"/>
      <c r="E3" s="672"/>
      <c r="F3" s="672"/>
      <c r="G3" s="672"/>
      <c r="H3" s="672"/>
      <c r="I3" s="672"/>
      <c r="J3" s="672"/>
      <c r="K3" s="672"/>
      <c r="L3" s="672"/>
    </row>
    <row r="4" spans="1:12" ht="11.25" customHeight="1" x14ac:dyDescent="0.3">
      <c r="A4" s="671" t="s">
        <v>227</v>
      </c>
      <c r="B4" s="671"/>
      <c r="C4" s="671"/>
      <c r="D4" s="671"/>
      <c r="E4" s="671"/>
      <c r="F4" s="671"/>
      <c r="G4" s="671"/>
      <c r="H4" s="671"/>
      <c r="I4" s="671"/>
      <c r="J4" s="671"/>
      <c r="K4" s="671"/>
      <c r="L4" s="671"/>
    </row>
    <row r="5" spans="1:12" ht="11.25" customHeight="1" x14ac:dyDescent="0.3">
      <c r="A5" s="673"/>
      <c r="B5" s="673"/>
      <c r="C5" s="673"/>
      <c r="D5" s="673"/>
      <c r="E5" s="673"/>
      <c r="F5" s="673"/>
      <c r="G5" s="673"/>
      <c r="H5" s="673"/>
      <c r="I5" s="673"/>
      <c r="J5" s="673"/>
      <c r="K5" s="673"/>
      <c r="L5" s="673"/>
    </row>
    <row r="6" spans="1:12" ht="11.25" customHeight="1" x14ac:dyDescent="0.3">
      <c r="A6" s="355" t="s">
        <v>325</v>
      </c>
      <c r="B6" s="356"/>
      <c r="C6" s="357" t="s">
        <v>4</v>
      </c>
      <c r="D6" s="358"/>
      <c r="E6" s="357" t="s">
        <v>5</v>
      </c>
      <c r="F6" s="358"/>
      <c r="G6" s="357" t="s">
        <v>6</v>
      </c>
      <c r="H6" s="358"/>
      <c r="I6" s="357" t="s">
        <v>61</v>
      </c>
      <c r="J6" s="358"/>
      <c r="K6" s="357" t="s">
        <v>408</v>
      </c>
      <c r="L6" s="358"/>
    </row>
    <row r="7" spans="1:12" ht="11.25" customHeight="1" x14ac:dyDescent="0.3">
      <c r="A7" s="359" t="s">
        <v>439</v>
      </c>
      <c r="B7" s="360"/>
      <c r="C7" s="361">
        <v>8876</v>
      </c>
      <c r="D7" s="362"/>
      <c r="E7" s="361">
        <v>10075</v>
      </c>
      <c r="F7" s="362"/>
      <c r="G7" s="361">
        <v>10771</v>
      </c>
      <c r="H7" s="362"/>
      <c r="I7" s="361">
        <v>9810</v>
      </c>
      <c r="J7" s="362"/>
      <c r="K7" s="361">
        <v>11600</v>
      </c>
      <c r="L7" s="362"/>
    </row>
    <row r="8" spans="1:12" ht="11.25" customHeight="1" x14ac:dyDescent="0.3">
      <c r="A8" s="356" t="s">
        <v>440</v>
      </c>
      <c r="B8" s="360"/>
      <c r="C8" s="363">
        <v>442000</v>
      </c>
      <c r="D8" s="362"/>
      <c r="E8" s="363">
        <v>422000</v>
      </c>
      <c r="F8" s="362"/>
      <c r="G8" s="363">
        <v>446000</v>
      </c>
      <c r="H8" s="362"/>
      <c r="I8" s="363">
        <v>468000</v>
      </c>
      <c r="J8" s="362"/>
      <c r="K8" s="363">
        <v>442000</v>
      </c>
      <c r="L8" s="362"/>
    </row>
    <row r="9" spans="1:12" ht="12" customHeight="1" x14ac:dyDescent="0.3">
      <c r="A9" s="356" t="s">
        <v>441</v>
      </c>
      <c r="B9" s="360"/>
      <c r="C9" s="363">
        <v>70000</v>
      </c>
      <c r="D9" s="362"/>
      <c r="E9" s="364">
        <v>70000</v>
      </c>
      <c r="F9" s="362"/>
      <c r="G9" s="364">
        <v>60000</v>
      </c>
      <c r="H9" s="362"/>
      <c r="I9" s="364">
        <v>60000</v>
      </c>
      <c r="J9" s="362"/>
      <c r="K9" s="364">
        <v>60000</v>
      </c>
      <c r="L9" s="362"/>
    </row>
    <row r="10" spans="1:12" ht="11.25" customHeight="1" x14ac:dyDescent="0.3">
      <c r="A10" s="359" t="s">
        <v>442</v>
      </c>
      <c r="B10" s="360"/>
      <c r="C10" s="363">
        <v>112900</v>
      </c>
      <c r="D10" s="362"/>
      <c r="E10" s="363">
        <v>118600</v>
      </c>
      <c r="F10" s="362"/>
      <c r="G10" s="363">
        <v>150600</v>
      </c>
      <c r="H10" s="362"/>
      <c r="I10" s="363">
        <v>143000</v>
      </c>
      <c r="J10" s="362"/>
      <c r="K10" s="363">
        <v>140000</v>
      </c>
      <c r="L10" s="362"/>
    </row>
    <row r="11" spans="1:12" ht="12.6" customHeight="1" x14ac:dyDescent="0.3">
      <c r="A11" s="356" t="s">
        <v>443</v>
      </c>
      <c r="B11" s="360"/>
      <c r="C11" s="365">
        <v>16100</v>
      </c>
      <c r="D11" s="366"/>
      <c r="E11" s="365">
        <v>17625</v>
      </c>
      <c r="F11" s="366"/>
      <c r="G11" s="365">
        <v>21300</v>
      </c>
      <c r="H11" s="366"/>
      <c r="I11" s="365">
        <v>14600</v>
      </c>
      <c r="J11" s="366"/>
      <c r="K11" s="365">
        <v>13900</v>
      </c>
      <c r="L11" s="366"/>
    </row>
    <row r="12" spans="1:12" ht="11.25" customHeight="1" x14ac:dyDescent="0.3">
      <c r="A12" s="356" t="s">
        <v>444</v>
      </c>
      <c r="B12" s="360"/>
      <c r="C12" s="363"/>
      <c r="D12" s="362"/>
      <c r="E12" s="363"/>
      <c r="F12" s="362"/>
      <c r="G12" s="363"/>
      <c r="H12" s="362"/>
      <c r="I12" s="363"/>
      <c r="J12" s="362"/>
      <c r="K12" s="363"/>
      <c r="L12" s="362"/>
    </row>
    <row r="13" spans="1:12" ht="12.6" customHeight="1" x14ac:dyDescent="0.3">
      <c r="A13" s="367" t="s">
        <v>445</v>
      </c>
      <c r="B13" s="360"/>
      <c r="C13" s="364">
        <v>222550</v>
      </c>
      <c r="D13" s="368" t="s">
        <v>412</v>
      </c>
      <c r="E13" s="364">
        <v>186000</v>
      </c>
      <c r="F13" s="368" t="s">
        <v>412</v>
      </c>
      <c r="G13" s="364">
        <v>200000</v>
      </c>
      <c r="H13" s="368"/>
      <c r="I13" s="364">
        <v>188000</v>
      </c>
      <c r="J13" s="368"/>
      <c r="K13" s="364">
        <v>156000</v>
      </c>
      <c r="L13" s="368"/>
    </row>
    <row r="14" spans="1:12" ht="11.25" customHeight="1" x14ac:dyDescent="0.3">
      <c r="A14" s="367" t="s">
        <v>446</v>
      </c>
      <c r="B14" s="360"/>
      <c r="C14" s="369">
        <v>22800</v>
      </c>
      <c r="D14" s="370"/>
      <c r="E14" s="369">
        <v>24700</v>
      </c>
      <c r="F14" s="370"/>
      <c r="G14" s="369">
        <v>26000</v>
      </c>
      <c r="H14" s="370"/>
      <c r="I14" s="369">
        <v>25000</v>
      </c>
      <c r="J14" s="370"/>
      <c r="K14" s="369">
        <v>42000</v>
      </c>
      <c r="L14" s="370"/>
    </row>
    <row r="15" spans="1:12" ht="11.25" customHeight="1" x14ac:dyDescent="0.3">
      <c r="A15" s="371" t="s">
        <v>17</v>
      </c>
      <c r="B15" s="360"/>
      <c r="C15" s="372">
        <v>245000</v>
      </c>
      <c r="D15" s="373"/>
      <c r="E15" s="372">
        <v>211000</v>
      </c>
      <c r="F15" s="373"/>
      <c r="G15" s="372">
        <v>226000</v>
      </c>
      <c r="H15" s="373"/>
      <c r="I15" s="372">
        <v>213000</v>
      </c>
      <c r="J15" s="373"/>
      <c r="K15" s="372">
        <v>198000</v>
      </c>
      <c r="L15" s="373"/>
    </row>
    <row r="16" spans="1:12" ht="11.25" customHeight="1" x14ac:dyDescent="0.3">
      <c r="A16" s="356" t="s">
        <v>447</v>
      </c>
      <c r="B16" s="360"/>
      <c r="C16" s="363"/>
      <c r="D16" s="374"/>
      <c r="E16" s="363"/>
      <c r="F16" s="374"/>
      <c r="G16" s="363"/>
      <c r="H16" s="374"/>
      <c r="I16" s="363"/>
      <c r="J16" s="374"/>
      <c r="K16" s="363"/>
      <c r="L16" s="374"/>
    </row>
    <row r="17" spans="1:12" ht="11.25" customHeight="1" x14ac:dyDescent="0.3">
      <c r="A17" s="367" t="s">
        <v>445</v>
      </c>
      <c r="B17" s="360"/>
      <c r="C17" s="363">
        <v>256300</v>
      </c>
      <c r="D17" s="362"/>
      <c r="E17" s="363">
        <v>270000</v>
      </c>
      <c r="F17" s="362" t="s">
        <v>56</v>
      </c>
      <c r="G17" s="363">
        <v>294000</v>
      </c>
      <c r="H17" s="362"/>
      <c r="I17" s="363">
        <v>305000</v>
      </c>
      <c r="J17" s="362"/>
      <c r="K17" s="363">
        <v>302000</v>
      </c>
      <c r="L17" s="362"/>
    </row>
    <row r="18" spans="1:12" ht="12" customHeight="1" x14ac:dyDescent="0.3">
      <c r="A18" s="367" t="s">
        <v>448</v>
      </c>
      <c r="B18" s="360"/>
      <c r="C18" s="375">
        <v>82000</v>
      </c>
      <c r="D18" s="376"/>
      <c r="E18" s="375">
        <v>55000</v>
      </c>
      <c r="F18" s="376" t="s">
        <v>56</v>
      </c>
      <c r="G18" s="375">
        <v>60000</v>
      </c>
      <c r="H18" s="376"/>
      <c r="I18" s="375">
        <v>55000</v>
      </c>
      <c r="J18" s="377"/>
      <c r="K18" s="375">
        <v>55000</v>
      </c>
      <c r="L18" s="377"/>
    </row>
    <row r="19" spans="1:12" ht="11.25" customHeight="1" x14ac:dyDescent="0.3">
      <c r="A19" s="371" t="s">
        <v>449</v>
      </c>
      <c r="B19" s="360"/>
      <c r="C19" s="372">
        <v>338000</v>
      </c>
      <c r="D19" s="373"/>
      <c r="E19" s="372">
        <v>325000</v>
      </c>
      <c r="F19" s="373" t="s">
        <v>56</v>
      </c>
      <c r="G19" s="372">
        <v>354000</v>
      </c>
      <c r="H19" s="378"/>
      <c r="I19" s="372">
        <v>360000</v>
      </c>
      <c r="J19" s="378"/>
      <c r="K19" s="372">
        <v>357000</v>
      </c>
      <c r="L19" s="378"/>
    </row>
    <row r="20" spans="1:12" ht="11.25" customHeight="1" x14ac:dyDescent="0.3">
      <c r="A20" s="356" t="s">
        <v>450</v>
      </c>
      <c r="B20" s="360"/>
      <c r="C20" s="363"/>
      <c r="D20" s="374"/>
      <c r="E20" s="363"/>
      <c r="F20" s="374"/>
      <c r="G20" s="363"/>
      <c r="H20" s="374"/>
      <c r="I20" s="363"/>
      <c r="J20" s="374"/>
      <c r="K20" s="363"/>
      <c r="L20" s="374"/>
    </row>
    <row r="21" spans="1:12" ht="11.25" customHeight="1" x14ac:dyDescent="0.3">
      <c r="A21" s="367" t="s">
        <v>445</v>
      </c>
      <c r="B21" s="360"/>
      <c r="C21" s="363">
        <v>304724</v>
      </c>
      <c r="D21" s="362"/>
      <c r="E21" s="363">
        <v>287051</v>
      </c>
      <c r="F21" s="362"/>
      <c r="G21" s="363">
        <v>254000</v>
      </c>
      <c r="H21" s="362"/>
      <c r="I21" s="363">
        <v>289000</v>
      </c>
      <c r="J21" s="362"/>
      <c r="K21" s="363">
        <v>280000</v>
      </c>
      <c r="L21" s="362"/>
    </row>
    <row r="22" spans="1:12" ht="11.25" customHeight="1" x14ac:dyDescent="0.3">
      <c r="A22" s="367" t="s">
        <v>446</v>
      </c>
      <c r="B22" s="360"/>
      <c r="C22" s="375">
        <v>25214</v>
      </c>
      <c r="D22" s="376"/>
      <c r="E22" s="375">
        <v>23362</v>
      </c>
      <c r="F22" s="376"/>
      <c r="G22" s="375">
        <v>29000</v>
      </c>
      <c r="H22" s="376"/>
      <c r="I22" s="375">
        <v>32000</v>
      </c>
      <c r="J22" s="376"/>
      <c r="K22" s="375">
        <v>30000</v>
      </c>
      <c r="L22" s="376"/>
    </row>
    <row r="23" spans="1:12" ht="11.25" customHeight="1" x14ac:dyDescent="0.3">
      <c r="A23" s="371" t="s">
        <v>17</v>
      </c>
      <c r="B23" s="360"/>
      <c r="C23" s="363">
        <v>329938</v>
      </c>
      <c r="D23" s="362"/>
      <c r="E23" s="363">
        <v>310413</v>
      </c>
      <c r="F23" s="362"/>
      <c r="G23" s="363">
        <v>283000</v>
      </c>
      <c r="H23" s="362"/>
      <c r="I23" s="363">
        <v>321000</v>
      </c>
      <c r="J23" s="362"/>
      <c r="K23" s="363">
        <v>310000</v>
      </c>
      <c r="L23" s="362"/>
    </row>
    <row r="24" spans="1:12" ht="11.25" customHeight="1" x14ac:dyDescent="0.3">
      <c r="A24" s="356" t="s">
        <v>451</v>
      </c>
      <c r="B24" s="360"/>
      <c r="C24" s="379">
        <v>1522300</v>
      </c>
      <c r="D24" s="366"/>
      <c r="E24" s="379">
        <v>1342400</v>
      </c>
      <c r="F24" s="366"/>
      <c r="G24" s="379">
        <v>1358300</v>
      </c>
      <c r="H24" s="366"/>
      <c r="I24" s="379">
        <v>1356200</v>
      </c>
      <c r="J24" s="366"/>
      <c r="K24" s="379">
        <v>1496200</v>
      </c>
      <c r="L24" s="366"/>
    </row>
    <row r="25" spans="1:12" ht="11.25" customHeight="1" x14ac:dyDescent="0.3">
      <c r="A25" s="356" t="s">
        <v>452</v>
      </c>
      <c r="B25" s="360"/>
      <c r="C25" s="363"/>
      <c r="D25" s="374"/>
      <c r="E25" s="363"/>
      <c r="F25" s="374"/>
      <c r="G25" s="363"/>
      <c r="H25" s="374"/>
      <c r="I25" s="363"/>
      <c r="J25" s="374"/>
      <c r="K25" s="363"/>
      <c r="L25" s="374"/>
    </row>
    <row r="26" spans="1:12" ht="11.25" customHeight="1" x14ac:dyDescent="0.3">
      <c r="A26" s="367" t="s">
        <v>445</v>
      </c>
      <c r="B26" s="360"/>
      <c r="C26" s="363">
        <v>3030000</v>
      </c>
      <c r="D26" s="362"/>
      <c r="E26" s="363">
        <v>3200000</v>
      </c>
      <c r="F26" s="362"/>
      <c r="G26" s="363">
        <v>4000000</v>
      </c>
      <c r="H26" s="362"/>
      <c r="I26" s="363">
        <v>4600000</v>
      </c>
      <c r="J26" s="362"/>
      <c r="K26" s="363">
        <v>5500000</v>
      </c>
      <c r="L26" s="362"/>
    </row>
    <row r="27" spans="1:12" ht="11.25" customHeight="1" x14ac:dyDescent="0.3">
      <c r="A27" s="367" t="s">
        <v>446</v>
      </c>
      <c r="B27" s="360"/>
      <c r="C27" s="375">
        <v>1600000</v>
      </c>
      <c r="D27" s="377"/>
      <c r="E27" s="375">
        <v>1800000</v>
      </c>
      <c r="F27" s="377"/>
      <c r="G27" s="375">
        <v>2000000</v>
      </c>
      <c r="H27" s="377"/>
      <c r="I27" s="375">
        <v>1900000</v>
      </c>
      <c r="J27" s="377"/>
      <c r="K27" s="375">
        <v>1380000</v>
      </c>
      <c r="L27" s="377"/>
    </row>
    <row r="28" spans="1:12" ht="11.25" customHeight="1" x14ac:dyDescent="0.3">
      <c r="A28" s="371" t="s">
        <v>17</v>
      </c>
      <c r="B28" s="360"/>
      <c r="C28" s="372">
        <v>4630000</v>
      </c>
      <c r="D28" s="373"/>
      <c r="E28" s="372">
        <v>5000000</v>
      </c>
      <c r="F28" s="373"/>
      <c r="G28" s="372">
        <v>6000000</v>
      </c>
      <c r="H28" s="373"/>
      <c r="I28" s="372">
        <v>6500000</v>
      </c>
      <c r="J28" s="378"/>
      <c r="K28" s="372">
        <v>6880000</v>
      </c>
      <c r="L28" s="378"/>
    </row>
    <row r="29" spans="1:12" ht="11.25" customHeight="1" x14ac:dyDescent="0.3">
      <c r="A29" s="356" t="s">
        <v>453</v>
      </c>
      <c r="B29" s="360"/>
      <c r="C29" s="363"/>
      <c r="D29" s="374"/>
      <c r="E29" s="363"/>
      <c r="F29" s="374"/>
      <c r="G29" s="363"/>
      <c r="H29" s="374"/>
      <c r="I29" s="363"/>
      <c r="J29" s="374"/>
      <c r="K29" s="363"/>
      <c r="L29" s="374"/>
    </row>
    <row r="30" spans="1:12" ht="11.25" customHeight="1" x14ac:dyDescent="0.3">
      <c r="A30" s="367" t="s">
        <v>445</v>
      </c>
      <c r="B30" s="360"/>
      <c r="C30" s="364">
        <v>156000</v>
      </c>
      <c r="D30" s="362"/>
      <c r="E30" s="364">
        <v>175000</v>
      </c>
      <c r="F30" s="362"/>
      <c r="G30" s="364">
        <v>175000</v>
      </c>
      <c r="H30" s="362"/>
      <c r="I30" s="364">
        <v>175000</v>
      </c>
      <c r="J30" s="362"/>
      <c r="K30" s="364">
        <v>175000</v>
      </c>
      <c r="L30" s="362"/>
    </row>
    <row r="31" spans="1:12" ht="11.25" customHeight="1" x14ac:dyDescent="0.3">
      <c r="A31" s="367" t="s">
        <v>446</v>
      </c>
      <c r="B31" s="360"/>
      <c r="C31" s="369">
        <v>2000</v>
      </c>
      <c r="D31" s="377"/>
      <c r="E31" s="369">
        <v>2000</v>
      </c>
      <c r="F31" s="377"/>
      <c r="G31" s="369">
        <v>2000</v>
      </c>
      <c r="H31" s="377"/>
      <c r="I31" s="369">
        <v>2000</v>
      </c>
      <c r="J31" s="377"/>
      <c r="K31" s="369">
        <v>2000</v>
      </c>
      <c r="L31" s="377"/>
    </row>
    <row r="32" spans="1:12" ht="11.25" customHeight="1" x14ac:dyDescent="0.3">
      <c r="A32" s="371" t="s">
        <v>17</v>
      </c>
      <c r="B32" s="360"/>
      <c r="C32" s="372">
        <v>158000</v>
      </c>
      <c r="D32" s="373"/>
      <c r="E32" s="372">
        <v>177000</v>
      </c>
      <c r="F32" s="373"/>
      <c r="G32" s="372">
        <v>177000</v>
      </c>
      <c r="H32" s="373"/>
      <c r="I32" s="372">
        <v>177000</v>
      </c>
      <c r="J32" s="378"/>
      <c r="K32" s="372">
        <v>180000</v>
      </c>
      <c r="L32" s="378"/>
    </row>
    <row r="33" spans="1:12" ht="11.25" customHeight="1" x14ac:dyDescent="0.3">
      <c r="A33" s="356" t="s">
        <v>454</v>
      </c>
      <c r="B33" s="360"/>
      <c r="C33" s="363"/>
      <c r="D33" s="374"/>
      <c r="E33" s="363"/>
      <c r="F33" s="374"/>
      <c r="G33" s="363"/>
      <c r="H33" s="374"/>
      <c r="I33" s="363"/>
      <c r="J33" s="374"/>
      <c r="K33" s="363"/>
      <c r="L33" s="374"/>
    </row>
    <row r="34" spans="1:12" ht="11.25" customHeight="1" x14ac:dyDescent="0.3">
      <c r="A34" s="367" t="s">
        <v>445</v>
      </c>
      <c r="B34" s="360"/>
      <c r="C34" s="363">
        <v>335000</v>
      </c>
      <c r="D34" s="368"/>
      <c r="E34" s="363">
        <v>352400</v>
      </c>
      <c r="F34" s="368"/>
      <c r="G34" s="363">
        <v>295200</v>
      </c>
      <c r="H34" s="368"/>
      <c r="I34" s="363">
        <v>351100</v>
      </c>
      <c r="J34" s="368"/>
      <c r="K34" s="363">
        <v>338300</v>
      </c>
      <c r="L34" s="368"/>
    </row>
    <row r="35" spans="1:12" ht="11.25" customHeight="1" x14ac:dyDescent="0.3">
      <c r="A35" s="367" t="s">
        <v>446</v>
      </c>
      <c r="B35" s="360"/>
      <c r="C35" s="375">
        <v>212000</v>
      </c>
      <c r="D35" s="370"/>
      <c r="E35" s="375">
        <v>182000</v>
      </c>
      <c r="F35" s="370"/>
      <c r="G35" s="375">
        <v>168600</v>
      </c>
      <c r="H35" s="370"/>
      <c r="I35" s="375">
        <v>173400</v>
      </c>
      <c r="J35" s="370"/>
      <c r="K35" s="375">
        <v>182900</v>
      </c>
      <c r="L35" s="370"/>
    </row>
    <row r="36" spans="1:12" ht="11.25" customHeight="1" x14ac:dyDescent="0.3">
      <c r="A36" s="371" t="s">
        <v>17</v>
      </c>
      <c r="B36" s="360"/>
      <c r="C36" s="380">
        <v>547000</v>
      </c>
      <c r="D36" s="381"/>
      <c r="E36" s="380">
        <v>534400</v>
      </c>
      <c r="F36" s="381"/>
      <c r="G36" s="380">
        <v>463800</v>
      </c>
      <c r="H36" s="381"/>
      <c r="I36" s="380">
        <v>524500</v>
      </c>
      <c r="J36" s="382"/>
      <c r="K36" s="380">
        <v>521200</v>
      </c>
      <c r="L36" s="382"/>
    </row>
    <row r="37" spans="1:12" ht="11.25" customHeight="1" x14ac:dyDescent="0.3">
      <c r="A37" s="359" t="s">
        <v>455</v>
      </c>
      <c r="B37" s="360"/>
      <c r="C37" s="363">
        <v>670000</v>
      </c>
      <c r="D37" s="362"/>
      <c r="E37" s="363">
        <v>680000</v>
      </c>
      <c r="F37" s="362"/>
      <c r="G37" s="363">
        <v>690000</v>
      </c>
      <c r="H37" s="362"/>
      <c r="I37" s="363">
        <v>750000</v>
      </c>
      <c r="J37" s="362"/>
      <c r="K37" s="363">
        <v>790000</v>
      </c>
      <c r="L37" s="362"/>
    </row>
    <row r="38" spans="1:12" ht="11.25" customHeight="1" x14ac:dyDescent="0.3">
      <c r="A38" s="359" t="s">
        <v>456</v>
      </c>
      <c r="B38" s="360"/>
      <c r="C38" s="383">
        <v>276200</v>
      </c>
      <c r="D38" s="366"/>
      <c r="E38" s="383">
        <v>198400</v>
      </c>
      <c r="F38" s="366"/>
      <c r="G38" s="383">
        <v>217700</v>
      </c>
      <c r="H38" s="366"/>
      <c r="I38" s="383">
        <v>236900</v>
      </c>
      <c r="J38" s="366"/>
      <c r="K38" s="383">
        <v>199700</v>
      </c>
      <c r="L38" s="366"/>
    </row>
    <row r="39" spans="1:12" ht="11.25" customHeight="1" x14ac:dyDescent="0.3">
      <c r="A39" s="356" t="s">
        <v>457</v>
      </c>
      <c r="B39" s="360"/>
      <c r="C39" s="363"/>
      <c r="D39" s="374"/>
      <c r="E39" s="363"/>
      <c r="F39" s="374"/>
      <c r="G39" s="363"/>
      <c r="H39" s="374"/>
      <c r="I39" s="363"/>
      <c r="J39" s="374"/>
      <c r="K39" s="363"/>
      <c r="L39" s="374"/>
    </row>
    <row r="40" spans="1:12" ht="11.25" customHeight="1" x14ac:dyDescent="0.3">
      <c r="A40" s="367" t="s">
        <v>445</v>
      </c>
      <c r="B40" s="360"/>
      <c r="C40" s="364">
        <v>185000</v>
      </c>
      <c r="D40" s="362"/>
      <c r="E40" s="364">
        <v>180000</v>
      </c>
      <c r="F40" s="362"/>
      <c r="G40" s="364">
        <v>155000</v>
      </c>
      <c r="H40" s="362"/>
      <c r="I40" s="364">
        <v>155000</v>
      </c>
      <c r="J40" s="362"/>
      <c r="K40" s="364">
        <v>155000</v>
      </c>
      <c r="L40" s="362"/>
    </row>
    <row r="41" spans="1:12" ht="11.25" customHeight="1" x14ac:dyDescent="0.3">
      <c r="A41" s="367" t="s">
        <v>446</v>
      </c>
      <c r="B41" s="360"/>
      <c r="C41" s="369">
        <v>85000</v>
      </c>
      <c r="D41" s="376"/>
      <c r="E41" s="369">
        <v>90000</v>
      </c>
      <c r="F41" s="376"/>
      <c r="G41" s="369">
        <v>70000</v>
      </c>
      <c r="H41" s="376"/>
      <c r="I41" s="369">
        <v>75000</v>
      </c>
      <c r="J41" s="376"/>
      <c r="K41" s="369">
        <v>80000</v>
      </c>
      <c r="L41" s="376"/>
    </row>
    <row r="42" spans="1:12" ht="11.25" customHeight="1" x14ac:dyDescent="0.3">
      <c r="A42" s="371" t="s">
        <v>17</v>
      </c>
      <c r="B42" s="360"/>
      <c r="C42" s="372">
        <v>270000</v>
      </c>
      <c r="D42" s="373"/>
      <c r="E42" s="372">
        <v>270000</v>
      </c>
      <c r="F42" s="373"/>
      <c r="G42" s="372">
        <v>225000</v>
      </c>
      <c r="H42" s="373"/>
      <c r="I42" s="372">
        <v>230000</v>
      </c>
      <c r="J42" s="378"/>
      <c r="K42" s="372">
        <v>235000</v>
      </c>
      <c r="L42" s="378"/>
    </row>
    <row r="43" spans="1:12" ht="11.25" customHeight="1" x14ac:dyDescent="0.3">
      <c r="A43" s="356" t="s">
        <v>458</v>
      </c>
      <c r="B43" s="360"/>
      <c r="C43" s="363"/>
      <c r="D43" s="374"/>
      <c r="E43" s="363"/>
      <c r="F43" s="374"/>
      <c r="G43" s="363"/>
      <c r="H43" s="374"/>
      <c r="I43" s="363"/>
      <c r="J43" s="374"/>
      <c r="K43" s="363"/>
      <c r="L43" s="374"/>
    </row>
    <row r="44" spans="1:12" ht="11.25" customHeight="1" x14ac:dyDescent="0.3">
      <c r="A44" s="367" t="s">
        <v>445</v>
      </c>
      <c r="B44" s="360"/>
      <c r="C44" s="363">
        <v>1168284</v>
      </c>
      <c r="D44" s="362"/>
      <c r="E44" s="363">
        <v>1304900</v>
      </c>
      <c r="F44" s="362"/>
      <c r="G44" s="363">
        <v>1249300</v>
      </c>
      <c r="H44" s="362"/>
      <c r="I44" s="363">
        <v>1290000</v>
      </c>
      <c r="J44" s="362"/>
      <c r="K44" s="363">
        <v>1176600</v>
      </c>
      <c r="L44" s="362"/>
    </row>
    <row r="45" spans="1:12" ht="11.25" customHeight="1" x14ac:dyDescent="0.3">
      <c r="A45" s="367" t="s">
        <v>446</v>
      </c>
      <c r="B45" s="360"/>
      <c r="C45" s="375">
        <v>269748</v>
      </c>
      <c r="D45" s="376"/>
      <c r="E45" s="375">
        <v>303900</v>
      </c>
      <c r="F45" s="376"/>
      <c r="G45" s="375">
        <v>313600</v>
      </c>
      <c r="H45" s="376"/>
      <c r="I45" s="375">
        <v>310000</v>
      </c>
      <c r="J45" s="376"/>
      <c r="K45" s="375">
        <v>295000</v>
      </c>
      <c r="L45" s="376"/>
    </row>
    <row r="46" spans="1:12" ht="11.25" customHeight="1" x14ac:dyDescent="0.3">
      <c r="A46" s="371" t="s">
        <v>17</v>
      </c>
      <c r="B46" s="360"/>
      <c r="C46" s="380">
        <v>1438032</v>
      </c>
      <c r="D46" s="381"/>
      <c r="E46" s="380">
        <v>1608800</v>
      </c>
      <c r="F46" s="381"/>
      <c r="G46" s="380">
        <v>1562900</v>
      </c>
      <c r="H46" s="381"/>
      <c r="I46" s="380">
        <v>1600000</v>
      </c>
      <c r="J46" s="362"/>
      <c r="K46" s="380">
        <v>1471600</v>
      </c>
      <c r="L46" s="362"/>
    </row>
    <row r="47" spans="1:12" ht="11.25" customHeight="1" x14ac:dyDescent="0.3">
      <c r="A47" s="359" t="s">
        <v>459</v>
      </c>
      <c r="B47" s="360"/>
      <c r="C47" s="363">
        <v>303000</v>
      </c>
      <c r="D47" s="362"/>
      <c r="E47" s="363">
        <v>302000</v>
      </c>
      <c r="F47" s="362"/>
      <c r="G47" s="364">
        <v>269000</v>
      </c>
      <c r="H47" s="362"/>
      <c r="I47" s="364">
        <v>214100</v>
      </c>
      <c r="J47" s="362" t="s">
        <v>56</v>
      </c>
      <c r="K47" s="364">
        <v>307400</v>
      </c>
      <c r="L47" s="362"/>
    </row>
    <row r="48" spans="1:12" ht="11.25" customHeight="1" x14ac:dyDescent="0.3">
      <c r="A48" s="356" t="s">
        <v>460</v>
      </c>
      <c r="B48" s="360"/>
      <c r="C48" s="379">
        <v>12000</v>
      </c>
      <c r="D48" s="366"/>
      <c r="E48" s="379">
        <v>12000</v>
      </c>
      <c r="F48" s="366"/>
      <c r="G48" s="379">
        <v>12000</v>
      </c>
      <c r="H48" s="366"/>
      <c r="I48" s="379">
        <v>12000</v>
      </c>
      <c r="J48" s="366"/>
      <c r="K48" s="379">
        <v>12000</v>
      </c>
      <c r="L48" s="366"/>
    </row>
    <row r="49" spans="1:12" ht="11.25" customHeight="1" x14ac:dyDescent="0.3">
      <c r="A49" s="356" t="s">
        <v>461</v>
      </c>
      <c r="B49" s="360"/>
      <c r="C49" s="363"/>
      <c r="D49" s="374"/>
      <c r="E49" s="363"/>
      <c r="F49" s="374"/>
      <c r="G49" s="363"/>
      <c r="H49" s="374"/>
      <c r="I49" s="363"/>
      <c r="J49" s="374"/>
      <c r="K49" s="363"/>
      <c r="L49" s="374"/>
    </row>
    <row r="50" spans="1:12" ht="11.25" customHeight="1" x14ac:dyDescent="0.3">
      <c r="A50" s="367" t="s">
        <v>445</v>
      </c>
      <c r="B50" s="360"/>
      <c r="C50" s="363">
        <v>449200</v>
      </c>
      <c r="D50" s="362"/>
      <c r="E50" s="363">
        <v>477300</v>
      </c>
      <c r="F50" s="362"/>
      <c r="G50" s="363">
        <v>478800</v>
      </c>
      <c r="H50" s="362"/>
      <c r="I50" s="363">
        <v>500000</v>
      </c>
      <c r="J50" s="362"/>
      <c r="K50" s="363">
        <v>510000</v>
      </c>
      <c r="L50" s="362"/>
    </row>
    <row r="51" spans="1:12" ht="12.6" customHeight="1" x14ac:dyDescent="0.3">
      <c r="A51" s="367" t="s">
        <v>448</v>
      </c>
      <c r="B51" s="360"/>
      <c r="C51" s="375">
        <v>89800</v>
      </c>
      <c r="D51" s="376"/>
      <c r="E51" s="375">
        <v>144500</v>
      </c>
      <c r="F51" s="376" t="s">
        <v>412</v>
      </c>
      <c r="G51" s="375">
        <v>125100</v>
      </c>
      <c r="H51" s="376" t="s">
        <v>412</v>
      </c>
      <c r="I51" s="375">
        <v>120000</v>
      </c>
      <c r="J51" s="376"/>
      <c r="K51" s="375">
        <v>130000</v>
      </c>
      <c r="L51" s="376"/>
    </row>
    <row r="52" spans="1:12" ht="12" customHeight="1" x14ac:dyDescent="0.3">
      <c r="A52" s="371" t="s">
        <v>449</v>
      </c>
      <c r="B52" s="360"/>
      <c r="C52" s="372">
        <v>539000</v>
      </c>
      <c r="D52" s="373"/>
      <c r="E52" s="372">
        <v>621800</v>
      </c>
      <c r="F52" s="378" t="s">
        <v>412</v>
      </c>
      <c r="G52" s="372">
        <v>603900</v>
      </c>
      <c r="H52" s="378" t="s">
        <v>412</v>
      </c>
      <c r="I52" s="372">
        <v>620000</v>
      </c>
      <c r="J52" s="378"/>
      <c r="K52" s="372">
        <v>640000</v>
      </c>
      <c r="L52" s="378"/>
    </row>
    <row r="53" spans="1:12" ht="11.25" customHeight="1" x14ac:dyDescent="0.3">
      <c r="A53" s="356" t="s">
        <v>462</v>
      </c>
      <c r="B53" s="360"/>
      <c r="C53" s="363"/>
      <c r="D53" s="374"/>
      <c r="E53" s="363"/>
      <c r="F53" s="374"/>
      <c r="G53" s="363"/>
      <c r="H53" s="374"/>
      <c r="I53" s="363"/>
      <c r="J53" s="374"/>
      <c r="K53" s="363"/>
      <c r="L53" s="374"/>
    </row>
    <row r="54" spans="1:12" ht="11.25" customHeight="1" x14ac:dyDescent="0.3">
      <c r="A54" s="367" t="s">
        <v>445</v>
      </c>
      <c r="B54" s="360"/>
      <c r="C54" s="363">
        <v>233800</v>
      </c>
      <c r="D54" s="362"/>
      <c r="E54" s="363">
        <v>255900</v>
      </c>
      <c r="F54" s="362"/>
      <c r="G54" s="363">
        <v>215000</v>
      </c>
      <c r="H54" s="362"/>
      <c r="I54" s="363">
        <v>258000</v>
      </c>
      <c r="J54" s="362" t="s">
        <v>56</v>
      </c>
      <c r="K54" s="363">
        <v>256000</v>
      </c>
      <c r="L54" s="362"/>
    </row>
    <row r="55" spans="1:12" ht="12" customHeight="1" x14ac:dyDescent="0.3">
      <c r="A55" s="367" t="s">
        <v>448</v>
      </c>
      <c r="B55" s="360"/>
      <c r="C55" s="375">
        <v>5000</v>
      </c>
      <c r="D55" s="377"/>
      <c r="E55" s="375">
        <v>5000</v>
      </c>
      <c r="F55" s="377"/>
      <c r="G55" s="375">
        <v>5000</v>
      </c>
      <c r="H55" s="377"/>
      <c r="I55" s="375">
        <v>5000</v>
      </c>
      <c r="J55" s="377"/>
      <c r="K55" s="375">
        <v>5000</v>
      </c>
      <c r="L55" s="377"/>
    </row>
    <row r="56" spans="1:12" ht="11.25" customHeight="1" x14ac:dyDescent="0.3">
      <c r="A56" s="371" t="s">
        <v>449</v>
      </c>
      <c r="B56" s="360"/>
      <c r="C56" s="363">
        <v>239000</v>
      </c>
      <c r="D56" s="362"/>
      <c r="E56" s="363">
        <v>261000</v>
      </c>
      <c r="F56" s="362"/>
      <c r="G56" s="363">
        <v>220000</v>
      </c>
      <c r="H56" s="362"/>
      <c r="I56" s="363">
        <v>263000</v>
      </c>
      <c r="J56" s="362" t="s">
        <v>56</v>
      </c>
      <c r="K56" s="363">
        <v>261000</v>
      </c>
      <c r="L56" s="362"/>
    </row>
    <row r="57" spans="1:12" ht="12" customHeight="1" x14ac:dyDescent="0.3">
      <c r="A57" s="356" t="s">
        <v>463</v>
      </c>
      <c r="B57" s="360"/>
      <c r="C57" s="363">
        <v>43800</v>
      </c>
      <c r="D57" s="362"/>
      <c r="E57" s="363">
        <v>39800</v>
      </c>
      <c r="F57" s="362"/>
      <c r="G57" s="363">
        <v>38100</v>
      </c>
      <c r="H57" s="362"/>
      <c r="I57" s="363">
        <v>49600</v>
      </c>
      <c r="J57" s="362"/>
      <c r="K57" s="363">
        <v>49000</v>
      </c>
      <c r="L57" s="362"/>
    </row>
    <row r="58" spans="1:12" ht="12" customHeight="1" x14ac:dyDescent="0.3">
      <c r="A58" s="356" t="s">
        <v>464</v>
      </c>
      <c r="B58" s="360"/>
      <c r="C58" s="363">
        <v>12000</v>
      </c>
      <c r="D58" s="362"/>
      <c r="E58" s="363">
        <v>12000</v>
      </c>
      <c r="F58" s="362"/>
      <c r="G58" s="363">
        <v>12000</v>
      </c>
      <c r="H58" s="362"/>
      <c r="I58" s="363">
        <v>12000</v>
      </c>
      <c r="J58" s="362"/>
      <c r="K58" s="363">
        <v>12000</v>
      </c>
      <c r="L58" s="362"/>
    </row>
    <row r="59" spans="1:12" ht="11.25" customHeight="1" x14ac:dyDescent="0.3">
      <c r="A59" s="356" t="s">
        <v>465</v>
      </c>
      <c r="B59" s="360"/>
      <c r="C59" s="363">
        <v>18000</v>
      </c>
      <c r="D59" s="362"/>
      <c r="E59" s="363">
        <v>19200</v>
      </c>
      <c r="F59" s="362"/>
      <c r="G59" s="363">
        <v>13500</v>
      </c>
      <c r="H59" s="362"/>
      <c r="I59" s="363">
        <v>13100</v>
      </c>
      <c r="J59" s="362"/>
      <c r="K59" s="363">
        <v>13000</v>
      </c>
      <c r="L59" s="362" t="s">
        <v>466</v>
      </c>
    </row>
    <row r="60" spans="1:12" ht="11.25" customHeight="1" x14ac:dyDescent="0.3">
      <c r="A60" s="356" t="s">
        <v>467</v>
      </c>
      <c r="B60" s="360"/>
      <c r="C60" s="363">
        <v>299004</v>
      </c>
      <c r="D60" s="362"/>
      <c r="E60" s="363">
        <v>290088</v>
      </c>
      <c r="F60" s="362"/>
      <c r="G60" s="364">
        <v>320000</v>
      </c>
      <c r="H60" s="362"/>
      <c r="I60" s="364">
        <v>314600</v>
      </c>
      <c r="J60" s="362"/>
      <c r="K60" s="364">
        <v>327900</v>
      </c>
      <c r="L60" s="362"/>
    </row>
    <row r="61" spans="1:12" ht="11.25" customHeight="1" x14ac:dyDescent="0.3">
      <c r="A61" s="570" t="s">
        <v>468</v>
      </c>
      <c r="B61" s="384"/>
      <c r="C61" s="375">
        <v>205000</v>
      </c>
      <c r="D61" s="376"/>
      <c r="E61" s="375">
        <v>97000</v>
      </c>
      <c r="F61" s="376"/>
      <c r="G61" s="375">
        <v>181900</v>
      </c>
      <c r="H61" s="376"/>
      <c r="I61" s="375">
        <v>153000</v>
      </c>
      <c r="J61" s="376"/>
      <c r="K61" s="375">
        <v>189000</v>
      </c>
      <c r="L61" s="376"/>
    </row>
    <row r="62" spans="1:12" ht="11.25" customHeight="1" x14ac:dyDescent="0.3">
      <c r="A62" s="670" t="s">
        <v>585</v>
      </c>
      <c r="B62" s="597"/>
      <c r="C62" s="597"/>
      <c r="D62" s="597"/>
      <c r="E62" s="597"/>
      <c r="F62" s="597"/>
      <c r="G62" s="597"/>
      <c r="H62" s="597"/>
      <c r="I62" s="597"/>
      <c r="J62" s="597"/>
      <c r="K62" s="597"/>
      <c r="L62" s="597"/>
    </row>
    <row r="63" spans="1:12" ht="11.25" customHeight="1" x14ac:dyDescent="0.3">
      <c r="A63" s="670"/>
      <c r="B63" s="597"/>
      <c r="C63" s="597"/>
      <c r="D63" s="597"/>
      <c r="E63" s="597"/>
      <c r="F63" s="597"/>
      <c r="G63" s="597"/>
      <c r="H63" s="597"/>
      <c r="I63" s="597"/>
      <c r="J63" s="597"/>
      <c r="K63" s="597"/>
      <c r="L63" s="597"/>
    </row>
    <row r="64" spans="1:12" ht="11.25" customHeight="1" x14ac:dyDescent="0.3">
      <c r="A64" s="670"/>
      <c r="B64" s="597"/>
      <c r="C64" s="597"/>
      <c r="D64" s="597"/>
      <c r="E64" s="597"/>
      <c r="F64" s="597"/>
      <c r="G64" s="597"/>
      <c r="H64" s="597"/>
      <c r="I64" s="597"/>
      <c r="J64" s="597"/>
      <c r="K64" s="597"/>
      <c r="L64" s="597"/>
    </row>
    <row r="65" spans="1:12" ht="11.25" customHeight="1" x14ac:dyDescent="0.3">
      <c r="A65" s="671" t="s">
        <v>600</v>
      </c>
      <c r="B65" s="671"/>
      <c r="C65" s="671"/>
      <c r="D65" s="671"/>
      <c r="E65" s="671"/>
      <c r="F65" s="671"/>
      <c r="G65" s="671"/>
      <c r="H65" s="671"/>
      <c r="I65" s="671"/>
      <c r="J65" s="671"/>
      <c r="K65" s="671"/>
      <c r="L65" s="671"/>
    </row>
    <row r="66" spans="1:12" ht="11.25" customHeight="1" x14ac:dyDescent="0.3">
      <c r="A66" s="671" t="s">
        <v>438</v>
      </c>
      <c r="B66" s="671"/>
      <c r="C66" s="671"/>
      <c r="D66" s="671"/>
      <c r="E66" s="671"/>
      <c r="F66" s="671"/>
      <c r="G66" s="671"/>
      <c r="H66" s="671"/>
      <c r="I66" s="671"/>
      <c r="J66" s="671"/>
      <c r="K66" s="671"/>
      <c r="L66" s="671"/>
    </row>
    <row r="67" spans="1:12" ht="11.25" customHeight="1" x14ac:dyDescent="0.3">
      <c r="A67" s="672"/>
      <c r="B67" s="672"/>
      <c r="C67" s="672"/>
      <c r="D67" s="672"/>
      <c r="E67" s="672"/>
      <c r="F67" s="672"/>
      <c r="G67" s="672"/>
      <c r="H67" s="672"/>
      <c r="I67" s="672"/>
      <c r="J67" s="672"/>
      <c r="K67" s="672"/>
      <c r="L67" s="672"/>
    </row>
    <row r="68" spans="1:12" ht="11.25" customHeight="1" x14ac:dyDescent="0.3">
      <c r="A68" s="671" t="s">
        <v>227</v>
      </c>
      <c r="B68" s="671"/>
      <c r="C68" s="671"/>
      <c r="D68" s="671"/>
      <c r="E68" s="671"/>
      <c r="F68" s="671"/>
      <c r="G68" s="671"/>
      <c r="H68" s="671"/>
      <c r="I68" s="671"/>
      <c r="J68" s="671"/>
      <c r="K68" s="671"/>
      <c r="L68" s="671"/>
    </row>
    <row r="69" spans="1:12" ht="11.25" customHeight="1" x14ac:dyDescent="0.3">
      <c r="A69" s="673"/>
      <c r="B69" s="673"/>
      <c r="C69" s="673"/>
      <c r="D69" s="673"/>
      <c r="E69" s="673"/>
      <c r="F69" s="673"/>
      <c r="G69" s="673"/>
      <c r="H69" s="673"/>
      <c r="I69" s="673"/>
      <c r="J69" s="673"/>
      <c r="K69" s="673"/>
      <c r="L69" s="673"/>
    </row>
    <row r="70" spans="1:12" ht="11.25" customHeight="1" x14ac:dyDescent="0.3">
      <c r="A70" s="355" t="s">
        <v>325</v>
      </c>
      <c r="B70" s="356"/>
      <c r="C70" s="357" t="s">
        <v>4</v>
      </c>
      <c r="D70" s="358"/>
      <c r="E70" s="357" t="s">
        <v>5</v>
      </c>
      <c r="F70" s="358"/>
      <c r="G70" s="357" t="s">
        <v>6</v>
      </c>
      <c r="H70" s="358"/>
      <c r="I70" s="357" t="s">
        <v>61</v>
      </c>
      <c r="J70" s="358"/>
      <c r="K70" s="357" t="s">
        <v>408</v>
      </c>
      <c r="L70" s="358"/>
    </row>
    <row r="71" spans="1:12" ht="11.25" customHeight="1" x14ac:dyDescent="0.3">
      <c r="A71" s="384" t="s">
        <v>469</v>
      </c>
      <c r="B71" s="360"/>
      <c r="C71" s="363"/>
      <c r="D71" s="374"/>
      <c r="E71" s="363"/>
      <c r="F71" s="374"/>
      <c r="G71" s="363"/>
      <c r="H71" s="374"/>
      <c r="I71" s="363"/>
      <c r="J71" s="374"/>
      <c r="K71" s="363"/>
      <c r="L71" s="374"/>
    </row>
    <row r="72" spans="1:12" ht="11.25" customHeight="1" x14ac:dyDescent="0.3">
      <c r="A72" s="367" t="s">
        <v>445</v>
      </c>
      <c r="B72" s="360"/>
      <c r="C72" s="363">
        <v>481900</v>
      </c>
      <c r="D72" s="362"/>
      <c r="E72" s="363">
        <v>466700</v>
      </c>
      <c r="F72" s="362"/>
      <c r="G72" s="363">
        <v>458800</v>
      </c>
      <c r="H72" s="362"/>
      <c r="I72" s="363">
        <v>503000</v>
      </c>
      <c r="J72" s="362" t="s">
        <v>56</v>
      </c>
      <c r="K72" s="363">
        <v>515000</v>
      </c>
      <c r="L72" s="362"/>
    </row>
    <row r="73" spans="1:12" ht="11.25" customHeight="1" x14ac:dyDescent="0.3">
      <c r="A73" s="367" t="s">
        <v>446</v>
      </c>
      <c r="B73" s="360"/>
      <c r="C73" s="375">
        <v>68200</v>
      </c>
      <c r="D73" s="376"/>
      <c r="E73" s="375">
        <v>82300</v>
      </c>
      <c r="F73" s="376"/>
      <c r="G73" s="375">
        <v>78000</v>
      </c>
      <c r="H73" s="376"/>
      <c r="I73" s="375">
        <v>73000</v>
      </c>
      <c r="J73" s="376" t="s">
        <v>56</v>
      </c>
      <c r="K73" s="375">
        <v>68000</v>
      </c>
      <c r="L73" s="376"/>
    </row>
    <row r="74" spans="1:12" ht="11.25" customHeight="1" x14ac:dyDescent="0.3">
      <c r="A74" s="371" t="s">
        <v>17</v>
      </c>
      <c r="B74" s="360"/>
      <c r="C74" s="385">
        <v>550100</v>
      </c>
      <c r="D74" s="378"/>
      <c r="E74" s="385">
        <v>549000</v>
      </c>
      <c r="F74" s="378"/>
      <c r="G74" s="385">
        <v>536800</v>
      </c>
      <c r="H74" s="378"/>
      <c r="I74" s="372">
        <v>576000</v>
      </c>
      <c r="J74" s="378" t="s">
        <v>56</v>
      </c>
      <c r="K74" s="372">
        <v>583000</v>
      </c>
      <c r="L74" s="378"/>
    </row>
    <row r="75" spans="1:12" ht="11.25" customHeight="1" x14ac:dyDescent="0.3">
      <c r="A75" s="356" t="s">
        <v>470</v>
      </c>
      <c r="B75" s="360"/>
      <c r="C75" s="363"/>
      <c r="D75" s="374"/>
      <c r="E75" s="363"/>
      <c r="F75" s="374"/>
      <c r="G75" s="363"/>
      <c r="H75" s="374"/>
      <c r="I75" s="363"/>
      <c r="J75" s="374"/>
      <c r="K75" s="363"/>
      <c r="L75" s="374"/>
    </row>
    <row r="76" spans="1:12" ht="12.6" customHeight="1" x14ac:dyDescent="0.3">
      <c r="A76" s="367" t="s">
        <v>445</v>
      </c>
      <c r="B76" s="360"/>
      <c r="C76" s="363">
        <v>596490</v>
      </c>
      <c r="D76" s="362" t="s">
        <v>412</v>
      </c>
      <c r="E76" s="363">
        <v>621000</v>
      </c>
      <c r="F76" s="362"/>
      <c r="G76" s="363">
        <v>625000</v>
      </c>
      <c r="H76" s="362"/>
      <c r="I76" s="363">
        <v>650000</v>
      </c>
      <c r="J76" s="362"/>
      <c r="K76" s="363">
        <v>660000</v>
      </c>
      <c r="L76" s="362"/>
    </row>
    <row r="77" spans="1:12" ht="12.6" customHeight="1" x14ac:dyDescent="0.3">
      <c r="A77" s="367" t="s">
        <v>446</v>
      </c>
      <c r="B77" s="360"/>
      <c r="C77" s="375">
        <v>242640</v>
      </c>
      <c r="D77" s="376" t="s">
        <v>412</v>
      </c>
      <c r="E77" s="369">
        <v>254000</v>
      </c>
      <c r="F77" s="376"/>
      <c r="G77" s="375">
        <v>255000</v>
      </c>
      <c r="H77" s="376"/>
      <c r="I77" s="375">
        <v>230000</v>
      </c>
      <c r="J77" s="376"/>
      <c r="K77" s="375">
        <v>220000</v>
      </c>
      <c r="L77" s="376"/>
    </row>
    <row r="78" spans="1:12" ht="11.25" customHeight="1" x14ac:dyDescent="0.3">
      <c r="A78" s="371" t="s">
        <v>17</v>
      </c>
      <c r="B78" s="360"/>
      <c r="C78" s="385">
        <v>839130</v>
      </c>
      <c r="D78" s="378" t="s">
        <v>412</v>
      </c>
      <c r="E78" s="385">
        <v>875000</v>
      </c>
      <c r="F78" s="378"/>
      <c r="G78" s="372">
        <v>880000</v>
      </c>
      <c r="H78" s="378"/>
      <c r="I78" s="372">
        <v>880000</v>
      </c>
      <c r="J78" s="378"/>
      <c r="K78" s="372">
        <v>880000</v>
      </c>
      <c r="L78" s="378"/>
    </row>
    <row r="79" spans="1:12" ht="11.25" customHeight="1" x14ac:dyDescent="0.3">
      <c r="A79" s="356" t="s">
        <v>471</v>
      </c>
      <c r="B79" s="360"/>
      <c r="C79" s="363"/>
      <c r="D79" s="374"/>
      <c r="E79" s="363"/>
      <c r="F79" s="374"/>
      <c r="G79" s="363"/>
      <c r="H79" s="374"/>
      <c r="I79" s="363"/>
      <c r="J79" s="374"/>
      <c r="K79" s="363"/>
      <c r="L79" s="374"/>
    </row>
    <row r="80" spans="1:12" ht="11.25" customHeight="1" x14ac:dyDescent="0.3">
      <c r="A80" s="367" t="s">
        <v>445</v>
      </c>
      <c r="B80" s="360"/>
      <c r="C80" s="363">
        <v>27000</v>
      </c>
      <c r="D80" s="362"/>
      <c r="E80" s="363">
        <v>33000</v>
      </c>
      <c r="F80" s="362"/>
      <c r="G80" s="363">
        <v>33000</v>
      </c>
      <c r="H80" s="362"/>
      <c r="I80" s="363">
        <v>33000</v>
      </c>
      <c r="J80" s="362"/>
      <c r="K80" s="363">
        <v>43000</v>
      </c>
      <c r="L80" s="362"/>
    </row>
    <row r="81" spans="1:12" ht="11.25" customHeight="1" x14ac:dyDescent="0.3">
      <c r="A81" s="367" t="s">
        <v>446</v>
      </c>
      <c r="B81" s="360"/>
      <c r="C81" s="375">
        <v>1000</v>
      </c>
      <c r="D81" s="376"/>
      <c r="E81" s="375">
        <v>1000</v>
      </c>
      <c r="F81" s="376"/>
      <c r="G81" s="375">
        <v>1000</v>
      </c>
      <c r="H81" s="376"/>
      <c r="I81" s="375">
        <v>1000</v>
      </c>
      <c r="J81" s="376"/>
      <c r="K81" s="375">
        <v>2000</v>
      </c>
      <c r="L81" s="376"/>
    </row>
    <row r="82" spans="1:12" ht="11.25" customHeight="1" x14ac:dyDescent="0.3">
      <c r="A82" s="371" t="s">
        <v>17</v>
      </c>
      <c r="B82" s="360"/>
      <c r="C82" s="363">
        <v>28000</v>
      </c>
      <c r="D82" s="362"/>
      <c r="E82" s="363">
        <v>34000</v>
      </c>
      <c r="F82" s="362"/>
      <c r="G82" s="363">
        <v>34000</v>
      </c>
      <c r="H82" s="362"/>
      <c r="I82" s="363">
        <v>34000</v>
      </c>
      <c r="J82" s="362"/>
      <c r="K82" s="363">
        <v>45000</v>
      </c>
      <c r="L82" s="362"/>
    </row>
    <row r="83" spans="1:12" ht="11.25" customHeight="1" x14ac:dyDescent="0.3">
      <c r="A83" s="359" t="s">
        <v>472</v>
      </c>
      <c r="B83" s="360"/>
      <c r="C83" s="363">
        <v>48800</v>
      </c>
      <c r="D83" s="362"/>
      <c r="E83" s="363">
        <v>41700</v>
      </c>
      <c r="F83" s="362"/>
      <c r="G83" s="363">
        <v>18500</v>
      </c>
      <c r="H83" s="362"/>
      <c r="I83" s="363">
        <v>23300</v>
      </c>
      <c r="J83" s="362"/>
      <c r="K83" s="363">
        <v>23000</v>
      </c>
      <c r="L83" s="362" t="s">
        <v>466</v>
      </c>
    </row>
    <row r="84" spans="1:12" ht="11.25" customHeight="1" x14ac:dyDescent="0.3">
      <c r="A84" s="356" t="s">
        <v>473</v>
      </c>
      <c r="B84" s="360"/>
      <c r="C84" s="365">
        <v>82400</v>
      </c>
      <c r="D84" s="366"/>
      <c r="E84" s="365">
        <v>62300</v>
      </c>
      <c r="F84" s="366"/>
      <c r="G84" s="365">
        <v>69700</v>
      </c>
      <c r="H84" s="366"/>
      <c r="I84" s="365">
        <v>71700</v>
      </c>
      <c r="J84" s="366" t="s">
        <v>56</v>
      </c>
      <c r="K84" s="365">
        <v>71800</v>
      </c>
      <c r="L84" s="366"/>
    </row>
    <row r="85" spans="1:12" ht="12" customHeight="1" x14ac:dyDescent="0.3">
      <c r="A85" s="356" t="s">
        <v>474</v>
      </c>
      <c r="B85" s="360"/>
      <c r="C85" s="363"/>
      <c r="D85" s="374"/>
      <c r="E85" s="363"/>
      <c r="F85" s="374"/>
      <c r="G85" s="363"/>
      <c r="H85" s="374"/>
      <c r="I85" s="363"/>
      <c r="J85" s="374"/>
      <c r="K85" s="363"/>
      <c r="L85" s="374"/>
    </row>
    <row r="86" spans="1:12" ht="12.6" customHeight="1" x14ac:dyDescent="0.3">
      <c r="A86" s="367" t="s">
        <v>445</v>
      </c>
      <c r="B86" s="360"/>
      <c r="C86" s="363">
        <v>231300</v>
      </c>
      <c r="D86" s="362" t="s">
        <v>475</v>
      </c>
      <c r="E86" s="363">
        <v>270000</v>
      </c>
      <c r="F86" s="362"/>
      <c r="G86" s="364">
        <v>212000</v>
      </c>
      <c r="H86" s="368"/>
      <c r="I86" s="364">
        <v>284100</v>
      </c>
      <c r="J86" s="368" t="s">
        <v>412</v>
      </c>
      <c r="K86" s="364">
        <v>283000</v>
      </c>
      <c r="L86" s="368"/>
    </row>
    <row r="87" spans="1:12" ht="11.25" customHeight="1" x14ac:dyDescent="0.3">
      <c r="A87" s="367" t="s">
        <v>446</v>
      </c>
      <c r="B87" s="360"/>
      <c r="C87" s="375">
        <v>21700</v>
      </c>
      <c r="D87" s="376"/>
      <c r="E87" s="375">
        <v>25000</v>
      </c>
      <c r="F87" s="376"/>
      <c r="G87" s="369">
        <v>14000</v>
      </c>
      <c r="H87" s="370"/>
      <c r="I87" s="369">
        <v>10000</v>
      </c>
      <c r="J87" s="370"/>
      <c r="K87" s="369">
        <v>10000</v>
      </c>
      <c r="L87" s="370"/>
    </row>
    <row r="88" spans="1:12" ht="12" customHeight="1" x14ac:dyDescent="0.3">
      <c r="A88" s="371" t="s">
        <v>17</v>
      </c>
      <c r="B88" s="360"/>
      <c r="C88" s="372">
        <v>253000</v>
      </c>
      <c r="D88" s="378"/>
      <c r="E88" s="372">
        <v>295000</v>
      </c>
      <c r="F88" s="378"/>
      <c r="G88" s="372">
        <v>226000</v>
      </c>
      <c r="H88" s="373"/>
      <c r="I88" s="372">
        <v>294100</v>
      </c>
      <c r="J88" s="373" t="s">
        <v>412</v>
      </c>
      <c r="K88" s="372">
        <v>293000</v>
      </c>
      <c r="L88" s="373"/>
    </row>
    <row r="89" spans="1:12" ht="11.25" customHeight="1" x14ac:dyDescent="0.3">
      <c r="A89" s="356" t="s">
        <v>476</v>
      </c>
      <c r="B89" s="360"/>
      <c r="C89" s="363"/>
      <c r="D89" s="374"/>
      <c r="E89" s="363"/>
      <c r="F89" s="374"/>
      <c r="G89" s="363"/>
      <c r="H89" s="374"/>
      <c r="I89" s="363"/>
      <c r="J89" s="374"/>
      <c r="K89" s="363"/>
      <c r="L89" s="374"/>
    </row>
    <row r="90" spans="1:12" ht="11.25" customHeight="1" x14ac:dyDescent="0.3">
      <c r="A90" s="367" t="s">
        <v>445</v>
      </c>
      <c r="B90" s="360"/>
      <c r="C90" s="363">
        <v>162000</v>
      </c>
      <c r="D90" s="362"/>
      <c r="E90" s="363">
        <v>151000</v>
      </c>
      <c r="F90" s="362"/>
      <c r="G90" s="363">
        <v>140000</v>
      </c>
      <c r="H90" s="362"/>
      <c r="I90" s="363">
        <v>150000</v>
      </c>
      <c r="J90" s="362"/>
      <c r="K90" s="363">
        <v>150000</v>
      </c>
      <c r="L90" s="362"/>
    </row>
    <row r="91" spans="1:12" ht="11.25" customHeight="1" x14ac:dyDescent="0.3">
      <c r="A91" s="367" t="s">
        <v>448</v>
      </c>
      <c r="B91" s="360"/>
      <c r="C91" s="375">
        <v>45000</v>
      </c>
      <c r="D91" s="376"/>
      <c r="E91" s="375">
        <v>56000</v>
      </c>
      <c r="F91" s="376"/>
      <c r="G91" s="375">
        <v>59000</v>
      </c>
      <c r="H91" s="377"/>
      <c r="I91" s="375">
        <v>60000</v>
      </c>
      <c r="J91" s="377"/>
      <c r="K91" s="375">
        <v>60000</v>
      </c>
      <c r="L91" s="377"/>
    </row>
    <row r="92" spans="1:12" ht="11.25" customHeight="1" x14ac:dyDescent="0.3">
      <c r="A92" s="371" t="s">
        <v>449</v>
      </c>
      <c r="B92" s="360"/>
      <c r="C92" s="386">
        <v>207000</v>
      </c>
      <c r="D92" s="381"/>
      <c r="E92" s="386">
        <v>207000</v>
      </c>
      <c r="F92" s="381"/>
      <c r="G92" s="386">
        <v>199000</v>
      </c>
      <c r="H92" s="381"/>
      <c r="I92" s="386">
        <v>210000</v>
      </c>
      <c r="J92" s="381"/>
      <c r="K92" s="386">
        <v>210000</v>
      </c>
      <c r="L92" s="381"/>
    </row>
    <row r="93" spans="1:12" ht="12.6" customHeight="1" x14ac:dyDescent="0.3">
      <c r="A93" s="356" t="s">
        <v>477</v>
      </c>
      <c r="B93" s="360"/>
      <c r="C93" s="387">
        <v>25000</v>
      </c>
      <c r="D93" s="362"/>
      <c r="E93" s="387">
        <v>25000</v>
      </c>
      <c r="F93" s="362"/>
      <c r="G93" s="387">
        <v>31500</v>
      </c>
      <c r="H93" s="362"/>
      <c r="I93" s="387">
        <v>35000</v>
      </c>
      <c r="J93" s="362"/>
      <c r="K93" s="387">
        <v>35000</v>
      </c>
      <c r="L93" s="362"/>
    </row>
    <row r="94" spans="1:12" ht="11.25" customHeight="1" x14ac:dyDescent="0.3">
      <c r="A94" s="356" t="s">
        <v>478</v>
      </c>
      <c r="B94" s="360"/>
      <c r="C94" s="363">
        <v>538000</v>
      </c>
      <c r="D94" s="362"/>
      <c r="E94" s="364">
        <v>485000</v>
      </c>
      <c r="F94" s="368"/>
      <c r="G94" s="364">
        <v>516000</v>
      </c>
      <c r="H94" s="368"/>
      <c r="I94" s="364">
        <v>522000</v>
      </c>
      <c r="J94" s="368"/>
      <c r="K94" s="364">
        <v>527000</v>
      </c>
      <c r="L94" s="368"/>
    </row>
    <row r="95" spans="1:12" ht="12" customHeight="1" x14ac:dyDescent="0.3">
      <c r="A95" s="356" t="s">
        <v>479</v>
      </c>
      <c r="B95" s="360"/>
      <c r="C95" s="363">
        <v>92000</v>
      </c>
      <c r="D95" s="374"/>
      <c r="E95" s="363">
        <v>96000</v>
      </c>
      <c r="F95" s="362"/>
      <c r="G95" s="363">
        <v>98000</v>
      </c>
      <c r="H95" s="362"/>
      <c r="I95" s="363">
        <v>100000</v>
      </c>
      <c r="J95" s="362"/>
      <c r="K95" s="363">
        <v>100000</v>
      </c>
      <c r="L95" s="362"/>
    </row>
    <row r="96" spans="1:12" ht="12" customHeight="1" x14ac:dyDescent="0.3">
      <c r="A96" s="356" t="s">
        <v>480</v>
      </c>
      <c r="B96" s="360"/>
      <c r="C96" s="363">
        <v>8000</v>
      </c>
      <c r="D96" s="362"/>
      <c r="E96" s="363">
        <v>8000</v>
      </c>
      <c r="F96" s="362"/>
      <c r="G96" s="363">
        <v>8000</v>
      </c>
      <c r="H96" s="362"/>
      <c r="I96" s="363">
        <v>8000</v>
      </c>
      <c r="J96" s="362"/>
      <c r="K96" s="363">
        <v>8000</v>
      </c>
      <c r="L96" s="362"/>
    </row>
    <row r="97" spans="1:12" ht="11.25" customHeight="1" x14ac:dyDescent="0.3">
      <c r="A97" s="356" t="s">
        <v>481</v>
      </c>
      <c r="B97" s="360"/>
      <c r="C97" s="379">
        <v>520000</v>
      </c>
      <c r="D97" s="366"/>
      <c r="E97" s="379">
        <v>519000</v>
      </c>
      <c r="F97" s="366"/>
      <c r="G97" s="379">
        <v>520000</v>
      </c>
      <c r="H97" s="366"/>
      <c r="I97" s="379">
        <v>526000</v>
      </c>
      <c r="J97" s="366"/>
      <c r="K97" s="379">
        <v>649000</v>
      </c>
      <c r="L97" s="366"/>
    </row>
    <row r="98" spans="1:12" ht="11.25" customHeight="1" x14ac:dyDescent="0.3">
      <c r="A98" s="367" t="s">
        <v>30</v>
      </c>
      <c r="B98" s="360"/>
      <c r="C98" s="388">
        <v>15900000</v>
      </c>
      <c r="D98" s="389"/>
      <c r="E98" s="388">
        <v>16100000</v>
      </c>
      <c r="F98" s="389"/>
      <c r="G98" s="388">
        <v>17100000</v>
      </c>
      <c r="H98" s="389"/>
      <c r="I98" s="388">
        <v>17900000</v>
      </c>
      <c r="J98" s="389"/>
      <c r="K98" s="388">
        <v>18500000</v>
      </c>
      <c r="L98" s="390"/>
    </row>
    <row r="99" spans="1:12" ht="11.25" customHeight="1" x14ac:dyDescent="0.3">
      <c r="A99" s="371" t="s">
        <v>482</v>
      </c>
      <c r="B99" s="360"/>
      <c r="C99" s="364"/>
      <c r="D99" s="391"/>
      <c r="E99" s="364"/>
      <c r="F99" s="391"/>
      <c r="G99" s="364"/>
      <c r="H99" s="391"/>
      <c r="I99" s="364"/>
      <c r="J99" s="391"/>
      <c r="K99" s="364"/>
      <c r="L99" s="391"/>
    </row>
    <row r="100" spans="1:12" ht="11.25" customHeight="1" x14ac:dyDescent="0.3">
      <c r="A100" s="392" t="s">
        <v>445</v>
      </c>
      <c r="B100" s="360"/>
      <c r="C100" s="364">
        <v>12900000</v>
      </c>
      <c r="D100" s="368" t="s">
        <v>56</v>
      </c>
      <c r="E100" s="364">
        <v>12800000</v>
      </c>
      <c r="F100" s="368" t="s">
        <v>56</v>
      </c>
      <c r="G100" s="364">
        <v>13600000</v>
      </c>
      <c r="H100" s="368" t="s">
        <v>56</v>
      </c>
      <c r="I100" s="364">
        <v>14600000</v>
      </c>
      <c r="J100" s="368" t="s">
        <v>56</v>
      </c>
      <c r="K100" s="364">
        <v>15700000</v>
      </c>
      <c r="L100" s="391"/>
    </row>
    <row r="101" spans="1:12" ht="11.25" customHeight="1" x14ac:dyDescent="0.3">
      <c r="A101" s="392" t="s">
        <v>446</v>
      </c>
      <c r="B101" s="360"/>
      <c r="C101" s="364">
        <v>3000000</v>
      </c>
      <c r="D101" s="391"/>
      <c r="E101" s="364">
        <v>3280000</v>
      </c>
      <c r="F101" s="368" t="s">
        <v>56</v>
      </c>
      <c r="G101" s="364">
        <v>3440000</v>
      </c>
      <c r="H101" s="391"/>
      <c r="I101" s="364">
        <v>3300000</v>
      </c>
      <c r="J101" s="368"/>
      <c r="K101" s="364">
        <v>2780000</v>
      </c>
      <c r="L101" s="391"/>
    </row>
    <row r="102" spans="1:12" ht="11.25" customHeight="1" x14ac:dyDescent="0.3">
      <c r="A102" s="392" t="s">
        <v>483</v>
      </c>
      <c r="B102" s="384"/>
      <c r="C102" s="375">
        <v>37000</v>
      </c>
      <c r="D102" s="376" t="s">
        <v>56</v>
      </c>
      <c r="E102" s="375">
        <v>37000</v>
      </c>
      <c r="F102" s="376" t="s">
        <v>56</v>
      </c>
      <c r="G102" s="375">
        <v>43500</v>
      </c>
      <c r="H102" s="376" t="s">
        <v>56</v>
      </c>
      <c r="I102" s="375">
        <v>47000</v>
      </c>
      <c r="J102" s="376" t="s">
        <v>56</v>
      </c>
      <c r="K102" s="375">
        <v>47000</v>
      </c>
      <c r="L102" s="376"/>
    </row>
    <row r="103" spans="1:12" ht="11.25" customHeight="1" x14ac:dyDescent="0.3">
      <c r="A103" s="669" t="s">
        <v>484</v>
      </c>
      <c r="B103" s="669"/>
      <c r="C103" s="669"/>
      <c r="D103" s="669"/>
      <c r="E103" s="669"/>
      <c r="F103" s="669"/>
      <c r="G103" s="669"/>
      <c r="H103" s="669"/>
      <c r="I103" s="669"/>
      <c r="J103" s="669"/>
      <c r="K103" s="669"/>
      <c r="L103" s="669"/>
    </row>
    <row r="104" spans="1:12" ht="11.25" customHeight="1" x14ac:dyDescent="0.3">
      <c r="A104" s="674" t="s">
        <v>485</v>
      </c>
      <c r="B104" s="674"/>
      <c r="C104" s="674"/>
      <c r="D104" s="674"/>
      <c r="E104" s="674"/>
      <c r="F104" s="674"/>
      <c r="G104" s="674"/>
      <c r="H104" s="674"/>
      <c r="I104" s="674"/>
      <c r="J104" s="674"/>
      <c r="K104" s="674"/>
      <c r="L104" s="674"/>
    </row>
    <row r="105" spans="1:12" ht="11.25" customHeight="1" x14ac:dyDescent="0.3">
      <c r="A105" s="674" t="s">
        <v>486</v>
      </c>
      <c r="B105" s="674"/>
      <c r="C105" s="674"/>
      <c r="D105" s="674"/>
      <c r="E105" s="674"/>
      <c r="F105" s="674"/>
      <c r="G105" s="674"/>
      <c r="H105" s="674"/>
      <c r="I105" s="674"/>
      <c r="J105" s="674"/>
      <c r="K105" s="674"/>
      <c r="L105" s="674"/>
    </row>
    <row r="106" spans="1:12" ht="11.25" customHeight="1" x14ac:dyDescent="0.3">
      <c r="A106" s="674" t="s">
        <v>586</v>
      </c>
      <c r="B106" s="674"/>
      <c r="C106" s="674"/>
      <c r="D106" s="674"/>
      <c r="E106" s="674"/>
      <c r="F106" s="674"/>
      <c r="G106" s="674"/>
      <c r="H106" s="674"/>
      <c r="I106" s="674"/>
      <c r="J106" s="674"/>
      <c r="K106" s="674"/>
      <c r="L106" s="674"/>
    </row>
    <row r="107" spans="1:12" ht="11.25" customHeight="1" x14ac:dyDescent="0.3">
      <c r="A107" s="674" t="s">
        <v>587</v>
      </c>
      <c r="B107" s="674"/>
      <c r="C107" s="674"/>
      <c r="D107" s="674"/>
      <c r="E107" s="674"/>
      <c r="F107" s="674"/>
      <c r="G107" s="674"/>
      <c r="H107" s="674"/>
      <c r="I107" s="674"/>
      <c r="J107" s="674"/>
      <c r="K107" s="674"/>
      <c r="L107" s="674"/>
    </row>
    <row r="108" spans="1:12" ht="11.25" customHeight="1" x14ac:dyDescent="0.3">
      <c r="A108" s="674" t="s">
        <v>588</v>
      </c>
      <c r="B108" s="674"/>
      <c r="C108" s="674"/>
      <c r="D108" s="674"/>
      <c r="E108" s="674"/>
      <c r="F108" s="674"/>
      <c r="G108" s="674"/>
      <c r="H108" s="674"/>
      <c r="I108" s="674"/>
      <c r="J108" s="674"/>
      <c r="K108" s="674"/>
      <c r="L108" s="674"/>
    </row>
    <row r="109" spans="1:12" ht="11.25" customHeight="1" x14ac:dyDescent="0.3">
      <c r="A109" s="674" t="s">
        <v>487</v>
      </c>
      <c r="B109" s="674"/>
      <c r="C109" s="674"/>
      <c r="D109" s="674"/>
      <c r="E109" s="674"/>
      <c r="F109" s="674"/>
      <c r="G109" s="674"/>
      <c r="H109" s="674"/>
      <c r="I109" s="674"/>
      <c r="J109" s="674"/>
      <c r="K109" s="674"/>
      <c r="L109" s="674"/>
    </row>
    <row r="110" spans="1:12" ht="11.25" customHeight="1" x14ac:dyDescent="0.3">
      <c r="A110" s="674" t="s">
        <v>488</v>
      </c>
      <c r="B110" s="674"/>
      <c r="C110" s="674"/>
      <c r="D110" s="674"/>
      <c r="E110" s="674"/>
      <c r="F110" s="674"/>
      <c r="G110" s="674"/>
      <c r="H110" s="674"/>
      <c r="I110" s="674"/>
      <c r="J110" s="674"/>
      <c r="K110" s="674"/>
      <c r="L110" s="674"/>
    </row>
    <row r="111" spans="1:12" ht="11.25" customHeight="1" x14ac:dyDescent="0.3">
      <c r="A111" s="674" t="s">
        <v>489</v>
      </c>
      <c r="B111" s="674"/>
      <c r="C111" s="674"/>
      <c r="D111" s="674"/>
      <c r="E111" s="674"/>
      <c r="F111" s="674"/>
      <c r="G111" s="674"/>
      <c r="H111" s="674"/>
      <c r="I111" s="674"/>
      <c r="J111" s="674"/>
      <c r="K111" s="674"/>
      <c r="L111" s="674"/>
    </row>
  </sheetData>
  <mergeCells count="22">
    <mergeCell ref="A110:L110"/>
    <mergeCell ref="A111:L111"/>
    <mergeCell ref="A104:L104"/>
    <mergeCell ref="A105:L105"/>
    <mergeCell ref="A106:L106"/>
    <mergeCell ref="A107:L107"/>
    <mergeCell ref="A108:L108"/>
    <mergeCell ref="A109:L109"/>
    <mergeCell ref="A1:L1"/>
    <mergeCell ref="A2:L2"/>
    <mergeCell ref="A3:L3"/>
    <mergeCell ref="A4:L4"/>
    <mergeCell ref="A5:L5"/>
    <mergeCell ref="A103:L103"/>
    <mergeCell ref="A62:L62"/>
    <mergeCell ref="A65:L65"/>
    <mergeCell ref="A66:L66"/>
    <mergeCell ref="A67:L67"/>
    <mergeCell ref="A68:L68"/>
    <mergeCell ref="A69:L69"/>
    <mergeCell ref="A63:L63"/>
    <mergeCell ref="A64:L64"/>
  </mergeCells>
  <pageMargins left="0.5" right="0.5" top="0.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92"/>
  <sheetViews>
    <sheetView topLeftCell="A165" zoomScale="140" zoomScaleNormal="140" workbookViewId="0">
      <selection activeCell="G186" sqref="G186"/>
    </sheetView>
  </sheetViews>
  <sheetFormatPr defaultRowHeight="14.4" x14ac:dyDescent="0.3"/>
  <cols>
    <col min="1" max="1" width="30.6640625" customWidth="1"/>
    <col min="2" max="2" width="1.6640625" customWidth="1"/>
    <col min="3" max="3" width="10.109375" customWidth="1"/>
    <col min="4" max="4" width="1.6640625" customWidth="1"/>
    <col min="5" max="5" width="10.109375" customWidth="1"/>
    <col min="6" max="6" width="1.6640625" customWidth="1"/>
    <col min="7" max="7" width="10.109375" customWidth="1"/>
    <col min="8" max="8" width="1.6640625" customWidth="1"/>
    <col min="9" max="9" width="10.109375" customWidth="1"/>
    <col min="10" max="10" width="1.6640625" customWidth="1"/>
    <col min="11" max="11" width="10.109375" customWidth="1"/>
    <col min="12" max="12" width="1.5546875" style="560" customWidth="1"/>
    <col min="13" max="13" width="8.88671875" customWidth="1"/>
    <col min="14" max="14" width="1.5546875" customWidth="1"/>
    <col min="15" max="15" width="9" customWidth="1"/>
    <col min="16" max="16" width="1.5546875" customWidth="1"/>
    <col min="17" max="17" width="8.88671875" customWidth="1"/>
    <col min="18" max="18" width="1.5546875" customWidth="1"/>
    <col min="19" max="19" width="8.88671875" customWidth="1"/>
    <col min="20" max="20" width="1.5546875" customWidth="1"/>
    <col min="21" max="21" width="8.6640625" customWidth="1"/>
  </cols>
  <sheetData>
    <row r="1" spans="1:12" ht="11.25" customHeight="1" x14ac:dyDescent="0.3">
      <c r="A1" s="681" t="s">
        <v>541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</row>
    <row r="2" spans="1:12" ht="11.25" customHeight="1" x14ac:dyDescent="0.3">
      <c r="A2" s="681" t="s">
        <v>542</v>
      </c>
      <c r="B2" s="681"/>
      <c r="C2" s="681"/>
      <c r="D2" s="681"/>
      <c r="E2" s="681"/>
      <c r="F2" s="681"/>
      <c r="G2" s="681"/>
      <c r="H2" s="681"/>
      <c r="I2" s="681"/>
      <c r="J2" s="681"/>
      <c r="K2" s="681"/>
      <c r="L2" s="681"/>
    </row>
    <row r="3" spans="1:12" ht="11.25" customHeight="1" x14ac:dyDescent="0.3">
      <c r="A3" s="682"/>
      <c r="B3" s="682"/>
      <c r="C3" s="682"/>
      <c r="D3" s="682"/>
      <c r="E3" s="682"/>
      <c r="F3" s="682"/>
      <c r="G3" s="682"/>
      <c r="H3" s="682"/>
      <c r="I3" s="682"/>
      <c r="J3" s="682"/>
      <c r="K3" s="682"/>
      <c r="L3" s="682"/>
    </row>
    <row r="4" spans="1:12" ht="11.25" customHeight="1" x14ac:dyDescent="0.3">
      <c r="A4" s="681" t="s">
        <v>106</v>
      </c>
      <c r="B4" s="681"/>
      <c r="C4" s="681"/>
      <c r="D4" s="681"/>
      <c r="E4" s="681"/>
      <c r="F4" s="681"/>
      <c r="G4" s="681"/>
      <c r="H4" s="681"/>
      <c r="I4" s="681"/>
      <c r="J4" s="681"/>
      <c r="K4" s="681"/>
      <c r="L4" s="681"/>
    </row>
    <row r="5" spans="1:12" ht="11.25" customHeight="1" x14ac:dyDescent="0.3">
      <c r="A5" s="675"/>
      <c r="B5" s="675"/>
      <c r="C5" s="675"/>
      <c r="D5" s="675"/>
      <c r="E5" s="675"/>
      <c r="F5" s="675"/>
      <c r="G5" s="675"/>
      <c r="H5" s="675"/>
      <c r="I5" s="675"/>
      <c r="J5" s="675"/>
      <c r="K5" s="675"/>
      <c r="L5" s="675"/>
    </row>
    <row r="6" spans="1:12" ht="12.6" customHeight="1" x14ac:dyDescent="0.3">
      <c r="A6" s="450" t="s">
        <v>543</v>
      </c>
      <c r="B6" s="451"/>
      <c r="C6" s="452" t="s">
        <v>4</v>
      </c>
      <c r="D6" s="451"/>
      <c r="E6" s="452" t="s">
        <v>5</v>
      </c>
      <c r="F6" s="451"/>
      <c r="G6" s="452" t="s">
        <v>6</v>
      </c>
      <c r="H6" s="451"/>
      <c r="I6" s="452" t="s">
        <v>61</v>
      </c>
      <c r="J6" s="451"/>
      <c r="K6" s="452" t="s">
        <v>408</v>
      </c>
      <c r="L6" s="451"/>
    </row>
    <row r="7" spans="1:12" ht="12" customHeight="1" x14ac:dyDescent="0.3">
      <c r="A7" s="451" t="s">
        <v>544</v>
      </c>
      <c r="B7" s="453"/>
      <c r="C7" s="454">
        <v>13000</v>
      </c>
      <c r="D7" s="455"/>
      <c r="E7" s="454">
        <v>13000</v>
      </c>
      <c r="F7" s="455"/>
      <c r="G7" s="454">
        <v>14000</v>
      </c>
      <c r="H7" s="455"/>
      <c r="I7" s="454">
        <v>14000</v>
      </c>
      <c r="J7" s="456"/>
      <c r="K7" s="454">
        <v>14000</v>
      </c>
      <c r="L7" s="456"/>
    </row>
    <row r="8" spans="1:12" ht="11.25" customHeight="1" x14ac:dyDescent="0.3">
      <c r="A8" s="451" t="s">
        <v>545</v>
      </c>
      <c r="B8" s="453"/>
      <c r="C8" s="457"/>
      <c r="D8" s="458"/>
      <c r="E8" s="457"/>
      <c r="F8" s="458"/>
      <c r="G8" s="457"/>
      <c r="H8" s="458"/>
      <c r="I8" s="457"/>
      <c r="J8" s="458"/>
      <c r="K8" s="457"/>
      <c r="L8" s="458"/>
    </row>
    <row r="9" spans="1:12" ht="11.25" customHeight="1" x14ac:dyDescent="0.3">
      <c r="A9" s="459" t="s">
        <v>28</v>
      </c>
      <c r="B9" s="453"/>
      <c r="C9" s="402">
        <v>35600</v>
      </c>
      <c r="D9" s="403"/>
      <c r="E9" s="402">
        <v>38000</v>
      </c>
      <c r="F9" s="403"/>
      <c r="G9" s="402">
        <v>35000</v>
      </c>
      <c r="H9" s="403"/>
      <c r="I9" s="402">
        <v>40000</v>
      </c>
      <c r="J9" s="458"/>
      <c r="K9" s="402">
        <v>39000</v>
      </c>
      <c r="L9" s="458"/>
    </row>
    <row r="10" spans="1:12" ht="11.25" customHeight="1" x14ac:dyDescent="0.3">
      <c r="A10" s="459" t="s">
        <v>315</v>
      </c>
      <c r="B10" s="453"/>
      <c r="C10" s="460">
        <v>441400</v>
      </c>
      <c r="D10" s="461"/>
      <c r="E10" s="460">
        <v>422000</v>
      </c>
      <c r="F10" s="461"/>
      <c r="G10" s="460">
        <v>446000</v>
      </c>
      <c r="H10" s="461"/>
      <c r="I10" s="460">
        <v>469000</v>
      </c>
      <c r="J10" s="462"/>
      <c r="K10" s="460">
        <v>442000</v>
      </c>
      <c r="L10" s="462"/>
    </row>
    <row r="11" spans="1:12" ht="11.25" customHeight="1" x14ac:dyDescent="0.3">
      <c r="A11" s="463" t="s">
        <v>17</v>
      </c>
      <c r="B11" s="453"/>
      <c r="C11" s="464">
        <v>477000</v>
      </c>
      <c r="D11" s="465"/>
      <c r="E11" s="464">
        <v>460000</v>
      </c>
      <c r="F11" s="465"/>
      <c r="G11" s="464">
        <v>481000</v>
      </c>
      <c r="H11" s="465"/>
      <c r="I11" s="464">
        <v>509000</v>
      </c>
      <c r="J11" s="465"/>
      <c r="K11" s="464">
        <v>481000</v>
      </c>
      <c r="L11" s="466"/>
    </row>
    <row r="12" spans="1:12" ht="11.25" customHeight="1" x14ac:dyDescent="0.3">
      <c r="A12" s="451" t="s">
        <v>546</v>
      </c>
      <c r="B12" s="453"/>
      <c r="C12" s="467">
        <v>112500</v>
      </c>
      <c r="D12" s="468"/>
      <c r="E12" s="467">
        <v>113600</v>
      </c>
      <c r="F12" s="468"/>
      <c r="G12" s="469">
        <v>82800</v>
      </c>
      <c r="H12" s="470" t="s">
        <v>56</v>
      </c>
      <c r="I12" s="469">
        <v>83200</v>
      </c>
      <c r="J12" s="468" t="s">
        <v>56</v>
      </c>
      <c r="K12" s="469">
        <v>83000</v>
      </c>
      <c r="L12" s="468"/>
    </row>
    <row r="13" spans="1:12" ht="11.25" customHeight="1" x14ac:dyDescent="0.3">
      <c r="A13" s="451" t="s">
        <v>547</v>
      </c>
      <c r="B13" s="453"/>
      <c r="C13" s="457"/>
      <c r="D13" s="471"/>
      <c r="E13" s="457"/>
      <c r="F13" s="471"/>
      <c r="G13" s="457"/>
      <c r="H13" s="471"/>
      <c r="I13" s="457"/>
      <c r="J13" s="471"/>
      <c r="K13" s="457"/>
      <c r="L13" s="471"/>
    </row>
    <row r="14" spans="1:12" ht="11.25" customHeight="1" x14ac:dyDescent="0.3">
      <c r="A14" s="459" t="s">
        <v>445</v>
      </c>
      <c r="B14" s="453"/>
      <c r="C14" s="457">
        <v>226200</v>
      </c>
      <c r="D14" s="471"/>
      <c r="E14" s="457">
        <v>217900</v>
      </c>
      <c r="F14" s="472"/>
      <c r="G14" s="457">
        <v>202500</v>
      </c>
      <c r="H14" s="471"/>
      <c r="I14" s="473">
        <v>225000</v>
      </c>
      <c r="J14" s="471"/>
      <c r="K14" s="473">
        <v>220000</v>
      </c>
      <c r="L14" s="471"/>
    </row>
    <row r="15" spans="1:12" ht="11.25" customHeight="1" x14ac:dyDescent="0.3">
      <c r="A15" s="459" t="s">
        <v>446</v>
      </c>
      <c r="B15" s="453"/>
      <c r="C15" s="474">
        <v>168000</v>
      </c>
      <c r="D15" s="475"/>
      <c r="E15" s="474">
        <v>178800</v>
      </c>
      <c r="F15" s="475"/>
      <c r="G15" s="474">
        <v>186900</v>
      </c>
      <c r="H15" s="475"/>
      <c r="I15" s="460">
        <v>160000</v>
      </c>
      <c r="J15" s="475"/>
      <c r="K15" s="460">
        <v>160000</v>
      </c>
      <c r="L15" s="475"/>
    </row>
    <row r="16" spans="1:12" ht="11.25" customHeight="1" x14ac:dyDescent="0.3">
      <c r="A16" s="463" t="s">
        <v>17</v>
      </c>
      <c r="B16" s="453"/>
      <c r="C16" s="464">
        <v>394200</v>
      </c>
      <c r="D16" s="465"/>
      <c r="E16" s="464">
        <v>396700</v>
      </c>
      <c r="F16" s="465"/>
      <c r="G16" s="464">
        <v>389400</v>
      </c>
      <c r="H16" s="465"/>
      <c r="I16" s="464">
        <v>385000</v>
      </c>
      <c r="J16" s="465"/>
      <c r="K16" s="464">
        <v>380000</v>
      </c>
      <c r="L16" s="465"/>
    </row>
    <row r="17" spans="1:12" ht="11.25" customHeight="1" x14ac:dyDescent="0.3">
      <c r="A17" s="451" t="s">
        <v>548</v>
      </c>
      <c r="B17" s="453"/>
      <c r="C17" s="476">
        <v>1000</v>
      </c>
      <c r="D17" s="477"/>
      <c r="E17" s="476">
        <v>900</v>
      </c>
      <c r="F17" s="477"/>
      <c r="G17" s="404">
        <v>1300</v>
      </c>
      <c r="H17" s="405"/>
      <c r="I17" s="404">
        <v>1800</v>
      </c>
      <c r="J17" s="477"/>
      <c r="K17" s="404">
        <v>1500</v>
      </c>
      <c r="L17" s="477" t="s">
        <v>466</v>
      </c>
    </row>
    <row r="18" spans="1:12" ht="11.25" customHeight="1" x14ac:dyDescent="0.3">
      <c r="A18" s="397" t="s">
        <v>503</v>
      </c>
      <c r="B18" s="453"/>
      <c r="C18" s="457"/>
      <c r="D18" s="478"/>
      <c r="E18" s="457"/>
      <c r="F18" s="478"/>
      <c r="G18" s="457"/>
      <c r="H18" s="478"/>
      <c r="I18" s="457"/>
      <c r="J18" s="478"/>
      <c r="K18" s="457"/>
      <c r="L18" s="478"/>
    </row>
    <row r="19" spans="1:12" ht="11.25" customHeight="1" x14ac:dyDescent="0.3">
      <c r="A19" s="459" t="s">
        <v>549</v>
      </c>
      <c r="B19" s="453"/>
      <c r="C19" s="457"/>
      <c r="D19" s="478"/>
      <c r="E19" s="457"/>
      <c r="F19" s="478"/>
      <c r="G19" s="457"/>
      <c r="H19" s="478"/>
      <c r="I19" s="457"/>
      <c r="J19" s="478"/>
      <c r="K19" s="457"/>
      <c r="L19" s="478"/>
    </row>
    <row r="20" spans="1:12" ht="11.25" customHeight="1" x14ac:dyDescent="0.3">
      <c r="A20" s="463" t="s">
        <v>28</v>
      </c>
      <c r="B20" s="453"/>
      <c r="C20" s="474">
        <v>4550</v>
      </c>
      <c r="D20" s="472"/>
      <c r="E20" s="474">
        <v>4374</v>
      </c>
      <c r="F20" s="472"/>
      <c r="G20" s="474">
        <v>4060</v>
      </c>
      <c r="H20" s="472"/>
      <c r="I20" s="479">
        <v>700</v>
      </c>
      <c r="J20" s="480" t="s">
        <v>504</v>
      </c>
      <c r="K20" s="481" t="s">
        <v>133</v>
      </c>
      <c r="L20" s="480"/>
    </row>
    <row r="21" spans="1:12" ht="11.25" customHeight="1" x14ac:dyDescent="0.3">
      <c r="A21" s="463" t="s">
        <v>315</v>
      </c>
      <c r="B21" s="453"/>
      <c r="C21" s="474">
        <v>218000</v>
      </c>
      <c r="D21" s="475"/>
      <c r="E21" s="474">
        <v>182000</v>
      </c>
      <c r="F21" s="475"/>
      <c r="G21" s="474">
        <v>230000</v>
      </c>
      <c r="H21" s="475"/>
      <c r="I21" s="479">
        <v>213000</v>
      </c>
      <c r="J21" s="482" t="s">
        <v>466</v>
      </c>
      <c r="K21" s="479">
        <v>216000</v>
      </c>
      <c r="L21" s="482" t="s">
        <v>466</v>
      </c>
    </row>
    <row r="22" spans="1:12" ht="11.25" customHeight="1" x14ac:dyDescent="0.3">
      <c r="A22" s="483" t="s">
        <v>17</v>
      </c>
      <c r="B22" s="453"/>
      <c r="C22" s="464">
        <v>222550</v>
      </c>
      <c r="D22" s="465"/>
      <c r="E22" s="464">
        <v>186374</v>
      </c>
      <c r="F22" s="465"/>
      <c r="G22" s="464">
        <v>234060</v>
      </c>
      <c r="H22" s="465"/>
      <c r="I22" s="464">
        <v>213700</v>
      </c>
      <c r="J22" s="465" t="s">
        <v>56</v>
      </c>
      <c r="K22" s="464">
        <v>216000</v>
      </c>
      <c r="L22" s="484" t="s">
        <v>466</v>
      </c>
    </row>
    <row r="23" spans="1:12" ht="11.25" customHeight="1" x14ac:dyDescent="0.3">
      <c r="A23" s="459" t="s">
        <v>446</v>
      </c>
      <c r="B23" s="453"/>
      <c r="C23" s="476">
        <v>22800</v>
      </c>
      <c r="D23" s="477"/>
      <c r="E23" s="476">
        <v>24700</v>
      </c>
      <c r="F23" s="477"/>
      <c r="G23" s="476">
        <v>27800</v>
      </c>
      <c r="H23" s="477"/>
      <c r="I23" s="476">
        <v>24000</v>
      </c>
      <c r="J23" s="477" t="s">
        <v>56</v>
      </c>
      <c r="K23" s="476">
        <v>25000</v>
      </c>
      <c r="L23" s="485" t="s">
        <v>466</v>
      </c>
    </row>
    <row r="24" spans="1:12" ht="11.25" customHeight="1" x14ac:dyDescent="0.3">
      <c r="A24" s="463" t="s">
        <v>550</v>
      </c>
      <c r="B24" s="453"/>
      <c r="C24" s="476">
        <v>245350</v>
      </c>
      <c r="D24" s="477"/>
      <c r="E24" s="476">
        <v>211074</v>
      </c>
      <c r="F24" s="477"/>
      <c r="G24" s="476">
        <v>261860</v>
      </c>
      <c r="H24" s="477"/>
      <c r="I24" s="476">
        <v>237700</v>
      </c>
      <c r="J24" s="477" t="s">
        <v>56</v>
      </c>
      <c r="K24" s="476">
        <v>241000</v>
      </c>
      <c r="L24" s="485" t="s">
        <v>466</v>
      </c>
    </row>
    <row r="25" spans="1:12" ht="11.25" customHeight="1" x14ac:dyDescent="0.3">
      <c r="A25" s="451" t="s">
        <v>447</v>
      </c>
      <c r="B25" s="453"/>
      <c r="C25" s="457"/>
      <c r="D25" s="458"/>
      <c r="E25" s="457"/>
      <c r="F25" s="458"/>
      <c r="G25" s="457"/>
      <c r="H25" s="458"/>
      <c r="I25" s="457"/>
      <c r="J25" s="458"/>
      <c r="K25" s="457"/>
      <c r="L25" s="458"/>
    </row>
    <row r="26" spans="1:12" ht="11.25" customHeight="1" x14ac:dyDescent="0.3">
      <c r="A26" s="459" t="s">
        <v>445</v>
      </c>
      <c r="B26" s="453"/>
      <c r="C26" s="457">
        <v>201100</v>
      </c>
      <c r="D26" s="478"/>
      <c r="E26" s="457">
        <v>201000</v>
      </c>
      <c r="F26" s="478"/>
      <c r="G26" s="473">
        <v>204000</v>
      </c>
      <c r="H26" s="478"/>
      <c r="I26" s="457">
        <v>209000</v>
      </c>
      <c r="J26" s="478"/>
      <c r="K26" s="457">
        <v>205000</v>
      </c>
      <c r="L26" s="478"/>
    </row>
    <row r="27" spans="1:12" ht="12" customHeight="1" x14ac:dyDescent="0.3">
      <c r="A27" s="459" t="s">
        <v>448</v>
      </c>
      <c r="B27" s="453"/>
      <c r="C27" s="486">
        <v>25000</v>
      </c>
      <c r="D27" s="487"/>
      <c r="E27" s="486">
        <v>25000</v>
      </c>
      <c r="F27" s="487"/>
      <c r="G27" s="460">
        <v>25000</v>
      </c>
      <c r="H27" s="487"/>
      <c r="I27" s="486">
        <v>25000</v>
      </c>
      <c r="J27" s="487"/>
      <c r="K27" s="486">
        <v>25000</v>
      </c>
      <c r="L27" s="487"/>
    </row>
    <row r="28" spans="1:12" ht="11.25" customHeight="1" x14ac:dyDescent="0.3">
      <c r="A28" s="488" t="s">
        <v>17</v>
      </c>
      <c r="B28" s="99"/>
      <c r="C28" s="489">
        <v>226100</v>
      </c>
      <c r="D28" s="490"/>
      <c r="E28" s="489">
        <v>226000</v>
      </c>
      <c r="F28" s="490"/>
      <c r="G28" s="489">
        <v>229000</v>
      </c>
      <c r="H28" s="490"/>
      <c r="I28" s="464">
        <v>234000</v>
      </c>
      <c r="J28" s="465"/>
      <c r="K28" s="464">
        <v>230000</v>
      </c>
      <c r="L28" s="465"/>
    </row>
    <row r="29" spans="1:12" ht="12" customHeight="1" x14ac:dyDescent="0.3">
      <c r="A29" s="397" t="s">
        <v>551</v>
      </c>
      <c r="B29" s="99"/>
      <c r="C29" s="491">
        <v>9000</v>
      </c>
      <c r="D29" s="477"/>
      <c r="E29" s="491">
        <v>19000</v>
      </c>
      <c r="F29" s="477"/>
      <c r="G29" s="491">
        <v>20000</v>
      </c>
      <c r="H29" s="477"/>
      <c r="I29" s="492">
        <v>33200</v>
      </c>
      <c r="J29" s="468"/>
      <c r="K29" s="492">
        <v>46900</v>
      </c>
      <c r="L29" s="468"/>
    </row>
    <row r="30" spans="1:12" ht="11.25" customHeight="1" x14ac:dyDescent="0.3">
      <c r="A30" s="397" t="s">
        <v>450</v>
      </c>
      <c r="B30" s="99"/>
      <c r="C30" s="474"/>
      <c r="D30" s="493"/>
      <c r="E30" s="474"/>
      <c r="F30" s="493"/>
      <c r="G30" s="474"/>
      <c r="H30" s="493"/>
      <c r="I30" s="457"/>
      <c r="J30" s="458"/>
      <c r="K30" s="457"/>
      <c r="L30" s="458"/>
    </row>
    <row r="31" spans="1:12" ht="11.25" customHeight="1" x14ac:dyDescent="0.3">
      <c r="A31" s="494" t="s">
        <v>549</v>
      </c>
      <c r="B31" s="99"/>
      <c r="C31" s="99"/>
      <c r="D31" s="99"/>
      <c r="E31" s="99"/>
      <c r="F31" s="99"/>
      <c r="G31" s="99"/>
      <c r="H31" s="99"/>
      <c r="I31" s="453"/>
      <c r="J31" s="453"/>
      <c r="K31" s="453"/>
      <c r="L31" s="453"/>
    </row>
    <row r="32" spans="1:12" ht="11.25" customHeight="1" x14ac:dyDescent="0.3">
      <c r="A32" s="494" t="s">
        <v>552</v>
      </c>
      <c r="B32" s="99"/>
      <c r="C32" s="495">
        <v>1000</v>
      </c>
      <c r="D32" s="496"/>
      <c r="E32" s="495">
        <v>900</v>
      </c>
      <c r="F32" s="496"/>
      <c r="G32" s="495" t="s">
        <v>133</v>
      </c>
      <c r="H32" s="493"/>
      <c r="I32" s="481" t="s">
        <v>133</v>
      </c>
      <c r="J32" s="458"/>
      <c r="K32" s="481" t="s">
        <v>133</v>
      </c>
      <c r="L32" s="458"/>
    </row>
    <row r="33" spans="1:12" ht="11.25" customHeight="1" x14ac:dyDescent="0.3">
      <c r="A33" s="494" t="s">
        <v>553</v>
      </c>
      <c r="B33" s="99"/>
      <c r="C33" s="474">
        <v>244000</v>
      </c>
      <c r="D33" s="475"/>
      <c r="E33" s="474">
        <v>246000</v>
      </c>
      <c r="F33" s="475"/>
      <c r="G33" s="474">
        <v>292200</v>
      </c>
      <c r="H33" s="475"/>
      <c r="I33" s="457">
        <v>295000</v>
      </c>
      <c r="J33" s="471"/>
      <c r="K33" s="457">
        <v>301000</v>
      </c>
      <c r="L33" s="471"/>
    </row>
    <row r="34" spans="1:12" ht="11.25" customHeight="1" x14ac:dyDescent="0.3">
      <c r="A34" s="497" t="s">
        <v>17</v>
      </c>
      <c r="B34" s="99"/>
      <c r="C34" s="489">
        <v>245000</v>
      </c>
      <c r="D34" s="490"/>
      <c r="E34" s="489">
        <v>246900</v>
      </c>
      <c r="F34" s="490"/>
      <c r="G34" s="489">
        <v>292200</v>
      </c>
      <c r="H34" s="490"/>
      <c r="I34" s="464">
        <v>295000</v>
      </c>
      <c r="J34" s="465"/>
      <c r="K34" s="464">
        <v>301000</v>
      </c>
      <c r="L34" s="466"/>
    </row>
    <row r="35" spans="1:12" ht="12" customHeight="1" x14ac:dyDescent="0.3">
      <c r="A35" s="494" t="s">
        <v>448</v>
      </c>
      <c r="B35" s="99"/>
      <c r="C35" s="476">
        <v>30000</v>
      </c>
      <c r="D35" s="477"/>
      <c r="E35" s="476">
        <v>30000</v>
      </c>
      <c r="F35" s="477"/>
      <c r="G35" s="476">
        <v>30000</v>
      </c>
      <c r="H35" s="477"/>
      <c r="I35" s="467">
        <v>30000</v>
      </c>
      <c r="J35" s="468"/>
      <c r="K35" s="467">
        <v>30000</v>
      </c>
      <c r="L35" s="468"/>
    </row>
    <row r="36" spans="1:12" ht="11.25" customHeight="1" x14ac:dyDescent="0.3">
      <c r="A36" s="488" t="s">
        <v>550</v>
      </c>
      <c r="B36" s="99"/>
      <c r="C36" s="476">
        <v>275000</v>
      </c>
      <c r="D36" s="477"/>
      <c r="E36" s="476">
        <v>276900</v>
      </c>
      <c r="F36" s="477"/>
      <c r="G36" s="476">
        <v>322200</v>
      </c>
      <c r="H36" s="477"/>
      <c r="I36" s="476">
        <v>325000</v>
      </c>
      <c r="J36" s="456"/>
      <c r="K36" s="476">
        <v>331000</v>
      </c>
      <c r="L36" s="456"/>
    </row>
    <row r="37" spans="1:12" ht="11.25" customHeight="1" x14ac:dyDescent="0.3">
      <c r="A37" s="397" t="s">
        <v>554</v>
      </c>
      <c r="B37" s="99"/>
      <c r="C37" s="474"/>
      <c r="D37" s="493"/>
      <c r="E37" s="474"/>
      <c r="F37" s="493"/>
      <c r="G37" s="474"/>
      <c r="H37" s="493"/>
      <c r="I37" s="457"/>
      <c r="J37" s="458"/>
      <c r="K37" s="457"/>
      <c r="L37" s="458"/>
    </row>
    <row r="38" spans="1:12" ht="11.25" customHeight="1" x14ac:dyDescent="0.3">
      <c r="A38" s="494" t="s">
        <v>28</v>
      </c>
      <c r="B38" s="99"/>
      <c r="C38" s="474">
        <v>2024800</v>
      </c>
      <c r="D38" s="472"/>
      <c r="E38" s="474">
        <v>2028800</v>
      </c>
      <c r="F38" s="472"/>
      <c r="G38" s="474">
        <v>1932900</v>
      </c>
      <c r="H38" s="472"/>
      <c r="I38" s="473">
        <v>1844000</v>
      </c>
      <c r="J38" s="478" t="s">
        <v>56</v>
      </c>
      <c r="K38" s="473">
        <v>1778400</v>
      </c>
      <c r="L38" s="478"/>
    </row>
    <row r="39" spans="1:12" ht="11.25" customHeight="1" x14ac:dyDescent="0.3">
      <c r="A39" s="494" t="s">
        <v>315</v>
      </c>
      <c r="B39" s="99"/>
      <c r="C39" s="498">
        <v>1067600</v>
      </c>
      <c r="D39" s="499"/>
      <c r="E39" s="498">
        <v>873200</v>
      </c>
      <c r="F39" s="499"/>
      <c r="G39" s="498">
        <v>822000</v>
      </c>
      <c r="H39" s="499"/>
      <c r="I39" s="460">
        <v>885400</v>
      </c>
      <c r="J39" s="487"/>
      <c r="K39" s="460">
        <v>910000</v>
      </c>
      <c r="L39" s="487"/>
    </row>
    <row r="40" spans="1:12" ht="11.25" customHeight="1" x14ac:dyDescent="0.3">
      <c r="A40" s="488" t="s">
        <v>17</v>
      </c>
      <c r="B40" s="99"/>
      <c r="C40" s="489">
        <v>3092400</v>
      </c>
      <c r="D40" s="490"/>
      <c r="E40" s="489">
        <v>2902000</v>
      </c>
      <c r="F40" s="490"/>
      <c r="G40" s="489">
        <v>2754900</v>
      </c>
      <c r="H40" s="490"/>
      <c r="I40" s="464">
        <v>2729400</v>
      </c>
      <c r="J40" s="465" t="s">
        <v>56</v>
      </c>
      <c r="K40" s="464">
        <v>2688400</v>
      </c>
      <c r="L40" s="465"/>
    </row>
    <row r="41" spans="1:12" ht="11.25" customHeight="1" x14ac:dyDescent="0.3">
      <c r="A41" s="397" t="s">
        <v>452</v>
      </c>
      <c r="B41" s="99"/>
      <c r="C41" s="500"/>
      <c r="D41" s="501"/>
      <c r="E41" s="500"/>
      <c r="F41" s="501"/>
      <c r="G41" s="500"/>
      <c r="H41" s="501"/>
      <c r="I41" s="502"/>
      <c r="J41" s="503"/>
      <c r="K41" s="502"/>
      <c r="L41" s="503"/>
    </row>
    <row r="42" spans="1:12" ht="11.25" customHeight="1" x14ac:dyDescent="0.3">
      <c r="A42" s="494" t="s">
        <v>549</v>
      </c>
      <c r="B42" s="99"/>
      <c r="C42" s="99"/>
      <c r="D42" s="99"/>
      <c r="E42" s="99"/>
      <c r="F42" s="99"/>
      <c r="G42" s="99"/>
      <c r="H42" s="99"/>
      <c r="I42" s="453"/>
      <c r="J42" s="453"/>
      <c r="K42" s="453"/>
      <c r="L42" s="453"/>
    </row>
    <row r="43" spans="1:12" ht="11.25" customHeight="1" x14ac:dyDescent="0.3">
      <c r="A43" s="494" t="s">
        <v>552</v>
      </c>
      <c r="B43" s="99"/>
      <c r="C43" s="495">
        <v>40000</v>
      </c>
      <c r="D43" s="472" t="s">
        <v>56</v>
      </c>
      <c r="E43" s="479">
        <v>40000</v>
      </c>
      <c r="F43" s="472" t="s">
        <v>56</v>
      </c>
      <c r="G43" s="495">
        <v>40000</v>
      </c>
      <c r="H43" s="493"/>
      <c r="I43" s="479">
        <v>40000</v>
      </c>
      <c r="J43" s="458"/>
      <c r="K43" s="479">
        <v>40000</v>
      </c>
      <c r="L43" s="458"/>
    </row>
    <row r="44" spans="1:12" ht="11.25" customHeight="1" x14ac:dyDescent="0.3">
      <c r="A44" s="494" t="s">
        <v>553</v>
      </c>
      <c r="B44" s="99"/>
      <c r="C44" s="474">
        <v>3270000</v>
      </c>
      <c r="D44" s="475" t="s">
        <v>56</v>
      </c>
      <c r="E44" s="474">
        <v>3930000</v>
      </c>
      <c r="F44" s="475"/>
      <c r="G44" s="474">
        <v>4650000</v>
      </c>
      <c r="H44" s="475" t="s">
        <v>56</v>
      </c>
      <c r="I44" s="479">
        <v>4780000</v>
      </c>
      <c r="J44" s="471" t="s">
        <v>56</v>
      </c>
      <c r="K44" s="479">
        <v>4920000</v>
      </c>
      <c r="L44" s="471"/>
    </row>
    <row r="45" spans="1:12" ht="11.25" customHeight="1" x14ac:dyDescent="0.3">
      <c r="A45" s="497" t="s">
        <v>17</v>
      </c>
      <c r="B45" s="99"/>
      <c r="C45" s="489">
        <v>3310000</v>
      </c>
      <c r="D45" s="490" t="s">
        <v>56</v>
      </c>
      <c r="E45" s="489">
        <v>3970000</v>
      </c>
      <c r="F45" s="490" t="s">
        <v>56</v>
      </c>
      <c r="G45" s="489">
        <v>4690000</v>
      </c>
      <c r="H45" s="490" t="s">
        <v>56</v>
      </c>
      <c r="I45" s="464">
        <v>4820000</v>
      </c>
      <c r="J45" s="465" t="s">
        <v>56</v>
      </c>
      <c r="K45" s="464">
        <v>4960000</v>
      </c>
      <c r="L45" s="466"/>
    </row>
    <row r="46" spans="1:12" ht="11.25" customHeight="1" x14ac:dyDescent="0.3">
      <c r="A46" s="494" t="s">
        <v>446</v>
      </c>
      <c r="B46" s="99"/>
      <c r="C46" s="476">
        <v>1850000</v>
      </c>
      <c r="D46" s="477"/>
      <c r="E46" s="476">
        <v>1910000</v>
      </c>
      <c r="F46" s="477" t="s">
        <v>56</v>
      </c>
      <c r="G46" s="476">
        <v>1980000</v>
      </c>
      <c r="H46" s="477" t="s">
        <v>56</v>
      </c>
      <c r="I46" s="467">
        <v>2830000</v>
      </c>
      <c r="J46" s="468" t="s">
        <v>56</v>
      </c>
      <c r="K46" s="467">
        <v>3000000</v>
      </c>
      <c r="L46" s="468"/>
    </row>
    <row r="47" spans="1:12" ht="11.25" customHeight="1" x14ac:dyDescent="0.3">
      <c r="A47" s="488" t="s">
        <v>550</v>
      </c>
      <c r="B47" s="99"/>
      <c r="C47" s="500">
        <v>5160000</v>
      </c>
      <c r="D47" s="472" t="s">
        <v>56</v>
      </c>
      <c r="E47" s="500">
        <v>5880000</v>
      </c>
      <c r="F47" s="472" t="s">
        <v>56</v>
      </c>
      <c r="G47" s="500">
        <v>6670000</v>
      </c>
      <c r="H47" s="472" t="s">
        <v>56</v>
      </c>
      <c r="I47" s="500">
        <v>7650000</v>
      </c>
      <c r="J47" s="478" t="s">
        <v>56</v>
      </c>
      <c r="K47" s="500">
        <v>7960000</v>
      </c>
      <c r="L47" s="458"/>
    </row>
    <row r="48" spans="1:12" ht="12" customHeight="1" x14ac:dyDescent="0.3">
      <c r="A48" s="397" t="s">
        <v>555</v>
      </c>
      <c r="B48" s="99"/>
      <c r="C48" s="402">
        <v>362000</v>
      </c>
      <c r="D48" s="403"/>
      <c r="E48" s="402">
        <v>473000</v>
      </c>
      <c r="F48" s="403"/>
      <c r="G48" s="402">
        <v>685000</v>
      </c>
      <c r="H48" s="403" t="s">
        <v>56</v>
      </c>
      <c r="I48" s="402">
        <v>878000</v>
      </c>
      <c r="J48" s="478" t="s">
        <v>56</v>
      </c>
      <c r="K48" s="402">
        <v>878000</v>
      </c>
      <c r="L48" s="478"/>
    </row>
    <row r="49" spans="1:12" ht="11.25" customHeight="1" x14ac:dyDescent="0.3">
      <c r="A49" s="397" t="s">
        <v>556</v>
      </c>
      <c r="B49" s="99"/>
      <c r="C49" s="504">
        <v>3660</v>
      </c>
      <c r="D49" s="480"/>
      <c r="E49" s="504">
        <v>4328</v>
      </c>
      <c r="F49" s="480"/>
      <c r="G49" s="504">
        <v>3631</v>
      </c>
      <c r="H49" s="480"/>
      <c r="I49" s="402">
        <v>3090</v>
      </c>
      <c r="J49" s="478"/>
      <c r="K49" s="402">
        <v>2120</v>
      </c>
      <c r="L49" s="478"/>
    </row>
    <row r="50" spans="1:12" ht="12" customHeight="1" x14ac:dyDescent="0.3">
      <c r="A50" s="397" t="s">
        <v>557</v>
      </c>
      <c r="B50" s="99"/>
      <c r="C50" s="505">
        <v>3000</v>
      </c>
      <c r="D50" s="485"/>
      <c r="E50" s="505">
        <v>3000</v>
      </c>
      <c r="F50" s="485"/>
      <c r="G50" s="505">
        <v>3000</v>
      </c>
      <c r="H50" s="485"/>
      <c r="I50" s="506">
        <v>3000</v>
      </c>
      <c r="J50" s="477"/>
      <c r="K50" s="506">
        <v>3000</v>
      </c>
      <c r="L50" s="477"/>
    </row>
    <row r="51" spans="1:12" ht="11.25" customHeight="1" x14ac:dyDescent="0.3">
      <c r="A51" s="448" t="s">
        <v>453</v>
      </c>
      <c r="B51" s="99"/>
      <c r="C51" s="507"/>
      <c r="D51" s="493"/>
      <c r="E51" s="507"/>
      <c r="F51" s="493"/>
      <c r="G51" s="507"/>
      <c r="H51" s="493"/>
      <c r="I51" s="508"/>
      <c r="J51" s="458"/>
      <c r="K51" s="508"/>
      <c r="L51" s="458"/>
    </row>
    <row r="52" spans="1:12" ht="11.25" customHeight="1" x14ac:dyDescent="0.3">
      <c r="A52" s="494" t="s">
        <v>445</v>
      </c>
      <c r="B52" s="99"/>
      <c r="C52" s="474">
        <v>117000</v>
      </c>
      <c r="D52" s="472"/>
      <c r="E52" s="474">
        <v>120000</v>
      </c>
      <c r="F52" s="472"/>
      <c r="G52" s="474">
        <v>120000</v>
      </c>
      <c r="H52" s="472"/>
      <c r="I52" s="457">
        <v>130000</v>
      </c>
      <c r="J52" s="478"/>
      <c r="K52" s="457">
        <v>126000</v>
      </c>
      <c r="L52" s="478"/>
    </row>
    <row r="53" spans="1:12" ht="11.25" customHeight="1" x14ac:dyDescent="0.3">
      <c r="A53" s="494" t="s">
        <v>446</v>
      </c>
      <c r="B53" s="99"/>
      <c r="C53" s="498">
        <v>9000</v>
      </c>
      <c r="D53" s="472"/>
      <c r="E53" s="498">
        <v>9000</v>
      </c>
      <c r="F53" s="472"/>
      <c r="G53" s="498">
        <v>9000</v>
      </c>
      <c r="H53" s="472"/>
      <c r="I53" s="486">
        <v>10000</v>
      </c>
      <c r="J53" s="478"/>
      <c r="K53" s="486">
        <v>10000</v>
      </c>
      <c r="L53" s="478"/>
    </row>
    <row r="54" spans="1:12" ht="11.25" customHeight="1" x14ac:dyDescent="0.3">
      <c r="A54" s="488" t="s">
        <v>17</v>
      </c>
      <c r="B54" s="99"/>
      <c r="C54" s="489">
        <v>126000</v>
      </c>
      <c r="D54" s="490"/>
      <c r="E54" s="489">
        <v>129000</v>
      </c>
      <c r="F54" s="490"/>
      <c r="G54" s="489">
        <v>129000</v>
      </c>
      <c r="H54" s="490"/>
      <c r="I54" s="464">
        <v>140000</v>
      </c>
      <c r="J54" s="465"/>
      <c r="K54" s="464">
        <v>136000</v>
      </c>
      <c r="L54" s="465"/>
    </row>
    <row r="55" spans="1:12" ht="11.25" customHeight="1" x14ac:dyDescent="0.3">
      <c r="A55" s="397" t="s">
        <v>454</v>
      </c>
      <c r="B55" s="99"/>
      <c r="C55" s="500"/>
      <c r="D55" s="501"/>
      <c r="E55" s="500"/>
      <c r="F55" s="501"/>
      <c r="G55" s="500"/>
      <c r="H55" s="501"/>
      <c r="I55" s="502"/>
      <c r="J55" s="503"/>
      <c r="K55" s="502"/>
      <c r="L55" s="503"/>
    </row>
    <row r="56" spans="1:12" ht="11.25" customHeight="1" x14ac:dyDescent="0.3">
      <c r="A56" s="494" t="s">
        <v>445</v>
      </c>
      <c r="B56" s="99"/>
      <c r="C56" s="474">
        <v>401200</v>
      </c>
      <c r="D56" s="472"/>
      <c r="E56" s="474">
        <v>390000</v>
      </c>
      <c r="F56" s="472"/>
      <c r="G56" s="474">
        <v>390000</v>
      </c>
      <c r="H56" s="472"/>
      <c r="I56" s="473">
        <v>391900</v>
      </c>
      <c r="J56" s="478"/>
      <c r="K56" s="473">
        <v>397200</v>
      </c>
      <c r="L56" s="478"/>
    </row>
    <row r="57" spans="1:12" ht="11.25" customHeight="1" x14ac:dyDescent="0.3">
      <c r="A57" s="494" t="s">
        <v>446</v>
      </c>
      <c r="B57" s="99"/>
      <c r="C57" s="498">
        <v>308000</v>
      </c>
      <c r="D57" s="499"/>
      <c r="E57" s="498">
        <v>295700</v>
      </c>
      <c r="F57" s="499"/>
      <c r="G57" s="498">
        <v>287600</v>
      </c>
      <c r="H57" s="499"/>
      <c r="I57" s="460">
        <v>285000</v>
      </c>
      <c r="J57" s="487"/>
      <c r="K57" s="460">
        <v>281000</v>
      </c>
      <c r="L57" s="487"/>
    </row>
    <row r="58" spans="1:12" ht="11.25" customHeight="1" x14ac:dyDescent="0.3">
      <c r="A58" s="488" t="s">
        <v>17</v>
      </c>
      <c r="B58" s="99"/>
      <c r="C58" s="489">
        <v>709200</v>
      </c>
      <c r="D58" s="490"/>
      <c r="E58" s="489">
        <v>685700</v>
      </c>
      <c r="F58" s="490"/>
      <c r="G58" s="489">
        <v>677600</v>
      </c>
      <c r="H58" s="490"/>
      <c r="I58" s="464">
        <v>676900</v>
      </c>
      <c r="J58" s="465"/>
      <c r="K58" s="464">
        <v>678200</v>
      </c>
      <c r="L58" s="465"/>
    </row>
    <row r="59" spans="1:12" ht="11.25" customHeight="1" x14ac:dyDescent="0.3">
      <c r="A59" s="397" t="s">
        <v>558</v>
      </c>
      <c r="B59" s="99"/>
      <c r="C59" s="500"/>
      <c r="D59" s="501"/>
      <c r="E59" s="500"/>
      <c r="F59" s="501"/>
      <c r="G59" s="500"/>
      <c r="H59" s="501"/>
      <c r="I59" s="502"/>
      <c r="J59" s="503"/>
      <c r="K59" s="502"/>
      <c r="L59" s="503"/>
    </row>
    <row r="60" spans="1:12" ht="11.25" customHeight="1" x14ac:dyDescent="0.3">
      <c r="A60" s="494" t="s">
        <v>559</v>
      </c>
      <c r="B60" s="99"/>
      <c r="C60" s="474">
        <v>671100</v>
      </c>
      <c r="D60" s="472"/>
      <c r="E60" s="474">
        <v>690000</v>
      </c>
      <c r="F60" s="472"/>
      <c r="G60" s="474">
        <v>610000</v>
      </c>
      <c r="H60" s="472"/>
      <c r="I60" s="473">
        <v>756000</v>
      </c>
      <c r="J60" s="478" t="s">
        <v>56</v>
      </c>
      <c r="K60" s="473">
        <v>782000</v>
      </c>
      <c r="L60" s="478"/>
    </row>
    <row r="61" spans="1:12" ht="12" customHeight="1" x14ac:dyDescent="0.3">
      <c r="A61" s="494" t="s">
        <v>448</v>
      </c>
      <c r="B61" s="99"/>
      <c r="C61" s="474">
        <v>2000</v>
      </c>
      <c r="D61" s="509"/>
      <c r="E61" s="474">
        <v>10000</v>
      </c>
      <c r="F61" s="509"/>
      <c r="G61" s="474">
        <v>12000</v>
      </c>
      <c r="H61" s="509"/>
      <c r="I61" s="473">
        <v>10000</v>
      </c>
      <c r="J61" s="462"/>
      <c r="K61" s="473">
        <v>10000</v>
      </c>
      <c r="L61" s="462"/>
    </row>
    <row r="62" spans="1:12" ht="11.25" customHeight="1" x14ac:dyDescent="0.3">
      <c r="A62" s="565" t="s">
        <v>17</v>
      </c>
      <c r="B62" s="448"/>
      <c r="C62" s="566">
        <v>673100</v>
      </c>
      <c r="D62" s="567"/>
      <c r="E62" s="566">
        <v>700000</v>
      </c>
      <c r="F62" s="567"/>
      <c r="G62" s="566">
        <v>622000</v>
      </c>
      <c r="H62" s="567"/>
      <c r="I62" s="568">
        <v>766000</v>
      </c>
      <c r="J62" s="569" t="s">
        <v>56</v>
      </c>
      <c r="K62" s="568">
        <v>792000</v>
      </c>
      <c r="L62" s="487"/>
    </row>
    <row r="63" spans="1:12" ht="11.25" customHeight="1" x14ac:dyDescent="0.3">
      <c r="A63" s="676" t="s">
        <v>585</v>
      </c>
      <c r="B63" s="597"/>
      <c r="C63" s="597"/>
      <c r="D63" s="597"/>
      <c r="E63" s="597"/>
      <c r="F63" s="597"/>
      <c r="G63" s="597"/>
      <c r="H63" s="597"/>
      <c r="I63" s="597"/>
      <c r="J63" s="597"/>
      <c r="K63" s="597"/>
      <c r="L63" s="597"/>
    </row>
    <row r="64" spans="1:12" ht="11.25" customHeight="1" x14ac:dyDescent="0.3">
      <c r="A64" s="677"/>
      <c r="B64" s="597"/>
      <c r="C64" s="597"/>
      <c r="D64" s="597"/>
      <c r="E64" s="597"/>
      <c r="F64" s="597"/>
      <c r="G64" s="597"/>
      <c r="H64" s="597"/>
      <c r="I64" s="597"/>
      <c r="J64" s="597"/>
      <c r="K64" s="597"/>
      <c r="L64" s="597"/>
    </row>
    <row r="65" spans="1:12" ht="11.25" customHeight="1" x14ac:dyDescent="0.3">
      <c r="A65" s="681" t="s">
        <v>601</v>
      </c>
      <c r="B65" s="681"/>
      <c r="C65" s="681"/>
      <c r="D65" s="681"/>
      <c r="E65" s="681"/>
      <c r="F65" s="681"/>
      <c r="G65" s="681"/>
      <c r="H65" s="681"/>
      <c r="I65" s="681"/>
      <c r="J65" s="681"/>
      <c r="K65" s="681"/>
      <c r="L65" s="681"/>
    </row>
    <row r="66" spans="1:12" ht="11.25" customHeight="1" x14ac:dyDescent="0.3">
      <c r="A66" s="681" t="s">
        <v>542</v>
      </c>
      <c r="B66" s="681"/>
      <c r="C66" s="681"/>
      <c r="D66" s="681"/>
      <c r="E66" s="681"/>
      <c r="F66" s="681"/>
      <c r="G66" s="681"/>
      <c r="H66" s="681"/>
      <c r="I66" s="681"/>
      <c r="J66" s="681"/>
      <c r="K66" s="681"/>
      <c r="L66" s="681"/>
    </row>
    <row r="67" spans="1:12" ht="11.25" customHeight="1" x14ac:dyDescent="0.3">
      <c r="A67" s="682"/>
      <c r="B67" s="682"/>
      <c r="C67" s="682"/>
      <c r="D67" s="682"/>
      <c r="E67" s="682"/>
      <c r="F67" s="682"/>
      <c r="G67" s="682"/>
      <c r="H67" s="682"/>
      <c r="I67" s="682"/>
      <c r="J67" s="682"/>
      <c r="K67" s="682"/>
      <c r="L67" s="682"/>
    </row>
    <row r="68" spans="1:12" ht="11.25" customHeight="1" x14ac:dyDescent="0.3">
      <c r="A68" s="681" t="s">
        <v>106</v>
      </c>
      <c r="B68" s="681"/>
      <c r="C68" s="681"/>
      <c r="D68" s="681"/>
      <c r="E68" s="681"/>
      <c r="F68" s="681"/>
      <c r="G68" s="681"/>
      <c r="H68" s="681"/>
      <c r="I68" s="681"/>
      <c r="J68" s="681"/>
      <c r="K68" s="681"/>
      <c r="L68" s="681"/>
    </row>
    <row r="69" spans="1:12" ht="11.25" customHeight="1" x14ac:dyDescent="0.3">
      <c r="A69" s="675"/>
      <c r="B69" s="675"/>
      <c r="C69" s="675"/>
      <c r="D69" s="675"/>
      <c r="E69" s="675"/>
      <c r="F69" s="675"/>
      <c r="G69" s="675"/>
      <c r="H69" s="675"/>
      <c r="I69" s="675"/>
      <c r="J69" s="675"/>
      <c r="K69" s="675"/>
      <c r="L69" s="675"/>
    </row>
    <row r="70" spans="1:12" ht="12.6" customHeight="1" x14ac:dyDescent="0.3">
      <c r="A70" s="450" t="s">
        <v>543</v>
      </c>
      <c r="B70" s="451"/>
      <c r="C70" s="579" t="s">
        <v>4</v>
      </c>
      <c r="D70" s="580"/>
      <c r="E70" s="579" t="s">
        <v>5</v>
      </c>
      <c r="F70" s="580"/>
      <c r="G70" s="579" t="s">
        <v>6</v>
      </c>
      <c r="H70" s="580"/>
      <c r="I70" s="579" t="s">
        <v>61</v>
      </c>
      <c r="J70" s="580"/>
      <c r="K70" s="579" t="s">
        <v>408</v>
      </c>
      <c r="L70" s="580"/>
    </row>
    <row r="71" spans="1:12" ht="11.25" customHeight="1" x14ac:dyDescent="0.3">
      <c r="A71" s="451" t="s">
        <v>560</v>
      </c>
      <c r="B71" s="510"/>
      <c r="C71" s="457"/>
      <c r="D71" s="471"/>
      <c r="E71" s="457"/>
      <c r="F71" s="471"/>
      <c r="G71" s="457"/>
      <c r="H71" s="471"/>
      <c r="I71" s="457"/>
      <c r="J71" s="471"/>
      <c r="K71" s="457"/>
      <c r="L71" s="471"/>
    </row>
    <row r="72" spans="1:12" ht="11.25" customHeight="1" x14ac:dyDescent="0.3">
      <c r="A72" s="511" t="s">
        <v>552</v>
      </c>
      <c r="B72" s="510"/>
      <c r="C72" s="481">
        <v>900</v>
      </c>
      <c r="D72" s="512" t="s">
        <v>466</v>
      </c>
      <c r="E72" s="481" t="s">
        <v>133</v>
      </c>
      <c r="F72" s="559"/>
      <c r="G72" s="481" t="s">
        <v>133</v>
      </c>
      <c r="H72" s="559"/>
      <c r="I72" s="481">
        <v>1400</v>
      </c>
      <c r="J72" s="559"/>
      <c r="K72" s="481">
        <v>1200</v>
      </c>
      <c r="L72" s="559"/>
    </row>
    <row r="73" spans="1:12" ht="11.25" customHeight="1" x14ac:dyDescent="0.3">
      <c r="A73" s="511" t="s">
        <v>553</v>
      </c>
      <c r="B73" s="510"/>
      <c r="C73" s="457">
        <v>274900</v>
      </c>
      <c r="D73" s="471"/>
      <c r="E73" s="457">
        <v>197200</v>
      </c>
      <c r="F73" s="471"/>
      <c r="G73" s="457">
        <v>214300</v>
      </c>
      <c r="H73" s="471"/>
      <c r="I73" s="457">
        <v>231800</v>
      </c>
      <c r="J73" s="471"/>
      <c r="K73" s="457">
        <v>198400</v>
      </c>
      <c r="L73" s="471"/>
    </row>
    <row r="74" spans="1:12" ht="11.25" customHeight="1" x14ac:dyDescent="0.3">
      <c r="A74" s="463" t="s">
        <v>17</v>
      </c>
      <c r="B74" s="510"/>
      <c r="C74" s="464">
        <v>276000</v>
      </c>
      <c r="D74" s="465" t="s">
        <v>466</v>
      </c>
      <c r="E74" s="464">
        <v>197200</v>
      </c>
      <c r="F74" s="465"/>
      <c r="G74" s="464">
        <v>214300</v>
      </c>
      <c r="H74" s="465"/>
      <c r="I74" s="464">
        <v>233200</v>
      </c>
      <c r="J74" s="465"/>
      <c r="K74" s="464">
        <v>199600</v>
      </c>
      <c r="L74" s="466"/>
    </row>
    <row r="75" spans="1:12" ht="11.25" customHeight="1" x14ac:dyDescent="0.3">
      <c r="A75" s="513" t="s">
        <v>561</v>
      </c>
      <c r="B75" s="453"/>
      <c r="C75" s="457"/>
      <c r="D75" s="458"/>
      <c r="E75" s="457"/>
      <c r="F75" s="458"/>
      <c r="G75" s="457"/>
      <c r="H75" s="458"/>
      <c r="I75" s="457"/>
      <c r="J75" s="458"/>
      <c r="K75" s="457"/>
      <c r="L75" s="458"/>
    </row>
    <row r="76" spans="1:12" ht="12" customHeight="1" x14ac:dyDescent="0.3">
      <c r="A76" s="459" t="s">
        <v>562</v>
      </c>
      <c r="B76" s="453"/>
      <c r="C76" s="457"/>
      <c r="D76" s="458"/>
      <c r="E76" s="457"/>
      <c r="F76" s="458"/>
      <c r="G76" s="457"/>
      <c r="H76" s="458"/>
      <c r="I76" s="457"/>
      <c r="J76" s="458"/>
      <c r="K76" s="457"/>
      <c r="L76" s="458"/>
    </row>
    <row r="77" spans="1:12" ht="11.25" customHeight="1" x14ac:dyDescent="0.3">
      <c r="A77" s="463" t="s">
        <v>28</v>
      </c>
      <c r="B77" s="453"/>
      <c r="C77" s="457">
        <v>10100</v>
      </c>
      <c r="D77" s="478"/>
      <c r="E77" s="457">
        <v>12000</v>
      </c>
      <c r="F77" s="478"/>
      <c r="G77" s="457">
        <v>14000</v>
      </c>
      <c r="H77" s="478"/>
      <c r="I77" s="457">
        <v>15000</v>
      </c>
      <c r="J77" s="478"/>
      <c r="K77" s="457">
        <v>13000</v>
      </c>
      <c r="L77" s="478"/>
    </row>
    <row r="78" spans="1:12" ht="11.25" customHeight="1" x14ac:dyDescent="0.3">
      <c r="A78" s="463" t="s">
        <v>315</v>
      </c>
      <c r="B78" s="453"/>
      <c r="C78" s="486">
        <v>149000</v>
      </c>
      <c r="D78" s="487"/>
      <c r="E78" s="486">
        <v>136000</v>
      </c>
      <c r="F78" s="487"/>
      <c r="G78" s="486">
        <v>121000</v>
      </c>
      <c r="H78" s="487"/>
      <c r="I78" s="486">
        <v>120000</v>
      </c>
      <c r="J78" s="487"/>
      <c r="K78" s="486">
        <v>114000</v>
      </c>
      <c r="L78" s="487"/>
    </row>
    <row r="79" spans="1:12" ht="11.25" customHeight="1" x14ac:dyDescent="0.3">
      <c r="A79" s="483" t="s">
        <v>17</v>
      </c>
      <c r="B79" s="510"/>
      <c r="C79" s="489">
        <v>159000</v>
      </c>
      <c r="D79" s="471"/>
      <c r="E79" s="464">
        <v>148000</v>
      </c>
      <c r="F79" s="465"/>
      <c r="G79" s="464">
        <v>135000</v>
      </c>
      <c r="H79" s="465"/>
      <c r="I79" s="464">
        <v>135000</v>
      </c>
      <c r="J79" s="465"/>
      <c r="K79" s="464">
        <v>127000</v>
      </c>
      <c r="L79" s="471"/>
    </row>
    <row r="80" spans="1:12" ht="11.25" customHeight="1" x14ac:dyDescent="0.3">
      <c r="A80" s="459" t="s">
        <v>446</v>
      </c>
      <c r="B80" s="453"/>
      <c r="C80" s="467">
        <v>68000</v>
      </c>
      <c r="D80" s="468"/>
      <c r="E80" s="467">
        <v>78000</v>
      </c>
      <c r="F80" s="468"/>
      <c r="G80" s="467">
        <v>56000</v>
      </c>
      <c r="H80" s="468"/>
      <c r="I80" s="467">
        <v>60000</v>
      </c>
      <c r="J80" s="468"/>
      <c r="K80" s="467">
        <v>60000</v>
      </c>
      <c r="L80" s="468"/>
    </row>
    <row r="81" spans="1:12" ht="12" customHeight="1" x14ac:dyDescent="0.3">
      <c r="A81" s="463" t="s">
        <v>563</v>
      </c>
      <c r="B81" s="510"/>
      <c r="C81" s="457">
        <v>227000</v>
      </c>
      <c r="D81" s="471"/>
      <c r="E81" s="457">
        <v>226000</v>
      </c>
      <c r="F81" s="471"/>
      <c r="G81" s="457">
        <v>191000</v>
      </c>
      <c r="H81" s="471"/>
      <c r="I81" s="457">
        <v>195000</v>
      </c>
      <c r="J81" s="471"/>
      <c r="K81" s="457">
        <v>187000</v>
      </c>
      <c r="L81" s="471"/>
    </row>
    <row r="82" spans="1:12" ht="12" customHeight="1" x14ac:dyDescent="0.3">
      <c r="A82" s="513" t="s">
        <v>564</v>
      </c>
      <c r="B82" s="510"/>
      <c r="C82" s="467">
        <v>2000</v>
      </c>
      <c r="D82" s="468"/>
      <c r="E82" s="467">
        <v>2000</v>
      </c>
      <c r="F82" s="468"/>
      <c r="G82" s="467">
        <v>5000</v>
      </c>
      <c r="H82" s="468" t="s">
        <v>56</v>
      </c>
      <c r="I82" s="467">
        <v>8000</v>
      </c>
      <c r="J82" s="468" t="s">
        <v>56</v>
      </c>
      <c r="K82" s="467">
        <v>7000</v>
      </c>
      <c r="L82" s="468"/>
    </row>
    <row r="83" spans="1:12" ht="11.25" customHeight="1" x14ac:dyDescent="0.3">
      <c r="A83" s="513" t="s">
        <v>458</v>
      </c>
      <c r="B83" s="453"/>
      <c r="C83" s="457"/>
      <c r="D83" s="514"/>
      <c r="E83" s="457"/>
      <c r="F83" s="514"/>
      <c r="G83" s="457"/>
      <c r="H83" s="514"/>
      <c r="I83" s="457"/>
      <c r="J83" s="514"/>
      <c r="K83" s="457"/>
      <c r="L83" s="514"/>
    </row>
    <row r="84" spans="1:12" ht="11.25" customHeight="1" x14ac:dyDescent="0.3">
      <c r="A84" s="459" t="s">
        <v>445</v>
      </c>
      <c r="B84" s="453"/>
      <c r="C84" s="457">
        <v>1094360</v>
      </c>
      <c r="D84" s="515"/>
      <c r="E84" s="457">
        <v>1270900</v>
      </c>
      <c r="F84" s="515"/>
      <c r="G84" s="457">
        <v>1210200</v>
      </c>
      <c r="H84" s="514"/>
      <c r="I84" s="457">
        <v>1294000</v>
      </c>
      <c r="J84" s="515"/>
      <c r="K84" s="457">
        <v>1243000</v>
      </c>
      <c r="L84" s="515"/>
    </row>
    <row r="85" spans="1:12" ht="11.25" customHeight="1" x14ac:dyDescent="0.3">
      <c r="A85" s="459" t="s">
        <v>446</v>
      </c>
      <c r="B85" s="453"/>
      <c r="C85" s="486">
        <v>233238</v>
      </c>
      <c r="D85" s="516"/>
      <c r="E85" s="486">
        <v>245400</v>
      </c>
      <c r="F85" s="516"/>
      <c r="G85" s="486">
        <v>257900</v>
      </c>
      <c r="H85" s="517"/>
      <c r="I85" s="486">
        <v>260000</v>
      </c>
      <c r="J85" s="516" t="s">
        <v>466</v>
      </c>
      <c r="K85" s="486">
        <v>240000</v>
      </c>
      <c r="L85" s="516"/>
    </row>
    <row r="86" spans="1:12" ht="11.25" customHeight="1" x14ac:dyDescent="0.3">
      <c r="A86" s="463" t="s">
        <v>17</v>
      </c>
      <c r="B86" s="453"/>
      <c r="C86" s="518">
        <v>1327598</v>
      </c>
      <c r="D86" s="519"/>
      <c r="E86" s="518">
        <v>1516300</v>
      </c>
      <c r="F86" s="519"/>
      <c r="G86" s="518">
        <v>1468100</v>
      </c>
      <c r="H86" s="519"/>
      <c r="I86" s="518">
        <v>1554000</v>
      </c>
      <c r="J86" s="519"/>
      <c r="K86" s="518">
        <v>1483000</v>
      </c>
      <c r="L86" s="520"/>
    </row>
    <row r="87" spans="1:12" ht="11.25" customHeight="1" x14ac:dyDescent="0.3">
      <c r="A87" s="451" t="s">
        <v>565</v>
      </c>
      <c r="B87" s="453"/>
      <c r="C87" s="457"/>
      <c r="D87" s="515"/>
      <c r="E87" s="457"/>
      <c r="F87" s="515"/>
      <c r="G87" s="457"/>
      <c r="H87" s="514"/>
      <c r="I87" s="457"/>
      <c r="J87" s="514"/>
      <c r="K87" s="457"/>
      <c r="L87" s="514"/>
    </row>
    <row r="88" spans="1:12" ht="12.6" customHeight="1" x14ac:dyDescent="0.3">
      <c r="A88" s="459" t="s">
        <v>512</v>
      </c>
      <c r="B88" s="453"/>
      <c r="C88" s="481" t="s">
        <v>133</v>
      </c>
      <c r="D88" s="515" t="s">
        <v>412</v>
      </c>
      <c r="E88" s="508">
        <v>7000</v>
      </c>
      <c r="F88" s="515"/>
      <c r="G88" s="508">
        <v>12200</v>
      </c>
      <c r="H88" s="515" t="s">
        <v>412</v>
      </c>
      <c r="I88" s="508">
        <v>12400</v>
      </c>
      <c r="J88" s="515"/>
      <c r="K88" s="508">
        <v>13000</v>
      </c>
      <c r="L88" s="515"/>
    </row>
    <row r="89" spans="1:12" ht="11.25" customHeight="1" x14ac:dyDescent="0.3">
      <c r="A89" s="459" t="s">
        <v>315</v>
      </c>
      <c r="B89" s="453"/>
      <c r="C89" s="486">
        <v>338346</v>
      </c>
      <c r="D89" s="514"/>
      <c r="E89" s="486">
        <v>367177</v>
      </c>
      <c r="F89" s="515"/>
      <c r="G89" s="486">
        <v>352061</v>
      </c>
      <c r="H89" s="514"/>
      <c r="I89" s="486">
        <v>294000</v>
      </c>
      <c r="J89" s="514"/>
      <c r="K89" s="486">
        <v>392500</v>
      </c>
      <c r="L89" s="514"/>
    </row>
    <row r="90" spans="1:12" ht="11.25" customHeight="1" x14ac:dyDescent="0.3">
      <c r="A90" s="463" t="s">
        <v>449</v>
      </c>
      <c r="B90" s="453"/>
      <c r="C90" s="464">
        <v>338346</v>
      </c>
      <c r="D90" s="521" t="s">
        <v>412</v>
      </c>
      <c r="E90" s="464">
        <v>374000</v>
      </c>
      <c r="F90" s="521"/>
      <c r="G90" s="464">
        <v>364261</v>
      </c>
      <c r="H90" s="521" t="s">
        <v>412</v>
      </c>
      <c r="I90" s="464">
        <v>306000</v>
      </c>
      <c r="J90" s="521"/>
      <c r="K90" s="464">
        <v>406000</v>
      </c>
      <c r="L90" s="521"/>
    </row>
    <row r="91" spans="1:12" ht="12" customHeight="1" x14ac:dyDescent="0.3">
      <c r="A91" s="451" t="s">
        <v>566</v>
      </c>
      <c r="B91" s="510"/>
      <c r="C91" s="467">
        <v>12000</v>
      </c>
      <c r="D91" s="522"/>
      <c r="E91" s="467">
        <v>12000</v>
      </c>
      <c r="F91" s="522"/>
      <c r="G91" s="467">
        <v>12000</v>
      </c>
      <c r="H91" s="522"/>
      <c r="I91" s="467">
        <v>12000</v>
      </c>
      <c r="J91" s="523"/>
      <c r="K91" s="467">
        <v>12000</v>
      </c>
      <c r="L91" s="523"/>
    </row>
    <row r="92" spans="1:12" ht="11.25" customHeight="1" x14ac:dyDescent="0.3">
      <c r="A92" s="513" t="s">
        <v>461</v>
      </c>
      <c r="B92" s="453"/>
      <c r="C92" s="508"/>
      <c r="D92" s="514"/>
      <c r="E92" s="508"/>
      <c r="F92" s="514"/>
      <c r="G92" s="508"/>
      <c r="H92" s="514"/>
      <c r="I92" s="508"/>
      <c r="J92" s="514"/>
      <c r="K92" s="508"/>
      <c r="L92" s="514"/>
    </row>
    <row r="93" spans="1:12" ht="11.25" customHeight="1" x14ac:dyDescent="0.3">
      <c r="A93" s="459" t="s">
        <v>445</v>
      </c>
      <c r="B93" s="453"/>
      <c r="C93" s="457">
        <v>486900</v>
      </c>
      <c r="D93" s="515"/>
      <c r="E93" s="457">
        <v>493200</v>
      </c>
      <c r="F93" s="515"/>
      <c r="G93" s="457">
        <v>495400</v>
      </c>
      <c r="H93" s="515"/>
      <c r="I93" s="457">
        <v>490000</v>
      </c>
      <c r="J93" s="515"/>
      <c r="K93" s="457">
        <v>515000</v>
      </c>
      <c r="L93" s="515"/>
    </row>
    <row r="94" spans="1:12" ht="11.25" customHeight="1" x14ac:dyDescent="0.3">
      <c r="A94" s="459" t="s">
        <v>446</v>
      </c>
      <c r="B94" s="453"/>
      <c r="C94" s="524">
        <v>106600</v>
      </c>
      <c r="D94" s="516"/>
      <c r="E94" s="524">
        <v>96200</v>
      </c>
      <c r="F94" s="516"/>
      <c r="G94" s="524">
        <v>109800</v>
      </c>
      <c r="H94" s="516"/>
      <c r="I94" s="524">
        <v>110000</v>
      </c>
      <c r="J94" s="516"/>
      <c r="K94" s="524">
        <v>134000</v>
      </c>
      <c r="L94" s="516"/>
    </row>
    <row r="95" spans="1:12" ht="11.25" customHeight="1" x14ac:dyDescent="0.3">
      <c r="A95" s="463" t="s">
        <v>17</v>
      </c>
      <c r="B95" s="453"/>
      <c r="C95" s="464">
        <v>593500</v>
      </c>
      <c r="D95" s="465"/>
      <c r="E95" s="464">
        <v>589400</v>
      </c>
      <c r="F95" s="465"/>
      <c r="G95" s="464">
        <v>605200</v>
      </c>
      <c r="H95" s="465"/>
      <c r="I95" s="464">
        <v>600000</v>
      </c>
      <c r="J95" s="515"/>
      <c r="K95" s="464">
        <v>649000</v>
      </c>
      <c r="L95" s="515"/>
    </row>
    <row r="96" spans="1:12" ht="11.25" customHeight="1" x14ac:dyDescent="0.3">
      <c r="A96" s="451" t="s">
        <v>567</v>
      </c>
      <c r="B96" s="510"/>
      <c r="C96" s="457">
        <v>78860</v>
      </c>
      <c r="D96" s="512"/>
      <c r="E96" s="457">
        <v>86295</v>
      </c>
      <c r="F96" s="512"/>
      <c r="G96" s="457">
        <v>90000</v>
      </c>
      <c r="H96" s="512"/>
      <c r="I96" s="457">
        <v>88500</v>
      </c>
      <c r="J96" s="512"/>
      <c r="K96" s="457">
        <v>89300</v>
      </c>
      <c r="L96" s="512"/>
    </row>
    <row r="97" spans="1:12" ht="11.25" customHeight="1" x14ac:dyDescent="0.3">
      <c r="A97" s="397" t="s">
        <v>568</v>
      </c>
      <c r="B97" s="432"/>
      <c r="C97" s="491" t="s">
        <v>133</v>
      </c>
      <c r="D97" s="525"/>
      <c r="E97" s="476">
        <v>1100</v>
      </c>
      <c r="F97" s="526"/>
      <c r="G97" s="476">
        <v>1900</v>
      </c>
      <c r="H97" s="525"/>
      <c r="I97" s="476">
        <v>1700</v>
      </c>
      <c r="J97" s="526" t="s">
        <v>56</v>
      </c>
      <c r="K97" s="476">
        <v>2300</v>
      </c>
      <c r="L97" s="525"/>
    </row>
    <row r="98" spans="1:12" ht="11.25" customHeight="1" x14ac:dyDescent="0.3">
      <c r="A98" s="451" t="s">
        <v>517</v>
      </c>
      <c r="B98" s="453"/>
      <c r="C98" s="457"/>
      <c r="D98" s="514"/>
      <c r="E98" s="457"/>
      <c r="F98" s="514"/>
      <c r="G98" s="457"/>
      <c r="H98" s="514"/>
      <c r="I98" s="457"/>
      <c r="J98" s="514"/>
      <c r="K98" s="457"/>
      <c r="L98" s="514"/>
    </row>
    <row r="99" spans="1:12" ht="11.25" customHeight="1" x14ac:dyDescent="0.3">
      <c r="A99" s="459" t="s">
        <v>549</v>
      </c>
      <c r="B99" s="453"/>
      <c r="C99" s="457"/>
      <c r="D99" s="514"/>
      <c r="E99" s="457"/>
      <c r="F99" s="514"/>
      <c r="G99" s="457"/>
      <c r="H99" s="514"/>
      <c r="I99" s="457"/>
      <c r="J99" s="514"/>
      <c r="K99" s="457"/>
      <c r="L99" s="514"/>
    </row>
    <row r="100" spans="1:12" ht="11.25" customHeight="1" x14ac:dyDescent="0.3">
      <c r="A100" s="463" t="s">
        <v>28</v>
      </c>
      <c r="B100" s="453"/>
      <c r="C100" s="402">
        <v>147000</v>
      </c>
      <c r="D100" s="403"/>
      <c r="E100" s="402">
        <v>158000</v>
      </c>
      <c r="F100" s="403"/>
      <c r="G100" s="457">
        <v>163000</v>
      </c>
      <c r="H100" s="514"/>
      <c r="I100" s="402">
        <v>188000</v>
      </c>
      <c r="J100" s="514"/>
      <c r="K100" s="402">
        <v>214000</v>
      </c>
      <c r="L100" s="514"/>
    </row>
    <row r="101" spans="1:12" ht="11.25" customHeight="1" x14ac:dyDescent="0.3">
      <c r="A101" s="463" t="s">
        <v>315</v>
      </c>
      <c r="B101" s="453"/>
      <c r="C101" s="527">
        <v>251000</v>
      </c>
      <c r="D101" s="528"/>
      <c r="E101" s="527">
        <v>215000</v>
      </c>
      <c r="F101" s="528"/>
      <c r="G101" s="527">
        <v>188000</v>
      </c>
      <c r="H101" s="516"/>
      <c r="I101" s="529">
        <v>204000</v>
      </c>
      <c r="J101" s="516"/>
      <c r="K101" s="529">
        <v>213000</v>
      </c>
      <c r="L101" s="516"/>
    </row>
    <row r="102" spans="1:12" ht="11.25" customHeight="1" x14ac:dyDescent="0.3">
      <c r="A102" s="483" t="s">
        <v>17</v>
      </c>
      <c r="B102" s="453"/>
      <c r="C102" s="464">
        <v>398000</v>
      </c>
      <c r="D102" s="465"/>
      <c r="E102" s="464">
        <v>373000</v>
      </c>
      <c r="F102" s="465"/>
      <c r="G102" s="464">
        <v>351000</v>
      </c>
      <c r="H102" s="465"/>
      <c r="I102" s="464">
        <v>392000</v>
      </c>
      <c r="J102" s="515"/>
      <c r="K102" s="464">
        <v>427000</v>
      </c>
      <c r="L102" s="512"/>
    </row>
    <row r="103" spans="1:12" ht="11.25" customHeight="1" x14ac:dyDescent="0.3">
      <c r="A103" s="459" t="s">
        <v>446</v>
      </c>
      <c r="B103" s="453"/>
      <c r="C103" s="467">
        <v>5000</v>
      </c>
      <c r="D103" s="523"/>
      <c r="E103" s="467">
        <v>5000</v>
      </c>
      <c r="F103" s="523"/>
      <c r="G103" s="467">
        <v>5000</v>
      </c>
      <c r="H103" s="523"/>
      <c r="I103" s="467">
        <v>5000</v>
      </c>
      <c r="J103" s="523"/>
      <c r="K103" s="467">
        <v>5000</v>
      </c>
      <c r="L103" s="517"/>
    </row>
    <row r="104" spans="1:12" ht="11.25" customHeight="1" x14ac:dyDescent="0.3">
      <c r="A104" s="463" t="s">
        <v>550</v>
      </c>
      <c r="B104" s="453"/>
      <c r="C104" s="457">
        <v>403000</v>
      </c>
      <c r="D104" s="512"/>
      <c r="E104" s="457">
        <v>378000</v>
      </c>
      <c r="F104" s="512"/>
      <c r="G104" s="457">
        <v>356000</v>
      </c>
      <c r="H104" s="512"/>
      <c r="I104" s="457">
        <v>397000</v>
      </c>
      <c r="J104" s="515"/>
      <c r="K104" s="457">
        <v>432000</v>
      </c>
      <c r="L104" s="515"/>
    </row>
    <row r="105" spans="1:12" ht="11.25" customHeight="1" x14ac:dyDescent="0.3">
      <c r="A105" s="451" t="s">
        <v>569</v>
      </c>
      <c r="B105" s="453"/>
      <c r="C105" s="402">
        <v>2400</v>
      </c>
      <c r="D105" s="403"/>
      <c r="E105" s="402">
        <v>2100</v>
      </c>
      <c r="F105" s="403"/>
      <c r="G105" s="402">
        <v>2100</v>
      </c>
      <c r="H105" s="403"/>
      <c r="I105" s="402">
        <v>2100</v>
      </c>
      <c r="J105" s="403" t="s">
        <v>466</v>
      </c>
      <c r="K105" s="402">
        <v>2100</v>
      </c>
      <c r="L105" s="403"/>
    </row>
    <row r="106" spans="1:12" ht="11.25" customHeight="1" x14ac:dyDescent="0.3">
      <c r="A106" s="451" t="s">
        <v>570</v>
      </c>
      <c r="B106" s="453"/>
      <c r="C106" s="481" t="s">
        <v>133</v>
      </c>
      <c r="D106" s="458"/>
      <c r="E106" s="481" t="s">
        <v>133</v>
      </c>
      <c r="F106" s="403"/>
      <c r="G106" s="481" t="s">
        <v>133</v>
      </c>
      <c r="H106" s="458"/>
      <c r="I106" s="481" t="s">
        <v>133</v>
      </c>
      <c r="J106" s="403"/>
      <c r="K106" s="402">
        <v>10659</v>
      </c>
      <c r="L106" s="403"/>
    </row>
    <row r="107" spans="1:12" ht="12.6" customHeight="1" x14ac:dyDescent="0.3">
      <c r="A107" s="511" t="s">
        <v>571</v>
      </c>
      <c r="B107" s="453"/>
      <c r="C107" s="473">
        <v>35700</v>
      </c>
      <c r="D107" s="530"/>
      <c r="E107" s="473">
        <v>37900</v>
      </c>
      <c r="F107" s="530"/>
      <c r="G107" s="473">
        <v>37500</v>
      </c>
      <c r="H107" s="530"/>
      <c r="I107" s="473">
        <v>35800</v>
      </c>
      <c r="J107" s="530"/>
      <c r="K107" s="473">
        <v>35500</v>
      </c>
      <c r="L107" s="530"/>
    </row>
    <row r="108" spans="1:12" ht="11.25" customHeight="1" x14ac:dyDescent="0.3">
      <c r="A108" s="451" t="s">
        <v>572</v>
      </c>
      <c r="B108" s="453"/>
      <c r="C108" s="531">
        <v>16000</v>
      </c>
      <c r="D108" s="532"/>
      <c r="E108" s="531">
        <v>16000</v>
      </c>
      <c r="F108" s="532"/>
      <c r="G108" s="531">
        <v>16000</v>
      </c>
      <c r="H108" s="532"/>
      <c r="I108" s="531">
        <v>16000</v>
      </c>
      <c r="J108" s="532"/>
      <c r="K108" s="531">
        <v>16000</v>
      </c>
      <c r="L108" s="532"/>
    </row>
    <row r="109" spans="1:12" ht="11.25" customHeight="1" x14ac:dyDescent="0.3">
      <c r="A109" s="451" t="s">
        <v>573</v>
      </c>
      <c r="B109" s="453"/>
      <c r="C109" s="453"/>
      <c r="D109" s="453"/>
      <c r="E109" s="453"/>
      <c r="F109" s="453"/>
      <c r="G109" s="453"/>
      <c r="H109" s="453"/>
      <c r="I109" s="453"/>
      <c r="J109" s="453"/>
      <c r="K109" s="453"/>
      <c r="L109" s="453"/>
    </row>
    <row r="110" spans="1:12" ht="11.25" customHeight="1" x14ac:dyDescent="0.3">
      <c r="A110" s="459" t="s">
        <v>28</v>
      </c>
      <c r="B110" s="453"/>
      <c r="C110" s="508">
        <v>140341</v>
      </c>
      <c r="D110" s="514"/>
      <c r="E110" s="508">
        <v>101174</v>
      </c>
      <c r="F110" s="515"/>
      <c r="G110" s="508">
        <v>89658</v>
      </c>
      <c r="H110" s="514"/>
      <c r="I110" s="533">
        <v>83800</v>
      </c>
      <c r="J110" s="514"/>
      <c r="K110" s="533">
        <v>73100</v>
      </c>
      <c r="L110" s="514"/>
    </row>
    <row r="111" spans="1:12" ht="11.25" customHeight="1" x14ac:dyDescent="0.3">
      <c r="A111" s="459" t="s">
        <v>315</v>
      </c>
      <c r="B111" s="453"/>
      <c r="C111" s="486">
        <v>227320</v>
      </c>
      <c r="D111" s="514"/>
      <c r="E111" s="486">
        <v>210119</v>
      </c>
      <c r="F111" s="514"/>
      <c r="G111" s="486">
        <v>271792</v>
      </c>
      <c r="H111" s="514"/>
      <c r="I111" s="460">
        <v>263600</v>
      </c>
      <c r="J111" s="514"/>
      <c r="K111" s="460">
        <v>279900</v>
      </c>
      <c r="L111" s="514"/>
    </row>
    <row r="112" spans="1:12" ht="11.25" customHeight="1" x14ac:dyDescent="0.3">
      <c r="A112" s="463" t="s">
        <v>17</v>
      </c>
      <c r="B112" s="453"/>
      <c r="C112" s="464">
        <v>367661</v>
      </c>
      <c r="D112" s="465"/>
      <c r="E112" s="464">
        <v>311293</v>
      </c>
      <c r="F112" s="465"/>
      <c r="G112" s="464">
        <v>361450</v>
      </c>
      <c r="H112" s="465"/>
      <c r="I112" s="464">
        <v>347400</v>
      </c>
      <c r="J112" s="465"/>
      <c r="K112" s="464">
        <v>353000</v>
      </c>
      <c r="L112" s="534"/>
    </row>
    <row r="113" spans="1:12" ht="11.25" customHeight="1" x14ac:dyDescent="0.3">
      <c r="A113" s="451" t="s">
        <v>468</v>
      </c>
      <c r="B113" s="453"/>
      <c r="C113" s="467">
        <v>164000</v>
      </c>
      <c r="D113" s="522"/>
      <c r="E113" s="467">
        <v>90400</v>
      </c>
      <c r="F113" s="522"/>
      <c r="G113" s="467">
        <v>153000</v>
      </c>
      <c r="H113" s="522"/>
      <c r="I113" s="467">
        <v>130000</v>
      </c>
      <c r="J113" s="522"/>
      <c r="K113" s="467">
        <v>133000</v>
      </c>
      <c r="L113" s="522"/>
    </row>
    <row r="114" spans="1:12" ht="11.25" customHeight="1" x14ac:dyDescent="0.3">
      <c r="A114" s="397" t="s">
        <v>469</v>
      </c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1:12" ht="11.25" customHeight="1" x14ac:dyDescent="0.3">
      <c r="A115" s="494" t="s">
        <v>445</v>
      </c>
      <c r="B115" s="99"/>
      <c r="C115" s="474">
        <v>489000</v>
      </c>
      <c r="D115" s="535"/>
      <c r="E115" s="474">
        <v>464900</v>
      </c>
      <c r="F115" s="536"/>
      <c r="G115" s="474">
        <v>450600</v>
      </c>
      <c r="H115" s="536"/>
      <c r="I115" s="479">
        <v>469100</v>
      </c>
      <c r="J115" s="536"/>
      <c r="K115" s="479">
        <v>420000</v>
      </c>
      <c r="L115" s="536"/>
    </row>
    <row r="116" spans="1:12" ht="11.25" customHeight="1" x14ac:dyDescent="0.3">
      <c r="A116" s="494" t="s">
        <v>446</v>
      </c>
      <c r="B116" s="99"/>
      <c r="C116" s="474">
        <v>81900</v>
      </c>
      <c r="D116" s="535"/>
      <c r="E116" s="474">
        <v>100800</v>
      </c>
      <c r="F116" s="535" t="s">
        <v>56</v>
      </c>
      <c r="G116" s="474">
        <v>114500</v>
      </c>
      <c r="H116" s="536"/>
      <c r="I116" s="479">
        <v>107800</v>
      </c>
      <c r="J116" s="536"/>
      <c r="K116" s="479">
        <v>154300</v>
      </c>
      <c r="L116" s="536"/>
    </row>
    <row r="117" spans="1:12" ht="11.25" customHeight="1" x14ac:dyDescent="0.3">
      <c r="A117" s="488" t="s">
        <v>17</v>
      </c>
      <c r="B117" s="99"/>
      <c r="C117" s="518">
        <v>570900</v>
      </c>
      <c r="D117" s="519"/>
      <c r="E117" s="518">
        <v>565700</v>
      </c>
      <c r="F117" s="519" t="s">
        <v>56</v>
      </c>
      <c r="G117" s="518">
        <v>565100</v>
      </c>
      <c r="H117" s="519"/>
      <c r="I117" s="518">
        <v>576900</v>
      </c>
      <c r="J117" s="519"/>
      <c r="K117" s="518">
        <v>574300</v>
      </c>
      <c r="L117" s="537"/>
    </row>
    <row r="118" spans="1:12" ht="11.25" customHeight="1" x14ac:dyDescent="0.3">
      <c r="A118" s="397" t="s">
        <v>470</v>
      </c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</row>
    <row r="119" spans="1:12" ht="11.25" customHeight="1" x14ac:dyDescent="0.3">
      <c r="A119" s="459" t="s">
        <v>549</v>
      </c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</row>
    <row r="120" spans="1:12" ht="11.25" customHeight="1" x14ac:dyDescent="0.3">
      <c r="A120" s="463" t="s">
        <v>28</v>
      </c>
      <c r="B120" s="99"/>
      <c r="C120" s="538">
        <v>2700</v>
      </c>
      <c r="D120" s="538"/>
      <c r="E120" s="538">
        <v>2000</v>
      </c>
      <c r="F120" s="538"/>
      <c r="G120" s="538">
        <v>2000</v>
      </c>
      <c r="H120" s="538"/>
      <c r="I120" s="402">
        <v>2000</v>
      </c>
      <c r="J120" s="538"/>
      <c r="K120" s="402">
        <v>2000</v>
      </c>
      <c r="L120" s="538"/>
    </row>
    <row r="121" spans="1:12" ht="11.25" customHeight="1" x14ac:dyDescent="0.3">
      <c r="A121" s="463" t="s">
        <v>315</v>
      </c>
      <c r="B121" s="99"/>
      <c r="C121" s="498">
        <v>663200</v>
      </c>
      <c r="D121" s="539"/>
      <c r="E121" s="498">
        <v>635000</v>
      </c>
      <c r="F121" s="539"/>
      <c r="G121" s="498">
        <v>650000</v>
      </c>
      <c r="H121" s="539"/>
      <c r="I121" s="540">
        <v>660000</v>
      </c>
      <c r="J121" s="539"/>
      <c r="K121" s="540">
        <v>650000</v>
      </c>
      <c r="L121" s="539"/>
    </row>
    <row r="122" spans="1:12" ht="11.25" customHeight="1" x14ac:dyDescent="0.3">
      <c r="A122" s="483" t="s">
        <v>17</v>
      </c>
      <c r="B122" s="99"/>
      <c r="C122" s="464">
        <v>666000</v>
      </c>
      <c r="D122" s="521"/>
      <c r="E122" s="464">
        <v>637000</v>
      </c>
      <c r="F122" s="521"/>
      <c r="G122" s="464">
        <v>652000</v>
      </c>
      <c r="H122" s="521"/>
      <c r="I122" s="464">
        <v>662000</v>
      </c>
      <c r="J122" s="512"/>
      <c r="K122" s="464">
        <v>652000</v>
      </c>
      <c r="L122" s="512"/>
    </row>
    <row r="123" spans="1:12" ht="11.25" customHeight="1" x14ac:dyDescent="0.3">
      <c r="A123" s="459" t="s">
        <v>446</v>
      </c>
      <c r="B123" s="99"/>
      <c r="C123" s="476">
        <v>220400</v>
      </c>
      <c r="D123" s="526"/>
      <c r="E123" s="476">
        <v>209400</v>
      </c>
      <c r="F123" s="526"/>
      <c r="G123" s="476">
        <v>220000</v>
      </c>
      <c r="H123" s="526"/>
      <c r="I123" s="476">
        <v>220000</v>
      </c>
      <c r="J123" s="526"/>
      <c r="K123" s="476">
        <v>210000</v>
      </c>
      <c r="L123" s="526"/>
    </row>
    <row r="124" spans="1:12" ht="11.25" customHeight="1" x14ac:dyDescent="0.3">
      <c r="A124" s="564" t="s">
        <v>550</v>
      </c>
      <c r="B124" s="448"/>
      <c r="C124" s="486">
        <v>886000</v>
      </c>
      <c r="D124" s="516"/>
      <c r="E124" s="486">
        <v>846000</v>
      </c>
      <c r="F124" s="516"/>
      <c r="G124" s="486">
        <v>872000</v>
      </c>
      <c r="H124" s="516"/>
      <c r="I124" s="486">
        <v>882000</v>
      </c>
      <c r="J124" s="516"/>
      <c r="K124" s="486">
        <v>862000</v>
      </c>
      <c r="L124" s="516"/>
    </row>
    <row r="125" spans="1:12" ht="11.25" customHeight="1" x14ac:dyDescent="0.3">
      <c r="A125" s="678" t="s">
        <v>585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</row>
    <row r="126" spans="1:12" ht="11.25" customHeight="1" x14ac:dyDescent="0.3">
      <c r="A126" s="679"/>
      <c r="B126" s="597"/>
      <c r="C126" s="597"/>
      <c r="D126" s="597"/>
      <c r="E126" s="597"/>
      <c r="F126" s="597"/>
      <c r="G126" s="597"/>
      <c r="H126" s="597"/>
      <c r="I126" s="597"/>
      <c r="J126" s="597"/>
      <c r="K126" s="597"/>
      <c r="L126" s="597"/>
    </row>
    <row r="127" spans="1:12" ht="11.25" customHeight="1" x14ac:dyDescent="0.3">
      <c r="A127" s="679"/>
      <c r="B127" s="597"/>
      <c r="C127" s="597"/>
      <c r="D127" s="597"/>
      <c r="E127" s="597"/>
      <c r="F127" s="597"/>
      <c r="G127" s="597"/>
      <c r="H127" s="597"/>
      <c r="I127" s="597"/>
      <c r="J127" s="597"/>
      <c r="K127" s="597"/>
      <c r="L127" s="597"/>
    </row>
    <row r="128" spans="1:12" ht="11.25" customHeight="1" x14ac:dyDescent="0.3">
      <c r="A128" s="679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</row>
    <row r="129" spans="1:12" ht="11.25" customHeight="1" x14ac:dyDescent="0.3">
      <c r="A129" s="681" t="s">
        <v>601</v>
      </c>
      <c r="B129" s="681"/>
      <c r="C129" s="681"/>
      <c r="D129" s="681"/>
      <c r="E129" s="681"/>
      <c r="F129" s="681"/>
      <c r="G129" s="681"/>
      <c r="H129" s="681"/>
      <c r="I129" s="681"/>
      <c r="J129" s="681"/>
      <c r="K129" s="681"/>
      <c r="L129" s="681"/>
    </row>
    <row r="130" spans="1:12" ht="11.25" customHeight="1" x14ac:dyDescent="0.3">
      <c r="A130" s="681" t="s">
        <v>542</v>
      </c>
      <c r="B130" s="681"/>
      <c r="C130" s="681"/>
      <c r="D130" s="681"/>
      <c r="E130" s="681"/>
      <c r="F130" s="681"/>
      <c r="G130" s="681"/>
      <c r="H130" s="681"/>
      <c r="I130" s="681"/>
      <c r="J130" s="681"/>
      <c r="K130" s="681"/>
      <c r="L130" s="681"/>
    </row>
    <row r="131" spans="1:12" ht="11.25" customHeight="1" x14ac:dyDescent="0.3">
      <c r="A131" s="682"/>
      <c r="B131" s="682"/>
      <c r="C131" s="682"/>
      <c r="D131" s="682"/>
      <c r="E131" s="682"/>
      <c r="F131" s="682"/>
      <c r="G131" s="682"/>
      <c r="H131" s="682"/>
      <c r="I131" s="682"/>
      <c r="J131" s="682"/>
      <c r="K131" s="682"/>
      <c r="L131" s="682"/>
    </row>
    <row r="132" spans="1:12" ht="11.25" customHeight="1" x14ac:dyDescent="0.3">
      <c r="A132" s="681" t="s">
        <v>106</v>
      </c>
      <c r="B132" s="681"/>
      <c r="C132" s="681"/>
      <c r="D132" s="681"/>
      <c r="E132" s="681"/>
      <c r="F132" s="681"/>
      <c r="G132" s="681"/>
      <c r="H132" s="681"/>
      <c r="I132" s="681"/>
      <c r="J132" s="681"/>
      <c r="K132" s="681"/>
      <c r="L132" s="681"/>
    </row>
    <row r="133" spans="1:12" ht="11.25" customHeight="1" x14ac:dyDescent="0.3">
      <c r="A133" s="675"/>
      <c r="B133" s="675"/>
      <c r="C133" s="675"/>
      <c r="D133" s="675"/>
      <c r="E133" s="675"/>
      <c r="F133" s="675"/>
      <c r="G133" s="675"/>
      <c r="H133" s="675"/>
      <c r="I133" s="675"/>
      <c r="J133" s="675"/>
      <c r="K133" s="675"/>
      <c r="L133" s="675"/>
    </row>
    <row r="134" spans="1:12" ht="12.6" customHeight="1" x14ac:dyDescent="0.3">
      <c r="A134" s="450" t="s">
        <v>543</v>
      </c>
      <c r="B134" s="451"/>
      <c r="C134" s="452" t="s">
        <v>4</v>
      </c>
      <c r="D134" s="451"/>
      <c r="E134" s="452" t="s">
        <v>5</v>
      </c>
      <c r="F134" s="451"/>
      <c r="G134" s="452" t="s">
        <v>6</v>
      </c>
      <c r="H134" s="451"/>
      <c r="I134" s="452" t="s">
        <v>61</v>
      </c>
      <c r="J134" s="451"/>
      <c r="K134" s="452" t="s">
        <v>408</v>
      </c>
      <c r="L134" s="451"/>
    </row>
    <row r="135" spans="1:12" ht="11.25" customHeight="1" x14ac:dyDescent="0.3">
      <c r="A135" s="397" t="s">
        <v>574</v>
      </c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</row>
    <row r="136" spans="1:12" ht="11.25" customHeight="1" x14ac:dyDescent="0.3">
      <c r="A136" s="494" t="s">
        <v>445</v>
      </c>
      <c r="B136" s="99"/>
      <c r="C136" s="474">
        <v>25251</v>
      </c>
      <c r="D136" s="535"/>
      <c r="E136" s="474">
        <v>32229</v>
      </c>
      <c r="F136" s="535"/>
      <c r="G136" s="474">
        <v>32606</v>
      </c>
      <c r="H136" s="535"/>
      <c r="I136" s="479">
        <v>31600</v>
      </c>
      <c r="J136" s="541" t="s">
        <v>56</v>
      </c>
      <c r="K136" s="479">
        <v>42700</v>
      </c>
      <c r="L136" s="541"/>
    </row>
    <row r="137" spans="1:12" ht="11.25" customHeight="1" x14ac:dyDescent="0.3">
      <c r="A137" s="494" t="s">
        <v>446</v>
      </c>
      <c r="B137" s="99"/>
      <c r="C137" s="498">
        <v>3198</v>
      </c>
      <c r="D137" s="539"/>
      <c r="E137" s="498">
        <v>2473</v>
      </c>
      <c r="F137" s="539"/>
      <c r="G137" s="498">
        <v>3234</v>
      </c>
      <c r="H137" s="539"/>
      <c r="I137" s="540">
        <v>1600</v>
      </c>
      <c r="J137" s="542" t="s">
        <v>56</v>
      </c>
      <c r="K137" s="540">
        <v>1900</v>
      </c>
      <c r="L137" s="542"/>
    </row>
    <row r="138" spans="1:12" ht="11.25" customHeight="1" x14ac:dyDescent="0.3">
      <c r="A138" s="488" t="s">
        <v>17</v>
      </c>
      <c r="B138" s="99"/>
      <c r="C138" s="489">
        <v>28449</v>
      </c>
      <c r="D138" s="535"/>
      <c r="E138" s="489">
        <v>34702</v>
      </c>
      <c r="F138" s="535"/>
      <c r="G138" s="489">
        <v>35840</v>
      </c>
      <c r="H138" s="535"/>
      <c r="I138" s="489">
        <v>33200</v>
      </c>
      <c r="J138" s="541" t="s">
        <v>56</v>
      </c>
      <c r="K138" s="489">
        <v>44600</v>
      </c>
      <c r="L138" s="541"/>
    </row>
    <row r="139" spans="1:12" ht="11.25" customHeight="1" x14ac:dyDescent="0.3">
      <c r="A139" s="397" t="s">
        <v>473</v>
      </c>
      <c r="B139" s="432"/>
      <c r="C139" s="476">
        <v>86166</v>
      </c>
      <c r="D139" s="526"/>
      <c r="E139" s="476">
        <v>66416</v>
      </c>
      <c r="F139" s="526"/>
      <c r="G139" s="476">
        <v>80821</v>
      </c>
      <c r="H139" s="526"/>
      <c r="I139" s="531">
        <v>87700</v>
      </c>
      <c r="J139" s="543" t="s">
        <v>56</v>
      </c>
      <c r="K139" s="531">
        <v>77000</v>
      </c>
      <c r="L139" s="543"/>
    </row>
    <row r="140" spans="1:12" ht="11.25" customHeight="1" x14ac:dyDescent="0.3">
      <c r="A140" s="448" t="s">
        <v>529</v>
      </c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</row>
    <row r="141" spans="1:12" ht="11.25" customHeight="1" x14ac:dyDescent="0.3">
      <c r="A141" s="494" t="s">
        <v>549</v>
      </c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</row>
    <row r="142" spans="1:12" ht="11.25" customHeight="1" x14ac:dyDescent="0.3">
      <c r="A142" s="488" t="s">
        <v>28</v>
      </c>
      <c r="B142" s="99"/>
      <c r="C142" s="481">
        <v>42100</v>
      </c>
      <c r="D142" s="512"/>
      <c r="E142" s="481">
        <v>67700</v>
      </c>
      <c r="F142" s="512"/>
      <c r="G142" s="481">
        <v>69300</v>
      </c>
      <c r="H142" s="544"/>
      <c r="I142" s="481">
        <v>71100</v>
      </c>
      <c r="J142" s="544"/>
      <c r="K142" s="481">
        <v>70000</v>
      </c>
      <c r="L142" s="544"/>
    </row>
    <row r="143" spans="1:12" ht="11.25" customHeight="1" x14ac:dyDescent="0.3">
      <c r="A143" s="488" t="s">
        <v>315</v>
      </c>
      <c r="B143" s="99"/>
      <c r="C143" s="498">
        <v>247400</v>
      </c>
      <c r="D143" s="539" t="s">
        <v>56</v>
      </c>
      <c r="E143" s="498">
        <v>274400</v>
      </c>
      <c r="F143" s="539" t="s">
        <v>56</v>
      </c>
      <c r="G143" s="498">
        <v>226000</v>
      </c>
      <c r="H143" s="539" t="s">
        <v>56</v>
      </c>
      <c r="I143" s="498">
        <v>283000</v>
      </c>
      <c r="J143" s="539" t="s">
        <v>56</v>
      </c>
      <c r="K143" s="498">
        <v>284800</v>
      </c>
      <c r="L143" s="539"/>
    </row>
    <row r="144" spans="1:12" ht="11.25" customHeight="1" x14ac:dyDescent="0.3">
      <c r="A144" s="497" t="s">
        <v>17</v>
      </c>
      <c r="B144" s="99"/>
      <c r="C144" s="489">
        <v>289500</v>
      </c>
      <c r="D144" s="545" t="s">
        <v>56</v>
      </c>
      <c r="E144" s="489">
        <v>342100</v>
      </c>
      <c r="F144" s="545" t="s">
        <v>56</v>
      </c>
      <c r="G144" s="489">
        <v>295300</v>
      </c>
      <c r="H144" s="545" t="s">
        <v>56</v>
      </c>
      <c r="I144" s="489">
        <v>354100</v>
      </c>
      <c r="J144" s="545" t="s">
        <v>56</v>
      </c>
      <c r="K144" s="489">
        <v>354800</v>
      </c>
      <c r="L144" s="545"/>
    </row>
    <row r="145" spans="1:12" ht="11.25" customHeight="1" x14ac:dyDescent="0.3">
      <c r="A145" s="494" t="s">
        <v>446</v>
      </c>
      <c r="B145" s="99"/>
      <c r="C145" s="476">
        <v>86000</v>
      </c>
      <c r="D145" s="526"/>
      <c r="E145" s="476">
        <v>88300</v>
      </c>
      <c r="F145" s="526"/>
      <c r="G145" s="476">
        <v>68200</v>
      </c>
      <c r="H145" s="526"/>
      <c r="I145" s="476">
        <v>73000</v>
      </c>
      <c r="J145" s="526"/>
      <c r="K145" s="476">
        <v>70000</v>
      </c>
      <c r="L145" s="526"/>
    </row>
    <row r="146" spans="1:12" ht="11.25" customHeight="1" x14ac:dyDescent="0.3">
      <c r="A146" s="488" t="s">
        <v>550</v>
      </c>
      <c r="B146" s="99"/>
      <c r="C146" s="474">
        <v>375500</v>
      </c>
      <c r="D146" s="496" t="s">
        <v>56</v>
      </c>
      <c r="E146" s="474">
        <v>430400</v>
      </c>
      <c r="F146" s="496" t="s">
        <v>56</v>
      </c>
      <c r="G146" s="474">
        <v>363500</v>
      </c>
      <c r="H146" s="496" t="s">
        <v>56</v>
      </c>
      <c r="I146" s="474">
        <v>427100</v>
      </c>
      <c r="J146" s="496" t="s">
        <v>56</v>
      </c>
      <c r="K146" s="474">
        <v>424800</v>
      </c>
      <c r="L146" s="496"/>
    </row>
    <row r="147" spans="1:12" ht="11.25" customHeight="1" x14ac:dyDescent="0.3">
      <c r="A147" s="448" t="s">
        <v>575</v>
      </c>
      <c r="B147" s="99"/>
      <c r="C147" s="432"/>
      <c r="D147" s="432"/>
      <c r="E147" s="432"/>
      <c r="F147" s="432"/>
      <c r="G147" s="432"/>
      <c r="H147" s="432"/>
      <c r="I147" s="432"/>
      <c r="J147" s="432"/>
      <c r="K147" s="432"/>
      <c r="L147" s="432"/>
    </row>
    <row r="148" spans="1:12" ht="12.6" customHeight="1" x14ac:dyDescent="0.3">
      <c r="A148" s="494" t="s">
        <v>445</v>
      </c>
      <c r="B148" s="99"/>
      <c r="C148" s="474">
        <v>179316</v>
      </c>
      <c r="D148" s="535" t="s">
        <v>412</v>
      </c>
      <c r="E148" s="474">
        <v>174000</v>
      </c>
      <c r="F148" s="535"/>
      <c r="G148" s="474">
        <v>166000</v>
      </c>
      <c r="H148" s="535"/>
      <c r="I148" s="474">
        <v>177000</v>
      </c>
      <c r="J148" s="535"/>
      <c r="K148" s="474">
        <v>161000</v>
      </c>
      <c r="L148" s="535"/>
    </row>
    <row r="149" spans="1:12" ht="11.25" customHeight="1" x14ac:dyDescent="0.3">
      <c r="A149" s="494" t="s">
        <v>446</v>
      </c>
      <c r="B149" s="99"/>
      <c r="C149" s="498">
        <v>40000</v>
      </c>
      <c r="D149" s="535"/>
      <c r="E149" s="498">
        <v>40000</v>
      </c>
      <c r="F149" s="535"/>
      <c r="G149" s="498">
        <v>40000</v>
      </c>
      <c r="H149" s="535"/>
      <c r="I149" s="498">
        <v>40000</v>
      </c>
      <c r="J149" s="535"/>
      <c r="K149" s="498">
        <v>45000</v>
      </c>
      <c r="L149" s="535"/>
    </row>
    <row r="150" spans="1:12" ht="11.25" customHeight="1" x14ac:dyDescent="0.3">
      <c r="A150" s="488" t="s">
        <v>17</v>
      </c>
      <c r="B150" s="99"/>
      <c r="C150" s="546">
        <v>219000</v>
      </c>
      <c r="D150" s="547"/>
      <c r="E150" s="546">
        <v>214000</v>
      </c>
      <c r="F150" s="547"/>
      <c r="G150" s="546">
        <v>206000</v>
      </c>
      <c r="H150" s="547"/>
      <c r="I150" s="546">
        <v>217000</v>
      </c>
      <c r="J150" s="547"/>
      <c r="K150" s="546">
        <v>206000</v>
      </c>
      <c r="L150" s="547"/>
    </row>
    <row r="151" spans="1:12" ht="12" customHeight="1" x14ac:dyDescent="0.3">
      <c r="A151" s="513" t="s">
        <v>576</v>
      </c>
      <c r="B151" s="453"/>
      <c r="C151" s="453"/>
      <c r="D151" s="453"/>
      <c r="E151" s="453"/>
      <c r="F151" s="453"/>
      <c r="G151" s="453"/>
      <c r="H151" s="453"/>
      <c r="I151" s="453"/>
      <c r="J151" s="453"/>
      <c r="K151" s="453"/>
      <c r="L151" s="453"/>
    </row>
    <row r="152" spans="1:12" ht="11.25" customHeight="1" x14ac:dyDescent="0.3">
      <c r="A152" s="459" t="s">
        <v>445</v>
      </c>
      <c r="B152" s="453"/>
      <c r="C152" s="457">
        <v>81500</v>
      </c>
      <c r="D152" s="515"/>
      <c r="E152" s="457">
        <v>81300</v>
      </c>
      <c r="F152" s="515"/>
      <c r="G152" s="457">
        <v>72000</v>
      </c>
      <c r="H152" s="514"/>
      <c r="I152" s="457">
        <v>65000</v>
      </c>
      <c r="J152" s="514"/>
      <c r="K152" s="457">
        <v>65000</v>
      </c>
      <c r="L152" s="514"/>
    </row>
    <row r="153" spans="1:12" ht="11.25" customHeight="1" x14ac:dyDescent="0.3">
      <c r="A153" s="459" t="s">
        <v>446</v>
      </c>
      <c r="B153" s="453"/>
      <c r="C153" s="524">
        <v>5000</v>
      </c>
      <c r="D153" s="516"/>
      <c r="E153" s="524">
        <v>5000</v>
      </c>
      <c r="F153" s="516"/>
      <c r="G153" s="524">
        <v>5000</v>
      </c>
      <c r="H153" s="516"/>
      <c r="I153" s="548">
        <v>5000</v>
      </c>
      <c r="J153" s="539"/>
      <c r="K153" s="548">
        <v>5000</v>
      </c>
      <c r="L153" s="544"/>
    </row>
    <row r="154" spans="1:12" ht="11.25" customHeight="1" x14ac:dyDescent="0.3">
      <c r="A154" s="463" t="s">
        <v>17</v>
      </c>
      <c r="B154" s="510"/>
      <c r="C154" s="489">
        <v>86500</v>
      </c>
      <c r="D154" s="535"/>
      <c r="E154" s="489">
        <v>86300</v>
      </c>
      <c r="F154" s="535"/>
      <c r="G154" s="489">
        <v>77000</v>
      </c>
      <c r="H154" s="535"/>
      <c r="I154" s="489">
        <v>70000</v>
      </c>
      <c r="J154" s="535"/>
      <c r="K154" s="489">
        <v>70000</v>
      </c>
      <c r="L154" s="534"/>
    </row>
    <row r="155" spans="1:12" ht="12" customHeight="1" x14ac:dyDescent="0.3">
      <c r="A155" s="513" t="s">
        <v>577</v>
      </c>
      <c r="B155" s="453"/>
      <c r="C155" s="467">
        <v>20000</v>
      </c>
      <c r="D155" s="522"/>
      <c r="E155" s="467">
        <v>20000</v>
      </c>
      <c r="F155" s="522"/>
      <c r="G155" s="467">
        <v>20000</v>
      </c>
      <c r="H155" s="522"/>
      <c r="I155" s="476">
        <v>20000</v>
      </c>
      <c r="J155" s="526"/>
      <c r="K155" s="476">
        <v>20000</v>
      </c>
      <c r="L155" s="522"/>
    </row>
    <row r="156" spans="1:12" ht="11.25" customHeight="1" x14ac:dyDescent="0.3">
      <c r="A156" s="513" t="s">
        <v>7</v>
      </c>
      <c r="B156" s="510"/>
      <c r="C156" s="453"/>
      <c r="D156" s="453"/>
      <c r="E156" s="453"/>
      <c r="F156" s="453"/>
      <c r="G156" s="453"/>
      <c r="H156" s="453"/>
      <c r="I156" s="453"/>
      <c r="J156" s="453"/>
      <c r="K156" s="453"/>
      <c r="L156" s="453"/>
    </row>
    <row r="157" spans="1:12" ht="11.25" customHeight="1" x14ac:dyDescent="0.3">
      <c r="A157" s="459" t="s">
        <v>549</v>
      </c>
      <c r="B157" s="510"/>
      <c r="C157" s="453"/>
      <c r="D157" s="453"/>
      <c r="E157" s="453"/>
      <c r="F157" s="453"/>
      <c r="G157" s="453"/>
      <c r="H157" s="453"/>
      <c r="I157" s="453"/>
      <c r="J157" s="453"/>
      <c r="K157" s="453"/>
      <c r="L157" s="453"/>
    </row>
    <row r="158" spans="1:12" ht="11.25" customHeight="1" x14ac:dyDescent="0.3">
      <c r="A158" s="463" t="s">
        <v>28</v>
      </c>
      <c r="B158" s="453"/>
      <c r="C158" s="27">
        <v>447000</v>
      </c>
      <c r="D158" s="10"/>
      <c r="E158" s="27">
        <v>471000</v>
      </c>
      <c r="F158" s="10"/>
      <c r="G158" s="27">
        <v>475000</v>
      </c>
      <c r="H158" s="10"/>
      <c r="I158" s="27">
        <v>514000</v>
      </c>
      <c r="J158" s="10"/>
      <c r="K158" s="27">
        <v>589000</v>
      </c>
      <c r="L158" s="458"/>
    </row>
    <row r="159" spans="1:12" ht="11.25" customHeight="1" x14ac:dyDescent="0.3">
      <c r="A159" s="463" t="s">
        <v>315</v>
      </c>
      <c r="B159" s="453"/>
      <c r="C159" s="319">
        <v>545000</v>
      </c>
      <c r="D159" s="37"/>
      <c r="E159" s="319">
        <v>491000</v>
      </c>
      <c r="F159" s="37"/>
      <c r="G159" s="319">
        <v>518000</v>
      </c>
      <c r="H159" s="37"/>
      <c r="I159" s="319">
        <v>535000</v>
      </c>
      <c r="J159" s="37"/>
      <c r="K159" s="319">
        <v>503000</v>
      </c>
      <c r="L159" s="462"/>
    </row>
    <row r="160" spans="1:12" ht="11.25" customHeight="1" x14ac:dyDescent="0.3">
      <c r="A160" s="483" t="s">
        <v>17</v>
      </c>
      <c r="B160" s="453"/>
      <c r="C160" s="27">
        <v>992000</v>
      </c>
      <c r="D160" s="535"/>
      <c r="E160" s="27">
        <v>962000</v>
      </c>
      <c r="F160" s="535"/>
      <c r="G160" s="27">
        <v>993000</v>
      </c>
      <c r="H160" s="535"/>
      <c r="I160" s="27">
        <v>1050000</v>
      </c>
      <c r="J160" s="541"/>
      <c r="K160" s="27">
        <v>1090000</v>
      </c>
      <c r="L160" s="521"/>
    </row>
    <row r="161" spans="1:12" ht="11.25" customHeight="1" x14ac:dyDescent="0.3">
      <c r="A161" s="459" t="s">
        <v>446</v>
      </c>
      <c r="B161" s="453"/>
      <c r="C161" s="469">
        <v>37300</v>
      </c>
      <c r="D161" s="549"/>
      <c r="E161" s="469">
        <v>39400</v>
      </c>
      <c r="F161" s="470"/>
      <c r="G161" s="469">
        <v>46900</v>
      </c>
      <c r="H161" s="550"/>
      <c r="I161" s="469">
        <v>46000</v>
      </c>
      <c r="J161" s="456"/>
      <c r="K161" s="469">
        <v>48800</v>
      </c>
      <c r="L161" s="456"/>
    </row>
    <row r="162" spans="1:12" ht="11.25" customHeight="1" x14ac:dyDescent="0.3">
      <c r="A162" s="463" t="s">
        <v>550</v>
      </c>
      <c r="B162" s="510"/>
      <c r="C162" s="474">
        <v>1030000</v>
      </c>
      <c r="D162" s="496"/>
      <c r="E162" s="474">
        <v>1000000</v>
      </c>
      <c r="F162" s="496"/>
      <c r="G162" s="474">
        <v>1040000</v>
      </c>
      <c r="H162" s="496"/>
      <c r="I162" s="474">
        <v>1090000</v>
      </c>
      <c r="J162" s="496"/>
      <c r="K162" s="474">
        <v>1140000</v>
      </c>
      <c r="L162" s="503"/>
    </row>
    <row r="163" spans="1:12" ht="12" customHeight="1" x14ac:dyDescent="0.3">
      <c r="A163" s="451" t="s">
        <v>479</v>
      </c>
      <c r="B163" s="453"/>
      <c r="C163" s="474">
        <v>91500</v>
      </c>
      <c r="D163" s="471"/>
      <c r="E163" s="479">
        <v>95600</v>
      </c>
      <c r="F163" s="551"/>
      <c r="G163" s="479">
        <v>98000</v>
      </c>
      <c r="H163" s="482"/>
      <c r="I163" s="479">
        <v>99500</v>
      </c>
      <c r="J163" s="471"/>
      <c r="K163" s="479">
        <v>100000</v>
      </c>
      <c r="L163" s="471"/>
    </row>
    <row r="164" spans="1:12" ht="12" customHeight="1" x14ac:dyDescent="0.3">
      <c r="A164" s="513" t="s">
        <v>480</v>
      </c>
      <c r="B164" s="453"/>
      <c r="C164" s="492">
        <v>8000</v>
      </c>
      <c r="D164" s="468"/>
      <c r="E164" s="467">
        <v>8000</v>
      </c>
      <c r="F164" s="468"/>
      <c r="G164" s="492">
        <v>8000</v>
      </c>
      <c r="H164" s="468"/>
      <c r="I164" s="492">
        <v>8000</v>
      </c>
      <c r="J164" s="468"/>
      <c r="K164" s="492">
        <v>8000</v>
      </c>
      <c r="L164" s="468"/>
    </row>
    <row r="165" spans="1:12" ht="12" customHeight="1" x14ac:dyDescent="0.3">
      <c r="A165" s="513" t="s">
        <v>578</v>
      </c>
      <c r="B165" s="453"/>
      <c r="C165" s="508"/>
      <c r="D165" s="458"/>
      <c r="E165" s="508"/>
      <c r="F165" s="458"/>
      <c r="G165" s="508"/>
      <c r="H165" s="458"/>
      <c r="I165" s="508"/>
      <c r="J165" s="458"/>
      <c r="K165" s="508"/>
      <c r="L165" s="458"/>
    </row>
    <row r="166" spans="1:12" ht="11.25" customHeight="1" x14ac:dyDescent="0.3">
      <c r="A166" s="459" t="s">
        <v>28</v>
      </c>
      <c r="B166" s="453"/>
      <c r="C166" s="402">
        <v>142000</v>
      </c>
      <c r="D166" s="403" t="s">
        <v>56</v>
      </c>
      <c r="E166" s="402">
        <v>178000</v>
      </c>
      <c r="F166" s="403" t="s">
        <v>56</v>
      </c>
      <c r="G166" s="402">
        <v>201000</v>
      </c>
      <c r="H166" s="403" t="s">
        <v>56</v>
      </c>
      <c r="I166" s="402">
        <v>188000</v>
      </c>
      <c r="J166" s="403" t="s">
        <v>56</v>
      </c>
      <c r="K166" s="402">
        <v>162000</v>
      </c>
      <c r="L166" s="478"/>
    </row>
    <row r="167" spans="1:12" ht="11.25" customHeight="1" x14ac:dyDescent="0.3">
      <c r="A167" s="459" t="s">
        <v>315</v>
      </c>
      <c r="B167" s="453"/>
      <c r="C167" s="460">
        <v>369000</v>
      </c>
      <c r="D167" s="552"/>
      <c r="E167" s="460">
        <v>344000</v>
      </c>
      <c r="F167" s="552"/>
      <c r="G167" s="540">
        <v>327000</v>
      </c>
      <c r="H167" s="552"/>
      <c r="I167" s="540">
        <v>290000</v>
      </c>
      <c r="J167" s="552" t="s">
        <v>56</v>
      </c>
      <c r="K167" s="540">
        <v>309500</v>
      </c>
      <c r="L167" s="478"/>
    </row>
    <row r="168" spans="1:12" ht="11.25" customHeight="1" x14ac:dyDescent="0.3">
      <c r="A168" s="463" t="s">
        <v>17</v>
      </c>
      <c r="B168" s="453"/>
      <c r="C168" s="489">
        <v>511000</v>
      </c>
      <c r="D168" s="465" t="s">
        <v>56</v>
      </c>
      <c r="E168" s="489">
        <v>522000</v>
      </c>
      <c r="F168" s="465" t="s">
        <v>56</v>
      </c>
      <c r="G168" s="489">
        <v>528000</v>
      </c>
      <c r="H168" s="465" t="s">
        <v>56</v>
      </c>
      <c r="I168" s="489">
        <v>478000</v>
      </c>
      <c r="J168" s="465" t="s">
        <v>56</v>
      </c>
      <c r="K168" s="489">
        <v>472000</v>
      </c>
      <c r="L168" s="465"/>
    </row>
    <row r="169" spans="1:12" ht="12" customHeight="1" x14ac:dyDescent="0.3">
      <c r="A169" s="451" t="s">
        <v>579</v>
      </c>
      <c r="B169" s="510"/>
      <c r="C169" s="457">
        <v>4355</v>
      </c>
      <c r="D169" s="471" t="s">
        <v>412</v>
      </c>
      <c r="E169" s="457">
        <v>5000</v>
      </c>
      <c r="F169" s="471"/>
      <c r="G169" s="457">
        <v>5000</v>
      </c>
      <c r="H169" s="471"/>
      <c r="I169" s="457">
        <v>5000</v>
      </c>
      <c r="J169" s="471"/>
      <c r="K169" s="457">
        <v>5000</v>
      </c>
      <c r="L169" s="471"/>
    </row>
    <row r="170" spans="1:12" ht="11.25" customHeight="1" x14ac:dyDescent="0.3">
      <c r="A170" s="459" t="s">
        <v>30</v>
      </c>
      <c r="B170" s="453"/>
      <c r="C170" s="546">
        <v>19600000</v>
      </c>
      <c r="D170" s="553" t="s">
        <v>56</v>
      </c>
      <c r="E170" s="546">
        <v>20200000</v>
      </c>
      <c r="F170" s="553"/>
      <c r="G170" s="546">
        <v>21100000</v>
      </c>
      <c r="H170" s="553"/>
      <c r="I170" s="546">
        <v>22600000</v>
      </c>
      <c r="J170" s="553" t="s">
        <v>56</v>
      </c>
      <c r="K170" s="546">
        <v>23000000</v>
      </c>
      <c r="L170" s="554"/>
    </row>
    <row r="171" spans="1:12" ht="11.25" customHeight="1" x14ac:dyDescent="0.3">
      <c r="A171" s="463" t="s">
        <v>482</v>
      </c>
      <c r="B171" s="453"/>
      <c r="C171" s="507"/>
      <c r="D171" s="493"/>
      <c r="E171" s="507"/>
      <c r="F171" s="493"/>
      <c r="G171" s="507"/>
      <c r="H171" s="493"/>
      <c r="I171" s="507"/>
      <c r="J171" s="493"/>
      <c r="K171" s="507"/>
      <c r="L171" s="493"/>
    </row>
    <row r="172" spans="1:12" ht="11.25" customHeight="1" x14ac:dyDescent="0.3">
      <c r="A172" s="483" t="s">
        <v>549</v>
      </c>
      <c r="B172" s="453"/>
      <c r="C172" s="507"/>
      <c r="D172" s="493"/>
      <c r="E172" s="507"/>
      <c r="F172" s="493"/>
      <c r="G172" s="507"/>
      <c r="H172" s="493"/>
      <c r="I172" s="507"/>
      <c r="J172" s="493"/>
      <c r="K172" s="507"/>
      <c r="L172" s="493"/>
    </row>
    <row r="173" spans="1:12" ht="11.25" customHeight="1" x14ac:dyDescent="0.3">
      <c r="A173" s="555" t="s">
        <v>28</v>
      </c>
      <c r="B173" s="453"/>
      <c r="C173" s="474">
        <v>3500000</v>
      </c>
      <c r="D173" s="544" t="s">
        <v>56</v>
      </c>
      <c r="E173" s="474">
        <v>3700000</v>
      </c>
      <c r="F173" s="544" t="s">
        <v>56</v>
      </c>
      <c r="G173" s="474">
        <v>3840000</v>
      </c>
      <c r="H173" s="544" t="s">
        <v>56</v>
      </c>
      <c r="I173" s="474">
        <v>4010000</v>
      </c>
      <c r="J173" s="544" t="s">
        <v>56</v>
      </c>
      <c r="K173" s="474">
        <v>4030000</v>
      </c>
      <c r="L173" s="493"/>
    </row>
    <row r="174" spans="1:12" ht="11.25" customHeight="1" x14ac:dyDescent="0.3">
      <c r="A174" s="555" t="s">
        <v>315</v>
      </c>
      <c r="B174" s="453"/>
      <c r="C174" s="498">
        <v>12700000</v>
      </c>
      <c r="D174" s="556" t="s">
        <v>56</v>
      </c>
      <c r="E174" s="498">
        <v>13000000</v>
      </c>
      <c r="F174" s="556"/>
      <c r="G174" s="498">
        <v>13700000</v>
      </c>
      <c r="H174" s="556" t="s">
        <v>56</v>
      </c>
      <c r="I174" s="498">
        <v>14200000</v>
      </c>
      <c r="J174" s="556"/>
      <c r="K174" s="498">
        <v>14300000</v>
      </c>
      <c r="L174" s="509"/>
    </row>
    <row r="175" spans="1:12" ht="11.25" customHeight="1" x14ac:dyDescent="0.3">
      <c r="A175" s="557" t="s">
        <v>17</v>
      </c>
      <c r="B175" s="453"/>
      <c r="C175" s="474">
        <v>16200000</v>
      </c>
      <c r="D175" s="521" t="s">
        <v>56</v>
      </c>
      <c r="E175" s="474">
        <v>16700000</v>
      </c>
      <c r="F175" s="521"/>
      <c r="G175" s="474">
        <v>17500000</v>
      </c>
      <c r="H175" s="521" t="s">
        <v>56</v>
      </c>
      <c r="I175" s="474">
        <v>18200000</v>
      </c>
      <c r="J175" s="521" t="s">
        <v>56</v>
      </c>
      <c r="K175" s="474">
        <v>18300000</v>
      </c>
      <c r="L175" s="521"/>
    </row>
    <row r="176" spans="1:12" ht="11.25" customHeight="1" x14ac:dyDescent="0.3">
      <c r="A176" s="483" t="s">
        <v>446</v>
      </c>
      <c r="B176" s="510"/>
      <c r="C176" s="498">
        <v>3450000</v>
      </c>
      <c r="D176" s="558" t="s">
        <v>56</v>
      </c>
      <c r="E176" s="498">
        <v>3540000</v>
      </c>
      <c r="F176" s="558" t="s">
        <v>56</v>
      </c>
      <c r="G176" s="498">
        <v>3610000</v>
      </c>
      <c r="H176" s="558" t="s">
        <v>56</v>
      </c>
      <c r="I176" s="498">
        <v>4430000</v>
      </c>
      <c r="J176" s="558" t="s">
        <v>56</v>
      </c>
      <c r="K176" s="498">
        <v>4640000</v>
      </c>
      <c r="L176" s="474"/>
    </row>
    <row r="177" spans="1:12" ht="11.25" customHeight="1" x14ac:dyDescent="0.3">
      <c r="A177" s="683" t="s">
        <v>580</v>
      </c>
      <c r="B177" s="684"/>
      <c r="C177" s="684"/>
      <c r="D177" s="684"/>
      <c r="E177" s="684"/>
      <c r="F177" s="684"/>
      <c r="G177" s="684"/>
      <c r="H177" s="684"/>
      <c r="I177" s="684"/>
      <c r="J177" s="684"/>
      <c r="K177" s="684"/>
      <c r="L177" s="684"/>
    </row>
    <row r="178" spans="1:12" ht="11.25" customHeight="1" x14ac:dyDescent="0.3">
      <c r="A178" s="685" t="s">
        <v>581</v>
      </c>
      <c r="B178" s="686"/>
      <c r="C178" s="686"/>
      <c r="D178" s="686"/>
      <c r="E178" s="686"/>
      <c r="F178" s="686"/>
      <c r="G178" s="686"/>
      <c r="H178" s="686"/>
      <c r="I178" s="686"/>
      <c r="J178" s="686"/>
      <c r="K178" s="686"/>
      <c r="L178" s="686"/>
    </row>
    <row r="179" spans="1:12" ht="11.25" customHeight="1" x14ac:dyDescent="0.3">
      <c r="A179" s="680" t="s">
        <v>602</v>
      </c>
      <c r="B179" s="626"/>
      <c r="C179" s="626"/>
      <c r="D179" s="626"/>
      <c r="E179" s="626"/>
      <c r="F179" s="626"/>
      <c r="G179" s="626"/>
      <c r="H179" s="626"/>
      <c r="I179" s="626"/>
      <c r="J179" s="626"/>
      <c r="K179" s="626"/>
      <c r="L179" s="626"/>
    </row>
    <row r="180" spans="1:12" ht="11.25" customHeight="1" x14ac:dyDescent="0.3">
      <c r="A180" s="626" t="s">
        <v>603</v>
      </c>
      <c r="B180" s="626"/>
      <c r="C180" s="626"/>
      <c r="D180" s="626"/>
      <c r="E180" s="626"/>
      <c r="F180" s="626"/>
      <c r="G180" s="626"/>
      <c r="H180" s="626"/>
      <c r="I180" s="626"/>
      <c r="J180" s="626"/>
      <c r="K180" s="626"/>
      <c r="L180" s="626"/>
    </row>
    <row r="181" spans="1:12" ht="11.25" customHeight="1" x14ac:dyDescent="0.3">
      <c r="A181" s="680" t="s">
        <v>582</v>
      </c>
      <c r="B181" s="626"/>
      <c r="C181" s="626"/>
      <c r="D181" s="626"/>
      <c r="E181" s="626"/>
      <c r="F181" s="626"/>
      <c r="G181" s="626"/>
      <c r="H181" s="626"/>
      <c r="I181" s="626"/>
      <c r="J181" s="626"/>
      <c r="K181" s="626"/>
      <c r="L181" s="626"/>
    </row>
    <row r="182" spans="1:12" ht="11.25" customHeight="1" x14ac:dyDescent="0.3">
      <c r="A182" s="680" t="s">
        <v>583</v>
      </c>
      <c r="B182" s="626"/>
      <c r="C182" s="626"/>
      <c r="D182" s="626"/>
      <c r="E182" s="626"/>
      <c r="F182" s="626"/>
      <c r="G182" s="626"/>
      <c r="H182" s="626"/>
      <c r="I182" s="626"/>
      <c r="J182" s="626"/>
      <c r="K182" s="626"/>
      <c r="L182" s="626"/>
    </row>
    <row r="183" spans="1:12" ht="11.25" customHeight="1" x14ac:dyDescent="0.3">
      <c r="A183" s="680" t="s">
        <v>584</v>
      </c>
      <c r="B183" s="626"/>
      <c r="C183" s="626"/>
      <c r="D183" s="626"/>
      <c r="E183" s="626"/>
      <c r="F183" s="626"/>
      <c r="G183" s="626"/>
      <c r="H183" s="626"/>
      <c r="I183" s="626"/>
      <c r="J183" s="626"/>
      <c r="K183" s="626"/>
      <c r="L183" s="626"/>
    </row>
    <row r="184" spans="1:12" x14ac:dyDescent="0.3">
      <c r="A184" s="395"/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445"/>
    </row>
    <row r="185" spans="1:12" x14ac:dyDescent="0.3">
      <c r="A185" s="395"/>
      <c r="B185" s="395"/>
      <c r="C185" s="395"/>
      <c r="D185" s="395"/>
      <c r="E185" s="395"/>
      <c r="F185" s="395"/>
      <c r="G185" s="395"/>
      <c r="H185" s="395"/>
      <c r="I185" s="395"/>
      <c r="J185" s="395"/>
      <c r="K185" s="395"/>
      <c r="L185" s="445"/>
    </row>
    <row r="186" spans="1:12" x14ac:dyDescent="0.3">
      <c r="A186" s="395"/>
      <c r="B186" s="395"/>
      <c r="C186" s="395"/>
      <c r="D186" s="395"/>
      <c r="E186" s="395"/>
      <c r="F186" s="395"/>
      <c r="G186" s="395"/>
      <c r="H186" s="395"/>
      <c r="I186" s="395"/>
      <c r="J186" s="395"/>
      <c r="K186" s="395"/>
      <c r="L186" s="445"/>
    </row>
    <row r="187" spans="1:12" x14ac:dyDescent="0.3">
      <c r="A187" s="395"/>
      <c r="B187" s="395"/>
      <c r="C187" s="395"/>
      <c r="D187" s="395"/>
      <c r="E187" s="395"/>
      <c r="F187" s="395"/>
      <c r="G187" s="395"/>
      <c r="H187" s="395"/>
      <c r="I187" s="395"/>
      <c r="J187" s="395"/>
      <c r="K187" s="395"/>
      <c r="L187" s="445"/>
    </row>
    <row r="188" spans="1:12" x14ac:dyDescent="0.3">
      <c r="A188" s="395"/>
      <c r="B188" s="395"/>
      <c r="C188" s="395"/>
      <c r="D188" s="395"/>
      <c r="E188" s="395"/>
      <c r="F188" s="395"/>
      <c r="G188" s="395"/>
      <c r="H188" s="395"/>
      <c r="I188" s="395"/>
      <c r="J188" s="395"/>
      <c r="K188" s="395"/>
      <c r="L188" s="445"/>
    </row>
    <row r="189" spans="1:12" x14ac:dyDescent="0.3">
      <c r="A189" s="395"/>
      <c r="B189" s="395"/>
      <c r="C189" s="395"/>
      <c r="D189" s="395"/>
      <c r="E189" s="395"/>
      <c r="F189" s="395"/>
      <c r="G189" s="395"/>
      <c r="H189" s="395"/>
      <c r="I189" s="395"/>
      <c r="J189" s="395"/>
      <c r="K189" s="395"/>
      <c r="L189" s="445"/>
    </row>
    <row r="190" spans="1:12" x14ac:dyDescent="0.3">
      <c r="A190" s="395"/>
      <c r="B190" s="395"/>
      <c r="C190" s="395"/>
      <c r="D190" s="395"/>
      <c r="E190" s="395"/>
      <c r="F190" s="395"/>
      <c r="G190" s="395"/>
      <c r="H190" s="395"/>
      <c r="I190" s="395"/>
      <c r="J190" s="395"/>
      <c r="K190" s="395"/>
      <c r="L190" s="445"/>
    </row>
    <row r="191" spans="1:12" x14ac:dyDescent="0.3">
      <c r="A191" s="395"/>
      <c r="B191" s="395"/>
      <c r="C191" s="395"/>
      <c r="D191" s="395"/>
      <c r="E191" s="395"/>
      <c r="F191" s="395"/>
      <c r="G191" s="395"/>
      <c r="H191" s="395"/>
      <c r="I191" s="395"/>
      <c r="J191" s="395"/>
      <c r="K191" s="395"/>
      <c r="L191" s="445"/>
    </row>
    <row r="192" spans="1:12" x14ac:dyDescent="0.3">
      <c r="A192" s="395"/>
      <c r="B192" s="395"/>
      <c r="C192" s="395"/>
      <c r="D192" s="395"/>
      <c r="E192" s="395"/>
      <c r="F192" s="395"/>
      <c r="G192" s="395"/>
      <c r="H192" s="395"/>
      <c r="I192" s="395"/>
      <c r="J192" s="395"/>
      <c r="K192" s="395"/>
      <c r="L192" s="445"/>
    </row>
  </sheetData>
  <mergeCells count="28">
    <mergeCell ref="A178:L178"/>
    <mergeCell ref="A179:L179"/>
    <mergeCell ref="A180:L180"/>
    <mergeCell ref="A181:L181"/>
    <mergeCell ref="A182:L182"/>
    <mergeCell ref="A183:L183"/>
    <mergeCell ref="A1:L1"/>
    <mergeCell ref="A2:L2"/>
    <mergeCell ref="A3:L3"/>
    <mergeCell ref="A4:L4"/>
    <mergeCell ref="A5:L5"/>
    <mergeCell ref="A177:L177"/>
    <mergeCell ref="A65:L65"/>
    <mergeCell ref="A66:L66"/>
    <mergeCell ref="A67:L67"/>
    <mergeCell ref="A68:L68"/>
    <mergeCell ref="A69:L69"/>
    <mergeCell ref="A129:L129"/>
    <mergeCell ref="A130:L130"/>
    <mergeCell ref="A131:L131"/>
    <mergeCell ref="A132:L132"/>
    <mergeCell ref="A133:L133"/>
    <mergeCell ref="A63:L63"/>
    <mergeCell ref="A64:L64"/>
    <mergeCell ref="A125:L125"/>
    <mergeCell ref="A126:L126"/>
    <mergeCell ref="A127:L127"/>
    <mergeCell ref="A128:L128"/>
  </mergeCells>
  <pageMargins left="0.5" right="0.5" top="0.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9"/>
  <sheetViews>
    <sheetView zoomScale="140" zoomScaleNormal="140" workbookViewId="0">
      <selection activeCell="M15" sqref="M15"/>
    </sheetView>
  </sheetViews>
  <sheetFormatPr defaultRowHeight="11.25" customHeight="1" x14ac:dyDescent="0.2"/>
  <cols>
    <col min="1" max="1" width="3.6640625" style="54" customWidth="1"/>
    <col min="2" max="2" width="1.5546875" style="54" customWidth="1"/>
    <col min="3" max="3" width="14.44140625" style="54" customWidth="1"/>
    <col min="4" max="4" width="1.5546875" style="54" customWidth="1"/>
    <col min="5" max="5" width="12.6640625" style="54" customWidth="1"/>
    <col min="6" max="6" width="1.5546875" style="54" customWidth="1"/>
    <col min="7" max="7" width="28.88671875" style="54" bestFit="1" customWidth="1"/>
    <col min="8" max="8" width="1.5546875" style="54" customWidth="1"/>
    <col min="9" max="9" width="37.6640625" style="54" customWidth="1"/>
    <col min="10" max="10" width="1.5546875" style="54" customWidth="1"/>
    <col min="11" max="11" width="9.33203125" style="54" customWidth="1"/>
    <col min="12" max="256" width="8.88671875" style="54"/>
    <col min="257" max="257" width="3.6640625" style="54" customWidth="1"/>
    <col min="258" max="258" width="1.5546875" style="54" customWidth="1"/>
    <col min="259" max="259" width="14.44140625" style="54" customWidth="1"/>
    <col min="260" max="260" width="1.5546875" style="54" customWidth="1"/>
    <col min="261" max="261" width="12.6640625" style="54" customWidth="1"/>
    <col min="262" max="262" width="1.5546875" style="54" customWidth="1"/>
    <col min="263" max="263" width="28.88671875" style="54" bestFit="1" customWidth="1"/>
    <col min="264" max="264" width="1.5546875" style="54" customWidth="1"/>
    <col min="265" max="265" width="37.6640625" style="54" customWidth="1"/>
    <col min="266" max="266" width="1.5546875" style="54" customWidth="1"/>
    <col min="267" max="267" width="9.33203125" style="54" customWidth="1"/>
    <col min="268" max="512" width="8.88671875" style="54"/>
    <col min="513" max="513" width="3.6640625" style="54" customWidth="1"/>
    <col min="514" max="514" width="1.5546875" style="54" customWidth="1"/>
    <col min="515" max="515" width="14.44140625" style="54" customWidth="1"/>
    <col min="516" max="516" width="1.5546875" style="54" customWidth="1"/>
    <col min="517" max="517" width="12.6640625" style="54" customWidth="1"/>
    <col min="518" max="518" width="1.5546875" style="54" customWidth="1"/>
    <col min="519" max="519" width="28.88671875" style="54" bestFit="1" customWidth="1"/>
    <col min="520" max="520" width="1.5546875" style="54" customWidth="1"/>
    <col min="521" max="521" width="37.6640625" style="54" customWidth="1"/>
    <col min="522" max="522" width="1.5546875" style="54" customWidth="1"/>
    <col min="523" max="523" width="9.33203125" style="54" customWidth="1"/>
    <col min="524" max="768" width="8.88671875" style="54"/>
    <col min="769" max="769" width="3.6640625" style="54" customWidth="1"/>
    <col min="770" max="770" width="1.5546875" style="54" customWidth="1"/>
    <col min="771" max="771" width="14.44140625" style="54" customWidth="1"/>
    <col min="772" max="772" width="1.5546875" style="54" customWidth="1"/>
    <col min="773" max="773" width="12.6640625" style="54" customWidth="1"/>
    <col min="774" max="774" width="1.5546875" style="54" customWidth="1"/>
    <col min="775" max="775" width="28.88671875" style="54" bestFit="1" customWidth="1"/>
    <col min="776" max="776" width="1.5546875" style="54" customWidth="1"/>
    <col min="777" max="777" width="37.6640625" style="54" customWidth="1"/>
    <col min="778" max="778" width="1.5546875" style="54" customWidth="1"/>
    <col min="779" max="779" width="9.33203125" style="54" customWidth="1"/>
    <col min="780" max="1024" width="8.88671875" style="54"/>
    <col min="1025" max="1025" width="3.6640625" style="54" customWidth="1"/>
    <col min="1026" max="1026" width="1.5546875" style="54" customWidth="1"/>
    <col min="1027" max="1027" width="14.44140625" style="54" customWidth="1"/>
    <col min="1028" max="1028" width="1.5546875" style="54" customWidth="1"/>
    <col min="1029" max="1029" width="12.6640625" style="54" customWidth="1"/>
    <col min="1030" max="1030" width="1.5546875" style="54" customWidth="1"/>
    <col min="1031" max="1031" width="28.88671875" style="54" bestFit="1" customWidth="1"/>
    <col min="1032" max="1032" width="1.5546875" style="54" customWidth="1"/>
    <col min="1033" max="1033" width="37.6640625" style="54" customWidth="1"/>
    <col min="1034" max="1034" width="1.5546875" style="54" customWidth="1"/>
    <col min="1035" max="1035" width="9.33203125" style="54" customWidth="1"/>
    <col min="1036" max="1280" width="8.88671875" style="54"/>
    <col min="1281" max="1281" width="3.6640625" style="54" customWidth="1"/>
    <col min="1282" max="1282" width="1.5546875" style="54" customWidth="1"/>
    <col min="1283" max="1283" width="14.44140625" style="54" customWidth="1"/>
    <col min="1284" max="1284" width="1.5546875" style="54" customWidth="1"/>
    <col min="1285" max="1285" width="12.6640625" style="54" customWidth="1"/>
    <col min="1286" max="1286" width="1.5546875" style="54" customWidth="1"/>
    <col min="1287" max="1287" width="28.88671875" style="54" bestFit="1" customWidth="1"/>
    <col min="1288" max="1288" width="1.5546875" style="54" customWidth="1"/>
    <col min="1289" max="1289" width="37.6640625" style="54" customWidth="1"/>
    <col min="1290" max="1290" width="1.5546875" style="54" customWidth="1"/>
    <col min="1291" max="1291" width="9.33203125" style="54" customWidth="1"/>
    <col min="1292" max="1536" width="8.88671875" style="54"/>
    <col min="1537" max="1537" width="3.6640625" style="54" customWidth="1"/>
    <col min="1538" max="1538" width="1.5546875" style="54" customWidth="1"/>
    <col min="1539" max="1539" width="14.44140625" style="54" customWidth="1"/>
    <col min="1540" max="1540" width="1.5546875" style="54" customWidth="1"/>
    <col min="1541" max="1541" width="12.6640625" style="54" customWidth="1"/>
    <col min="1542" max="1542" width="1.5546875" style="54" customWidth="1"/>
    <col min="1543" max="1543" width="28.88671875" style="54" bestFit="1" customWidth="1"/>
    <col min="1544" max="1544" width="1.5546875" style="54" customWidth="1"/>
    <col min="1545" max="1545" width="37.6640625" style="54" customWidth="1"/>
    <col min="1546" max="1546" width="1.5546875" style="54" customWidth="1"/>
    <col min="1547" max="1547" width="9.33203125" style="54" customWidth="1"/>
    <col min="1548" max="1792" width="8.88671875" style="54"/>
    <col min="1793" max="1793" width="3.6640625" style="54" customWidth="1"/>
    <col min="1794" max="1794" width="1.5546875" style="54" customWidth="1"/>
    <col min="1795" max="1795" width="14.44140625" style="54" customWidth="1"/>
    <col min="1796" max="1796" width="1.5546875" style="54" customWidth="1"/>
    <col min="1797" max="1797" width="12.6640625" style="54" customWidth="1"/>
    <col min="1798" max="1798" width="1.5546875" style="54" customWidth="1"/>
    <col min="1799" max="1799" width="28.88671875" style="54" bestFit="1" customWidth="1"/>
    <col min="1800" max="1800" width="1.5546875" style="54" customWidth="1"/>
    <col min="1801" max="1801" width="37.6640625" style="54" customWidth="1"/>
    <col min="1802" max="1802" width="1.5546875" style="54" customWidth="1"/>
    <col min="1803" max="1803" width="9.33203125" style="54" customWidth="1"/>
    <col min="1804" max="2048" width="8.88671875" style="54"/>
    <col min="2049" max="2049" width="3.6640625" style="54" customWidth="1"/>
    <col min="2050" max="2050" width="1.5546875" style="54" customWidth="1"/>
    <col min="2051" max="2051" width="14.44140625" style="54" customWidth="1"/>
    <col min="2052" max="2052" width="1.5546875" style="54" customWidth="1"/>
    <col min="2053" max="2053" width="12.6640625" style="54" customWidth="1"/>
    <col min="2054" max="2054" width="1.5546875" style="54" customWidth="1"/>
    <col min="2055" max="2055" width="28.88671875" style="54" bestFit="1" customWidth="1"/>
    <col min="2056" max="2056" width="1.5546875" style="54" customWidth="1"/>
    <col min="2057" max="2057" width="37.6640625" style="54" customWidth="1"/>
    <col min="2058" max="2058" width="1.5546875" style="54" customWidth="1"/>
    <col min="2059" max="2059" width="9.33203125" style="54" customWidth="1"/>
    <col min="2060" max="2304" width="8.88671875" style="54"/>
    <col min="2305" max="2305" width="3.6640625" style="54" customWidth="1"/>
    <col min="2306" max="2306" width="1.5546875" style="54" customWidth="1"/>
    <col min="2307" max="2307" width="14.44140625" style="54" customWidth="1"/>
    <col min="2308" max="2308" width="1.5546875" style="54" customWidth="1"/>
    <col min="2309" max="2309" width="12.6640625" style="54" customWidth="1"/>
    <col min="2310" max="2310" width="1.5546875" style="54" customWidth="1"/>
    <col min="2311" max="2311" width="28.88671875" style="54" bestFit="1" customWidth="1"/>
    <col min="2312" max="2312" width="1.5546875" style="54" customWidth="1"/>
    <col min="2313" max="2313" width="37.6640625" style="54" customWidth="1"/>
    <col min="2314" max="2314" width="1.5546875" style="54" customWidth="1"/>
    <col min="2315" max="2315" width="9.33203125" style="54" customWidth="1"/>
    <col min="2316" max="2560" width="8.88671875" style="54"/>
    <col min="2561" max="2561" width="3.6640625" style="54" customWidth="1"/>
    <col min="2562" max="2562" width="1.5546875" style="54" customWidth="1"/>
    <col min="2563" max="2563" width="14.44140625" style="54" customWidth="1"/>
    <col min="2564" max="2564" width="1.5546875" style="54" customWidth="1"/>
    <col min="2565" max="2565" width="12.6640625" style="54" customWidth="1"/>
    <col min="2566" max="2566" width="1.5546875" style="54" customWidth="1"/>
    <col min="2567" max="2567" width="28.88671875" style="54" bestFit="1" customWidth="1"/>
    <col min="2568" max="2568" width="1.5546875" style="54" customWidth="1"/>
    <col min="2569" max="2569" width="37.6640625" style="54" customWidth="1"/>
    <col min="2570" max="2570" width="1.5546875" style="54" customWidth="1"/>
    <col min="2571" max="2571" width="9.33203125" style="54" customWidth="1"/>
    <col min="2572" max="2816" width="8.88671875" style="54"/>
    <col min="2817" max="2817" width="3.6640625" style="54" customWidth="1"/>
    <col min="2818" max="2818" width="1.5546875" style="54" customWidth="1"/>
    <col min="2819" max="2819" width="14.44140625" style="54" customWidth="1"/>
    <col min="2820" max="2820" width="1.5546875" style="54" customWidth="1"/>
    <col min="2821" max="2821" width="12.6640625" style="54" customWidth="1"/>
    <col min="2822" max="2822" width="1.5546875" style="54" customWidth="1"/>
    <col min="2823" max="2823" width="28.88671875" style="54" bestFit="1" customWidth="1"/>
    <col min="2824" max="2824" width="1.5546875" style="54" customWidth="1"/>
    <col min="2825" max="2825" width="37.6640625" style="54" customWidth="1"/>
    <col min="2826" max="2826" width="1.5546875" style="54" customWidth="1"/>
    <col min="2827" max="2827" width="9.33203125" style="54" customWidth="1"/>
    <col min="2828" max="3072" width="8.88671875" style="54"/>
    <col min="3073" max="3073" width="3.6640625" style="54" customWidth="1"/>
    <col min="3074" max="3074" width="1.5546875" style="54" customWidth="1"/>
    <col min="3075" max="3075" width="14.44140625" style="54" customWidth="1"/>
    <col min="3076" max="3076" width="1.5546875" style="54" customWidth="1"/>
    <col min="3077" max="3077" width="12.6640625" style="54" customWidth="1"/>
    <col min="3078" max="3078" width="1.5546875" style="54" customWidth="1"/>
    <col min="3079" max="3079" width="28.88671875" style="54" bestFit="1" customWidth="1"/>
    <col min="3080" max="3080" width="1.5546875" style="54" customWidth="1"/>
    <col min="3081" max="3081" width="37.6640625" style="54" customWidth="1"/>
    <col min="3082" max="3082" width="1.5546875" style="54" customWidth="1"/>
    <col min="3083" max="3083" width="9.33203125" style="54" customWidth="1"/>
    <col min="3084" max="3328" width="8.88671875" style="54"/>
    <col min="3329" max="3329" width="3.6640625" style="54" customWidth="1"/>
    <col min="3330" max="3330" width="1.5546875" style="54" customWidth="1"/>
    <col min="3331" max="3331" width="14.44140625" style="54" customWidth="1"/>
    <col min="3332" max="3332" width="1.5546875" style="54" customWidth="1"/>
    <col min="3333" max="3333" width="12.6640625" style="54" customWidth="1"/>
    <col min="3334" max="3334" width="1.5546875" style="54" customWidth="1"/>
    <col min="3335" max="3335" width="28.88671875" style="54" bestFit="1" customWidth="1"/>
    <col min="3336" max="3336" width="1.5546875" style="54" customWidth="1"/>
    <col min="3337" max="3337" width="37.6640625" style="54" customWidth="1"/>
    <col min="3338" max="3338" width="1.5546875" style="54" customWidth="1"/>
    <col min="3339" max="3339" width="9.33203125" style="54" customWidth="1"/>
    <col min="3340" max="3584" width="8.88671875" style="54"/>
    <col min="3585" max="3585" width="3.6640625" style="54" customWidth="1"/>
    <col min="3586" max="3586" width="1.5546875" style="54" customWidth="1"/>
    <col min="3587" max="3587" width="14.44140625" style="54" customWidth="1"/>
    <col min="3588" max="3588" width="1.5546875" style="54" customWidth="1"/>
    <col min="3589" max="3589" width="12.6640625" style="54" customWidth="1"/>
    <col min="3590" max="3590" width="1.5546875" style="54" customWidth="1"/>
    <col min="3591" max="3591" width="28.88671875" style="54" bestFit="1" customWidth="1"/>
    <col min="3592" max="3592" width="1.5546875" style="54" customWidth="1"/>
    <col min="3593" max="3593" width="37.6640625" style="54" customWidth="1"/>
    <col min="3594" max="3594" width="1.5546875" style="54" customWidth="1"/>
    <col min="3595" max="3595" width="9.33203125" style="54" customWidth="1"/>
    <col min="3596" max="3840" width="8.88671875" style="54"/>
    <col min="3841" max="3841" width="3.6640625" style="54" customWidth="1"/>
    <col min="3842" max="3842" width="1.5546875" style="54" customWidth="1"/>
    <col min="3843" max="3843" width="14.44140625" style="54" customWidth="1"/>
    <col min="3844" max="3844" width="1.5546875" style="54" customWidth="1"/>
    <col min="3845" max="3845" width="12.6640625" style="54" customWidth="1"/>
    <col min="3846" max="3846" width="1.5546875" style="54" customWidth="1"/>
    <col min="3847" max="3847" width="28.88671875" style="54" bestFit="1" customWidth="1"/>
    <col min="3848" max="3848" width="1.5546875" style="54" customWidth="1"/>
    <col min="3849" max="3849" width="37.6640625" style="54" customWidth="1"/>
    <col min="3850" max="3850" width="1.5546875" style="54" customWidth="1"/>
    <col min="3851" max="3851" width="9.33203125" style="54" customWidth="1"/>
    <col min="3852" max="4096" width="8.88671875" style="54"/>
    <col min="4097" max="4097" width="3.6640625" style="54" customWidth="1"/>
    <col min="4098" max="4098" width="1.5546875" style="54" customWidth="1"/>
    <col min="4099" max="4099" width="14.44140625" style="54" customWidth="1"/>
    <col min="4100" max="4100" width="1.5546875" style="54" customWidth="1"/>
    <col min="4101" max="4101" width="12.6640625" style="54" customWidth="1"/>
    <col min="4102" max="4102" width="1.5546875" style="54" customWidth="1"/>
    <col min="4103" max="4103" width="28.88671875" style="54" bestFit="1" customWidth="1"/>
    <col min="4104" max="4104" width="1.5546875" style="54" customWidth="1"/>
    <col min="4105" max="4105" width="37.6640625" style="54" customWidth="1"/>
    <col min="4106" max="4106" width="1.5546875" style="54" customWidth="1"/>
    <col min="4107" max="4107" width="9.33203125" style="54" customWidth="1"/>
    <col min="4108" max="4352" width="8.88671875" style="54"/>
    <col min="4353" max="4353" width="3.6640625" style="54" customWidth="1"/>
    <col min="4354" max="4354" width="1.5546875" style="54" customWidth="1"/>
    <col min="4355" max="4355" width="14.44140625" style="54" customWidth="1"/>
    <col min="4356" max="4356" width="1.5546875" style="54" customWidth="1"/>
    <col min="4357" max="4357" width="12.6640625" style="54" customWidth="1"/>
    <col min="4358" max="4358" width="1.5546875" style="54" customWidth="1"/>
    <col min="4359" max="4359" width="28.88671875" style="54" bestFit="1" customWidth="1"/>
    <col min="4360" max="4360" width="1.5546875" style="54" customWidth="1"/>
    <col min="4361" max="4361" width="37.6640625" style="54" customWidth="1"/>
    <col min="4362" max="4362" width="1.5546875" style="54" customWidth="1"/>
    <col min="4363" max="4363" width="9.33203125" style="54" customWidth="1"/>
    <col min="4364" max="4608" width="8.88671875" style="54"/>
    <col min="4609" max="4609" width="3.6640625" style="54" customWidth="1"/>
    <col min="4610" max="4610" width="1.5546875" style="54" customWidth="1"/>
    <col min="4611" max="4611" width="14.44140625" style="54" customWidth="1"/>
    <col min="4612" max="4612" width="1.5546875" style="54" customWidth="1"/>
    <col min="4613" max="4613" width="12.6640625" style="54" customWidth="1"/>
    <col min="4614" max="4614" width="1.5546875" style="54" customWidth="1"/>
    <col min="4615" max="4615" width="28.88671875" style="54" bestFit="1" customWidth="1"/>
    <col min="4616" max="4616" width="1.5546875" style="54" customWidth="1"/>
    <col min="4617" max="4617" width="37.6640625" style="54" customWidth="1"/>
    <col min="4618" max="4618" width="1.5546875" style="54" customWidth="1"/>
    <col min="4619" max="4619" width="9.33203125" style="54" customWidth="1"/>
    <col min="4620" max="4864" width="8.88671875" style="54"/>
    <col min="4865" max="4865" width="3.6640625" style="54" customWidth="1"/>
    <col min="4866" max="4866" width="1.5546875" style="54" customWidth="1"/>
    <col min="4867" max="4867" width="14.44140625" style="54" customWidth="1"/>
    <col min="4868" max="4868" width="1.5546875" style="54" customWidth="1"/>
    <col min="4869" max="4869" width="12.6640625" style="54" customWidth="1"/>
    <col min="4870" max="4870" width="1.5546875" style="54" customWidth="1"/>
    <col min="4871" max="4871" width="28.88671875" style="54" bestFit="1" customWidth="1"/>
    <col min="4872" max="4872" width="1.5546875" style="54" customWidth="1"/>
    <col min="4873" max="4873" width="37.6640625" style="54" customWidth="1"/>
    <col min="4874" max="4874" width="1.5546875" style="54" customWidth="1"/>
    <col min="4875" max="4875" width="9.33203125" style="54" customWidth="1"/>
    <col min="4876" max="5120" width="8.88671875" style="54"/>
    <col min="5121" max="5121" width="3.6640625" style="54" customWidth="1"/>
    <col min="5122" max="5122" width="1.5546875" style="54" customWidth="1"/>
    <col min="5123" max="5123" width="14.44140625" style="54" customWidth="1"/>
    <col min="5124" max="5124" width="1.5546875" style="54" customWidth="1"/>
    <col min="5125" max="5125" width="12.6640625" style="54" customWidth="1"/>
    <col min="5126" max="5126" width="1.5546875" style="54" customWidth="1"/>
    <col min="5127" max="5127" width="28.88671875" style="54" bestFit="1" customWidth="1"/>
    <col min="5128" max="5128" width="1.5546875" style="54" customWidth="1"/>
    <col min="5129" max="5129" width="37.6640625" style="54" customWidth="1"/>
    <col min="5130" max="5130" width="1.5546875" style="54" customWidth="1"/>
    <col min="5131" max="5131" width="9.33203125" style="54" customWidth="1"/>
    <col min="5132" max="5376" width="8.88671875" style="54"/>
    <col min="5377" max="5377" width="3.6640625" style="54" customWidth="1"/>
    <col min="5378" max="5378" width="1.5546875" style="54" customWidth="1"/>
    <col min="5379" max="5379" width="14.44140625" style="54" customWidth="1"/>
    <col min="5380" max="5380" width="1.5546875" style="54" customWidth="1"/>
    <col min="5381" max="5381" width="12.6640625" style="54" customWidth="1"/>
    <col min="5382" max="5382" width="1.5546875" style="54" customWidth="1"/>
    <col min="5383" max="5383" width="28.88671875" style="54" bestFit="1" customWidth="1"/>
    <col min="5384" max="5384" width="1.5546875" style="54" customWidth="1"/>
    <col min="5385" max="5385" width="37.6640625" style="54" customWidth="1"/>
    <col min="5386" max="5386" width="1.5546875" style="54" customWidth="1"/>
    <col min="5387" max="5387" width="9.33203125" style="54" customWidth="1"/>
    <col min="5388" max="5632" width="8.88671875" style="54"/>
    <col min="5633" max="5633" width="3.6640625" style="54" customWidth="1"/>
    <col min="5634" max="5634" width="1.5546875" style="54" customWidth="1"/>
    <col min="5635" max="5635" width="14.44140625" style="54" customWidth="1"/>
    <col min="5636" max="5636" width="1.5546875" style="54" customWidth="1"/>
    <col min="5637" max="5637" width="12.6640625" style="54" customWidth="1"/>
    <col min="5638" max="5638" width="1.5546875" style="54" customWidth="1"/>
    <col min="5639" max="5639" width="28.88671875" style="54" bestFit="1" customWidth="1"/>
    <col min="5640" max="5640" width="1.5546875" style="54" customWidth="1"/>
    <col min="5641" max="5641" width="37.6640625" style="54" customWidth="1"/>
    <col min="5642" max="5642" width="1.5546875" style="54" customWidth="1"/>
    <col min="5643" max="5643" width="9.33203125" style="54" customWidth="1"/>
    <col min="5644" max="5888" width="8.88671875" style="54"/>
    <col min="5889" max="5889" width="3.6640625" style="54" customWidth="1"/>
    <col min="5890" max="5890" width="1.5546875" style="54" customWidth="1"/>
    <col min="5891" max="5891" width="14.44140625" style="54" customWidth="1"/>
    <col min="5892" max="5892" width="1.5546875" style="54" customWidth="1"/>
    <col min="5893" max="5893" width="12.6640625" style="54" customWidth="1"/>
    <col min="5894" max="5894" width="1.5546875" style="54" customWidth="1"/>
    <col min="5895" max="5895" width="28.88671875" style="54" bestFit="1" customWidth="1"/>
    <col min="5896" max="5896" width="1.5546875" style="54" customWidth="1"/>
    <col min="5897" max="5897" width="37.6640625" style="54" customWidth="1"/>
    <col min="5898" max="5898" width="1.5546875" style="54" customWidth="1"/>
    <col min="5899" max="5899" width="9.33203125" style="54" customWidth="1"/>
    <col min="5900" max="6144" width="8.88671875" style="54"/>
    <col min="6145" max="6145" width="3.6640625" style="54" customWidth="1"/>
    <col min="6146" max="6146" width="1.5546875" style="54" customWidth="1"/>
    <col min="6147" max="6147" width="14.44140625" style="54" customWidth="1"/>
    <col min="6148" max="6148" width="1.5546875" style="54" customWidth="1"/>
    <col min="6149" max="6149" width="12.6640625" style="54" customWidth="1"/>
    <col min="6150" max="6150" width="1.5546875" style="54" customWidth="1"/>
    <col min="6151" max="6151" width="28.88671875" style="54" bestFit="1" customWidth="1"/>
    <col min="6152" max="6152" width="1.5546875" style="54" customWidth="1"/>
    <col min="6153" max="6153" width="37.6640625" style="54" customWidth="1"/>
    <col min="6154" max="6154" width="1.5546875" style="54" customWidth="1"/>
    <col min="6155" max="6155" width="9.33203125" style="54" customWidth="1"/>
    <col min="6156" max="6400" width="8.88671875" style="54"/>
    <col min="6401" max="6401" width="3.6640625" style="54" customWidth="1"/>
    <col min="6402" max="6402" width="1.5546875" style="54" customWidth="1"/>
    <col min="6403" max="6403" width="14.44140625" style="54" customWidth="1"/>
    <col min="6404" max="6404" width="1.5546875" style="54" customWidth="1"/>
    <col min="6405" max="6405" width="12.6640625" style="54" customWidth="1"/>
    <col min="6406" max="6406" width="1.5546875" style="54" customWidth="1"/>
    <col min="6407" max="6407" width="28.88671875" style="54" bestFit="1" customWidth="1"/>
    <col min="6408" max="6408" width="1.5546875" style="54" customWidth="1"/>
    <col min="6409" max="6409" width="37.6640625" style="54" customWidth="1"/>
    <col min="6410" max="6410" width="1.5546875" style="54" customWidth="1"/>
    <col min="6411" max="6411" width="9.33203125" style="54" customWidth="1"/>
    <col min="6412" max="6656" width="8.88671875" style="54"/>
    <col min="6657" max="6657" width="3.6640625" style="54" customWidth="1"/>
    <col min="6658" max="6658" width="1.5546875" style="54" customWidth="1"/>
    <col min="6659" max="6659" width="14.44140625" style="54" customWidth="1"/>
    <col min="6660" max="6660" width="1.5546875" style="54" customWidth="1"/>
    <col min="6661" max="6661" width="12.6640625" style="54" customWidth="1"/>
    <col min="6662" max="6662" width="1.5546875" style="54" customWidth="1"/>
    <col min="6663" max="6663" width="28.88671875" style="54" bestFit="1" customWidth="1"/>
    <col min="6664" max="6664" width="1.5546875" style="54" customWidth="1"/>
    <col min="6665" max="6665" width="37.6640625" style="54" customWidth="1"/>
    <col min="6666" max="6666" width="1.5546875" style="54" customWidth="1"/>
    <col min="6667" max="6667" width="9.33203125" style="54" customWidth="1"/>
    <col min="6668" max="6912" width="8.88671875" style="54"/>
    <col min="6913" max="6913" width="3.6640625" style="54" customWidth="1"/>
    <col min="6914" max="6914" width="1.5546875" style="54" customWidth="1"/>
    <col min="6915" max="6915" width="14.44140625" style="54" customWidth="1"/>
    <col min="6916" max="6916" width="1.5546875" style="54" customWidth="1"/>
    <col min="6917" max="6917" width="12.6640625" style="54" customWidth="1"/>
    <col min="6918" max="6918" width="1.5546875" style="54" customWidth="1"/>
    <col min="6919" max="6919" width="28.88671875" style="54" bestFit="1" customWidth="1"/>
    <col min="6920" max="6920" width="1.5546875" style="54" customWidth="1"/>
    <col min="6921" max="6921" width="37.6640625" style="54" customWidth="1"/>
    <col min="6922" max="6922" width="1.5546875" style="54" customWidth="1"/>
    <col min="6923" max="6923" width="9.33203125" style="54" customWidth="1"/>
    <col min="6924" max="7168" width="8.88671875" style="54"/>
    <col min="7169" max="7169" width="3.6640625" style="54" customWidth="1"/>
    <col min="7170" max="7170" width="1.5546875" style="54" customWidth="1"/>
    <col min="7171" max="7171" width="14.44140625" style="54" customWidth="1"/>
    <col min="7172" max="7172" width="1.5546875" style="54" customWidth="1"/>
    <col min="7173" max="7173" width="12.6640625" style="54" customWidth="1"/>
    <col min="7174" max="7174" width="1.5546875" style="54" customWidth="1"/>
    <col min="7175" max="7175" width="28.88671875" style="54" bestFit="1" customWidth="1"/>
    <col min="7176" max="7176" width="1.5546875" style="54" customWidth="1"/>
    <col min="7177" max="7177" width="37.6640625" style="54" customWidth="1"/>
    <col min="7178" max="7178" width="1.5546875" style="54" customWidth="1"/>
    <col min="7179" max="7179" width="9.33203125" style="54" customWidth="1"/>
    <col min="7180" max="7424" width="8.88671875" style="54"/>
    <col min="7425" max="7425" width="3.6640625" style="54" customWidth="1"/>
    <col min="7426" max="7426" width="1.5546875" style="54" customWidth="1"/>
    <col min="7427" max="7427" width="14.44140625" style="54" customWidth="1"/>
    <col min="7428" max="7428" width="1.5546875" style="54" customWidth="1"/>
    <col min="7429" max="7429" width="12.6640625" style="54" customWidth="1"/>
    <col min="7430" max="7430" width="1.5546875" style="54" customWidth="1"/>
    <col min="7431" max="7431" width="28.88671875" style="54" bestFit="1" customWidth="1"/>
    <col min="7432" max="7432" width="1.5546875" style="54" customWidth="1"/>
    <col min="7433" max="7433" width="37.6640625" style="54" customWidth="1"/>
    <col min="7434" max="7434" width="1.5546875" style="54" customWidth="1"/>
    <col min="7435" max="7435" width="9.33203125" style="54" customWidth="1"/>
    <col min="7436" max="7680" width="8.88671875" style="54"/>
    <col min="7681" max="7681" width="3.6640625" style="54" customWidth="1"/>
    <col min="7682" max="7682" width="1.5546875" style="54" customWidth="1"/>
    <col min="7683" max="7683" width="14.44140625" style="54" customWidth="1"/>
    <col min="7684" max="7684" width="1.5546875" style="54" customWidth="1"/>
    <col min="7685" max="7685" width="12.6640625" style="54" customWidth="1"/>
    <col min="7686" max="7686" width="1.5546875" style="54" customWidth="1"/>
    <col min="7687" max="7687" width="28.88671875" style="54" bestFit="1" customWidth="1"/>
    <col min="7688" max="7688" width="1.5546875" style="54" customWidth="1"/>
    <col min="7689" max="7689" width="37.6640625" style="54" customWidth="1"/>
    <col min="7690" max="7690" width="1.5546875" style="54" customWidth="1"/>
    <col min="7691" max="7691" width="9.33203125" style="54" customWidth="1"/>
    <col min="7692" max="7936" width="8.88671875" style="54"/>
    <col min="7937" max="7937" width="3.6640625" style="54" customWidth="1"/>
    <col min="7938" max="7938" width="1.5546875" style="54" customWidth="1"/>
    <col min="7939" max="7939" width="14.44140625" style="54" customWidth="1"/>
    <col min="7940" max="7940" width="1.5546875" style="54" customWidth="1"/>
    <col min="7941" max="7941" width="12.6640625" style="54" customWidth="1"/>
    <col min="7942" max="7942" width="1.5546875" style="54" customWidth="1"/>
    <col min="7943" max="7943" width="28.88671875" style="54" bestFit="1" customWidth="1"/>
    <col min="7944" max="7944" width="1.5546875" style="54" customWidth="1"/>
    <col min="7945" max="7945" width="37.6640625" style="54" customWidth="1"/>
    <col min="7946" max="7946" width="1.5546875" style="54" customWidth="1"/>
    <col min="7947" max="7947" width="9.33203125" style="54" customWidth="1"/>
    <col min="7948" max="8192" width="8.88671875" style="54"/>
    <col min="8193" max="8193" width="3.6640625" style="54" customWidth="1"/>
    <col min="8194" max="8194" width="1.5546875" style="54" customWidth="1"/>
    <col min="8195" max="8195" width="14.44140625" style="54" customWidth="1"/>
    <col min="8196" max="8196" width="1.5546875" style="54" customWidth="1"/>
    <col min="8197" max="8197" width="12.6640625" style="54" customWidth="1"/>
    <col min="8198" max="8198" width="1.5546875" style="54" customWidth="1"/>
    <col min="8199" max="8199" width="28.88671875" style="54" bestFit="1" customWidth="1"/>
    <col min="8200" max="8200" width="1.5546875" style="54" customWidth="1"/>
    <col min="8201" max="8201" width="37.6640625" style="54" customWidth="1"/>
    <col min="8202" max="8202" width="1.5546875" style="54" customWidth="1"/>
    <col min="8203" max="8203" width="9.33203125" style="54" customWidth="1"/>
    <col min="8204" max="8448" width="8.88671875" style="54"/>
    <col min="8449" max="8449" width="3.6640625" style="54" customWidth="1"/>
    <col min="8450" max="8450" width="1.5546875" style="54" customWidth="1"/>
    <col min="8451" max="8451" width="14.44140625" style="54" customWidth="1"/>
    <col min="8452" max="8452" width="1.5546875" style="54" customWidth="1"/>
    <col min="8453" max="8453" width="12.6640625" style="54" customWidth="1"/>
    <col min="8454" max="8454" width="1.5546875" style="54" customWidth="1"/>
    <col min="8455" max="8455" width="28.88671875" style="54" bestFit="1" customWidth="1"/>
    <col min="8456" max="8456" width="1.5546875" style="54" customWidth="1"/>
    <col min="8457" max="8457" width="37.6640625" style="54" customWidth="1"/>
    <col min="8458" max="8458" width="1.5546875" style="54" customWidth="1"/>
    <col min="8459" max="8459" width="9.33203125" style="54" customWidth="1"/>
    <col min="8460" max="8704" width="8.88671875" style="54"/>
    <col min="8705" max="8705" width="3.6640625" style="54" customWidth="1"/>
    <col min="8706" max="8706" width="1.5546875" style="54" customWidth="1"/>
    <col min="8707" max="8707" width="14.44140625" style="54" customWidth="1"/>
    <col min="8708" max="8708" width="1.5546875" style="54" customWidth="1"/>
    <col min="8709" max="8709" width="12.6640625" style="54" customWidth="1"/>
    <col min="8710" max="8710" width="1.5546875" style="54" customWidth="1"/>
    <col min="8711" max="8711" width="28.88671875" style="54" bestFit="1" customWidth="1"/>
    <col min="8712" max="8712" width="1.5546875" style="54" customWidth="1"/>
    <col min="8713" max="8713" width="37.6640625" style="54" customWidth="1"/>
    <col min="8714" max="8714" width="1.5546875" style="54" customWidth="1"/>
    <col min="8715" max="8715" width="9.33203125" style="54" customWidth="1"/>
    <col min="8716" max="8960" width="8.88671875" style="54"/>
    <col min="8961" max="8961" width="3.6640625" style="54" customWidth="1"/>
    <col min="8962" max="8962" width="1.5546875" style="54" customWidth="1"/>
    <col min="8963" max="8963" width="14.44140625" style="54" customWidth="1"/>
    <col min="8964" max="8964" width="1.5546875" style="54" customWidth="1"/>
    <col min="8965" max="8965" width="12.6640625" style="54" customWidth="1"/>
    <col min="8966" max="8966" width="1.5546875" style="54" customWidth="1"/>
    <col min="8967" max="8967" width="28.88671875" style="54" bestFit="1" customWidth="1"/>
    <col min="8968" max="8968" width="1.5546875" style="54" customWidth="1"/>
    <col min="8969" max="8969" width="37.6640625" style="54" customWidth="1"/>
    <col min="8970" max="8970" width="1.5546875" style="54" customWidth="1"/>
    <col min="8971" max="8971" width="9.33203125" style="54" customWidth="1"/>
    <col min="8972" max="9216" width="8.88671875" style="54"/>
    <col min="9217" max="9217" width="3.6640625" style="54" customWidth="1"/>
    <col min="9218" max="9218" width="1.5546875" style="54" customWidth="1"/>
    <col min="9219" max="9219" width="14.44140625" style="54" customWidth="1"/>
    <col min="9220" max="9220" width="1.5546875" style="54" customWidth="1"/>
    <col min="9221" max="9221" width="12.6640625" style="54" customWidth="1"/>
    <col min="9222" max="9222" width="1.5546875" style="54" customWidth="1"/>
    <col min="9223" max="9223" width="28.88671875" style="54" bestFit="1" customWidth="1"/>
    <col min="9224" max="9224" width="1.5546875" style="54" customWidth="1"/>
    <col min="9225" max="9225" width="37.6640625" style="54" customWidth="1"/>
    <col min="9226" max="9226" width="1.5546875" style="54" customWidth="1"/>
    <col min="9227" max="9227" width="9.33203125" style="54" customWidth="1"/>
    <col min="9228" max="9472" width="8.88671875" style="54"/>
    <col min="9473" max="9473" width="3.6640625" style="54" customWidth="1"/>
    <col min="9474" max="9474" width="1.5546875" style="54" customWidth="1"/>
    <col min="9475" max="9475" width="14.44140625" style="54" customWidth="1"/>
    <col min="9476" max="9476" width="1.5546875" style="54" customWidth="1"/>
    <col min="9477" max="9477" width="12.6640625" style="54" customWidth="1"/>
    <col min="9478" max="9478" width="1.5546875" style="54" customWidth="1"/>
    <col min="9479" max="9479" width="28.88671875" style="54" bestFit="1" customWidth="1"/>
    <col min="9480" max="9480" width="1.5546875" style="54" customWidth="1"/>
    <col min="9481" max="9481" width="37.6640625" style="54" customWidth="1"/>
    <col min="9482" max="9482" width="1.5546875" style="54" customWidth="1"/>
    <col min="9483" max="9483" width="9.33203125" style="54" customWidth="1"/>
    <col min="9484" max="9728" width="8.88671875" style="54"/>
    <col min="9729" max="9729" width="3.6640625" style="54" customWidth="1"/>
    <col min="9730" max="9730" width="1.5546875" style="54" customWidth="1"/>
    <col min="9731" max="9731" width="14.44140625" style="54" customWidth="1"/>
    <col min="9732" max="9732" width="1.5546875" style="54" customWidth="1"/>
    <col min="9733" max="9733" width="12.6640625" style="54" customWidth="1"/>
    <col min="9734" max="9734" width="1.5546875" style="54" customWidth="1"/>
    <col min="9735" max="9735" width="28.88671875" style="54" bestFit="1" customWidth="1"/>
    <col min="9736" max="9736" width="1.5546875" style="54" customWidth="1"/>
    <col min="9737" max="9737" width="37.6640625" style="54" customWidth="1"/>
    <col min="9738" max="9738" width="1.5546875" style="54" customWidth="1"/>
    <col min="9739" max="9739" width="9.33203125" style="54" customWidth="1"/>
    <col min="9740" max="9984" width="8.88671875" style="54"/>
    <col min="9985" max="9985" width="3.6640625" style="54" customWidth="1"/>
    <col min="9986" max="9986" width="1.5546875" style="54" customWidth="1"/>
    <col min="9987" max="9987" width="14.44140625" style="54" customWidth="1"/>
    <col min="9988" max="9988" width="1.5546875" style="54" customWidth="1"/>
    <col min="9989" max="9989" width="12.6640625" style="54" customWidth="1"/>
    <col min="9990" max="9990" width="1.5546875" style="54" customWidth="1"/>
    <col min="9991" max="9991" width="28.88671875" style="54" bestFit="1" customWidth="1"/>
    <col min="9992" max="9992" width="1.5546875" style="54" customWidth="1"/>
    <col min="9993" max="9993" width="37.6640625" style="54" customWidth="1"/>
    <col min="9994" max="9994" width="1.5546875" style="54" customWidth="1"/>
    <col min="9995" max="9995" width="9.33203125" style="54" customWidth="1"/>
    <col min="9996" max="10240" width="8.88671875" style="54"/>
    <col min="10241" max="10241" width="3.6640625" style="54" customWidth="1"/>
    <col min="10242" max="10242" width="1.5546875" style="54" customWidth="1"/>
    <col min="10243" max="10243" width="14.44140625" style="54" customWidth="1"/>
    <col min="10244" max="10244" width="1.5546875" style="54" customWidth="1"/>
    <col min="10245" max="10245" width="12.6640625" style="54" customWidth="1"/>
    <col min="10246" max="10246" width="1.5546875" style="54" customWidth="1"/>
    <col min="10247" max="10247" width="28.88671875" style="54" bestFit="1" customWidth="1"/>
    <col min="10248" max="10248" width="1.5546875" style="54" customWidth="1"/>
    <col min="10249" max="10249" width="37.6640625" style="54" customWidth="1"/>
    <col min="10250" max="10250" width="1.5546875" style="54" customWidth="1"/>
    <col min="10251" max="10251" width="9.33203125" style="54" customWidth="1"/>
    <col min="10252" max="10496" width="8.88671875" style="54"/>
    <col min="10497" max="10497" width="3.6640625" style="54" customWidth="1"/>
    <col min="10498" max="10498" width="1.5546875" style="54" customWidth="1"/>
    <col min="10499" max="10499" width="14.44140625" style="54" customWidth="1"/>
    <col min="10500" max="10500" width="1.5546875" style="54" customWidth="1"/>
    <col min="10501" max="10501" width="12.6640625" style="54" customWidth="1"/>
    <col min="10502" max="10502" width="1.5546875" style="54" customWidth="1"/>
    <col min="10503" max="10503" width="28.88671875" style="54" bestFit="1" customWidth="1"/>
    <col min="10504" max="10504" width="1.5546875" style="54" customWidth="1"/>
    <col min="10505" max="10505" width="37.6640625" style="54" customWidth="1"/>
    <col min="10506" max="10506" width="1.5546875" style="54" customWidth="1"/>
    <col min="10507" max="10507" width="9.33203125" style="54" customWidth="1"/>
    <col min="10508" max="10752" width="8.88671875" style="54"/>
    <col min="10753" max="10753" width="3.6640625" style="54" customWidth="1"/>
    <col min="10754" max="10754" width="1.5546875" style="54" customWidth="1"/>
    <col min="10755" max="10755" width="14.44140625" style="54" customWidth="1"/>
    <col min="10756" max="10756" width="1.5546875" style="54" customWidth="1"/>
    <col min="10757" max="10757" width="12.6640625" style="54" customWidth="1"/>
    <col min="10758" max="10758" width="1.5546875" style="54" customWidth="1"/>
    <col min="10759" max="10759" width="28.88671875" style="54" bestFit="1" customWidth="1"/>
    <col min="10760" max="10760" width="1.5546875" style="54" customWidth="1"/>
    <col min="10761" max="10761" width="37.6640625" style="54" customWidth="1"/>
    <col min="10762" max="10762" width="1.5546875" style="54" customWidth="1"/>
    <col min="10763" max="10763" width="9.33203125" style="54" customWidth="1"/>
    <col min="10764" max="11008" width="8.88671875" style="54"/>
    <col min="11009" max="11009" width="3.6640625" style="54" customWidth="1"/>
    <col min="11010" max="11010" width="1.5546875" style="54" customWidth="1"/>
    <col min="11011" max="11011" width="14.44140625" style="54" customWidth="1"/>
    <col min="11012" max="11012" width="1.5546875" style="54" customWidth="1"/>
    <col min="11013" max="11013" width="12.6640625" style="54" customWidth="1"/>
    <col min="11014" max="11014" width="1.5546875" style="54" customWidth="1"/>
    <col min="11015" max="11015" width="28.88671875" style="54" bestFit="1" customWidth="1"/>
    <col min="11016" max="11016" width="1.5546875" style="54" customWidth="1"/>
    <col min="11017" max="11017" width="37.6640625" style="54" customWidth="1"/>
    <col min="11018" max="11018" width="1.5546875" style="54" customWidth="1"/>
    <col min="11019" max="11019" width="9.33203125" style="54" customWidth="1"/>
    <col min="11020" max="11264" width="8.88671875" style="54"/>
    <col min="11265" max="11265" width="3.6640625" style="54" customWidth="1"/>
    <col min="11266" max="11266" width="1.5546875" style="54" customWidth="1"/>
    <col min="11267" max="11267" width="14.44140625" style="54" customWidth="1"/>
    <col min="11268" max="11268" width="1.5546875" style="54" customWidth="1"/>
    <col min="11269" max="11269" width="12.6640625" style="54" customWidth="1"/>
    <col min="11270" max="11270" width="1.5546875" style="54" customWidth="1"/>
    <col min="11271" max="11271" width="28.88671875" style="54" bestFit="1" customWidth="1"/>
    <col min="11272" max="11272" width="1.5546875" style="54" customWidth="1"/>
    <col min="11273" max="11273" width="37.6640625" style="54" customWidth="1"/>
    <col min="11274" max="11274" width="1.5546875" style="54" customWidth="1"/>
    <col min="11275" max="11275" width="9.33203125" style="54" customWidth="1"/>
    <col min="11276" max="11520" width="8.88671875" style="54"/>
    <col min="11521" max="11521" width="3.6640625" style="54" customWidth="1"/>
    <col min="11522" max="11522" width="1.5546875" style="54" customWidth="1"/>
    <col min="11523" max="11523" width="14.44140625" style="54" customWidth="1"/>
    <col min="11524" max="11524" width="1.5546875" style="54" customWidth="1"/>
    <col min="11525" max="11525" width="12.6640625" style="54" customWidth="1"/>
    <col min="11526" max="11526" width="1.5546875" style="54" customWidth="1"/>
    <col min="11527" max="11527" width="28.88671875" style="54" bestFit="1" customWidth="1"/>
    <col min="11528" max="11528" width="1.5546875" style="54" customWidth="1"/>
    <col min="11529" max="11529" width="37.6640625" style="54" customWidth="1"/>
    <col min="11530" max="11530" width="1.5546875" style="54" customWidth="1"/>
    <col min="11531" max="11531" width="9.33203125" style="54" customWidth="1"/>
    <col min="11532" max="11776" width="8.88671875" style="54"/>
    <col min="11777" max="11777" width="3.6640625" style="54" customWidth="1"/>
    <col min="11778" max="11778" width="1.5546875" style="54" customWidth="1"/>
    <col min="11779" max="11779" width="14.44140625" style="54" customWidth="1"/>
    <col min="11780" max="11780" width="1.5546875" style="54" customWidth="1"/>
    <col min="11781" max="11781" width="12.6640625" style="54" customWidth="1"/>
    <col min="11782" max="11782" width="1.5546875" style="54" customWidth="1"/>
    <col min="11783" max="11783" width="28.88671875" style="54" bestFit="1" customWidth="1"/>
    <col min="11784" max="11784" width="1.5546875" style="54" customWidth="1"/>
    <col min="11785" max="11785" width="37.6640625" style="54" customWidth="1"/>
    <col min="11786" max="11786" width="1.5546875" style="54" customWidth="1"/>
    <col min="11787" max="11787" width="9.33203125" style="54" customWidth="1"/>
    <col min="11788" max="12032" width="8.88671875" style="54"/>
    <col min="12033" max="12033" width="3.6640625" style="54" customWidth="1"/>
    <col min="12034" max="12034" width="1.5546875" style="54" customWidth="1"/>
    <col min="12035" max="12035" width="14.44140625" style="54" customWidth="1"/>
    <col min="12036" max="12036" width="1.5546875" style="54" customWidth="1"/>
    <col min="12037" max="12037" width="12.6640625" style="54" customWidth="1"/>
    <col min="12038" max="12038" width="1.5546875" style="54" customWidth="1"/>
    <col min="12039" max="12039" width="28.88671875" style="54" bestFit="1" customWidth="1"/>
    <col min="12040" max="12040" width="1.5546875" style="54" customWidth="1"/>
    <col min="12041" max="12041" width="37.6640625" style="54" customWidth="1"/>
    <col min="12042" max="12042" width="1.5546875" style="54" customWidth="1"/>
    <col min="12043" max="12043" width="9.33203125" style="54" customWidth="1"/>
    <col min="12044" max="12288" width="8.88671875" style="54"/>
    <col min="12289" max="12289" width="3.6640625" style="54" customWidth="1"/>
    <col min="12290" max="12290" width="1.5546875" style="54" customWidth="1"/>
    <col min="12291" max="12291" width="14.44140625" style="54" customWidth="1"/>
    <col min="12292" max="12292" width="1.5546875" style="54" customWidth="1"/>
    <col min="12293" max="12293" width="12.6640625" style="54" customWidth="1"/>
    <col min="12294" max="12294" width="1.5546875" style="54" customWidth="1"/>
    <col min="12295" max="12295" width="28.88671875" style="54" bestFit="1" customWidth="1"/>
    <col min="12296" max="12296" width="1.5546875" style="54" customWidth="1"/>
    <col min="12297" max="12297" width="37.6640625" style="54" customWidth="1"/>
    <col min="12298" max="12298" width="1.5546875" style="54" customWidth="1"/>
    <col min="12299" max="12299" width="9.33203125" style="54" customWidth="1"/>
    <col min="12300" max="12544" width="8.88671875" style="54"/>
    <col min="12545" max="12545" width="3.6640625" style="54" customWidth="1"/>
    <col min="12546" max="12546" width="1.5546875" style="54" customWidth="1"/>
    <col min="12547" max="12547" width="14.44140625" style="54" customWidth="1"/>
    <col min="12548" max="12548" width="1.5546875" style="54" customWidth="1"/>
    <col min="12549" max="12549" width="12.6640625" style="54" customWidth="1"/>
    <col min="12550" max="12550" width="1.5546875" style="54" customWidth="1"/>
    <col min="12551" max="12551" width="28.88671875" style="54" bestFit="1" customWidth="1"/>
    <col min="12552" max="12552" width="1.5546875" style="54" customWidth="1"/>
    <col min="12553" max="12553" width="37.6640625" style="54" customWidth="1"/>
    <col min="12554" max="12554" width="1.5546875" style="54" customWidth="1"/>
    <col min="12555" max="12555" width="9.33203125" style="54" customWidth="1"/>
    <col min="12556" max="12800" width="8.88671875" style="54"/>
    <col min="12801" max="12801" width="3.6640625" style="54" customWidth="1"/>
    <col min="12802" max="12802" width="1.5546875" style="54" customWidth="1"/>
    <col min="12803" max="12803" width="14.44140625" style="54" customWidth="1"/>
    <col min="12804" max="12804" width="1.5546875" style="54" customWidth="1"/>
    <col min="12805" max="12805" width="12.6640625" style="54" customWidth="1"/>
    <col min="12806" max="12806" width="1.5546875" style="54" customWidth="1"/>
    <col min="12807" max="12807" width="28.88671875" style="54" bestFit="1" customWidth="1"/>
    <col min="12808" max="12808" width="1.5546875" style="54" customWidth="1"/>
    <col min="12809" max="12809" width="37.6640625" style="54" customWidth="1"/>
    <col min="12810" max="12810" width="1.5546875" style="54" customWidth="1"/>
    <col min="12811" max="12811" width="9.33203125" style="54" customWidth="1"/>
    <col min="12812" max="13056" width="8.88671875" style="54"/>
    <col min="13057" max="13057" width="3.6640625" style="54" customWidth="1"/>
    <col min="13058" max="13058" width="1.5546875" style="54" customWidth="1"/>
    <col min="13059" max="13059" width="14.44140625" style="54" customWidth="1"/>
    <col min="13060" max="13060" width="1.5546875" style="54" customWidth="1"/>
    <col min="13061" max="13061" width="12.6640625" style="54" customWidth="1"/>
    <col min="13062" max="13062" width="1.5546875" style="54" customWidth="1"/>
    <col min="13063" max="13063" width="28.88671875" style="54" bestFit="1" customWidth="1"/>
    <col min="13064" max="13064" width="1.5546875" style="54" customWidth="1"/>
    <col min="13065" max="13065" width="37.6640625" style="54" customWidth="1"/>
    <col min="13066" max="13066" width="1.5546875" style="54" customWidth="1"/>
    <col min="13067" max="13067" width="9.33203125" style="54" customWidth="1"/>
    <col min="13068" max="13312" width="8.88671875" style="54"/>
    <col min="13313" max="13313" width="3.6640625" style="54" customWidth="1"/>
    <col min="13314" max="13314" width="1.5546875" style="54" customWidth="1"/>
    <col min="13315" max="13315" width="14.44140625" style="54" customWidth="1"/>
    <col min="13316" max="13316" width="1.5546875" style="54" customWidth="1"/>
    <col min="13317" max="13317" width="12.6640625" style="54" customWidth="1"/>
    <col min="13318" max="13318" width="1.5546875" style="54" customWidth="1"/>
    <col min="13319" max="13319" width="28.88671875" style="54" bestFit="1" customWidth="1"/>
    <col min="13320" max="13320" width="1.5546875" style="54" customWidth="1"/>
    <col min="13321" max="13321" width="37.6640625" style="54" customWidth="1"/>
    <col min="13322" max="13322" width="1.5546875" style="54" customWidth="1"/>
    <col min="13323" max="13323" width="9.33203125" style="54" customWidth="1"/>
    <col min="13324" max="13568" width="8.88671875" style="54"/>
    <col min="13569" max="13569" width="3.6640625" style="54" customWidth="1"/>
    <col min="13570" max="13570" width="1.5546875" style="54" customWidth="1"/>
    <col min="13571" max="13571" width="14.44140625" style="54" customWidth="1"/>
    <col min="13572" max="13572" width="1.5546875" style="54" customWidth="1"/>
    <col min="13573" max="13573" width="12.6640625" style="54" customWidth="1"/>
    <col min="13574" max="13574" width="1.5546875" style="54" customWidth="1"/>
    <col min="13575" max="13575" width="28.88671875" style="54" bestFit="1" customWidth="1"/>
    <col min="13576" max="13576" width="1.5546875" style="54" customWidth="1"/>
    <col min="13577" max="13577" width="37.6640625" style="54" customWidth="1"/>
    <col min="13578" max="13578" width="1.5546875" style="54" customWidth="1"/>
    <col min="13579" max="13579" width="9.33203125" style="54" customWidth="1"/>
    <col min="13580" max="13824" width="8.88671875" style="54"/>
    <col min="13825" max="13825" width="3.6640625" style="54" customWidth="1"/>
    <col min="13826" max="13826" width="1.5546875" style="54" customWidth="1"/>
    <col min="13827" max="13827" width="14.44140625" style="54" customWidth="1"/>
    <col min="13828" max="13828" width="1.5546875" style="54" customWidth="1"/>
    <col min="13829" max="13829" width="12.6640625" style="54" customWidth="1"/>
    <col min="13830" max="13830" width="1.5546875" style="54" customWidth="1"/>
    <col min="13831" max="13831" width="28.88671875" style="54" bestFit="1" customWidth="1"/>
    <col min="13832" max="13832" width="1.5546875" style="54" customWidth="1"/>
    <col min="13833" max="13833" width="37.6640625" style="54" customWidth="1"/>
    <col min="13834" max="13834" width="1.5546875" style="54" customWidth="1"/>
    <col min="13835" max="13835" width="9.33203125" style="54" customWidth="1"/>
    <col min="13836" max="14080" width="8.88671875" style="54"/>
    <col min="14081" max="14081" width="3.6640625" style="54" customWidth="1"/>
    <col min="14082" max="14082" width="1.5546875" style="54" customWidth="1"/>
    <col min="14083" max="14083" width="14.44140625" style="54" customWidth="1"/>
    <col min="14084" max="14084" width="1.5546875" style="54" customWidth="1"/>
    <col min="14085" max="14085" width="12.6640625" style="54" customWidth="1"/>
    <col min="14086" max="14086" width="1.5546875" style="54" customWidth="1"/>
    <col min="14087" max="14087" width="28.88671875" style="54" bestFit="1" customWidth="1"/>
    <col min="14088" max="14088" width="1.5546875" style="54" customWidth="1"/>
    <col min="14089" max="14089" width="37.6640625" style="54" customWidth="1"/>
    <col min="14090" max="14090" width="1.5546875" style="54" customWidth="1"/>
    <col min="14091" max="14091" width="9.33203125" style="54" customWidth="1"/>
    <col min="14092" max="14336" width="8.88671875" style="54"/>
    <col min="14337" max="14337" width="3.6640625" style="54" customWidth="1"/>
    <col min="14338" max="14338" width="1.5546875" style="54" customWidth="1"/>
    <col min="14339" max="14339" width="14.44140625" style="54" customWidth="1"/>
    <col min="14340" max="14340" width="1.5546875" style="54" customWidth="1"/>
    <col min="14341" max="14341" width="12.6640625" style="54" customWidth="1"/>
    <col min="14342" max="14342" width="1.5546875" style="54" customWidth="1"/>
    <col min="14343" max="14343" width="28.88671875" style="54" bestFit="1" customWidth="1"/>
    <col min="14344" max="14344" width="1.5546875" style="54" customWidth="1"/>
    <col min="14345" max="14345" width="37.6640625" style="54" customWidth="1"/>
    <col min="14346" max="14346" width="1.5546875" style="54" customWidth="1"/>
    <col min="14347" max="14347" width="9.33203125" style="54" customWidth="1"/>
    <col min="14348" max="14592" width="8.88671875" style="54"/>
    <col min="14593" max="14593" width="3.6640625" style="54" customWidth="1"/>
    <col min="14594" max="14594" width="1.5546875" style="54" customWidth="1"/>
    <col min="14595" max="14595" width="14.44140625" style="54" customWidth="1"/>
    <col min="14596" max="14596" width="1.5546875" style="54" customWidth="1"/>
    <col min="14597" max="14597" width="12.6640625" style="54" customWidth="1"/>
    <col min="14598" max="14598" width="1.5546875" style="54" customWidth="1"/>
    <col min="14599" max="14599" width="28.88671875" style="54" bestFit="1" customWidth="1"/>
    <col min="14600" max="14600" width="1.5546875" style="54" customWidth="1"/>
    <col min="14601" max="14601" width="37.6640625" style="54" customWidth="1"/>
    <col min="14602" max="14602" width="1.5546875" style="54" customWidth="1"/>
    <col min="14603" max="14603" width="9.33203125" style="54" customWidth="1"/>
    <col min="14604" max="14848" width="8.88671875" style="54"/>
    <col min="14849" max="14849" width="3.6640625" style="54" customWidth="1"/>
    <col min="14850" max="14850" width="1.5546875" style="54" customWidth="1"/>
    <col min="14851" max="14851" width="14.44140625" style="54" customWidth="1"/>
    <col min="14852" max="14852" width="1.5546875" style="54" customWidth="1"/>
    <col min="14853" max="14853" width="12.6640625" style="54" customWidth="1"/>
    <col min="14854" max="14854" width="1.5546875" style="54" customWidth="1"/>
    <col min="14855" max="14855" width="28.88671875" style="54" bestFit="1" customWidth="1"/>
    <col min="14856" max="14856" width="1.5546875" style="54" customWidth="1"/>
    <col min="14857" max="14857" width="37.6640625" style="54" customWidth="1"/>
    <col min="14858" max="14858" width="1.5546875" style="54" customWidth="1"/>
    <col min="14859" max="14859" width="9.33203125" style="54" customWidth="1"/>
    <col min="14860" max="15104" width="8.88671875" style="54"/>
    <col min="15105" max="15105" width="3.6640625" style="54" customWidth="1"/>
    <col min="15106" max="15106" width="1.5546875" style="54" customWidth="1"/>
    <col min="15107" max="15107" width="14.44140625" style="54" customWidth="1"/>
    <col min="15108" max="15108" width="1.5546875" style="54" customWidth="1"/>
    <col min="15109" max="15109" width="12.6640625" style="54" customWidth="1"/>
    <col min="15110" max="15110" width="1.5546875" style="54" customWidth="1"/>
    <col min="15111" max="15111" width="28.88671875" style="54" bestFit="1" customWidth="1"/>
    <col min="15112" max="15112" width="1.5546875" style="54" customWidth="1"/>
    <col min="15113" max="15113" width="37.6640625" style="54" customWidth="1"/>
    <col min="15114" max="15114" width="1.5546875" style="54" customWidth="1"/>
    <col min="15115" max="15115" width="9.33203125" style="54" customWidth="1"/>
    <col min="15116" max="15360" width="8.88671875" style="54"/>
    <col min="15361" max="15361" width="3.6640625" style="54" customWidth="1"/>
    <col min="15362" max="15362" width="1.5546875" style="54" customWidth="1"/>
    <col min="15363" max="15363" width="14.44140625" style="54" customWidth="1"/>
    <col min="15364" max="15364" width="1.5546875" style="54" customWidth="1"/>
    <col min="15365" max="15365" width="12.6640625" style="54" customWidth="1"/>
    <col min="15366" max="15366" width="1.5546875" style="54" customWidth="1"/>
    <col min="15367" max="15367" width="28.88671875" style="54" bestFit="1" customWidth="1"/>
    <col min="15368" max="15368" width="1.5546875" style="54" customWidth="1"/>
    <col min="15369" max="15369" width="37.6640625" style="54" customWidth="1"/>
    <col min="15370" max="15370" width="1.5546875" style="54" customWidth="1"/>
    <col min="15371" max="15371" width="9.33203125" style="54" customWidth="1"/>
    <col min="15372" max="15616" width="8.88671875" style="54"/>
    <col min="15617" max="15617" width="3.6640625" style="54" customWidth="1"/>
    <col min="15618" max="15618" width="1.5546875" style="54" customWidth="1"/>
    <col min="15619" max="15619" width="14.44140625" style="54" customWidth="1"/>
    <col min="15620" max="15620" width="1.5546875" style="54" customWidth="1"/>
    <col min="15621" max="15621" width="12.6640625" style="54" customWidth="1"/>
    <col min="15622" max="15622" width="1.5546875" style="54" customWidth="1"/>
    <col min="15623" max="15623" width="28.88671875" style="54" bestFit="1" customWidth="1"/>
    <col min="15624" max="15624" width="1.5546875" style="54" customWidth="1"/>
    <col min="15625" max="15625" width="37.6640625" style="54" customWidth="1"/>
    <col min="15626" max="15626" width="1.5546875" style="54" customWidth="1"/>
    <col min="15627" max="15627" width="9.33203125" style="54" customWidth="1"/>
    <col min="15628" max="15872" width="8.88671875" style="54"/>
    <col min="15873" max="15873" width="3.6640625" style="54" customWidth="1"/>
    <col min="15874" max="15874" width="1.5546875" style="54" customWidth="1"/>
    <col min="15875" max="15875" width="14.44140625" style="54" customWidth="1"/>
    <col min="15876" max="15876" width="1.5546875" style="54" customWidth="1"/>
    <col min="15877" max="15877" width="12.6640625" style="54" customWidth="1"/>
    <col min="15878" max="15878" width="1.5546875" style="54" customWidth="1"/>
    <col min="15879" max="15879" width="28.88671875" style="54" bestFit="1" customWidth="1"/>
    <col min="15880" max="15880" width="1.5546875" style="54" customWidth="1"/>
    <col min="15881" max="15881" width="37.6640625" style="54" customWidth="1"/>
    <col min="15882" max="15882" width="1.5546875" style="54" customWidth="1"/>
    <col min="15883" max="15883" width="9.33203125" style="54" customWidth="1"/>
    <col min="15884" max="16128" width="8.88671875" style="54"/>
    <col min="16129" max="16129" width="3.6640625" style="54" customWidth="1"/>
    <col min="16130" max="16130" width="1.5546875" style="54" customWidth="1"/>
    <col min="16131" max="16131" width="14.44140625" style="54" customWidth="1"/>
    <col min="16132" max="16132" width="1.5546875" style="54" customWidth="1"/>
    <col min="16133" max="16133" width="12.6640625" style="54" customWidth="1"/>
    <col min="16134" max="16134" width="1.5546875" style="54" customWidth="1"/>
    <col min="16135" max="16135" width="28.88671875" style="54" bestFit="1" customWidth="1"/>
    <col min="16136" max="16136" width="1.5546875" style="54" customWidth="1"/>
    <col min="16137" max="16137" width="37.6640625" style="54" customWidth="1"/>
    <col min="16138" max="16138" width="1.5546875" style="54" customWidth="1"/>
    <col min="16139" max="16139" width="9.33203125" style="54" customWidth="1"/>
    <col min="16140" max="16384" width="8.88671875" style="54"/>
  </cols>
  <sheetData>
    <row r="1" spans="1:15" ht="11.25" customHeight="1" x14ac:dyDescent="0.2">
      <c r="A1" s="601" t="s">
        <v>62</v>
      </c>
      <c r="B1" s="601"/>
      <c r="C1" s="601"/>
      <c r="D1" s="601"/>
      <c r="E1" s="601"/>
      <c r="F1" s="601"/>
      <c r="G1" s="601"/>
      <c r="H1" s="601"/>
      <c r="I1" s="601"/>
      <c r="J1" s="601"/>
      <c r="K1" s="601"/>
    </row>
    <row r="2" spans="1:15" ht="11.25" customHeight="1" x14ac:dyDescent="0.2">
      <c r="A2" s="601" t="s">
        <v>409</v>
      </c>
      <c r="B2" s="601"/>
      <c r="C2" s="601"/>
      <c r="D2" s="601"/>
      <c r="E2" s="601"/>
      <c r="F2" s="601"/>
      <c r="G2" s="601"/>
      <c r="H2" s="601"/>
      <c r="I2" s="601"/>
      <c r="J2" s="601"/>
      <c r="K2" s="601"/>
    </row>
    <row r="3" spans="1:15" ht="11.25" customHeight="1" x14ac:dyDescent="0.2">
      <c r="A3" s="602"/>
      <c r="B3" s="602"/>
      <c r="C3" s="602"/>
      <c r="D3" s="602"/>
      <c r="E3" s="602"/>
      <c r="F3" s="602"/>
      <c r="G3" s="602"/>
      <c r="H3" s="602"/>
      <c r="I3" s="602"/>
      <c r="J3" s="602"/>
      <c r="K3" s="602"/>
    </row>
    <row r="4" spans="1:15" ht="11.25" customHeight="1" x14ac:dyDescent="0.2">
      <c r="A4" s="55"/>
      <c r="B4" s="55"/>
      <c r="C4" s="55"/>
      <c r="D4" s="55"/>
      <c r="E4" s="55"/>
      <c r="F4" s="55"/>
      <c r="G4" s="56"/>
      <c r="H4" s="55"/>
      <c r="I4" s="55"/>
      <c r="J4" s="55"/>
      <c r="K4" s="55" t="s">
        <v>63</v>
      </c>
    </row>
    <row r="5" spans="1:15" ht="11.25" customHeight="1" x14ac:dyDescent="0.2">
      <c r="A5" s="57"/>
      <c r="B5" s="57"/>
      <c r="C5" s="57"/>
      <c r="D5" s="57"/>
      <c r="E5" s="57"/>
      <c r="F5" s="57"/>
      <c r="G5" s="58"/>
      <c r="H5" s="57"/>
      <c r="I5" s="57"/>
      <c r="J5" s="57"/>
      <c r="K5" s="57" t="s">
        <v>64</v>
      </c>
    </row>
    <row r="6" spans="1:15" ht="11.25" customHeight="1" x14ac:dyDescent="0.2">
      <c r="A6" s="328" t="s">
        <v>65</v>
      </c>
      <c r="B6" s="328"/>
      <c r="C6" s="328" t="s">
        <v>55</v>
      </c>
      <c r="D6" s="328"/>
      <c r="E6" s="328" t="s">
        <v>66</v>
      </c>
      <c r="F6" s="328"/>
      <c r="G6" s="60" t="s">
        <v>67</v>
      </c>
      <c r="H6" s="328"/>
      <c r="I6" s="328" t="s">
        <v>68</v>
      </c>
      <c r="J6" s="328"/>
      <c r="K6" s="328" t="s">
        <v>69</v>
      </c>
    </row>
    <row r="7" spans="1:15" s="65" customFormat="1" ht="11.25" customHeight="1" x14ac:dyDescent="0.2">
      <c r="A7" s="61">
        <v>1</v>
      </c>
      <c r="B7" s="62"/>
      <c r="C7" s="61" t="s">
        <v>70</v>
      </c>
      <c r="D7" s="62"/>
      <c r="E7" s="61" t="s">
        <v>71</v>
      </c>
      <c r="F7" s="62"/>
      <c r="G7" s="603" t="s">
        <v>72</v>
      </c>
      <c r="H7" s="603"/>
      <c r="I7" s="63" t="s">
        <v>73</v>
      </c>
      <c r="J7" s="63"/>
      <c r="K7" s="64">
        <v>480</v>
      </c>
    </row>
    <row r="8" spans="1:15" s="65" customFormat="1" ht="11.25" customHeight="1" x14ac:dyDescent="0.2">
      <c r="A8" s="61">
        <v>2</v>
      </c>
      <c r="B8" s="64"/>
      <c r="C8" s="68" t="s">
        <v>81</v>
      </c>
      <c r="D8" s="63"/>
      <c r="E8" s="68" t="s">
        <v>82</v>
      </c>
      <c r="F8" s="63"/>
      <c r="G8" s="71" t="s">
        <v>52</v>
      </c>
      <c r="H8" s="63"/>
      <c r="I8" s="581" t="s">
        <v>52</v>
      </c>
      <c r="J8" s="63"/>
      <c r="K8" s="67">
        <v>130</v>
      </c>
    </row>
    <row r="9" spans="1:15" s="65" customFormat="1" ht="11.25" customHeight="1" x14ac:dyDescent="0.2">
      <c r="A9" s="61">
        <v>3</v>
      </c>
      <c r="B9" s="64"/>
      <c r="C9" s="68" t="s">
        <v>84</v>
      </c>
      <c r="D9" s="68"/>
      <c r="E9" s="63" t="s">
        <v>85</v>
      </c>
      <c r="F9" s="63"/>
      <c r="G9" s="71" t="s">
        <v>52</v>
      </c>
      <c r="H9" s="63"/>
      <c r="I9" s="63" t="s">
        <v>87</v>
      </c>
      <c r="J9" s="68"/>
      <c r="K9" s="69">
        <v>110</v>
      </c>
    </row>
    <row r="10" spans="1:15" s="65" customFormat="1" ht="11.25" customHeight="1" x14ac:dyDescent="0.2">
      <c r="A10" s="61">
        <v>4</v>
      </c>
      <c r="B10" s="64"/>
      <c r="C10" s="296" t="s">
        <v>394</v>
      </c>
      <c r="D10" s="63"/>
      <c r="E10" s="63" t="s">
        <v>395</v>
      </c>
      <c r="F10" s="63"/>
      <c r="G10" s="71" t="s">
        <v>52</v>
      </c>
      <c r="H10" s="63"/>
      <c r="I10" s="68" t="s">
        <v>73</v>
      </c>
      <c r="J10" s="63"/>
      <c r="K10" s="67">
        <v>100</v>
      </c>
      <c r="O10" s="70"/>
    </row>
    <row r="11" spans="1:15" s="65" customFormat="1" ht="12.6" customHeight="1" x14ac:dyDescent="0.2">
      <c r="A11" s="61">
        <v>5</v>
      </c>
      <c r="B11" s="64"/>
      <c r="C11" s="63" t="s">
        <v>74</v>
      </c>
      <c r="D11" s="63"/>
      <c r="E11" s="63" t="s">
        <v>75</v>
      </c>
      <c r="F11" s="63"/>
      <c r="G11" s="66" t="s">
        <v>417</v>
      </c>
      <c r="H11" s="63"/>
      <c r="I11" s="61" t="s">
        <v>76</v>
      </c>
      <c r="J11" s="63"/>
      <c r="K11" s="67">
        <v>280</v>
      </c>
      <c r="O11" s="70"/>
    </row>
    <row r="12" spans="1:15" s="65" customFormat="1" ht="11.25" customHeight="1" x14ac:dyDescent="0.2">
      <c r="A12" s="61">
        <v>6</v>
      </c>
      <c r="B12" s="64"/>
      <c r="C12" s="63" t="s">
        <v>396</v>
      </c>
      <c r="D12" s="63"/>
      <c r="E12" s="63" t="s">
        <v>83</v>
      </c>
      <c r="F12" s="63"/>
      <c r="G12" s="603" t="s">
        <v>72</v>
      </c>
      <c r="H12" s="603"/>
      <c r="I12" s="68" t="s">
        <v>73</v>
      </c>
      <c r="J12" s="63"/>
      <c r="K12" s="67">
        <v>80</v>
      </c>
      <c r="O12" s="70"/>
    </row>
    <row r="13" spans="1:15" s="65" customFormat="1" ht="11.25" customHeight="1" x14ac:dyDescent="0.2">
      <c r="A13" s="61">
        <v>7</v>
      </c>
      <c r="B13" s="64"/>
      <c r="C13" s="63" t="s">
        <v>77</v>
      </c>
      <c r="D13" s="63"/>
      <c r="E13" s="63" t="s">
        <v>78</v>
      </c>
      <c r="F13" s="63"/>
      <c r="G13" s="66" t="s">
        <v>79</v>
      </c>
      <c r="H13" s="63"/>
      <c r="I13" s="68" t="s">
        <v>80</v>
      </c>
      <c r="J13" s="68"/>
      <c r="K13" s="67">
        <v>150</v>
      </c>
      <c r="O13" s="70"/>
    </row>
    <row r="14" spans="1:15" s="65" customFormat="1" ht="11.25" customHeight="1" x14ac:dyDescent="0.2">
      <c r="A14" s="61">
        <v>8</v>
      </c>
      <c r="B14" s="64"/>
      <c r="C14" s="63" t="s">
        <v>397</v>
      </c>
      <c r="D14" s="63"/>
      <c r="E14" s="63" t="s">
        <v>88</v>
      </c>
      <c r="F14" s="63"/>
      <c r="G14" s="61" t="s">
        <v>407</v>
      </c>
      <c r="H14" s="63"/>
      <c r="I14" s="68" t="s">
        <v>73</v>
      </c>
      <c r="J14" s="63"/>
      <c r="K14" s="69">
        <v>60</v>
      </c>
      <c r="O14" s="70"/>
    </row>
    <row r="15" spans="1:15" ht="11.25" customHeight="1" x14ac:dyDescent="0.2">
      <c r="A15" s="72">
        <v>9</v>
      </c>
      <c r="B15" s="73"/>
      <c r="C15" s="74" t="s">
        <v>418</v>
      </c>
      <c r="D15" s="74"/>
      <c r="E15" s="74" t="s">
        <v>83</v>
      </c>
      <c r="F15" s="74"/>
      <c r="G15" s="66" t="s">
        <v>79</v>
      </c>
      <c r="H15" s="74"/>
      <c r="I15" s="68" t="s">
        <v>432</v>
      </c>
      <c r="J15" s="74"/>
      <c r="K15" s="67">
        <v>70</v>
      </c>
    </row>
    <row r="16" spans="1:15" ht="12" customHeight="1" x14ac:dyDescent="0.2">
      <c r="A16" s="72">
        <v>10</v>
      </c>
      <c r="B16" s="73"/>
      <c r="C16" s="74" t="s">
        <v>398</v>
      </c>
      <c r="D16" s="74"/>
      <c r="E16" s="74" t="s">
        <v>399</v>
      </c>
      <c r="F16" s="74"/>
      <c r="G16" s="75" t="s">
        <v>428</v>
      </c>
      <c r="H16" s="74"/>
      <c r="I16" s="78" t="s">
        <v>52</v>
      </c>
      <c r="J16" s="74"/>
      <c r="K16" s="67">
        <v>60</v>
      </c>
    </row>
    <row r="17" spans="1:13" ht="11.25" customHeight="1" x14ac:dyDescent="0.2">
      <c r="A17" s="72">
        <v>11</v>
      </c>
      <c r="B17" s="73"/>
      <c r="C17" s="74" t="s">
        <v>86</v>
      </c>
      <c r="D17" s="74"/>
      <c r="E17" s="74" t="s">
        <v>82</v>
      </c>
      <c r="F17" s="74"/>
      <c r="G17" s="74" t="s">
        <v>72</v>
      </c>
      <c r="H17" s="74"/>
      <c r="I17" s="74" t="s">
        <v>87</v>
      </c>
      <c r="J17" s="74"/>
      <c r="K17" s="67">
        <v>45</v>
      </c>
    </row>
    <row r="18" spans="1:13" ht="11.25" customHeight="1" x14ac:dyDescent="0.2">
      <c r="A18" s="72">
        <v>12</v>
      </c>
      <c r="B18" s="73"/>
      <c r="C18" s="74" t="s">
        <v>92</v>
      </c>
      <c r="D18" s="74"/>
      <c r="E18" s="74" t="s">
        <v>93</v>
      </c>
      <c r="F18" s="74"/>
      <c r="G18" s="75" t="s">
        <v>94</v>
      </c>
      <c r="H18" s="74"/>
      <c r="I18" s="63" t="s">
        <v>76</v>
      </c>
      <c r="J18" s="74"/>
      <c r="K18" s="67">
        <v>40</v>
      </c>
    </row>
    <row r="19" spans="1:13" ht="11.25" customHeight="1" x14ac:dyDescent="0.2">
      <c r="A19" s="72">
        <v>13</v>
      </c>
      <c r="B19" s="73"/>
      <c r="C19" s="48" t="s">
        <v>433</v>
      </c>
      <c r="E19" s="48" t="s">
        <v>402</v>
      </c>
      <c r="G19" s="54" t="s">
        <v>403</v>
      </c>
      <c r="I19" s="74" t="s">
        <v>404</v>
      </c>
      <c r="J19" s="74"/>
      <c r="K19" s="67">
        <v>25</v>
      </c>
    </row>
    <row r="20" spans="1:13" ht="11.25" customHeight="1" x14ac:dyDescent="0.2">
      <c r="A20" s="72">
        <v>14</v>
      </c>
      <c r="B20" s="73"/>
      <c r="C20" s="74" t="s">
        <v>89</v>
      </c>
      <c r="D20" s="74"/>
      <c r="E20" s="72" t="s">
        <v>90</v>
      </c>
      <c r="F20" s="74"/>
      <c r="G20" s="75" t="s">
        <v>91</v>
      </c>
      <c r="H20" s="74"/>
      <c r="I20" s="74" t="s">
        <v>426</v>
      </c>
      <c r="J20" s="74"/>
      <c r="K20" s="67">
        <v>25</v>
      </c>
    </row>
    <row r="21" spans="1:13" ht="11.25" customHeight="1" x14ac:dyDescent="0.2">
      <c r="A21" s="76">
        <v>15</v>
      </c>
      <c r="B21" s="73"/>
      <c r="C21" s="74" t="s">
        <v>95</v>
      </c>
      <c r="D21" s="74"/>
      <c r="E21" s="74" t="s">
        <v>88</v>
      </c>
      <c r="F21" s="74"/>
      <c r="G21" s="74" t="s">
        <v>72</v>
      </c>
      <c r="H21" s="74"/>
      <c r="I21" s="74" t="s">
        <v>87</v>
      </c>
      <c r="J21" s="78"/>
      <c r="K21" s="69">
        <v>90</v>
      </c>
    </row>
    <row r="22" spans="1:13" ht="12" customHeight="1" x14ac:dyDescent="0.2">
      <c r="A22" s="72">
        <v>16</v>
      </c>
      <c r="B22" s="73"/>
      <c r="C22" s="77" t="s">
        <v>96</v>
      </c>
      <c r="D22" s="77"/>
      <c r="E22" s="74" t="s">
        <v>83</v>
      </c>
      <c r="F22" s="74"/>
      <c r="G22" s="75" t="s">
        <v>79</v>
      </c>
      <c r="H22" s="74"/>
      <c r="I22" s="78" t="s">
        <v>52</v>
      </c>
      <c r="J22" s="74"/>
      <c r="K22" s="67">
        <v>25</v>
      </c>
    </row>
    <row r="23" spans="1:13" ht="11.25" customHeight="1" x14ac:dyDescent="0.2">
      <c r="A23" s="72">
        <v>17</v>
      </c>
      <c r="B23" s="73"/>
      <c r="C23" s="74" t="s">
        <v>401</v>
      </c>
      <c r="D23" s="74"/>
      <c r="E23" s="74" t="s">
        <v>88</v>
      </c>
      <c r="F23" s="74"/>
      <c r="G23" s="75" t="s">
        <v>400</v>
      </c>
      <c r="H23" s="74"/>
      <c r="I23" s="78" t="s">
        <v>52</v>
      </c>
      <c r="J23" s="74"/>
      <c r="K23" s="67">
        <v>10</v>
      </c>
    </row>
    <row r="24" spans="1:13" ht="11.25" customHeight="1" x14ac:dyDescent="0.2">
      <c r="A24" s="72">
        <v>18</v>
      </c>
      <c r="B24" s="73"/>
      <c r="C24" s="74" t="s">
        <v>97</v>
      </c>
      <c r="D24" s="74"/>
      <c r="E24" s="72" t="s">
        <v>98</v>
      </c>
      <c r="F24" s="74"/>
      <c r="G24" s="79" t="s">
        <v>99</v>
      </c>
      <c r="H24" s="74"/>
      <c r="I24" s="78" t="s">
        <v>52</v>
      </c>
      <c r="J24" s="78"/>
      <c r="K24" s="67">
        <v>10</v>
      </c>
      <c r="L24" s="80"/>
      <c r="M24" s="81"/>
    </row>
    <row r="25" spans="1:13" ht="11.25" customHeight="1" x14ac:dyDescent="0.2">
      <c r="A25" s="604" t="s">
        <v>429</v>
      </c>
      <c r="B25" s="605"/>
      <c r="C25" s="605"/>
      <c r="D25" s="605"/>
      <c r="E25" s="605"/>
      <c r="F25" s="605"/>
      <c r="G25" s="605"/>
      <c r="H25" s="605"/>
      <c r="I25" s="605"/>
      <c r="J25" s="605"/>
      <c r="K25" s="605"/>
    </row>
    <row r="26" spans="1:13" ht="11.25" customHeight="1" x14ac:dyDescent="0.2">
      <c r="A26" s="598" t="s">
        <v>425</v>
      </c>
      <c r="B26" s="598"/>
      <c r="C26" s="598"/>
      <c r="D26" s="598"/>
      <c r="E26" s="598"/>
      <c r="F26" s="598"/>
      <c r="G26" s="598"/>
      <c r="H26" s="598"/>
      <c r="I26" s="598"/>
      <c r="J26" s="598"/>
      <c r="K26" s="598"/>
    </row>
    <row r="27" spans="1:13" ht="11.25" customHeight="1" x14ac:dyDescent="0.2">
      <c r="A27" s="599" t="s">
        <v>101</v>
      </c>
      <c r="B27" s="598"/>
      <c r="C27" s="598"/>
      <c r="D27" s="598"/>
      <c r="E27" s="598"/>
      <c r="F27" s="598"/>
      <c r="G27" s="598"/>
      <c r="H27" s="598"/>
      <c r="I27" s="598"/>
      <c r="J27" s="598"/>
      <c r="K27" s="598"/>
    </row>
    <row r="28" spans="1:13" ht="11.25" customHeight="1" x14ac:dyDescent="0.2">
      <c r="A28" s="598" t="s">
        <v>102</v>
      </c>
      <c r="B28" s="599"/>
      <c r="C28" s="599"/>
      <c r="D28" s="599"/>
      <c r="E28" s="599"/>
      <c r="F28" s="599"/>
      <c r="G28" s="599"/>
      <c r="H28" s="599"/>
      <c r="I28" s="599"/>
      <c r="J28" s="599"/>
      <c r="K28" s="599"/>
    </row>
    <row r="29" spans="1:13" ht="11.25" customHeight="1" x14ac:dyDescent="0.2">
      <c r="A29" s="600" t="s">
        <v>430</v>
      </c>
      <c r="B29" s="600"/>
      <c r="C29" s="600"/>
      <c r="D29" s="600"/>
      <c r="E29" s="600"/>
      <c r="F29" s="600"/>
      <c r="G29" s="600"/>
      <c r="H29" s="600"/>
      <c r="I29" s="600"/>
      <c r="J29" s="600"/>
      <c r="K29" s="600"/>
    </row>
  </sheetData>
  <mergeCells count="10">
    <mergeCell ref="A26:K26"/>
    <mergeCell ref="A27:K27"/>
    <mergeCell ref="A28:K28"/>
    <mergeCell ref="A29:K29"/>
    <mergeCell ref="A1:K1"/>
    <mergeCell ref="A2:K2"/>
    <mergeCell ref="A3:K3"/>
    <mergeCell ref="G7:H7"/>
    <mergeCell ref="G12:H12"/>
    <mergeCell ref="A25:K25"/>
  </mergeCells>
  <pageMargins left="0.5" right="0.5" top="0.5" bottom="0.75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zoomScale="140" zoomScaleNormal="140" workbookViewId="0">
      <selection activeCell="M24" sqref="M24"/>
    </sheetView>
  </sheetViews>
  <sheetFormatPr defaultRowHeight="11.25" customHeight="1" x14ac:dyDescent="0.2"/>
  <cols>
    <col min="1" max="1" width="32.44140625" style="1" customWidth="1"/>
    <col min="2" max="2" width="1.6640625" style="1" customWidth="1"/>
    <col min="3" max="3" width="9.6640625" style="1" customWidth="1"/>
    <col min="4" max="4" width="1.6640625" style="98" customWidth="1"/>
    <col min="5" max="5" width="9.88671875" style="1" customWidth="1"/>
    <col min="6" max="6" width="1.6640625" style="1" customWidth="1"/>
    <col min="7" max="7" width="9.6640625" style="1" customWidth="1"/>
    <col min="8" max="8" width="1.6640625" style="1" customWidth="1"/>
    <col min="9" max="9" width="10" style="1" customWidth="1"/>
    <col min="10" max="256" width="9.109375" style="1"/>
    <col min="257" max="257" width="32.44140625" style="1" customWidth="1"/>
    <col min="258" max="258" width="1.5546875" style="1" customWidth="1"/>
    <col min="259" max="259" width="9.5546875" style="1" bestFit="1" customWidth="1"/>
    <col min="260" max="260" width="1.5546875" style="1" customWidth="1"/>
    <col min="261" max="261" width="9.44140625" style="1" bestFit="1" customWidth="1"/>
    <col min="262" max="262" width="1.5546875" style="1" customWidth="1"/>
    <col min="263" max="263" width="9.5546875" style="1" bestFit="1" customWidth="1"/>
    <col min="264" max="264" width="1.5546875" style="1" customWidth="1"/>
    <col min="265" max="265" width="10" style="1" customWidth="1"/>
    <col min="266" max="512" width="9.109375" style="1"/>
    <col min="513" max="513" width="32.44140625" style="1" customWidth="1"/>
    <col min="514" max="514" width="1.5546875" style="1" customWidth="1"/>
    <col min="515" max="515" width="9.5546875" style="1" bestFit="1" customWidth="1"/>
    <col min="516" max="516" width="1.5546875" style="1" customWidth="1"/>
    <col min="517" max="517" width="9.44140625" style="1" bestFit="1" customWidth="1"/>
    <col min="518" max="518" width="1.5546875" style="1" customWidth="1"/>
    <col min="519" max="519" width="9.5546875" style="1" bestFit="1" customWidth="1"/>
    <col min="520" max="520" width="1.5546875" style="1" customWidth="1"/>
    <col min="521" max="521" width="10" style="1" customWidth="1"/>
    <col min="522" max="768" width="9.109375" style="1"/>
    <col min="769" max="769" width="32.44140625" style="1" customWidth="1"/>
    <col min="770" max="770" width="1.5546875" style="1" customWidth="1"/>
    <col min="771" max="771" width="9.5546875" style="1" bestFit="1" customWidth="1"/>
    <col min="772" max="772" width="1.5546875" style="1" customWidth="1"/>
    <col min="773" max="773" width="9.44140625" style="1" bestFit="1" customWidth="1"/>
    <col min="774" max="774" width="1.5546875" style="1" customWidth="1"/>
    <col min="775" max="775" width="9.5546875" style="1" bestFit="1" customWidth="1"/>
    <col min="776" max="776" width="1.5546875" style="1" customWidth="1"/>
    <col min="777" max="777" width="10" style="1" customWidth="1"/>
    <col min="778" max="1024" width="9.109375" style="1"/>
    <col min="1025" max="1025" width="32.44140625" style="1" customWidth="1"/>
    <col min="1026" max="1026" width="1.5546875" style="1" customWidth="1"/>
    <col min="1027" max="1027" width="9.5546875" style="1" bestFit="1" customWidth="1"/>
    <col min="1028" max="1028" width="1.5546875" style="1" customWidth="1"/>
    <col min="1029" max="1029" width="9.44140625" style="1" bestFit="1" customWidth="1"/>
    <col min="1030" max="1030" width="1.5546875" style="1" customWidth="1"/>
    <col min="1031" max="1031" width="9.5546875" style="1" bestFit="1" customWidth="1"/>
    <col min="1032" max="1032" width="1.5546875" style="1" customWidth="1"/>
    <col min="1033" max="1033" width="10" style="1" customWidth="1"/>
    <col min="1034" max="1280" width="9.109375" style="1"/>
    <col min="1281" max="1281" width="32.44140625" style="1" customWidth="1"/>
    <col min="1282" max="1282" width="1.5546875" style="1" customWidth="1"/>
    <col min="1283" max="1283" width="9.5546875" style="1" bestFit="1" customWidth="1"/>
    <col min="1284" max="1284" width="1.5546875" style="1" customWidth="1"/>
    <col min="1285" max="1285" width="9.44140625" style="1" bestFit="1" customWidth="1"/>
    <col min="1286" max="1286" width="1.5546875" style="1" customWidth="1"/>
    <col min="1287" max="1287" width="9.5546875" style="1" bestFit="1" customWidth="1"/>
    <col min="1288" max="1288" width="1.5546875" style="1" customWidth="1"/>
    <col min="1289" max="1289" width="10" style="1" customWidth="1"/>
    <col min="1290" max="1536" width="9.109375" style="1"/>
    <col min="1537" max="1537" width="32.44140625" style="1" customWidth="1"/>
    <col min="1538" max="1538" width="1.5546875" style="1" customWidth="1"/>
    <col min="1539" max="1539" width="9.5546875" style="1" bestFit="1" customWidth="1"/>
    <col min="1540" max="1540" width="1.5546875" style="1" customWidth="1"/>
    <col min="1541" max="1541" width="9.44140625" style="1" bestFit="1" customWidth="1"/>
    <col min="1542" max="1542" width="1.5546875" style="1" customWidth="1"/>
    <col min="1543" max="1543" width="9.5546875" style="1" bestFit="1" customWidth="1"/>
    <col min="1544" max="1544" width="1.5546875" style="1" customWidth="1"/>
    <col min="1545" max="1545" width="10" style="1" customWidth="1"/>
    <col min="1546" max="1792" width="9.109375" style="1"/>
    <col min="1793" max="1793" width="32.44140625" style="1" customWidth="1"/>
    <col min="1794" max="1794" width="1.5546875" style="1" customWidth="1"/>
    <col min="1795" max="1795" width="9.5546875" style="1" bestFit="1" customWidth="1"/>
    <col min="1796" max="1796" width="1.5546875" style="1" customWidth="1"/>
    <col min="1797" max="1797" width="9.44140625" style="1" bestFit="1" customWidth="1"/>
    <col min="1798" max="1798" width="1.5546875" style="1" customWidth="1"/>
    <col min="1799" max="1799" width="9.5546875" style="1" bestFit="1" customWidth="1"/>
    <col min="1800" max="1800" width="1.5546875" style="1" customWidth="1"/>
    <col min="1801" max="1801" width="10" style="1" customWidth="1"/>
    <col min="1802" max="2048" width="9.109375" style="1"/>
    <col min="2049" max="2049" width="32.44140625" style="1" customWidth="1"/>
    <col min="2050" max="2050" width="1.5546875" style="1" customWidth="1"/>
    <col min="2051" max="2051" width="9.5546875" style="1" bestFit="1" customWidth="1"/>
    <col min="2052" max="2052" width="1.5546875" style="1" customWidth="1"/>
    <col min="2053" max="2053" width="9.44140625" style="1" bestFit="1" customWidth="1"/>
    <col min="2054" max="2054" width="1.5546875" style="1" customWidth="1"/>
    <col min="2055" max="2055" width="9.5546875" style="1" bestFit="1" customWidth="1"/>
    <col min="2056" max="2056" width="1.5546875" style="1" customWidth="1"/>
    <col min="2057" max="2057" width="10" style="1" customWidth="1"/>
    <col min="2058" max="2304" width="9.109375" style="1"/>
    <col min="2305" max="2305" width="32.44140625" style="1" customWidth="1"/>
    <col min="2306" max="2306" width="1.5546875" style="1" customWidth="1"/>
    <col min="2307" max="2307" width="9.5546875" style="1" bestFit="1" customWidth="1"/>
    <col min="2308" max="2308" width="1.5546875" style="1" customWidth="1"/>
    <col min="2309" max="2309" width="9.44140625" style="1" bestFit="1" customWidth="1"/>
    <col min="2310" max="2310" width="1.5546875" style="1" customWidth="1"/>
    <col min="2311" max="2311" width="9.5546875" style="1" bestFit="1" customWidth="1"/>
    <col min="2312" max="2312" width="1.5546875" style="1" customWidth="1"/>
    <col min="2313" max="2313" width="10" style="1" customWidth="1"/>
    <col min="2314" max="2560" width="9.109375" style="1"/>
    <col min="2561" max="2561" width="32.44140625" style="1" customWidth="1"/>
    <col min="2562" max="2562" width="1.5546875" style="1" customWidth="1"/>
    <col min="2563" max="2563" width="9.5546875" style="1" bestFit="1" customWidth="1"/>
    <col min="2564" max="2564" width="1.5546875" style="1" customWidth="1"/>
    <col min="2565" max="2565" width="9.44140625" style="1" bestFit="1" customWidth="1"/>
    <col min="2566" max="2566" width="1.5546875" style="1" customWidth="1"/>
    <col min="2567" max="2567" width="9.5546875" style="1" bestFit="1" customWidth="1"/>
    <col min="2568" max="2568" width="1.5546875" style="1" customWidth="1"/>
    <col min="2569" max="2569" width="10" style="1" customWidth="1"/>
    <col min="2570" max="2816" width="9.109375" style="1"/>
    <col min="2817" max="2817" width="32.44140625" style="1" customWidth="1"/>
    <col min="2818" max="2818" width="1.5546875" style="1" customWidth="1"/>
    <col min="2819" max="2819" width="9.5546875" style="1" bestFit="1" customWidth="1"/>
    <col min="2820" max="2820" width="1.5546875" style="1" customWidth="1"/>
    <col min="2821" max="2821" width="9.44140625" style="1" bestFit="1" customWidth="1"/>
    <col min="2822" max="2822" width="1.5546875" style="1" customWidth="1"/>
    <col min="2823" max="2823" width="9.5546875" style="1" bestFit="1" customWidth="1"/>
    <col min="2824" max="2824" width="1.5546875" style="1" customWidth="1"/>
    <col min="2825" max="2825" width="10" style="1" customWidth="1"/>
    <col min="2826" max="3072" width="9.109375" style="1"/>
    <col min="3073" max="3073" width="32.44140625" style="1" customWidth="1"/>
    <col min="3074" max="3074" width="1.5546875" style="1" customWidth="1"/>
    <col min="3075" max="3075" width="9.5546875" style="1" bestFit="1" customWidth="1"/>
    <col min="3076" max="3076" width="1.5546875" style="1" customWidth="1"/>
    <col min="3077" max="3077" width="9.44140625" style="1" bestFit="1" customWidth="1"/>
    <col min="3078" max="3078" width="1.5546875" style="1" customWidth="1"/>
    <col min="3079" max="3079" width="9.5546875" style="1" bestFit="1" customWidth="1"/>
    <col min="3080" max="3080" width="1.5546875" style="1" customWidth="1"/>
    <col min="3081" max="3081" width="10" style="1" customWidth="1"/>
    <col min="3082" max="3328" width="9.109375" style="1"/>
    <col min="3329" max="3329" width="32.44140625" style="1" customWidth="1"/>
    <col min="3330" max="3330" width="1.5546875" style="1" customWidth="1"/>
    <col min="3331" max="3331" width="9.5546875" style="1" bestFit="1" customWidth="1"/>
    <col min="3332" max="3332" width="1.5546875" style="1" customWidth="1"/>
    <col min="3333" max="3333" width="9.44140625" style="1" bestFit="1" customWidth="1"/>
    <col min="3334" max="3334" width="1.5546875" style="1" customWidth="1"/>
    <col min="3335" max="3335" width="9.5546875" style="1" bestFit="1" customWidth="1"/>
    <col min="3336" max="3336" width="1.5546875" style="1" customWidth="1"/>
    <col min="3337" max="3337" width="10" style="1" customWidth="1"/>
    <col min="3338" max="3584" width="9.109375" style="1"/>
    <col min="3585" max="3585" width="32.44140625" style="1" customWidth="1"/>
    <col min="3586" max="3586" width="1.5546875" style="1" customWidth="1"/>
    <col min="3587" max="3587" width="9.5546875" style="1" bestFit="1" customWidth="1"/>
    <col min="3588" max="3588" width="1.5546875" style="1" customWidth="1"/>
    <col min="3589" max="3589" width="9.44140625" style="1" bestFit="1" customWidth="1"/>
    <col min="3590" max="3590" width="1.5546875" style="1" customWidth="1"/>
    <col min="3591" max="3591" width="9.5546875" style="1" bestFit="1" customWidth="1"/>
    <col min="3592" max="3592" width="1.5546875" style="1" customWidth="1"/>
    <col min="3593" max="3593" width="10" style="1" customWidth="1"/>
    <col min="3594" max="3840" width="9.109375" style="1"/>
    <col min="3841" max="3841" width="32.44140625" style="1" customWidth="1"/>
    <col min="3842" max="3842" width="1.5546875" style="1" customWidth="1"/>
    <col min="3843" max="3843" width="9.5546875" style="1" bestFit="1" customWidth="1"/>
    <col min="3844" max="3844" width="1.5546875" style="1" customWidth="1"/>
    <col min="3845" max="3845" width="9.44140625" style="1" bestFit="1" customWidth="1"/>
    <col min="3846" max="3846" width="1.5546875" style="1" customWidth="1"/>
    <col min="3847" max="3847" width="9.5546875" style="1" bestFit="1" customWidth="1"/>
    <col min="3848" max="3848" width="1.5546875" style="1" customWidth="1"/>
    <col min="3849" max="3849" width="10" style="1" customWidth="1"/>
    <col min="3850" max="4096" width="9.109375" style="1"/>
    <col min="4097" max="4097" width="32.44140625" style="1" customWidth="1"/>
    <col min="4098" max="4098" width="1.5546875" style="1" customWidth="1"/>
    <col min="4099" max="4099" width="9.5546875" style="1" bestFit="1" customWidth="1"/>
    <col min="4100" max="4100" width="1.5546875" style="1" customWidth="1"/>
    <col min="4101" max="4101" width="9.44140625" style="1" bestFit="1" customWidth="1"/>
    <col min="4102" max="4102" width="1.5546875" style="1" customWidth="1"/>
    <col min="4103" max="4103" width="9.5546875" style="1" bestFit="1" customWidth="1"/>
    <col min="4104" max="4104" width="1.5546875" style="1" customWidth="1"/>
    <col min="4105" max="4105" width="10" style="1" customWidth="1"/>
    <col min="4106" max="4352" width="9.109375" style="1"/>
    <col min="4353" max="4353" width="32.44140625" style="1" customWidth="1"/>
    <col min="4354" max="4354" width="1.5546875" style="1" customWidth="1"/>
    <col min="4355" max="4355" width="9.5546875" style="1" bestFit="1" customWidth="1"/>
    <col min="4356" max="4356" width="1.5546875" style="1" customWidth="1"/>
    <col min="4357" max="4357" width="9.44140625" style="1" bestFit="1" customWidth="1"/>
    <col min="4358" max="4358" width="1.5546875" style="1" customWidth="1"/>
    <col min="4359" max="4359" width="9.5546875" style="1" bestFit="1" customWidth="1"/>
    <col min="4360" max="4360" width="1.5546875" style="1" customWidth="1"/>
    <col min="4361" max="4361" width="10" style="1" customWidth="1"/>
    <col min="4362" max="4608" width="9.109375" style="1"/>
    <col min="4609" max="4609" width="32.44140625" style="1" customWidth="1"/>
    <col min="4610" max="4610" width="1.5546875" style="1" customWidth="1"/>
    <col min="4611" max="4611" width="9.5546875" style="1" bestFit="1" customWidth="1"/>
    <col min="4612" max="4612" width="1.5546875" style="1" customWidth="1"/>
    <col min="4613" max="4613" width="9.44140625" style="1" bestFit="1" customWidth="1"/>
    <col min="4614" max="4614" width="1.5546875" style="1" customWidth="1"/>
    <col min="4615" max="4615" width="9.5546875" style="1" bestFit="1" customWidth="1"/>
    <col min="4616" max="4616" width="1.5546875" style="1" customWidth="1"/>
    <col min="4617" max="4617" width="10" style="1" customWidth="1"/>
    <col min="4618" max="4864" width="9.109375" style="1"/>
    <col min="4865" max="4865" width="32.44140625" style="1" customWidth="1"/>
    <col min="4866" max="4866" width="1.5546875" style="1" customWidth="1"/>
    <col min="4867" max="4867" width="9.5546875" style="1" bestFit="1" customWidth="1"/>
    <col min="4868" max="4868" width="1.5546875" style="1" customWidth="1"/>
    <col min="4869" max="4869" width="9.44140625" style="1" bestFit="1" customWidth="1"/>
    <col min="4870" max="4870" width="1.5546875" style="1" customWidth="1"/>
    <col min="4871" max="4871" width="9.5546875" style="1" bestFit="1" customWidth="1"/>
    <col min="4872" max="4872" width="1.5546875" style="1" customWidth="1"/>
    <col min="4873" max="4873" width="10" style="1" customWidth="1"/>
    <col min="4874" max="5120" width="9.109375" style="1"/>
    <col min="5121" max="5121" width="32.44140625" style="1" customWidth="1"/>
    <col min="5122" max="5122" width="1.5546875" style="1" customWidth="1"/>
    <col min="5123" max="5123" width="9.5546875" style="1" bestFit="1" customWidth="1"/>
    <col min="5124" max="5124" width="1.5546875" style="1" customWidth="1"/>
    <col min="5125" max="5125" width="9.44140625" style="1" bestFit="1" customWidth="1"/>
    <col min="5126" max="5126" width="1.5546875" style="1" customWidth="1"/>
    <col min="5127" max="5127" width="9.5546875" style="1" bestFit="1" customWidth="1"/>
    <col min="5128" max="5128" width="1.5546875" style="1" customWidth="1"/>
    <col min="5129" max="5129" width="10" style="1" customWidth="1"/>
    <col min="5130" max="5376" width="9.109375" style="1"/>
    <col min="5377" max="5377" width="32.44140625" style="1" customWidth="1"/>
    <col min="5378" max="5378" width="1.5546875" style="1" customWidth="1"/>
    <col min="5379" max="5379" width="9.5546875" style="1" bestFit="1" customWidth="1"/>
    <col min="5380" max="5380" width="1.5546875" style="1" customWidth="1"/>
    <col min="5381" max="5381" width="9.44140625" style="1" bestFit="1" customWidth="1"/>
    <col min="5382" max="5382" width="1.5546875" style="1" customWidth="1"/>
    <col min="5383" max="5383" width="9.5546875" style="1" bestFit="1" customWidth="1"/>
    <col min="5384" max="5384" width="1.5546875" style="1" customWidth="1"/>
    <col min="5385" max="5385" width="10" style="1" customWidth="1"/>
    <col min="5386" max="5632" width="9.109375" style="1"/>
    <col min="5633" max="5633" width="32.44140625" style="1" customWidth="1"/>
    <col min="5634" max="5634" width="1.5546875" style="1" customWidth="1"/>
    <col min="5635" max="5635" width="9.5546875" style="1" bestFit="1" customWidth="1"/>
    <col min="5636" max="5636" width="1.5546875" style="1" customWidth="1"/>
    <col min="5637" max="5637" width="9.44140625" style="1" bestFit="1" customWidth="1"/>
    <col min="5638" max="5638" width="1.5546875" style="1" customWidth="1"/>
    <col min="5639" max="5639" width="9.5546875" style="1" bestFit="1" customWidth="1"/>
    <col min="5640" max="5640" width="1.5546875" style="1" customWidth="1"/>
    <col min="5641" max="5641" width="10" style="1" customWidth="1"/>
    <col min="5642" max="5888" width="9.109375" style="1"/>
    <col min="5889" max="5889" width="32.44140625" style="1" customWidth="1"/>
    <col min="5890" max="5890" width="1.5546875" style="1" customWidth="1"/>
    <col min="5891" max="5891" width="9.5546875" style="1" bestFit="1" customWidth="1"/>
    <col min="5892" max="5892" width="1.5546875" style="1" customWidth="1"/>
    <col min="5893" max="5893" width="9.44140625" style="1" bestFit="1" customWidth="1"/>
    <col min="5894" max="5894" width="1.5546875" style="1" customWidth="1"/>
    <col min="5895" max="5895" width="9.5546875" style="1" bestFit="1" customWidth="1"/>
    <col min="5896" max="5896" width="1.5546875" style="1" customWidth="1"/>
    <col min="5897" max="5897" width="10" style="1" customWidth="1"/>
    <col min="5898" max="6144" width="9.109375" style="1"/>
    <col min="6145" max="6145" width="32.44140625" style="1" customWidth="1"/>
    <col min="6146" max="6146" width="1.5546875" style="1" customWidth="1"/>
    <col min="6147" max="6147" width="9.5546875" style="1" bestFit="1" customWidth="1"/>
    <col min="6148" max="6148" width="1.5546875" style="1" customWidth="1"/>
    <col min="6149" max="6149" width="9.44140625" style="1" bestFit="1" customWidth="1"/>
    <col min="6150" max="6150" width="1.5546875" style="1" customWidth="1"/>
    <col min="6151" max="6151" width="9.5546875" style="1" bestFit="1" customWidth="1"/>
    <col min="6152" max="6152" width="1.5546875" style="1" customWidth="1"/>
    <col min="6153" max="6153" width="10" style="1" customWidth="1"/>
    <col min="6154" max="6400" width="9.109375" style="1"/>
    <col min="6401" max="6401" width="32.44140625" style="1" customWidth="1"/>
    <col min="6402" max="6402" width="1.5546875" style="1" customWidth="1"/>
    <col min="6403" max="6403" width="9.5546875" style="1" bestFit="1" customWidth="1"/>
    <col min="6404" max="6404" width="1.5546875" style="1" customWidth="1"/>
    <col min="6405" max="6405" width="9.44140625" style="1" bestFit="1" customWidth="1"/>
    <col min="6406" max="6406" width="1.5546875" style="1" customWidth="1"/>
    <col min="6407" max="6407" width="9.5546875" style="1" bestFit="1" customWidth="1"/>
    <col min="6408" max="6408" width="1.5546875" style="1" customWidth="1"/>
    <col min="6409" max="6409" width="10" style="1" customWidth="1"/>
    <col min="6410" max="6656" width="9.109375" style="1"/>
    <col min="6657" max="6657" width="32.44140625" style="1" customWidth="1"/>
    <col min="6658" max="6658" width="1.5546875" style="1" customWidth="1"/>
    <col min="6659" max="6659" width="9.5546875" style="1" bestFit="1" customWidth="1"/>
    <col min="6660" max="6660" width="1.5546875" style="1" customWidth="1"/>
    <col min="6661" max="6661" width="9.44140625" style="1" bestFit="1" customWidth="1"/>
    <col min="6662" max="6662" width="1.5546875" style="1" customWidth="1"/>
    <col min="6663" max="6663" width="9.5546875" style="1" bestFit="1" customWidth="1"/>
    <col min="6664" max="6664" width="1.5546875" style="1" customWidth="1"/>
    <col min="6665" max="6665" width="10" style="1" customWidth="1"/>
    <col min="6666" max="6912" width="9.109375" style="1"/>
    <col min="6913" max="6913" width="32.44140625" style="1" customWidth="1"/>
    <col min="6914" max="6914" width="1.5546875" style="1" customWidth="1"/>
    <col min="6915" max="6915" width="9.5546875" style="1" bestFit="1" customWidth="1"/>
    <col min="6916" max="6916" width="1.5546875" style="1" customWidth="1"/>
    <col min="6917" max="6917" width="9.44140625" style="1" bestFit="1" customWidth="1"/>
    <col min="6918" max="6918" width="1.5546875" style="1" customWidth="1"/>
    <col min="6919" max="6919" width="9.5546875" style="1" bestFit="1" customWidth="1"/>
    <col min="6920" max="6920" width="1.5546875" style="1" customWidth="1"/>
    <col min="6921" max="6921" width="10" style="1" customWidth="1"/>
    <col min="6922" max="7168" width="9.109375" style="1"/>
    <col min="7169" max="7169" width="32.44140625" style="1" customWidth="1"/>
    <col min="7170" max="7170" width="1.5546875" style="1" customWidth="1"/>
    <col min="7171" max="7171" width="9.5546875" style="1" bestFit="1" customWidth="1"/>
    <col min="7172" max="7172" width="1.5546875" style="1" customWidth="1"/>
    <col min="7173" max="7173" width="9.44140625" style="1" bestFit="1" customWidth="1"/>
    <col min="7174" max="7174" width="1.5546875" style="1" customWidth="1"/>
    <col min="7175" max="7175" width="9.5546875" style="1" bestFit="1" customWidth="1"/>
    <col min="7176" max="7176" width="1.5546875" style="1" customWidth="1"/>
    <col min="7177" max="7177" width="10" style="1" customWidth="1"/>
    <col min="7178" max="7424" width="9.109375" style="1"/>
    <col min="7425" max="7425" width="32.44140625" style="1" customWidth="1"/>
    <col min="7426" max="7426" width="1.5546875" style="1" customWidth="1"/>
    <col min="7427" max="7427" width="9.5546875" style="1" bestFit="1" customWidth="1"/>
    <col min="7428" max="7428" width="1.5546875" style="1" customWidth="1"/>
    <col min="7429" max="7429" width="9.44140625" style="1" bestFit="1" customWidth="1"/>
    <col min="7430" max="7430" width="1.5546875" style="1" customWidth="1"/>
    <col min="7431" max="7431" width="9.5546875" style="1" bestFit="1" customWidth="1"/>
    <col min="7432" max="7432" width="1.5546875" style="1" customWidth="1"/>
    <col min="7433" max="7433" width="10" style="1" customWidth="1"/>
    <col min="7434" max="7680" width="9.109375" style="1"/>
    <col min="7681" max="7681" width="32.44140625" style="1" customWidth="1"/>
    <col min="7682" max="7682" width="1.5546875" style="1" customWidth="1"/>
    <col min="7683" max="7683" width="9.5546875" style="1" bestFit="1" customWidth="1"/>
    <col min="7684" max="7684" width="1.5546875" style="1" customWidth="1"/>
    <col min="7685" max="7685" width="9.44140625" style="1" bestFit="1" customWidth="1"/>
    <col min="7686" max="7686" width="1.5546875" style="1" customWidth="1"/>
    <col min="7687" max="7687" width="9.5546875" style="1" bestFit="1" customWidth="1"/>
    <col min="7688" max="7688" width="1.5546875" style="1" customWidth="1"/>
    <col min="7689" max="7689" width="10" style="1" customWidth="1"/>
    <col min="7690" max="7936" width="9.109375" style="1"/>
    <col min="7937" max="7937" width="32.44140625" style="1" customWidth="1"/>
    <col min="7938" max="7938" width="1.5546875" style="1" customWidth="1"/>
    <col min="7939" max="7939" width="9.5546875" style="1" bestFit="1" customWidth="1"/>
    <col min="7940" max="7940" width="1.5546875" style="1" customWidth="1"/>
    <col min="7941" max="7941" width="9.44140625" style="1" bestFit="1" customWidth="1"/>
    <col min="7942" max="7942" width="1.5546875" style="1" customWidth="1"/>
    <col min="7943" max="7943" width="9.5546875" style="1" bestFit="1" customWidth="1"/>
    <col min="7944" max="7944" width="1.5546875" style="1" customWidth="1"/>
    <col min="7945" max="7945" width="10" style="1" customWidth="1"/>
    <col min="7946" max="8192" width="9.109375" style="1"/>
    <col min="8193" max="8193" width="32.44140625" style="1" customWidth="1"/>
    <col min="8194" max="8194" width="1.5546875" style="1" customWidth="1"/>
    <col min="8195" max="8195" width="9.5546875" style="1" bestFit="1" customWidth="1"/>
    <col min="8196" max="8196" width="1.5546875" style="1" customWidth="1"/>
    <col min="8197" max="8197" width="9.44140625" style="1" bestFit="1" customWidth="1"/>
    <col min="8198" max="8198" width="1.5546875" style="1" customWidth="1"/>
    <col min="8199" max="8199" width="9.5546875" style="1" bestFit="1" customWidth="1"/>
    <col min="8200" max="8200" width="1.5546875" style="1" customWidth="1"/>
    <col min="8201" max="8201" width="10" style="1" customWidth="1"/>
    <col min="8202" max="8448" width="9.109375" style="1"/>
    <col min="8449" max="8449" width="32.44140625" style="1" customWidth="1"/>
    <col min="8450" max="8450" width="1.5546875" style="1" customWidth="1"/>
    <col min="8451" max="8451" width="9.5546875" style="1" bestFit="1" customWidth="1"/>
    <col min="8452" max="8452" width="1.5546875" style="1" customWidth="1"/>
    <col min="8453" max="8453" width="9.44140625" style="1" bestFit="1" customWidth="1"/>
    <col min="8454" max="8454" width="1.5546875" style="1" customWidth="1"/>
    <col min="8455" max="8455" width="9.5546875" style="1" bestFit="1" customWidth="1"/>
    <col min="8456" max="8456" width="1.5546875" style="1" customWidth="1"/>
    <col min="8457" max="8457" width="10" style="1" customWidth="1"/>
    <col min="8458" max="8704" width="9.109375" style="1"/>
    <col min="8705" max="8705" width="32.44140625" style="1" customWidth="1"/>
    <col min="8706" max="8706" width="1.5546875" style="1" customWidth="1"/>
    <col min="8707" max="8707" width="9.5546875" style="1" bestFit="1" customWidth="1"/>
    <col min="8708" max="8708" width="1.5546875" style="1" customWidth="1"/>
    <col min="8709" max="8709" width="9.44140625" style="1" bestFit="1" customWidth="1"/>
    <col min="8710" max="8710" width="1.5546875" style="1" customWidth="1"/>
    <col min="8711" max="8711" width="9.5546875" style="1" bestFit="1" customWidth="1"/>
    <col min="8712" max="8712" width="1.5546875" style="1" customWidth="1"/>
    <col min="8713" max="8713" width="10" style="1" customWidth="1"/>
    <col min="8714" max="8960" width="9.109375" style="1"/>
    <col min="8961" max="8961" width="32.44140625" style="1" customWidth="1"/>
    <col min="8962" max="8962" width="1.5546875" style="1" customWidth="1"/>
    <col min="8963" max="8963" width="9.5546875" style="1" bestFit="1" customWidth="1"/>
    <col min="8964" max="8964" width="1.5546875" style="1" customWidth="1"/>
    <col min="8965" max="8965" width="9.44140625" style="1" bestFit="1" customWidth="1"/>
    <col min="8966" max="8966" width="1.5546875" style="1" customWidth="1"/>
    <col min="8967" max="8967" width="9.5546875" style="1" bestFit="1" customWidth="1"/>
    <col min="8968" max="8968" width="1.5546875" style="1" customWidth="1"/>
    <col min="8969" max="8969" width="10" style="1" customWidth="1"/>
    <col min="8970" max="9216" width="9.109375" style="1"/>
    <col min="9217" max="9217" width="32.44140625" style="1" customWidth="1"/>
    <col min="9218" max="9218" width="1.5546875" style="1" customWidth="1"/>
    <col min="9219" max="9219" width="9.5546875" style="1" bestFit="1" customWidth="1"/>
    <col min="9220" max="9220" width="1.5546875" style="1" customWidth="1"/>
    <col min="9221" max="9221" width="9.44140625" style="1" bestFit="1" customWidth="1"/>
    <col min="9222" max="9222" width="1.5546875" style="1" customWidth="1"/>
    <col min="9223" max="9223" width="9.5546875" style="1" bestFit="1" customWidth="1"/>
    <col min="9224" max="9224" width="1.5546875" style="1" customWidth="1"/>
    <col min="9225" max="9225" width="10" style="1" customWidth="1"/>
    <col min="9226" max="9472" width="9.109375" style="1"/>
    <col min="9473" max="9473" width="32.44140625" style="1" customWidth="1"/>
    <col min="9474" max="9474" width="1.5546875" style="1" customWidth="1"/>
    <col min="9475" max="9475" width="9.5546875" style="1" bestFit="1" customWidth="1"/>
    <col min="9476" max="9476" width="1.5546875" style="1" customWidth="1"/>
    <col min="9477" max="9477" width="9.44140625" style="1" bestFit="1" customWidth="1"/>
    <col min="9478" max="9478" width="1.5546875" style="1" customWidth="1"/>
    <col min="9479" max="9479" width="9.5546875" style="1" bestFit="1" customWidth="1"/>
    <col min="9480" max="9480" width="1.5546875" style="1" customWidth="1"/>
    <col min="9481" max="9481" width="10" style="1" customWidth="1"/>
    <col min="9482" max="9728" width="9.109375" style="1"/>
    <col min="9729" max="9729" width="32.44140625" style="1" customWidth="1"/>
    <col min="9730" max="9730" width="1.5546875" style="1" customWidth="1"/>
    <col min="9731" max="9731" width="9.5546875" style="1" bestFit="1" customWidth="1"/>
    <col min="9732" max="9732" width="1.5546875" style="1" customWidth="1"/>
    <col min="9733" max="9733" width="9.44140625" style="1" bestFit="1" customWidth="1"/>
    <col min="9734" max="9734" width="1.5546875" style="1" customWidth="1"/>
    <col min="9735" max="9735" width="9.5546875" style="1" bestFit="1" customWidth="1"/>
    <col min="9736" max="9736" width="1.5546875" style="1" customWidth="1"/>
    <col min="9737" max="9737" width="10" style="1" customWidth="1"/>
    <col min="9738" max="9984" width="9.109375" style="1"/>
    <col min="9985" max="9985" width="32.44140625" style="1" customWidth="1"/>
    <col min="9986" max="9986" width="1.5546875" style="1" customWidth="1"/>
    <col min="9987" max="9987" width="9.5546875" style="1" bestFit="1" customWidth="1"/>
    <col min="9988" max="9988" width="1.5546875" style="1" customWidth="1"/>
    <col min="9989" max="9989" width="9.44140625" style="1" bestFit="1" customWidth="1"/>
    <col min="9990" max="9990" width="1.5546875" style="1" customWidth="1"/>
    <col min="9991" max="9991" width="9.5546875" style="1" bestFit="1" customWidth="1"/>
    <col min="9992" max="9992" width="1.5546875" style="1" customWidth="1"/>
    <col min="9993" max="9993" width="10" style="1" customWidth="1"/>
    <col min="9994" max="10240" width="9.109375" style="1"/>
    <col min="10241" max="10241" width="32.44140625" style="1" customWidth="1"/>
    <col min="10242" max="10242" width="1.5546875" style="1" customWidth="1"/>
    <col min="10243" max="10243" width="9.5546875" style="1" bestFit="1" customWidth="1"/>
    <col min="10244" max="10244" width="1.5546875" style="1" customWidth="1"/>
    <col min="10245" max="10245" width="9.44140625" style="1" bestFit="1" customWidth="1"/>
    <col min="10246" max="10246" width="1.5546875" style="1" customWidth="1"/>
    <col min="10247" max="10247" width="9.5546875" style="1" bestFit="1" customWidth="1"/>
    <col min="10248" max="10248" width="1.5546875" style="1" customWidth="1"/>
    <col min="10249" max="10249" width="10" style="1" customWidth="1"/>
    <col min="10250" max="10496" width="9.109375" style="1"/>
    <col min="10497" max="10497" width="32.44140625" style="1" customWidth="1"/>
    <col min="10498" max="10498" width="1.5546875" style="1" customWidth="1"/>
    <col min="10499" max="10499" width="9.5546875" style="1" bestFit="1" customWidth="1"/>
    <col min="10500" max="10500" width="1.5546875" style="1" customWidth="1"/>
    <col min="10501" max="10501" width="9.44140625" style="1" bestFit="1" customWidth="1"/>
    <col min="10502" max="10502" width="1.5546875" style="1" customWidth="1"/>
    <col min="10503" max="10503" width="9.5546875" style="1" bestFit="1" customWidth="1"/>
    <col min="10504" max="10504" width="1.5546875" style="1" customWidth="1"/>
    <col min="10505" max="10505" width="10" style="1" customWidth="1"/>
    <col min="10506" max="10752" width="9.109375" style="1"/>
    <col min="10753" max="10753" width="32.44140625" style="1" customWidth="1"/>
    <col min="10754" max="10754" width="1.5546875" style="1" customWidth="1"/>
    <col min="10755" max="10755" width="9.5546875" style="1" bestFit="1" customWidth="1"/>
    <col min="10756" max="10756" width="1.5546875" style="1" customWidth="1"/>
    <col min="10757" max="10757" width="9.44140625" style="1" bestFit="1" customWidth="1"/>
    <col min="10758" max="10758" width="1.5546875" style="1" customWidth="1"/>
    <col min="10759" max="10759" width="9.5546875" style="1" bestFit="1" customWidth="1"/>
    <col min="10760" max="10760" width="1.5546875" style="1" customWidth="1"/>
    <col min="10761" max="10761" width="10" style="1" customWidth="1"/>
    <col min="10762" max="11008" width="9.109375" style="1"/>
    <col min="11009" max="11009" width="32.44140625" style="1" customWidth="1"/>
    <col min="11010" max="11010" width="1.5546875" style="1" customWidth="1"/>
    <col min="11011" max="11011" width="9.5546875" style="1" bestFit="1" customWidth="1"/>
    <col min="11012" max="11012" width="1.5546875" style="1" customWidth="1"/>
    <col min="11013" max="11013" width="9.44140625" style="1" bestFit="1" customWidth="1"/>
    <col min="11014" max="11014" width="1.5546875" style="1" customWidth="1"/>
    <col min="11015" max="11015" width="9.5546875" style="1" bestFit="1" customWidth="1"/>
    <col min="11016" max="11016" width="1.5546875" style="1" customWidth="1"/>
    <col min="11017" max="11017" width="10" style="1" customWidth="1"/>
    <col min="11018" max="11264" width="9.109375" style="1"/>
    <col min="11265" max="11265" width="32.44140625" style="1" customWidth="1"/>
    <col min="11266" max="11266" width="1.5546875" style="1" customWidth="1"/>
    <col min="11267" max="11267" width="9.5546875" style="1" bestFit="1" customWidth="1"/>
    <col min="11268" max="11268" width="1.5546875" style="1" customWidth="1"/>
    <col min="11269" max="11269" width="9.44140625" style="1" bestFit="1" customWidth="1"/>
    <col min="11270" max="11270" width="1.5546875" style="1" customWidth="1"/>
    <col min="11271" max="11271" width="9.5546875" style="1" bestFit="1" customWidth="1"/>
    <col min="11272" max="11272" width="1.5546875" style="1" customWidth="1"/>
    <col min="11273" max="11273" width="10" style="1" customWidth="1"/>
    <col min="11274" max="11520" width="9.109375" style="1"/>
    <col min="11521" max="11521" width="32.44140625" style="1" customWidth="1"/>
    <col min="11522" max="11522" width="1.5546875" style="1" customWidth="1"/>
    <col min="11523" max="11523" width="9.5546875" style="1" bestFit="1" customWidth="1"/>
    <col min="11524" max="11524" width="1.5546875" style="1" customWidth="1"/>
    <col min="11525" max="11525" width="9.44140625" style="1" bestFit="1" customWidth="1"/>
    <col min="11526" max="11526" width="1.5546875" style="1" customWidth="1"/>
    <col min="11527" max="11527" width="9.5546875" style="1" bestFit="1" customWidth="1"/>
    <col min="11528" max="11528" width="1.5546875" style="1" customWidth="1"/>
    <col min="11529" max="11529" width="10" style="1" customWidth="1"/>
    <col min="11530" max="11776" width="9.109375" style="1"/>
    <col min="11777" max="11777" width="32.44140625" style="1" customWidth="1"/>
    <col min="11778" max="11778" width="1.5546875" style="1" customWidth="1"/>
    <col min="11779" max="11779" width="9.5546875" style="1" bestFit="1" customWidth="1"/>
    <col min="11780" max="11780" width="1.5546875" style="1" customWidth="1"/>
    <col min="11781" max="11781" width="9.44140625" style="1" bestFit="1" customWidth="1"/>
    <col min="11782" max="11782" width="1.5546875" style="1" customWidth="1"/>
    <col min="11783" max="11783" width="9.5546875" style="1" bestFit="1" customWidth="1"/>
    <col min="11784" max="11784" width="1.5546875" style="1" customWidth="1"/>
    <col min="11785" max="11785" width="10" style="1" customWidth="1"/>
    <col min="11786" max="12032" width="9.109375" style="1"/>
    <col min="12033" max="12033" width="32.44140625" style="1" customWidth="1"/>
    <col min="12034" max="12034" width="1.5546875" style="1" customWidth="1"/>
    <col min="12035" max="12035" width="9.5546875" style="1" bestFit="1" customWidth="1"/>
    <col min="12036" max="12036" width="1.5546875" style="1" customWidth="1"/>
    <col min="12037" max="12037" width="9.44140625" style="1" bestFit="1" customWidth="1"/>
    <col min="12038" max="12038" width="1.5546875" style="1" customWidth="1"/>
    <col min="12039" max="12039" width="9.5546875" style="1" bestFit="1" customWidth="1"/>
    <col min="12040" max="12040" width="1.5546875" style="1" customWidth="1"/>
    <col min="12041" max="12041" width="10" style="1" customWidth="1"/>
    <col min="12042" max="12288" width="9.109375" style="1"/>
    <col min="12289" max="12289" width="32.44140625" style="1" customWidth="1"/>
    <col min="12290" max="12290" width="1.5546875" style="1" customWidth="1"/>
    <col min="12291" max="12291" width="9.5546875" style="1" bestFit="1" customWidth="1"/>
    <col min="12292" max="12292" width="1.5546875" style="1" customWidth="1"/>
    <col min="12293" max="12293" width="9.44140625" style="1" bestFit="1" customWidth="1"/>
    <col min="12294" max="12294" width="1.5546875" style="1" customWidth="1"/>
    <col min="12295" max="12295" width="9.5546875" style="1" bestFit="1" customWidth="1"/>
    <col min="12296" max="12296" width="1.5546875" style="1" customWidth="1"/>
    <col min="12297" max="12297" width="10" style="1" customWidth="1"/>
    <col min="12298" max="12544" width="9.109375" style="1"/>
    <col min="12545" max="12545" width="32.44140625" style="1" customWidth="1"/>
    <col min="12546" max="12546" width="1.5546875" style="1" customWidth="1"/>
    <col min="12547" max="12547" width="9.5546875" style="1" bestFit="1" customWidth="1"/>
    <col min="12548" max="12548" width="1.5546875" style="1" customWidth="1"/>
    <col min="12549" max="12549" width="9.44140625" style="1" bestFit="1" customWidth="1"/>
    <col min="12550" max="12550" width="1.5546875" style="1" customWidth="1"/>
    <col min="12551" max="12551" width="9.5546875" style="1" bestFit="1" customWidth="1"/>
    <col min="12552" max="12552" width="1.5546875" style="1" customWidth="1"/>
    <col min="12553" max="12553" width="10" style="1" customWidth="1"/>
    <col min="12554" max="12800" width="9.109375" style="1"/>
    <col min="12801" max="12801" width="32.44140625" style="1" customWidth="1"/>
    <col min="12802" max="12802" width="1.5546875" style="1" customWidth="1"/>
    <col min="12803" max="12803" width="9.5546875" style="1" bestFit="1" customWidth="1"/>
    <col min="12804" max="12804" width="1.5546875" style="1" customWidth="1"/>
    <col min="12805" max="12805" width="9.44140625" style="1" bestFit="1" customWidth="1"/>
    <col min="12806" max="12806" width="1.5546875" style="1" customWidth="1"/>
    <col min="12807" max="12807" width="9.5546875" style="1" bestFit="1" customWidth="1"/>
    <col min="12808" max="12808" width="1.5546875" style="1" customWidth="1"/>
    <col min="12809" max="12809" width="10" style="1" customWidth="1"/>
    <col min="12810" max="13056" width="9.109375" style="1"/>
    <col min="13057" max="13057" width="32.44140625" style="1" customWidth="1"/>
    <col min="13058" max="13058" width="1.5546875" style="1" customWidth="1"/>
    <col min="13059" max="13059" width="9.5546875" style="1" bestFit="1" customWidth="1"/>
    <col min="13060" max="13060" width="1.5546875" style="1" customWidth="1"/>
    <col min="13061" max="13061" width="9.44140625" style="1" bestFit="1" customWidth="1"/>
    <col min="13062" max="13062" width="1.5546875" style="1" customWidth="1"/>
    <col min="13063" max="13063" width="9.5546875" style="1" bestFit="1" customWidth="1"/>
    <col min="13064" max="13064" width="1.5546875" style="1" customWidth="1"/>
    <col min="13065" max="13065" width="10" style="1" customWidth="1"/>
    <col min="13066" max="13312" width="9.109375" style="1"/>
    <col min="13313" max="13313" width="32.44140625" style="1" customWidth="1"/>
    <col min="13314" max="13314" width="1.5546875" style="1" customWidth="1"/>
    <col min="13315" max="13315" width="9.5546875" style="1" bestFit="1" customWidth="1"/>
    <col min="13316" max="13316" width="1.5546875" style="1" customWidth="1"/>
    <col min="13317" max="13317" width="9.44140625" style="1" bestFit="1" customWidth="1"/>
    <col min="13318" max="13318" width="1.5546875" style="1" customWidth="1"/>
    <col min="13319" max="13319" width="9.5546875" style="1" bestFit="1" customWidth="1"/>
    <col min="13320" max="13320" width="1.5546875" style="1" customWidth="1"/>
    <col min="13321" max="13321" width="10" style="1" customWidth="1"/>
    <col min="13322" max="13568" width="9.109375" style="1"/>
    <col min="13569" max="13569" width="32.44140625" style="1" customWidth="1"/>
    <col min="13570" max="13570" width="1.5546875" style="1" customWidth="1"/>
    <col min="13571" max="13571" width="9.5546875" style="1" bestFit="1" customWidth="1"/>
    <col min="13572" max="13572" width="1.5546875" style="1" customWidth="1"/>
    <col min="13573" max="13573" width="9.44140625" style="1" bestFit="1" customWidth="1"/>
    <col min="13574" max="13574" width="1.5546875" style="1" customWidth="1"/>
    <col min="13575" max="13575" width="9.5546875" style="1" bestFit="1" customWidth="1"/>
    <col min="13576" max="13576" width="1.5546875" style="1" customWidth="1"/>
    <col min="13577" max="13577" width="10" style="1" customWidth="1"/>
    <col min="13578" max="13824" width="9.109375" style="1"/>
    <col min="13825" max="13825" width="32.44140625" style="1" customWidth="1"/>
    <col min="13826" max="13826" width="1.5546875" style="1" customWidth="1"/>
    <col min="13827" max="13827" width="9.5546875" style="1" bestFit="1" customWidth="1"/>
    <col min="13828" max="13828" width="1.5546875" style="1" customWidth="1"/>
    <col min="13829" max="13829" width="9.44140625" style="1" bestFit="1" customWidth="1"/>
    <col min="13830" max="13830" width="1.5546875" style="1" customWidth="1"/>
    <col min="13831" max="13831" width="9.5546875" style="1" bestFit="1" customWidth="1"/>
    <col min="13832" max="13832" width="1.5546875" style="1" customWidth="1"/>
    <col min="13833" max="13833" width="10" style="1" customWidth="1"/>
    <col min="13834" max="14080" width="9.109375" style="1"/>
    <col min="14081" max="14081" width="32.44140625" style="1" customWidth="1"/>
    <col min="14082" max="14082" width="1.5546875" style="1" customWidth="1"/>
    <col min="14083" max="14083" width="9.5546875" style="1" bestFit="1" customWidth="1"/>
    <col min="14084" max="14084" width="1.5546875" style="1" customWidth="1"/>
    <col min="14085" max="14085" width="9.44140625" style="1" bestFit="1" customWidth="1"/>
    <col min="14086" max="14086" width="1.5546875" style="1" customWidth="1"/>
    <col min="14087" max="14087" width="9.5546875" style="1" bestFit="1" customWidth="1"/>
    <col min="14088" max="14088" width="1.5546875" style="1" customWidth="1"/>
    <col min="14089" max="14089" width="10" style="1" customWidth="1"/>
    <col min="14090" max="14336" width="9.109375" style="1"/>
    <col min="14337" max="14337" width="32.44140625" style="1" customWidth="1"/>
    <col min="14338" max="14338" width="1.5546875" style="1" customWidth="1"/>
    <col min="14339" max="14339" width="9.5546875" style="1" bestFit="1" customWidth="1"/>
    <col min="14340" max="14340" width="1.5546875" style="1" customWidth="1"/>
    <col min="14341" max="14341" width="9.44140625" style="1" bestFit="1" customWidth="1"/>
    <col min="14342" max="14342" width="1.5546875" style="1" customWidth="1"/>
    <col min="14343" max="14343" width="9.5546875" style="1" bestFit="1" customWidth="1"/>
    <col min="14344" max="14344" width="1.5546875" style="1" customWidth="1"/>
    <col min="14345" max="14345" width="10" style="1" customWidth="1"/>
    <col min="14346" max="14592" width="9.109375" style="1"/>
    <col min="14593" max="14593" width="32.44140625" style="1" customWidth="1"/>
    <col min="14594" max="14594" width="1.5546875" style="1" customWidth="1"/>
    <col min="14595" max="14595" width="9.5546875" style="1" bestFit="1" customWidth="1"/>
    <col min="14596" max="14596" width="1.5546875" style="1" customWidth="1"/>
    <col min="14597" max="14597" width="9.44140625" style="1" bestFit="1" customWidth="1"/>
    <col min="14598" max="14598" width="1.5546875" style="1" customWidth="1"/>
    <col min="14599" max="14599" width="9.5546875" style="1" bestFit="1" customWidth="1"/>
    <col min="14600" max="14600" width="1.5546875" style="1" customWidth="1"/>
    <col min="14601" max="14601" width="10" style="1" customWidth="1"/>
    <col min="14602" max="14848" width="9.109375" style="1"/>
    <col min="14849" max="14849" width="32.44140625" style="1" customWidth="1"/>
    <col min="14850" max="14850" width="1.5546875" style="1" customWidth="1"/>
    <col min="14851" max="14851" width="9.5546875" style="1" bestFit="1" customWidth="1"/>
    <col min="14852" max="14852" width="1.5546875" style="1" customWidth="1"/>
    <col min="14853" max="14853" width="9.44140625" style="1" bestFit="1" customWidth="1"/>
    <col min="14854" max="14854" width="1.5546875" style="1" customWidth="1"/>
    <col min="14855" max="14855" width="9.5546875" style="1" bestFit="1" customWidth="1"/>
    <col min="14856" max="14856" width="1.5546875" style="1" customWidth="1"/>
    <col min="14857" max="14857" width="10" style="1" customWidth="1"/>
    <col min="14858" max="15104" width="9.109375" style="1"/>
    <col min="15105" max="15105" width="32.44140625" style="1" customWidth="1"/>
    <col min="15106" max="15106" width="1.5546875" style="1" customWidth="1"/>
    <col min="15107" max="15107" width="9.5546875" style="1" bestFit="1" customWidth="1"/>
    <col min="15108" max="15108" width="1.5546875" style="1" customWidth="1"/>
    <col min="15109" max="15109" width="9.44140625" style="1" bestFit="1" customWidth="1"/>
    <col min="15110" max="15110" width="1.5546875" style="1" customWidth="1"/>
    <col min="15111" max="15111" width="9.5546875" style="1" bestFit="1" customWidth="1"/>
    <col min="15112" max="15112" width="1.5546875" style="1" customWidth="1"/>
    <col min="15113" max="15113" width="10" style="1" customWidth="1"/>
    <col min="15114" max="15360" width="9.109375" style="1"/>
    <col min="15361" max="15361" width="32.44140625" style="1" customWidth="1"/>
    <col min="15362" max="15362" width="1.5546875" style="1" customWidth="1"/>
    <col min="15363" max="15363" width="9.5546875" style="1" bestFit="1" customWidth="1"/>
    <col min="15364" max="15364" width="1.5546875" style="1" customWidth="1"/>
    <col min="15365" max="15365" width="9.44140625" style="1" bestFit="1" customWidth="1"/>
    <col min="15366" max="15366" width="1.5546875" style="1" customWidth="1"/>
    <col min="15367" max="15367" width="9.5546875" style="1" bestFit="1" customWidth="1"/>
    <col min="15368" max="15368" width="1.5546875" style="1" customWidth="1"/>
    <col min="15369" max="15369" width="10" style="1" customWidth="1"/>
    <col min="15370" max="15616" width="9.109375" style="1"/>
    <col min="15617" max="15617" width="32.44140625" style="1" customWidth="1"/>
    <col min="15618" max="15618" width="1.5546875" style="1" customWidth="1"/>
    <col min="15619" max="15619" width="9.5546875" style="1" bestFit="1" customWidth="1"/>
    <col min="15620" max="15620" width="1.5546875" style="1" customWidth="1"/>
    <col min="15621" max="15621" width="9.44140625" style="1" bestFit="1" customWidth="1"/>
    <col min="15622" max="15622" width="1.5546875" style="1" customWidth="1"/>
    <col min="15623" max="15623" width="9.5546875" style="1" bestFit="1" customWidth="1"/>
    <col min="15624" max="15624" width="1.5546875" style="1" customWidth="1"/>
    <col min="15625" max="15625" width="10" style="1" customWidth="1"/>
    <col min="15626" max="15872" width="9.109375" style="1"/>
    <col min="15873" max="15873" width="32.44140625" style="1" customWidth="1"/>
    <col min="15874" max="15874" width="1.5546875" style="1" customWidth="1"/>
    <col min="15875" max="15875" width="9.5546875" style="1" bestFit="1" customWidth="1"/>
    <col min="15876" max="15876" width="1.5546875" style="1" customWidth="1"/>
    <col min="15877" max="15877" width="9.44140625" style="1" bestFit="1" customWidth="1"/>
    <col min="15878" max="15878" width="1.5546875" style="1" customWidth="1"/>
    <col min="15879" max="15879" width="9.5546875" style="1" bestFit="1" customWidth="1"/>
    <col min="15880" max="15880" width="1.5546875" style="1" customWidth="1"/>
    <col min="15881" max="15881" width="10" style="1" customWidth="1"/>
    <col min="15882" max="16128" width="9.109375" style="1"/>
    <col min="16129" max="16129" width="32.44140625" style="1" customWidth="1"/>
    <col min="16130" max="16130" width="1.5546875" style="1" customWidth="1"/>
    <col min="16131" max="16131" width="9.5546875" style="1" bestFit="1" customWidth="1"/>
    <col min="16132" max="16132" width="1.5546875" style="1" customWidth="1"/>
    <col min="16133" max="16133" width="9.44140625" style="1" bestFit="1" customWidth="1"/>
    <col min="16134" max="16134" width="1.5546875" style="1" customWidth="1"/>
    <col min="16135" max="16135" width="9.5546875" style="1" bestFit="1" customWidth="1"/>
    <col min="16136" max="16136" width="1.5546875" style="1" customWidth="1"/>
    <col min="16137" max="16137" width="10" style="1" customWidth="1"/>
    <col min="16138" max="16384" width="9.109375" style="1"/>
  </cols>
  <sheetData>
    <row r="1" spans="1:9" ht="11.25" customHeight="1" x14ac:dyDescent="0.2">
      <c r="A1" s="611" t="s">
        <v>103</v>
      </c>
      <c r="B1" s="611"/>
      <c r="C1" s="611"/>
      <c r="D1" s="611"/>
      <c r="E1" s="611"/>
      <c r="F1" s="611"/>
      <c r="G1" s="611"/>
      <c r="H1" s="611"/>
      <c r="I1" s="611"/>
    </row>
    <row r="2" spans="1:9" ht="11.25" customHeight="1" x14ac:dyDescent="0.2">
      <c r="A2" s="611" t="s">
        <v>104</v>
      </c>
      <c r="B2" s="611"/>
      <c r="C2" s="611"/>
      <c r="D2" s="611"/>
      <c r="E2" s="611"/>
      <c r="F2" s="611"/>
      <c r="G2" s="611"/>
      <c r="H2" s="611"/>
      <c r="I2" s="611"/>
    </row>
    <row r="3" spans="1:9" ht="11.25" customHeight="1" x14ac:dyDescent="0.2">
      <c r="A3" s="611" t="s">
        <v>105</v>
      </c>
      <c r="B3" s="611"/>
      <c r="C3" s="611"/>
      <c r="D3" s="611"/>
      <c r="E3" s="611"/>
      <c r="F3" s="611"/>
      <c r="G3" s="611"/>
      <c r="H3" s="611"/>
      <c r="I3" s="611"/>
    </row>
    <row r="4" spans="1:9" ht="11.25" customHeight="1" x14ac:dyDescent="0.2">
      <c r="A4" s="612"/>
      <c r="B4" s="597"/>
      <c r="C4" s="597"/>
      <c r="D4" s="597"/>
      <c r="E4" s="597"/>
      <c r="F4" s="597"/>
      <c r="G4" s="597"/>
      <c r="H4" s="597"/>
      <c r="I4" s="597"/>
    </row>
    <row r="5" spans="1:9" ht="11.25" customHeight="1" x14ac:dyDescent="0.2">
      <c r="A5" s="611" t="s">
        <v>106</v>
      </c>
      <c r="B5" s="611"/>
      <c r="C5" s="611"/>
      <c r="D5" s="611"/>
      <c r="E5" s="611"/>
      <c r="F5" s="611"/>
      <c r="G5" s="611"/>
      <c r="H5" s="611"/>
      <c r="I5" s="611"/>
    </row>
    <row r="6" spans="1:9" ht="11.25" customHeight="1" x14ac:dyDescent="0.2">
      <c r="A6" s="611"/>
      <c r="B6" s="611"/>
      <c r="C6" s="611"/>
      <c r="D6" s="611"/>
      <c r="E6" s="611"/>
      <c r="F6" s="611"/>
      <c r="G6" s="611"/>
      <c r="H6" s="611"/>
      <c r="I6" s="611"/>
    </row>
    <row r="7" spans="1:9" ht="11.25" customHeight="1" x14ac:dyDescent="0.2">
      <c r="A7" s="86"/>
      <c r="B7" s="87"/>
      <c r="C7" s="610">
        <v>2014</v>
      </c>
      <c r="D7" s="610"/>
      <c r="E7" s="610"/>
      <c r="F7" s="87"/>
      <c r="G7" s="610">
        <v>2015</v>
      </c>
      <c r="H7" s="610"/>
      <c r="I7" s="610"/>
    </row>
    <row r="8" spans="1:9" ht="11.25" customHeight="1" x14ac:dyDescent="0.2">
      <c r="A8" s="53"/>
      <c r="B8" s="49"/>
      <c r="C8" s="298" t="s">
        <v>107</v>
      </c>
      <c r="D8" s="49"/>
      <c r="E8" s="298" t="s">
        <v>108</v>
      </c>
      <c r="F8" s="49"/>
      <c r="G8" s="88" t="s">
        <v>107</v>
      </c>
      <c r="H8" s="49"/>
      <c r="I8" s="88" t="s">
        <v>108</v>
      </c>
    </row>
    <row r="9" spans="1:9" ht="11.25" customHeight="1" x14ac:dyDescent="0.2">
      <c r="A9" s="89" t="s">
        <v>109</v>
      </c>
      <c r="B9" s="90"/>
      <c r="C9" s="89" t="s">
        <v>110</v>
      </c>
      <c r="D9" s="90"/>
      <c r="E9" s="89" t="s">
        <v>111</v>
      </c>
      <c r="F9" s="90"/>
      <c r="G9" s="89" t="s">
        <v>110</v>
      </c>
      <c r="H9" s="90"/>
      <c r="I9" s="89" t="s">
        <v>111</v>
      </c>
    </row>
    <row r="10" spans="1:9" ht="11.25" customHeight="1" x14ac:dyDescent="0.2">
      <c r="A10" s="51" t="s">
        <v>112</v>
      </c>
      <c r="B10" s="49"/>
      <c r="C10" s="49"/>
      <c r="D10" s="49"/>
      <c r="E10" s="49"/>
      <c r="F10" s="49"/>
      <c r="G10" s="49"/>
      <c r="H10" s="49"/>
      <c r="I10" s="49"/>
    </row>
    <row r="11" spans="1:9" ht="11.25" customHeight="1" x14ac:dyDescent="0.2">
      <c r="A11" s="71" t="s">
        <v>113</v>
      </c>
      <c r="B11" s="49"/>
      <c r="C11" s="15">
        <v>175000000</v>
      </c>
      <c r="D11" s="15"/>
      <c r="E11" s="15">
        <v>819000</v>
      </c>
      <c r="F11" s="10"/>
      <c r="G11" s="15">
        <v>164000000</v>
      </c>
      <c r="H11" s="15"/>
      <c r="I11" s="15">
        <v>769000</v>
      </c>
    </row>
    <row r="12" spans="1:9" ht="11.25" customHeight="1" x14ac:dyDescent="0.2">
      <c r="A12" s="91" t="s">
        <v>114</v>
      </c>
      <c r="B12" s="49"/>
      <c r="C12" s="25" t="s">
        <v>100</v>
      </c>
      <c r="D12" s="25"/>
      <c r="E12" s="25">
        <v>514000</v>
      </c>
      <c r="F12" s="92"/>
      <c r="G12" s="25" t="s">
        <v>100</v>
      </c>
      <c r="H12" s="25"/>
      <c r="I12" s="25">
        <v>588000</v>
      </c>
    </row>
    <row r="13" spans="1:9" ht="11.25" customHeight="1" x14ac:dyDescent="0.2">
      <c r="A13" s="93" t="s">
        <v>17</v>
      </c>
      <c r="B13" s="49"/>
      <c r="C13" s="94" t="s">
        <v>100</v>
      </c>
      <c r="D13" s="94"/>
      <c r="E13" s="94">
        <v>1330000</v>
      </c>
      <c r="F13" s="10"/>
      <c r="G13" s="94" t="s">
        <v>100</v>
      </c>
      <c r="H13" s="94"/>
      <c r="I13" s="94">
        <v>1360000</v>
      </c>
    </row>
    <row r="14" spans="1:9" ht="11.25" customHeight="1" x14ac:dyDescent="0.2">
      <c r="A14" s="53" t="s">
        <v>115</v>
      </c>
      <c r="B14" s="49"/>
      <c r="C14" s="15"/>
      <c r="D14" s="15"/>
      <c r="E14" s="15"/>
      <c r="F14" s="95"/>
      <c r="G14" s="15"/>
      <c r="H14" s="15"/>
      <c r="I14" s="15"/>
    </row>
    <row r="15" spans="1:9" ht="11.25" customHeight="1" x14ac:dyDescent="0.2">
      <c r="A15" s="91" t="s">
        <v>116</v>
      </c>
      <c r="B15" s="49"/>
      <c r="C15" s="15" t="s">
        <v>100</v>
      </c>
      <c r="D15" s="15"/>
      <c r="E15" s="15" t="s">
        <v>27</v>
      </c>
      <c r="F15" s="53"/>
      <c r="G15" s="15" t="s">
        <v>100</v>
      </c>
      <c r="H15" s="15"/>
      <c r="I15" s="15" t="s">
        <v>27</v>
      </c>
    </row>
    <row r="16" spans="1:9" ht="12.6" customHeight="1" x14ac:dyDescent="0.2">
      <c r="A16" s="61" t="s">
        <v>117</v>
      </c>
      <c r="B16" s="49"/>
      <c r="C16" s="292">
        <v>5620000</v>
      </c>
      <c r="D16" s="32"/>
      <c r="E16" s="96">
        <v>24500</v>
      </c>
      <c r="F16" s="20"/>
      <c r="G16" s="292">
        <v>5530000</v>
      </c>
      <c r="H16" s="32"/>
      <c r="I16" s="96">
        <v>25600</v>
      </c>
    </row>
    <row r="17" spans="1:9" ht="11.25" customHeight="1" x14ac:dyDescent="0.2">
      <c r="A17" s="97" t="s">
        <v>30</v>
      </c>
      <c r="B17" s="90"/>
      <c r="C17" s="25" t="s">
        <v>118</v>
      </c>
      <c r="D17" s="25"/>
      <c r="E17" s="25">
        <v>1360000</v>
      </c>
      <c r="F17" s="10"/>
      <c r="G17" s="25" t="s">
        <v>118</v>
      </c>
      <c r="H17" s="25"/>
      <c r="I17" s="25">
        <v>1380000</v>
      </c>
    </row>
    <row r="18" spans="1:9" ht="11.25" customHeight="1" x14ac:dyDescent="0.2">
      <c r="A18" s="606" t="s">
        <v>589</v>
      </c>
      <c r="B18" s="606"/>
      <c r="C18" s="606"/>
      <c r="D18" s="606"/>
      <c r="E18" s="606"/>
      <c r="F18" s="606"/>
      <c r="G18" s="606"/>
      <c r="H18" s="606"/>
      <c r="I18" s="606"/>
    </row>
    <row r="19" spans="1:9" ht="11.25" customHeight="1" x14ac:dyDescent="0.2">
      <c r="A19" s="607" t="s">
        <v>405</v>
      </c>
      <c r="B19" s="607"/>
      <c r="C19" s="607"/>
      <c r="D19" s="607"/>
      <c r="E19" s="607"/>
      <c r="F19" s="607"/>
      <c r="G19" s="607"/>
      <c r="H19" s="607"/>
      <c r="I19" s="607"/>
    </row>
    <row r="20" spans="1:9" ht="11.25" customHeight="1" x14ac:dyDescent="0.2">
      <c r="A20" s="608" t="s">
        <v>119</v>
      </c>
      <c r="B20" s="608"/>
      <c r="C20" s="608"/>
      <c r="D20" s="608"/>
      <c r="E20" s="608"/>
      <c r="F20" s="608"/>
      <c r="G20" s="608"/>
      <c r="H20" s="608"/>
      <c r="I20" s="608"/>
    </row>
    <row r="21" spans="1:9" ht="11.25" customHeight="1" x14ac:dyDescent="0.2">
      <c r="A21" s="609" t="s">
        <v>120</v>
      </c>
      <c r="B21" s="609"/>
      <c r="C21" s="609"/>
      <c r="D21" s="609"/>
      <c r="E21" s="609"/>
      <c r="F21" s="609"/>
      <c r="G21" s="609"/>
      <c r="H21" s="609"/>
      <c r="I21" s="609"/>
    </row>
  </sheetData>
  <mergeCells count="12">
    <mergeCell ref="A6:I6"/>
    <mergeCell ref="A1:I1"/>
    <mergeCell ref="A2:I2"/>
    <mergeCell ref="A3:I3"/>
    <mergeCell ref="A5:I5"/>
    <mergeCell ref="A4:I4"/>
    <mergeCell ref="A18:I18"/>
    <mergeCell ref="A19:I19"/>
    <mergeCell ref="A20:I20"/>
    <mergeCell ref="A21:I21"/>
    <mergeCell ref="C7:E7"/>
    <mergeCell ref="G7:I7"/>
  </mergeCells>
  <pageMargins left="0.5" right="0.5" top="0.5" bottom="0.75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4"/>
  <sheetViews>
    <sheetView zoomScale="140" zoomScaleNormal="140" workbookViewId="0">
      <selection activeCell="A2" sqref="A2:L2"/>
    </sheetView>
  </sheetViews>
  <sheetFormatPr defaultRowHeight="11.25" customHeight="1" x14ac:dyDescent="0.2"/>
  <cols>
    <col min="1" max="1" width="21.109375" style="1" bestFit="1" customWidth="1"/>
    <col min="2" max="2" width="1.6640625" style="1" customWidth="1"/>
    <col min="3" max="3" width="7.109375" style="1" customWidth="1"/>
    <col min="4" max="4" width="1.6640625" style="1" customWidth="1"/>
    <col min="5" max="5" width="9.33203125" style="1" customWidth="1"/>
    <col min="6" max="6" width="1.6640625" style="1" customWidth="1"/>
    <col min="7" max="7" width="12.88671875" style="1" customWidth="1"/>
    <col min="8" max="8" width="1.6640625" style="1" customWidth="1"/>
    <col min="9" max="9" width="8.5546875" style="1" customWidth="1"/>
    <col min="10" max="10" width="1.6640625" style="123" customWidth="1"/>
    <col min="11" max="11" width="7.88671875" style="1" bestFit="1" customWidth="1"/>
    <col min="12" max="12" width="1.6640625" style="1" customWidth="1"/>
    <col min="13" max="256" width="9.109375" style="1"/>
    <col min="257" max="257" width="21.109375" style="1" bestFit="1" customWidth="1"/>
    <col min="258" max="258" width="1.5546875" style="1" customWidth="1"/>
    <col min="259" max="259" width="7.109375" style="1" customWidth="1"/>
    <col min="260" max="260" width="2.109375" style="1" bestFit="1" customWidth="1"/>
    <col min="261" max="261" width="9.33203125" style="1" customWidth="1"/>
    <col min="262" max="262" width="1.5546875" style="1" customWidth="1"/>
    <col min="263" max="263" width="12.88671875" style="1" customWidth="1"/>
    <col min="264" max="264" width="1.5546875" style="1" customWidth="1"/>
    <col min="265" max="265" width="8.5546875" style="1" customWidth="1"/>
    <col min="266" max="266" width="1.5546875" style="1" customWidth="1"/>
    <col min="267" max="267" width="7.88671875" style="1" bestFit="1" customWidth="1"/>
    <col min="268" max="268" width="1.5546875" style="1" customWidth="1"/>
    <col min="269" max="512" width="9.109375" style="1"/>
    <col min="513" max="513" width="21.109375" style="1" bestFit="1" customWidth="1"/>
    <col min="514" max="514" width="1.5546875" style="1" customWidth="1"/>
    <col min="515" max="515" width="7.109375" style="1" customWidth="1"/>
    <col min="516" max="516" width="2.109375" style="1" bestFit="1" customWidth="1"/>
    <col min="517" max="517" width="9.33203125" style="1" customWidth="1"/>
    <col min="518" max="518" width="1.5546875" style="1" customWidth="1"/>
    <col min="519" max="519" width="12.88671875" style="1" customWidth="1"/>
    <col min="520" max="520" width="1.5546875" style="1" customWidth="1"/>
    <col min="521" max="521" width="8.5546875" style="1" customWidth="1"/>
    <col min="522" max="522" width="1.5546875" style="1" customWidth="1"/>
    <col min="523" max="523" width="7.88671875" style="1" bestFit="1" customWidth="1"/>
    <col min="524" max="524" width="1.5546875" style="1" customWidth="1"/>
    <col min="525" max="768" width="9.109375" style="1"/>
    <col min="769" max="769" width="21.109375" style="1" bestFit="1" customWidth="1"/>
    <col min="770" max="770" width="1.5546875" style="1" customWidth="1"/>
    <col min="771" max="771" width="7.109375" style="1" customWidth="1"/>
    <col min="772" max="772" width="2.109375" style="1" bestFit="1" customWidth="1"/>
    <col min="773" max="773" width="9.33203125" style="1" customWidth="1"/>
    <col min="774" max="774" width="1.5546875" style="1" customWidth="1"/>
    <col min="775" max="775" width="12.88671875" style="1" customWidth="1"/>
    <col min="776" max="776" width="1.5546875" style="1" customWidth="1"/>
    <col min="777" max="777" width="8.5546875" style="1" customWidth="1"/>
    <col min="778" max="778" width="1.5546875" style="1" customWidth="1"/>
    <col min="779" max="779" width="7.88671875" style="1" bestFit="1" customWidth="1"/>
    <col min="780" max="780" width="1.5546875" style="1" customWidth="1"/>
    <col min="781" max="1024" width="9.109375" style="1"/>
    <col min="1025" max="1025" width="21.109375" style="1" bestFit="1" customWidth="1"/>
    <col min="1026" max="1026" width="1.5546875" style="1" customWidth="1"/>
    <col min="1027" max="1027" width="7.109375" style="1" customWidth="1"/>
    <col min="1028" max="1028" width="2.109375" style="1" bestFit="1" customWidth="1"/>
    <col min="1029" max="1029" width="9.33203125" style="1" customWidth="1"/>
    <col min="1030" max="1030" width="1.5546875" style="1" customWidth="1"/>
    <col min="1031" max="1031" width="12.88671875" style="1" customWidth="1"/>
    <col min="1032" max="1032" width="1.5546875" style="1" customWidth="1"/>
    <col min="1033" max="1033" width="8.5546875" style="1" customWidth="1"/>
    <col min="1034" max="1034" width="1.5546875" style="1" customWidth="1"/>
    <col min="1035" max="1035" width="7.88671875" style="1" bestFit="1" customWidth="1"/>
    <col min="1036" max="1036" width="1.5546875" style="1" customWidth="1"/>
    <col min="1037" max="1280" width="9.109375" style="1"/>
    <col min="1281" max="1281" width="21.109375" style="1" bestFit="1" customWidth="1"/>
    <col min="1282" max="1282" width="1.5546875" style="1" customWidth="1"/>
    <col min="1283" max="1283" width="7.109375" style="1" customWidth="1"/>
    <col min="1284" max="1284" width="2.109375" style="1" bestFit="1" customWidth="1"/>
    <col min="1285" max="1285" width="9.33203125" style="1" customWidth="1"/>
    <col min="1286" max="1286" width="1.5546875" style="1" customWidth="1"/>
    <col min="1287" max="1287" width="12.88671875" style="1" customWidth="1"/>
    <col min="1288" max="1288" width="1.5546875" style="1" customWidth="1"/>
    <col min="1289" max="1289" width="8.5546875" style="1" customWidth="1"/>
    <col min="1290" max="1290" width="1.5546875" style="1" customWidth="1"/>
    <col min="1291" max="1291" width="7.88671875" style="1" bestFit="1" customWidth="1"/>
    <col min="1292" max="1292" width="1.5546875" style="1" customWidth="1"/>
    <col min="1293" max="1536" width="9.109375" style="1"/>
    <col min="1537" max="1537" width="21.109375" style="1" bestFit="1" customWidth="1"/>
    <col min="1538" max="1538" width="1.5546875" style="1" customWidth="1"/>
    <col min="1539" max="1539" width="7.109375" style="1" customWidth="1"/>
    <col min="1540" max="1540" width="2.109375" style="1" bestFit="1" customWidth="1"/>
    <col min="1541" max="1541" width="9.33203125" style="1" customWidth="1"/>
    <col min="1542" max="1542" width="1.5546875" style="1" customWidth="1"/>
    <col min="1543" max="1543" width="12.88671875" style="1" customWidth="1"/>
    <col min="1544" max="1544" width="1.5546875" style="1" customWidth="1"/>
    <col min="1545" max="1545" width="8.5546875" style="1" customWidth="1"/>
    <col min="1546" max="1546" width="1.5546875" style="1" customWidth="1"/>
    <col min="1547" max="1547" width="7.88671875" style="1" bestFit="1" customWidth="1"/>
    <col min="1548" max="1548" width="1.5546875" style="1" customWidth="1"/>
    <col min="1549" max="1792" width="9.109375" style="1"/>
    <col min="1793" max="1793" width="21.109375" style="1" bestFit="1" customWidth="1"/>
    <col min="1794" max="1794" width="1.5546875" style="1" customWidth="1"/>
    <col min="1795" max="1795" width="7.109375" style="1" customWidth="1"/>
    <col min="1796" max="1796" width="2.109375" style="1" bestFit="1" customWidth="1"/>
    <col min="1797" max="1797" width="9.33203125" style="1" customWidth="1"/>
    <col min="1798" max="1798" width="1.5546875" style="1" customWidth="1"/>
    <col min="1799" max="1799" width="12.88671875" style="1" customWidth="1"/>
    <col min="1800" max="1800" width="1.5546875" style="1" customWidth="1"/>
    <col min="1801" max="1801" width="8.5546875" style="1" customWidth="1"/>
    <col min="1802" max="1802" width="1.5546875" style="1" customWidth="1"/>
    <col min="1803" max="1803" width="7.88671875" style="1" bestFit="1" customWidth="1"/>
    <col min="1804" max="1804" width="1.5546875" style="1" customWidth="1"/>
    <col min="1805" max="2048" width="9.109375" style="1"/>
    <col min="2049" max="2049" width="21.109375" style="1" bestFit="1" customWidth="1"/>
    <col min="2050" max="2050" width="1.5546875" style="1" customWidth="1"/>
    <col min="2051" max="2051" width="7.109375" style="1" customWidth="1"/>
    <col min="2052" max="2052" width="2.109375" style="1" bestFit="1" customWidth="1"/>
    <col min="2053" max="2053" width="9.33203125" style="1" customWidth="1"/>
    <col min="2054" max="2054" width="1.5546875" style="1" customWidth="1"/>
    <col min="2055" max="2055" width="12.88671875" style="1" customWidth="1"/>
    <col min="2056" max="2056" width="1.5546875" style="1" customWidth="1"/>
    <col min="2057" max="2057" width="8.5546875" style="1" customWidth="1"/>
    <col min="2058" max="2058" width="1.5546875" style="1" customWidth="1"/>
    <col min="2059" max="2059" width="7.88671875" style="1" bestFit="1" customWidth="1"/>
    <col min="2060" max="2060" width="1.5546875" style="1" customWidth="1"/>
    <col min="2061" max="2304" width="9.109375" style="1"/>
    <col min="2305" max="2305" width="21.109375" style="1" bestFit="1" customWidth="1"/>
    <col min="2306" max="2306" width="1.5546875" style="1" customWidth="1"/>
    <col min="2307" max="2307" width="7.109375" style="1" customWidth="1"/>
    <col min="2308" max="2308" width="2.109375" style="1" bestFit="1" customWidth="1"/>
    <col min="2309" max="2309" width="9.33203125" style="1" customWidth="1"/>
    <col min="2310" max="2310" width="1.5546875" style="1" customWidth="1"/>
    <col min="2311" max="2311" width="12.88671875" style="1" customWidth="1"/>
    <col min="2312" max="2312" width="1.5546875" style="1" customWidth="1"/>
    <col min="2313" max="2313" width="8.5546875" style="1" customWidth="1"/>
    <col min="2314" max="2314" width="1.5546875" style="1" customWidth="1"/>
    <col min="2315" max="2315" width="7.88671875" style="1" bestFit="1" customWidth="1"/>
    <col min="2316" max="2316" width="1.5546875" style="1" customWidth="1"/>
    <col min="2317" max="2560" width="9.109375" style="1"/>
    <col min="2561" max="2561" width="21.109375" style="1" bestFit="1" customWidth="1"/>
    <col min="2562" max="2562" width="1.5546875" style="1" customWidth="1"/>
    <col min="2563" max="2563" width="7.109375" style="1" customWidth="1"/>
    <col min="2564" max="2564" width="2.109375" style="1" bestFit="1" customWidth="1"/>
    <col min="2565" max="2565" width="9.33203125" style="1" customWidth="1"/>
    <col min="2566" max="2566" width="1.5546875" style="1" customWidth="1"/>
    <col min="2567" max="2567" width="12.88671875" style="1" customWidth="1"/>
    <col min="2568" max="2568" width="1.5546875" style="1" customWidth="1"/>
    <col min="2569" max="2569" width="8.5546875" style="1" customWidth="1"/>
    <col min="2570" max="2570" width="1.5546875" style="1" customWidth="1"/>
    <col min="2571" max="2571" width="7.88671875" style="1" bestFit="1" customWidth="1"/>
    <col min="2572" max="2572" width="1.5546875" style="1" customWidth="1"/>
    <col min="2573" max="2816" width="9.109375" style="1"/>
    <col min="2817" max="2817" width="21.109375" style="1" bestFit="1" customWidth="1"/>
    <col min="2818" max="2818" width="1.5546875" style="1" customWidth="1"/>
    <col min="2819" max="2819" width="7.109375" style="1" customWidth="1"/>
    <col min="2820" max="2820" width="2.109375" style="1" bestFit="1" customWidth="1"/>
    <col min="2821" max="2821" width="9.33203125" style="1" customWidth="1"/>
    <col min="2822" max="2822" width="1.5546875" style="1" customWidth="1"/>
    <col min="2823" max="2823" width="12.88671875" style="1" customWidth="1"/>
    <col min="2824" max="2824" width="1.5546875" style="1" customWidth="1"/>
    <col min="2825" max="2825" width="8.5546875" style="1" customWidth="1"/>
    <col min="2826" max="2826" width="1.5546875" style="1" customWidth="1"/>
    <col min="2827" max="2827" width="7.88671875" style="1" bestFit="1" customWidth="1"/>
    <col min="2828" max="2828" width="1.5546875" style="1" customWidth="1"/>
    <col min="2829" max="3072" width="9.109375" style="1"/>
    <col min="3073" max="3073" width="21.109375" style="1" bestFit="1" customWidth="1"/>
    <col min="3074" max="3074" width="1.5546875" style="1" customWidth="1"/>
    <col min="3075" max="3075" width="7.109375" style="1" customWidth="1"/>
    <col min="3076" max="3076" width="2.109375" style="1" bestFit="1" customWidth="1"/>
    <col min="3077" max="3077" width="9.33203125" style="1" customWidth="1"/>
    <col min="3078" max="3078" width="1.5546875" style="1" customWidth="1"/>
    <col min="3079" max="3079" width="12.88671875" style="1" customWidth="1"/>
    <col min="3080" max="3080" width="1.5546875" style="1" customWidth="1"/>
    <col min="3081" max="3081" width="8.5546875" style="1" customWidth="1"/>
    <col min="3082" max="3082" width="1.5546875" style="1" customWidth="1"/>
    <col min="3083" max="3083" width="7.88671875" style="1" bestFit="1" customWidth="1"/>
    <col min="3084" max="3084" width="1.5546875" style="1" customWidth="1"/>
    <col min="3085" max="3328" width="9.109375" style="1"/>
    <col min="3329" max="3329" width="21.109375" style="1" bestFit="1" customWidth="1"/>
    <col min="3330" max="3330" width="1.5546875" style="1" customWidth="1"/>
    <col min="3331" max="3331" width="7.109375" style="1" customWidth="1"/>
    <col min="3332" max="3332" width="2.109375" style="1" bestFit="1" customWidth="1"/>
    <col min="3333" max="3333" width="9.33203125" style="1" customWidth="1"/>
    <col min="3334" max="3334" width="1.5546875" style="1" customWidth="1"/>
    <col min="3335" max="3335" width="12.88671875" style="1" customWidth="1"/>
    <col min="3336" max="3336" width="1.5546875" style="1" customWidth="1"/>
    <col min="3337" max="3337" width="8.5546875" style="1" customWidth="1"/>
    <col min="3338" max="3338" width="1.5546875" style="1" customWidth="1"/>
    <col min="3339" max="3339" width="7.88671875" style="1" bestFit="1" customWidth="1"/>
    <col min="3340" max="3340" width="1.5546875" style="1" customWidth="1"/>
    <col min="3341" max="3584" width="9.109375" style="1"/>
    <col min="3585" max="3585" width="21.109375" style="1" bestFit="1" customWidth="1"/>
    <col min="3586" max="3586" width="1.5546875" style="1" customWidth="1"/>
    <col min="3587" max="3587" width="7.109375" style="1" customWidth="1"/>
    <col min="3588" max="3588" width="2.109375" style="1" bestFit="1" customWidth="1"/>
    <col min="3589" max="3589" width="9.33203125" style="1" customWidth="1"/>
    <col min="3590" max="3590" width="1.5546875" style="1" customWidth="1"/>
    <col min="3591" max="3591" width="12.88671875" style="1" customWidth="1"/>
    <col min="3592" max="3592" width="1.5546875" style="1" customWidth="1"/>
    <col min="3593" max="3593" width="8.5546875" style="1" customWidth="1"/>
    <col min="3594" max="3594" width="1.5546875" style="1" customWidth="1"/>
    <col min="3595" max="3595" width="7.88671875" style="1" bestFit="1" customWidth="1"/>
    <col min="3596" max="3596" width="1.5546875" style="1" customWidth="1"/>
    <col min="3597" max="3840" width="9.109375" style="1"/>
    <col min="3841" max="3841" width="21.109375" style="1" bestFit="1" customWidth="1"/>
    <col min="3842" max="3842" width="1.5546875" style="1" customWidth="1"/>
    <col min="3843" max="3843" width="7.109375" style="1" customWidth="1"/>
    <col min="3844" max="3844" width="2.109375" style="1" bestFit="1" customWidth="1"/>
    <col min="3845" max="3845" width="9.33203125" style="1" customWidth="1"/>
    <col min="3846" max="3846" width="1.5546875" style="1" customWidth="1"/>
    <col min="3847" max="3847" width="12.88671875" style="1" customWidth="1"/>
    <col min="3848" max="3848" width="1.5546875" style="1" customWidth="1"/>
    <col min="3849" max="3849" width="8.5546875" style="1" customWidth="1"/>
    <col min="3850" max="3850" width="1.5546875" style="1" customWidth="1"/>
    <col min="3851" max="3851" width="7.88671875" style="1" bestFit="1" customWidth="1"/>
    <col min="3852" max="3852" width="1.5546875" style="1" customWidth="1"/>
    <col min="3853" max="4096" width="9.109375" style="1"/>
    <col min="4097" max="4097" width="21.109375" style="1" bestFit="1" customWidth="1"/>
    <col min="4098" max="4098" width="1.5546875" style="1" customWidth="1"/>
    <col min="4099" max="4099" width="7.109375" style="1" customWidth="1"/>
    <col min="4100" max="4100" width="2.109375" style="1" bestFit="1" customWidth="1"/>
    <col min="4101" max="4101" width="9.33203125" style="1" customWidth="1"/>
    <col min="4102" max="4102" width="1.5546875" style="1" customWidth="1"/>
    <col min="4103" max="4103" width="12.88671875" style="1" customWidth="1"/>
    <col min="4104" max="4104" width="1.5546875" style="1" customWidth="1"/>
    <col min="4105" max="4105" width="8.5546875" style="1" customWidth="1"/>
    <col min="4106" max="4106" width="1.5546875" style="1" customWidth="1"/>
    <col min="4107" max="4107" width="7.88671875" style="1" bestFit="1" customWidth="1"/>
    <col min="4108" max="4108" width="1.5546875" style="1" customWidth="1"/>
    <col min="4109" max="4352" width="9.109375" style="1"/>
    <col min="4353" max="4353" width="21.109375" style="1" bestFit="1" customWidth="1"/>
    <col min="4354" max="4354" width="1.5546875" style="1" customWidth="1"/>
    <col min="4355" max="4355" width="7.109375" style="1" customWidth="1"/>
    <col min="4356" max="4356" width="2.109375" style="1" bestFit="1" customWidth="1"/>
    <col min="4357" max="4357" width="9.33203125" style="1" customWidth="1"/>
    <col min="4358" max="4358" width="1.5546875" style="1" customWidth="1"/>
    <col min="4359" max="4359" width="12.88671875" style="1" customWidth="1"/>
    <col min="4360" max="4360" width="1.5546875" style="1" customWidth="1"/>
    <col min="4361" max="4361" width="8.5546875" style="1" customWidth="1"/>
    <col min="4362" max="4362" width="1.5546875" style="1" customWidth="1"/>
    <col min="4363" max="4363" width="7.88671875" style="1" bestFit="1" customWidth="1"/>
    <col min="4364" max="4364" width="1.5546875" style="1" customWidth="1"/>
    <col min="4365" max="4608" width="9.109375" style="1"/>
    <col min="4609" max="4609" width="21.109375" style="1" bestFit="1" customWidth="1"/>
    <col min="4610" max="4610" width="1.5546875" style="1" customWidth="1"/>
    <col min="4611" max="4611" width="7.109375" style="1" customWidth="1"/>
    <col min="4612" max="4612" width="2.109375" style="1" bestFit="1" customWidth="1"/>
    <col min="4613" max="4613" width="9.33203125" style="1" customWidth="1"/>
    <col min="4614" max="4614" width="1.5546875" style="1" customWidth="1"/>
    <col min="4615" max="4615" width="12.88671875" style="1" customWidth="1"/>
    <col min="4616" max="4616" width="1.5546875" style="1" customWidth="1"/>
    <col min="4617" max="4617" width="8.5546875" style="1" customWidth="1"/>
    <col min="4618" max="4618" width="1.5546875" style="1" customWidth="1"/>
    <col min="4619" max="4619" width="7.88671875" style="1" bestFit="1" customWidth="1"/>
    <col min="4620" max="4620" width="1.5546875" style="1" customWidth="1"/>
    <col min="4621" max="4864" width="9.109375" style="1"/>
    <col min="4865" max="4865" width="21.109375" style="1" bestFit="1" customWidth="1"/>
    <col min="4866" max="4866" width="1.5546875" style="1" customWidth="1"/>
    <col min="4867" max="4867" width="7.109375" style="1" customWidth="1"/>
    <col min="4868" max="4868" width="2.109375" style="1" bestFit="1" customWidth="1"/>
    <col min="4869" max="4869" width="9.33203125" style="1" customWidth="1"/>
    <col min="4870" max="4870" width="1.5546875" style="1" customWidth="1"/>
    <col min="4871" max="4871" width="12.88671875" style="1" customWidth="1"/>
    <col min="4872" max="4872" width="1.5546875" style="1" customWidth="1"/>
    <col min="4873" max="4873" width="8.5546875" style="1" customWidth="1"/>
    <col min="4874" max="4874" width="1.5546875" style="1" customWidth="1"/>
    <col min="4875" max="4875" width="7.88671875" style="1" bestFit="1" customWidth="1"/>
    <col min="4876" max="4876" width="1.5546875" style="1" customWidth="1"/>
    <col min="4877" max="5120" width="9.109375" style="1"/>
    <col min="5121" max="5121" width="21.109375" style="1" bestFit="1" customWidth="1"/>
    <col min="5122" max="5122" width="1.5546875" style="1" customWidth="1"/>
    <col min="5123" max="5123" width="7.109375" style="1" customWidth="1"/>
    <col min="5124" max="5124" width="2.109375" style="1" bestFit="1" customWidth="1"/>
    <col min="5125" max="5125" width="9.33203125" style="1" customWidth="1"/>
    <col min="5126" max="5126" width="1.5546875" style="1" customWidth="1"/>
    <col min="5127" max="5127" width="12.88671875" style="1" customWidth="1"/>
    <col min="5128" max="5128" width="1.5546875" style="1" customWidth="1"/>
    <col min="5129" max="5129" width="8.5546875" style="1" customWidth="1"/>
    <col min="5130" max="5130" width="1.5546875" style="1" customWidth="1"/>
    <col min="5131" max="5131" width="7.88671875" style="1" bestFit="1" customWidth="1"/>
    <col min="5132" max="5132" width="1.5546875" style="1" customWidth="1"/>
    <col min="5133" max="5376" width="9.109375" style="1"/>
    <col min="5377" max="5377" width="21.109375" style="1" bestFit="1" customWidth="1"/>
    <col min="5378" max="5378" width="1.5546875" style="1" customWidth="1"/>
    <col min="5379" max="5379" width="7.109375" style="1" customWidth="1"/>
    <col min="5380" max="5380" width="2.109375" style="1" bestFit="1" customWidth="1"/>
    <col min="5381" max="5381" width="9.33203125" style="1" customWidth="1"/>
    <col min="5382" max="5382" width="1.5546875" style="1" customWidth="1"/>
    <col min="5383" max="5383" width="12.88671875" style="1" customWidth="1"/>
    <col min="5384" max="5384" width="1.5546875" style="1" customWidth="1"/>
    <col min="5385" max="5385" width="8.5546875" style="1" customWidth="1"/>
    <col min="5386" max="5386" width="1.5546875" style="1" customWidth="1"/>
    <col min="5387" max="5387" width="7.88671875" style="1" bestFit="1" customWidth="1"/>
    <col min="5388" max="5388" width="1.5546875" style="1" customWidth="1"/>
    <col min="5389" max="5632" width="9.109375" style="1"/>
    <col min="5633" max="5633" width="21.109375" style="1" bestFit="1" customWidth="1"/>
    <col min="5634" max="5634" width="1.5546875" style="1" customWidth="1"/>
    <col min="5635" max="5635" width="7.109375" style="1" customWidth="1"/>
    <col min="5636" max="5636" width="2.109375" style="1" bestFit="1" customWidth="1"/>
    <col min="5637" max="5637" width="9.33203125" style="1" customWidth="1"/>
    <col min="5638" max="5638" width="1.5546875" style="1" customWidth="1"/>
    <col min="5639" max="5639" width="12.88671875" style="1" customWidth="1"/>
    <col min="5640" max="5640" width="1.5546875" style="1" customWidth="1"/>
    <col min="5641" max="5641" width="8.5546875" style="1" customWidth="1"/>
    <col min="5642" max="5642" width="1.5546875" style="1" customWidth="1"/>
    <col min="5643" max="5643" width="7.88671875" style="1" bestFit="1" customWidth="1"/>
    <col min="5644" max="5644" width="1.5546875" style="1" customWidth="1"/>
    <col min="5645" max="5888" width="9.109375" style="1"/>
    <col min="5889" max="5889" width="21.109375" style="1" bestFit="1" customWidth="1"/>
    <col min="5890" max="5890" width="1.5546875" style="1" customWidth="1"/>
    <col min="5891" max="5891" width="7.109375" style="1" customWidth="1"/>
    <col min="5892" max="5892" width="2.109375" style="1" bestFit="1" customWidth="1"/>
    <col min="5893" max="5893" width="9.33203125" style="1" customWidth="1"/>
    <col min="5894" max="5894" width="1.5546875" style="1" customWidth="1"/>
    <col min="5895" max="5895" width="12.88671875" style="1" customWidth="1"/>
    <col min="5896" max="5896" width="1.5546875" style="1" customWidth="1"/>
    <col min="5897" max="5897" width="8.5546875" style="1" customWidth="1"/>
    <col min="5898" max="5898" width="1.5546875" style="1" customWidth="1"/>
    <col min="5899" max="5899" width="7.88671875" style="1" bestFit="1" customWidth="1"/>
    <col min="5900" max="5900" width="1.5546875" style="1" customWidth="1"/>
    <col min="5901" max="6144" width="9.109375" style="1"/>
    <col min="6145" max="6145" width="21.109375" style="1" bestFit="1" customWidth="1"/>
    <col min="6146" max="6146" width="1.5546875" style="1" customWidth="1"/>
    <col min="6147" max="6147" width="7.109375" style="1" customWidth="1"/>
    <col min="6148" max="6148" width="2.109375" style="1" bestFit="1" customWidth="1"/>
    <col min="6149" max="6149" width="9.33203125" style="1" customWidth="1"/>
    <col min="6150" max="6150" width="1.5546875" style="1" customWidth="1"/>
    <col min="6151" max="6151" width="12.88671875" style="1" customWidth="1"/>
    <col min="6152" max="6152" width="1.5546875" style="1" customWidth="1"/>
    <col min="6153" max="6153" width="8.5546875" style="1" customWidth="1"/>
    <col min="6154" max="6154" width="1.5546875" style="1" customWidth="1"/>
    <col min="6155" max="6155" width="7.88671875" style="1" bestFit="1" customWidth="1"/>
    <col min="6156" max="6156" width="1.5546875" style="1" customWidth="1"/>
    <col min="6157" max="6400" width="9.109375" style="1"/>
    <col min="6401" max="6401" width="21.109375" style="1" bestFit="1" customWidth="1"/>
    <col min="6402" max="6402" width="1.5546875" style="1" customWidth="1"/>
    <col min="6403" max="6403" width="7.109375" style="1" customWidth="1"/>
    <col min="6404" max="6404" width="2.109375" style="1" bestFit="1" customWidth="1"/>
    <col min="6405" max="6405" width="9.33203125" style="1" customWidth="1"/>
    <col min="6406" max="6406" width="1.5546875" style="1" customWidth="1"/>
    <col min="6407" max="6407" width="12.88671875" style="1" customWidth="1"/>
    <col min="6408" max="6408" width="1.5546875" style="1" customWidth="1"/>
    <col min="6409" max="6409" width="8.5546875" style="1" customWidth="1"/>
    <col min="6410" max="6410" width="1.5546875" style="1" customWidth="1"/>
    <col min="6411" max="6411" width="7.88671875" style="1" bestFit="1" customWidth="1"/>
    <col min="6412" max="6412" width="1.5546875" style="1" customWidth="1"/>
    <col min="6413" max="6656" width="9.109375" style="1"/>
    <col min="6657" max="6657" width="21.109375" style="1" bestFit="1" customWidth="1"/>
    <col min="6658" max="6658" width="1.5546875" style="1" customWidth="1"/>
    <col min="6659" max="6659" width="7.109375" style="1" customWidth="1"/>
    <col min="6660" max="6660" width="2.109375" style="1" bestFit="1" customWidth="1"/>
    <col min="6661" max="6661" width="9.33203125" style="1" customWidth="1"/>
    <col min="6662" max="6662" width="1.5546875" style="1" customWidth="1"/>
    <col min="6663" max="6663" width="12.88671875" style="1" customWidth="1"/>
    <col min="6664" max="6664" width="1.5546875" style="1" customWidth="1"/>
    <col min="6665" max="6665" width="8.5546875" style="1" customWidth="1"/>
    <col min="6666" max="6666" width="1.5546875" style="1" customWidth="1"/>
    <col min="6667" max="6667" width="7.88671875" style="1" bestFit="1" customWidth="1"/>
    <col min="6668" max="6668" width="1.5546875" style="1" customWidth="1"/>
    <col min="6669" max="6912" width="9.109375" style="1"/>
    <col min="6913" max="6913" width="21.109375" style="1" bestFit="1" customWidth="1"/>
    <col min="6914" max="6914" width="1.5546875" style="1" customWidth="1"/>
    <col min="6915" max="6915" width="7.109375" style="1" customWidth="1"/>
    <col min="6916" max="6916" width="2.109375" style="1" bestFit="1" customWidth="1"/>
    <col min="6917" max="6917" width="9.33203125" style="1" customWidth="1"/>
    <col min="6918" max="6918" width="1.5546875" style="1" customWidth="1"/>
    <col min="6919" max="6919" width="12.88671875" style="1" customWidth="1"/>
    <col min="6920" max="6920" width="1.5546875" style="1" customWidth="1"/>
    <col min="6921" max="6921" width="8.5546875" style="1" customWidth="1"/>
    <col min="6922" max="6922" width="1.5546875" style="1" customWidth="1"/>
    <col min="6923" max="6923" width="7.88671875" style="1" bestFit="1" customWidth="1"/>
    <col min="6924" max="6924" width="1.5546875" style="1" customWidth="1"/>
    <col min="6925" max="7168" width="9.109375" style="1"/>
    <col min="7169" max="7169" width="21.109375" style="1" bestFit="1" customWidth="1"/>
    <col min="7170" max="7170" width="1.5546875" style="1" customWidth="1"/>
    <col min="7171" max="7171" width="7.109375" style="1" customWidth="1"/>
    <col min="7172" max="7172" width="2.109375" style="1" bestFit="1" customWidth="1"/>
    <col min="7173" max="7173" width="9.33203125" style="1" customWidth="1"/>
    <col min="7174" max="7174" width="1.5546875" style="1" customWidth="1"/>
    <col min="7175" max="7175" width="12.88671875" style="1" customWidth="1"/>
    <col min="7176" max="7176" width="1.5546875" style="1" customWidth="1"/>
    <col min="7177" max="7177" width="8.5546875" style="1" customWidth="1"/>
    <col min="7178" max="7178" width="1.5546875" style="1" customWidth="1"/>
    <col min="7179" max="7179" width="7.88671875" style="1" bestFit="1" customWidth="1"/>
    <col min="7180" max="7180" width="1.5546875" style="1" customWidth="1"/>
    <col min="7181" max="7424" width="9.109375" style="1"/>
    <col min="7425" max="7425" width="21.109375" style="1" bestFit="1" customWidth="1"/>
    <col min="7426" max="7426" width="1.5546875" style="1" customWidth="1"/>
    <col min="7427" max="7427" width="7.109375" style="1" customWidth="1"/>
    <col min="7428" max="7428" width="2.109375" style="1" bestFit="1" customWidth="1"/>
    <col min="7429" max="7429" width="9.33203125" style="1" customWidth="1"/>
    <col min="7430" max="7430" width="1.5546875" style="1" customWidth="1"/>
    <col min="7431" max="7431" width="12.88671875" style="1" customWidth="1"/>
    <col min="7432" max="7432" width="1.5546875" style="1" customWidth="1"/>
    <col min="7433" max="7433" width="8.5546875" style="1" customWidth="1"/>
    <col min="7434" max="7434" width="1.5546875" style="1" customWidth="1"/>
    <col min="7435" max="7435" width="7.88671875" style="1" bestFit="1" customWidth="1"/>
    <col min="7436" max="7436" width="1.5546875" style="1" customWidth="1"/>
    <col min="7437" max="7680" width="9.109375" style="1"/>
    <col min="7681" max="7681" width="21.109375" style="1" bestFit="1" customWidth="1"/>
    <col min="7682" max="7682" width="1.5546875" style="1" customWidth="1"/>
    <col min="7683" max="7683" width="7.109375" style="1" customWidth="1"/>
    <col min="7684" max="7684" width="2.109375" style="1" bestFit="1" customWidth="1"/>
    <col min="7685" max="7685" width="9.33203125" style="1" customWidth="1"/>
    <col min="7686" max="7686" width="1.5546875" style="1" customWidth="1"/>
    <col min="7687" max="7687" width="12.88671875" style="1" customWidth="1"/>
    <col min="7688" max="7688" width="1.5546875" style="1" customWidth="1"/>
    <col min="7689" max="7689" width="8.5546875" style="1" customWidth="1"/>
    <col min="7690" max="7690" width="1.5546875" style="1" customWidth="1"/>
    <col min="7691" max="7691" width="7.88671875" style="1" bestFit="1" customWidth="1"/>
    <col min="7692" max="7692" width="1.5546875" style="1" customWidth="1"/>
    <col min="7693" max="7936" width="9.109375" style="1"/>
    <col min="7937" max="7937" width="21.109375" style="1" bestFit="1" customWidth="1"/>
    <col min="7938" max="7938" width="1.5546875" style="1" customWidth="1"/>
    <col min="7939" max="7939" width="7.109375" style="1" customWidth="1"/>
    <col min="7940" max="7940" width="2.109375" style="1" bestFit="1" customWidth="1"/>
    <col min="7941" max="7941" width="9.33203125" style="1" customWidth="1"/>
    <col min="7942" max="7942" width="1.5546875" style="1" customWidth="1"/>
    <col min="7943" max="7943" width="12.88671875" style="1" customWidth="1"/>
    <col min="7944" max="7944" width="1.5546875" style="1" customWidth="1"/>
    <col min="7945" max="7945" width="8.5546875" style="1" customWidth="1"/>
    <col min="7946" max="7946" width="1.5546875" style="1" customWidth="1"/>
    <col min="7947" max="7947" width="7.88671875" style="1" bestFit="1" customWidth="1"/>
    <col min="7948" max="7948" width="1.5546875" style="1" customWidth="1"/>
    <col min="7949" max="8192" width="9.109375" style="1"/>
    <col min="8193" max="8193" width="21.109375" style="1" bestFit="1" customWidth="1"/>
    <col min="8194" max="8194" width="1.5546875" style="1" customWidth="1"/>
    <col min="8195" max="8195" width="7.109375" style="1" customWidth="1"/>
    <col min="8196" max="8196" width="2.109375" style="1" bestFit="1" customWidth="1"/>
    <col min="8197" max="8197" width="9.33203125" style="1" customWidth="1"/>
    <col min="8198" max="8198" width="1.5546875" style="1" customWidth="1"/>
    <col min="8199" max="8199" width="12.88671875" style="1" customWidth="1"/>
    <col min="8200" max="8200" width="1.5546875" style="1" customWidth="1"/>
    <col min="8201" max="8201" width="8.5546875" style="1" customWidth="1"/>
    <col min="8202" max="8202" width="1.5546875" style="1" customWidth="1"/>
    <col min="8203" max="8203" width="7.88671875" style="1" bestFit="1" customWidth="1"/>
    <col min="8204" max="8204" width="1.5546875" style="1" customWidth="1"/>
    <col min="8205" max="8448" width="9.109375" style="1"/>
    <col min="8449" max="8449" width="21.109375" style="1" bestFit="1" customWidth="1"/>
    <col min="8450" max="8450" width="1.5546875" style="1" customWidth="1"/>
    <col min="8451" max="8451" width="7.109375" style="1" customWidth="1"/>
    <col min="8452" max="8452" width="2.109375" style="1" bestFit="1" customWidth="1"/>
    <col min="8453" max="8453" width="9.33203125" style="1" customWidth="1"/>
    <col min="8454" max="8454" width="1.5546875" style="1" customWidth="1"/>
    <col min="8455" max="8455" width="12.88671875" style="1" customWidth="1"/>
    <col min="8456" max="8456" width="1.5546875" style="1" customWidth="1"/>
    <col min="8457" max="8457" width="8.5546875" style="1" customWidth="1"/>
    <col min="8458" max="8458" width="1.5546875" style="1" customWidth="1"/>
    <col min="8459" max="8459" width="7.88671875" style="1" bestFit="1" customWidth="1"/>
    <col min="8460" max="8460" width="1.5546875" style="1" customWidth="1"/>
    <col min="8461" max="8704" width="9.109375" style="1"/>
    <col min="8705" max="8705" width="21.109375" style="1" bestFit="1" customWidth="1"/>
    <col min="8706" max="8706" width="1.5546875" style="1" customWidth="1"/>
    <col min="8707" max="8707" width="7.109375" style="1" customWidth="1"/>
    <col min="8708" max="8708" width="2.109375" style="1" bestFit="1" customWidth="1"/>
    <col min="8709" max="8709" width="9.33203125" style="1" customWidth="1"/>
    <col min="8710" max="8710" width="1.5546875" style="1" customWidth="1"/>
    <col min="8711" max="8711" width="12.88671875" style="1" customWidth="1"/>
    <col min="8712" max="8712" width="1.5546875" style="1" customWidth="1"/>
    <col min="8713" max="8713" width="8.5546875" style="1" customWidth="1"/>
    <col min="8714" max="8714" width="1.5546875" style="1" customWidth="1"/>
    <col min="8715" max="8715" width="7.88671875" style="1" bestFit="1" customWidth="1"/>
    <col min="8716" max="8716" width="1.5546875" style="1" customWidth="1"/>
    <col min="8717" max="8960" width="9.109375" style="1"/>
    <col min="8961" max="8961" width="21.109375" style="1" bestFit="1" customWidth="1"/>
    <col min="8962" max="8962" width="1.5546875" style="1" customWidth="1"/>
    <col min="8963" max="8963" width="7.109375" style="1" customWidth="1"/>
    <col min="8964" max="8964" width="2.109375" style="1" bestFit="1" customWidth="1"/>
    <col min="8965" max="8965" width="9.33203125" style="1" customWidth="1"/>
    <col min="8966" max="8966" width="1.5546875" style="1" customWidth="1"/>
    <col min="8967" max="8967" width="12.88671875" style="1" customWidth="1"/>
    <col min="8968" max="8968" width="1.5546875" style="1" customWidth="1"/>
    <col min="8969" max="8969" width="8.5546875" style="1" customWidth="1"/>
    <col min="8970" max="8970" width="1.5546875" style="1" customWidth="1"/>
    <col min="8971" max="8971" width="7.88671875" style="1" bestFit="1" customWidth="1"/>
    <col min="8972" max="8972" width="1.5546875" style="1" customWidth="1"/>
    <col min="8973" max="9216" width="9.109375" style="1"/>
    <col min="9217" max="9217" width="21.109375" style="1" bestFit="1" customWidth="1"/>
    <col min="9218" max="9218" width="1.5546875" style="1" customWidth="1"/>
    <col min="9219" max="9219" width="7.109375" style="1" customWidth="1"/>
    <col min="9220" max="9220" width="2.109375" style="1" bestFit="1" customWidth="1"/>
    <col min="9221" max="9221" width="9.33203125" style="1" customWidth="1"/>
    <col min="9222" max="9222" width="1.5546875" style="1" customWidth="1"/>
    <col min="9223" max="9223" width="12.88671875" style="1" customWidth="1"/>
    <col min="9224" max="9224" width="1.5546875" style="1" customWidth="1"/>
    <col min="9225" max="9225" width="8.5546875" style="1" customWidth="1"/>
    <col min="9226" max="9226" width="1.5546875" style="1" customWidth="1"/>
    <col min="9227" max="9227" width="7.88671875" style="1" bestFit="1" customWidth="1"/>
    <col min="9228" max="9228" width="1.5546875" style="1" customWidth="1"/>
    <col min="9229" max="9472" width="9.109375" style="1"/>
    <col min="9473" max="9473" width="21.109375" style="1" bestFit="1" customWidth="1"/>
    <col min="9474" max="9474" width="1.5546875" style="1" customWidth="1"/>
    <col min="9475" max="9475" width="7.109375" style="1" customWidth="1"/>
    <col min="9476" max="9476" width="2.109375" style="1" bestFit="1" customWidth="1"/>
    <col min="9477" max="9477" width="9.33203125" style="1" customWidth="1"/>
    <col min="9478" max="9478" width="1.5546875" style="1" customWidth="1"/>
    <col min="9479" max="9479" width="12.88671875" style="1" customWidth="1"/>
    <col min="9480" max="9480" width="1.5546875" style="1" customWidth="1"/>
    <col min="9481" max="9481" width="8.5546875" style="1" customWidth="1"/>
    <col min="9482" max="9482" width="1.5546875" style="1" customWidth="1"/>
    <col min="9483" max="9483" width="7.88671875" style="1" bestFit="1" customWidth="1"/>
    <col min="9484" max="9484" width="1.5546875" style="1" customWidth="1"/>
    <col min="9485" max="9728" width="9.109375" style="1"/>
    <col min="9729" max="9729" width="21.109375" style="1" bestFit="1" customWidth="1"/>
    <col min="9730" max="9730" width="1.5546875" style="1" customWidth="1"/>
    <col min="9731" max="9731" width="7.109375" style="1" customWidth="1"/>
    <col min="9732" max="9732" width="2.109375" style="1" bestFit="1" customWidth="1"/>
    <col min="9733" max="9733" width="9.33203125" style="1" customWidth="1"/>
    <col min="9734" max="9734" width="1.5546875" style="1" customWidth="1"/>
    <col min="9735" max="9735" width="12.88671875" style="1" customWidth="1"/>
    <col min="9736" max="9736" width="1.5546875" style="1" customWidth="1"/>
    <col min="9737" max="9737" width="8.5546875" style="1" customWidth="1"/>
    <col min="9738" max="9738" width="1.5546875" style="1" customWidth="1"/>
    <col min="9739" max="9739" width="7.88671875" style="1" bestFit="1" customWidth="1"/>
    <col min="9740" max="9740" width="1.5546875" style="1" customWidth="1"/>
    <col min="9741" max="9984" width="9.109375" style="1"/>
    <col min="9985" max="9985" width="21.109375" style="1" bestFit="1" customWidth="1"/>
    <col min="9986" max="9986" width="1.5546875" style="1" customWidth="1"/>
    <col min="9987" max="9987" width="7.109375" style="1" customWidth="1"/>
    <col min="9988" max="9988" width="2.109375" style="1" bestFit="1" customWidth="1"/>
    <col min="9989" max="9989" width="9.33203125" style="1" customWidth="1"/>
    <col min="9990" max="9990" width="1.5546875" style="1" customWidth="1"/>
    <col min="9991" max="9991" width="12.88671875" style="1" customWidth="1"/>
    <col min="9992" max="9992" width="1.5546875" style="1" customWidth="1"/>
    <col min="9993" max="9993" width="8.5546875" style="1" customWidth="1"/>
    <col min="9994" max="9994" width="1.5546875" style="1" customWidth="1"/>
    <col min="9995" max="9995" width="7.88671875" style="1" bestFit="1" customWidth="1"/>
    <col min="9996" max="9996" width="1.5546875" style="1" customWidth="1"/>
    <col min="9997" max="10240" width="9.109375" style="1"/>
    <col min="10241" max="10241" width="21.109375" style="1" bestFit="1" customWidth="1"/>
    <col min="10242" max="10242" width="1.5546875" style="1" customWidth="1"/>
    <col min="10243" max="10243" width="7.109375" style="1" customWidth="1"/>
    <col min="10244" max="10244" width="2.109375" style="1" bestFit="1" customWidth="1"/>
    <col min="10245" max="10245" width="9.33203125" style="1" customWidth="1"/>
    <col min="10246" max="10246" width="1.5546875" style="1" customWidth="1"/>
    <col min="10247" max="10247" width="12.88671875" style="1" customWidth="1"/>
    <col min="10248" max="10248" width="1.5546875" style="1" customWidth="1"/>
    <col min="10249" max="10249" width="8.5546875" style="1" customWidth="1"/>
    <col min="10250" max="10250" width="1.5546875" style="1" customWidth="1"/>
    <col min="10251" max="10251" width="7.88671875" style="1" bestFit="1" customWidth="1"/>
    <col min="10252" max="10252" width="1.5546875" style="1" customWidth="1"/>
    <col min="10253" max="10496" width="9.109375" style="1"/>
    <col min="10497" max="10497" width="21.109375" style="1" bestFit="1" customWidth="1"/>
    <col min="10498" max="10498" width="1.5546875" style="1" customWidth="1"/>
    <col min="10499" max="10499" width="7.109375" style="1" customWidth="1"/>
    <col min="10500" max="10500" width="2.109375" style="1" bestFit="1" customWidth="1"/>
    <col min="10501" max="10501" width="9.33203125" style="1" customWidth="1"/>
    <col min="10502" max="10502" width="1.5546875" style="1" customWidth="1"/>
    <col min="10503" max="10503" width="12.88671875" style="1" customWidth="1"/>
    <col min="10504" max="10504" width="1.5546875" style="1" customWidth="1"/>
    <col min="10505" max="10505" width="8.5546875" style="1" customWidth="1"/>
    <col min="10506" max="10506" width="1.5546875" style="1" customWidth="1"/>
    <col min="10507" max="10507" width="7.88671875" style="1" bestFit="1" customWidth="1"/>
    <col min="10508" max="10508" width="1.5546875" style="1" customWidth="1"/>
    <col min="10509" max="10752" width="9.109375" style="1"/>
    <col min="10753" max="10753" width="21.109375" style="1" bestFit="1" customWidth="1"/>
    <col min="10754" max="10754" width="1.5546875" style="1" customWidth="1"/>
    <col min="10755" max="10755" width="7.109375" style="1" customWidth="1"/>
    <col min="10756" max="10756" width="2.109375" style="1" bestFit="1" customWidth="1"/>
    <col min="10757" max="10757" width="9.33203125" style="1" customWidth="1"/>
    <col min="10758" max="10758" width="1.5546875" style="1" customWidth="1"/>
    <col min="10759" max="10759" width="12.88671875" style="1" customWidth="1"/>
    <col min="10760" max="10760" width="1.5546875" style="1" customWidth="1"/>
    <col min="10761" max="10761" width="8.5546875" style="1" customWidth="1"/>
    <col min="10762" max="10762" width="1.5546875" style="1" customWidth="1"/>
    <col min="10763" max="10763" width="7.88671875" style="1" bestFit="1" customWidth="1"/>
    <col min="10764" max="10764" width="1.5546875" style="1" customWidth="1"/>
    <col min="10765" max="11008" width="9.109375" style="1"/>
    <col min="11009" max="11009" width="21.109375" style="1" bestFit="1" customWidth="1"/>
    <col min="11010" max="11010" width="1.5546875" style="1" customWidth="1"/>
    <col min="11011" max="11011" width="7.109375" style="1" customWidth="1"/>
    <col min="11012" max="11012" width="2.109375" style="1" bestFit="1" customWidth="1"/>
    <col min="11013" max="11013" width="9.33203125" style="1" customWidth="1"/>
    <col min="11014" max="11014" width="1.5546875" style="1" customWidth="1"/>
    <col min="11015" max="11015" width="12.88671875" style="1" customWidth="1"/>
    <col min="11016" max="11016" width="1.5546875" style="1" customWidth="1"/>
    <col min="11017" max="11017" width="8.5546875" style="1" customWidth="1"/>
    <col min="11018" max="11018" width="1.5546875" style="1" customWidth="1"/>
    <col min="11019" max="11019" width="7.88671875" style="1" bestFit="1" customWidth="1"/>
    <col min="11020" max="11020" width="1.5546875" style="1" customWidth="1"/>
    <col min="11021" max="11264" width="9.109375" style="1"/>
    <col min="11265" max="11265" width="21.109375" style="1" bestFit="1" customWidth="1"/>
    <col min="11266" max="11266" width="1.5546875" style="1" customWidth="1"/>
    <col min="11267" max="11267" width="7.109375" style="1" customWidth="1"/>
    <col min="11268" max="11268" width="2.109375" style="1" bestFit="1" customWidth="1"/>
    <col min="11269" max="11269" width="9.33203125" style="1" customWidth="1"/>
    <col min="11270" max="11270" width="1.5546875" style="1" customWidth="1"/>
    <col min="11271" max="11271" width="12.88671875" style="1" customWidth="1"/>
    <col min="11272" max="11272" width="1.5546875" style="1" customWidth="1"/>
    <col min="11273" max="11273" width="8.5546875" style="1" customWidth="1"/>
    <col min="11274" max="11274" width="1.5546875" style="1" customWidth="1"/>
    <col min="11275" max="11275" width="7.88671875" style="1" bestFit="1" customWidth="1"/>
    <col min="11276" max="11276" width="1.5546875" style="1" customWidth="1"/>
    <col min="11277" max="11520" width="9.109375" style="1"/>
    <col min="11521" max="11521" width="21.109375" style="1" bestFit="1" customWidth="1"/>
    <col min="11522" max="11522" width="1.5546875" style="1" customWidth="1"/>
    <col min="11523" max="11523" width="7.109375" style="1" customWidth="1"/>
    <col min="11524" max="11524" width="2.109375" style="1" bestFit="1" customWidth="1"/>
    <col min="11525" max="11525" width="9.33203125" style="1" customWidth="1"/>
    <col min="11526" max="11526" width="1.5546875" style="1" customWidth="1"/>
    <col min="11527" max="11527" width="12.88671875" style="1" customWidth="1"/>
    <col min="11528" max="11528" width="1.5546875" style="1" customWidth="1"/>
    <col min="11529" max="11529" width="8.5546875" style="1" customWidth="1"/>
    <col min="11530" max="11530" width="1.5546875" style="1" customWidth="1"/>
    <col min="11531" max="11531" width="7.88671875" style="1" bestFit="1" customWidth="1"/>
    <col min="11532" max="11532" width="1.5546875" style="1" customWidth="1"/>
    <col min="11533" max="11776" width="9.109375" style="1"/>
    <col min="11777" max="11777" width="21.109375" style="1" bestFit="1" customWidth="1"/>
    <col min="11778" max="11778" width="1.5546875" style="1" customWidth="1"/>
    <col min="11779" max="11779" width="7.109375" style="1" customWidth="1"/>
    <col min="11780" max="11780" width="2.109375" style="1" bestFit="1" customWidth="1"/>
    <col min="11781" max="11781" width="9.33203125" style="1" customWidth="1"/>
    <col min="11782" max="11782" width="1.5546875" style="1" customWidth="1"/>
    <col min="11783" max="11783" width="12.88671875" style="1" customWidth="1"/>
    <col min="11784" max="11784" width="1.5546875" style="1" customWidth="1"/>
    <col min="11785" max="11785" width="8.5546875" style="1" customWidth="1"/>
    <col min="11786" max="11786" width="1.5546875" style="1" customWidth="1"/>
    <col min="11787" max="11787" width="7.88671875" style="1" bestFit="1" customWidth="1"/>
    <col min="11788" max="11788" width="1.5546875" style="1" customWidth="1"/>
    <col min="11789" max="12032" width="9.109375" style="1"/>
    <col min="12033" max="12033" width="21.109375" style="1" bestFit="1" customWidth="1"/>
    <col min="12034" max="12034" width="1.5546875" style="1" customWidth="1"/>
    <col min="12035" max="12035" width="7.109375" style="1" customWidth="1"/>
    <col min="12036" max="12036" width="2.109375" style="1" bestFit="1" customWidth="1"/>
    <col min="12037" max="12037" width="9.33203125" style="1" customWidth="1"/>
    <col min="12038" max="12038" width="1.5546875" style="1" customWidth="1"/>
    <col min="12039" max="12039" width="12.88671875" style="1" customWidth="1"/>
    <col min="12040" max="12040" width="1.5546875" style="1" customWidth="1"/>
    <col min="12041" max="12041" width="8.5546875" style="1" customWidth="1"/>
    <col min="12042" max="12042" width="1.5546875" style="1" customWidth="1"/>
    <col min="12043" max="12043" width="7.88671875" style="1" bestFit="1" customWidth="1"/>
    <col min="12044" max="12044" width="1.5546875" style="1" customWidth="1"/>
    <col min="12045" max="12288" width="9.109375" style="1"/>
    <col min="12289" max="12289" width="21.109375" style="1" bestFit="1" customWidth="1"/>
    <col min="12290" max="12290" width="1.5546875" style="1" customWidth="1"/>
    <col min="12291" max="12291" width="7.109375" style="1" customWidth="1"/>
    <col min="12292" max="12292" width="2.109375" style="1" bestFit="1" customWidth="1"/>
    <col min="12293" max="12293" width="9.33203125" style="1" customWidth="1"/>
    <col min="12294" max="12294" width="1.5546875" style="1" customWidth="1"/>
    <col min="12295" max="12295" width="12.88671875" style="1" customWidth="1"/>
    <col min="12296" max="12296" width="1.5546875" style="1" customWidth="1"/>
    <col min="12297" max="12297" width="8.5546875" style="1" customWidth="1"/>
    <col min="12298" max="12298" width="1.5546875" style="1" customWidth="1"/>
    <col min="12299" max="12299" width="7.88671875" style="1" bestFit="1" customWidth="1"/>
    <col min="12300" max="12300" width="1.5546875" style="1" customWidth="1"/>
    <col min="12301" max="12544" width="9.109375" style="1"/>
    <col min="12545" max="12545" width="21.109375" style="1" bestFit="1" customWidth="1"/>
    <col min="12546" max="12546" width="1.5546875" style="1" customWidth="1"/>
    <col min="12547" max="12547" width="7.109375" style="1" customWidth="1"/>
    <col min="12548" max="12548" width="2.109375" style="1" bestFit="1" customWidth="1"/>
    <col min="12549" max="12549" width="9.33203125" style="1" customWidth="1"/>
    <col min="12550" max="12550" width="1.5546875" style="1" customWidth="1"/>
    <col min="12551" max="12551" width="12.88671875" style="1" customWidth="1"/>
    <col min="12552" max="12552" width="1.5546875" style="1" customWidth="1"/>
    <col min="12553" max="12553" width="8.5546875" style="1" customWidth="1"/>
    <col min="12554" max="12554" width="1.5546875" style="1" customWidth="1"/>
    <col min="12555" max="12555" width="7.88671875" style="1" bestFit="1" customWidth="1"/>
    <col min="12556" max="12556" width="1.5546875" style="1" customWidth="1"/>
    <col min="12557" max="12800" width="9.109375" style="1"/>
    <col min="12801" max="12801" width="21.109375" style="1" bestFit="1" customWidth="1"/>
    <col min="12802" max="12802" width="1.5546875" style="1" customWidth="1"/>
    <col min="12803" max="12803" width="7.109375" style="1" customWidth="1"/>
    <col min="12804" max="12804" width="2.109375" style="1" bestFit="1" customWidth="1"/>
    <col min="12805" max="12805" width="9.33203125" style="1" customWidth="1"/>
    <col min="12806" max="12806" width="1.5546875" style="1" customWidth="1"/>
    <col min="12807" max="12807" width="12.88671875" style="1" customWidth="1"/>
    <col min="12808" max="12808" width="1.5546875" style="1" customWidth="1"/>
    <col min="12809" max="12809" width="8.5546875" style="1" customWidth="1"/>
    <col min="12810" max="12810" width="1.5546875" style="1" customWidth="1"/>
    <col min="12811" max="12811" width="7.88671875" style="1" bestFit="1" customWidth="1"/>
    <col min="12812" max="12812" width="1.5546875" style="1" customWidth="1"/>
    <col min="12813" max="13056" width="9.109375" style="1"/>
    <col min="13057" max="13057" width="21.109375" style="1" bestFit="1" customWidth="1"/>
    <col min="13058" max="13058" width="1.5546875" style="1" customWidth="1"/>
    <col min="13059" max="13059" width="7.109375" style="1" customWidth="1"/>
    <col min="13060" max="13060" width="2.109375" style="1" bestFit="1" customWidth="1"/>
    <col min="13061" max="13061" width="9.33203125" style="1" customWidth="1"/>
    <col min="13062" max="13062" width="1.5546875" style="1" customWidth="1"/>
    <col min="13063" max="13063" width="12.88671875" style="1" customWidth="1"/>
    <col min="13064" max="13064" width="1.5546875" style="1" customWidth="1"/>
    <col min="13065" max="13065" width="8.5546875" style="1" customWidth="1"/>
    <col min="13066" max="13066" width="1.5546875" style="1" customWidth="1"/>
    <col min="13067" max="13067" width="7.88671875" style="1" bestFit="1" customWidth="1"/>
    <col min="13068" max="13068" width="1.5546875" style="1" customWidth="1"/>
    <col min="13069" max="13312" width="9.109375" style="1"/>
    <col min="13313" max="13313" width="21.109375" style="1" bestFit="1" customWidth="1"/>
    <col min="13314" max="13314" width="1.5546875" style="1" customWidth="1"/>
    <col min="13315" max="13315" width="7.109375" style="1" customWidth="1"/>
    <col min="13316" max="13316" width="2.109375" style="1" bestFit="1" customWidth="1"/>
    <col min="13317" max="13317" width="9.33203125" style="1" customWidth="1"/>
    <col min="13318" max="13318" width="1.5546875" style="1" customWidth="1"/>
    <col min="13319" max="13319" width="12.88671875" style="1" customWidth="1"/>
    <col min="13320" max="13320" width="1.5546875" style="1" customWidth="1"/>
    <col min="13321" max="13321" width="8.5546875" style="1" customWidth="1"/>
    <col min="13322" max="13322" width="1.5546875" style="1" customWidth="1"/>
    <col min="13323" max="13323" width="7.88671875" style="1" bestFit="1" customWidth="1"/>
    <col min="13324" max="13324" width="1.5546875" style="1" customWidth="1"/>
    <col min="13325" max="13568" width="9.109375" style="1"/>
    <col min="13569" max="13569" width="21.109375" style="1" bestFit="1" customWidth="1"/>
    <col min="13570" max="13570" width="1.5546875" style="1" customWidth="1"/>
    <col min="13571" max="13571" width="7.109375" style="1" customWidth="1"/>
    <col min="13572" max="13572" width="2.109375" style="1" bestFit="1" customWidth="1"/>
    <col min="13573" max="13573" width="9.33203125" style="1" customWidth="1"/>
    <col min="13574" max="13574" width="1.5546875" style="1" customWidth="1"/>
    <col min="13575" max="13575" width="12.88671875" style="1" customWidth="1"/>
    <col min="13576" max="13576" width="1.5546875" style="1" customWidth="1"/>
    <col min="13577" max="13577" width="8.5546875" style="1" customWidth="1"/>
    <col min="13578" max="13578" width="1.5546875" style="1" customWidth="1"/>
    <col min="13579" max="13579" width="7.88671875" style="1" bestFit="1" customWidth="1"/>
    <col min="13580" max="13580" width="1.5546875" style="1" customWidth="1"/>
    <col min="13581" max="13824" width="9.109375" style="1"/>
    <col min="13825" max="13825" width="21.109375" style="1" bestFit="1" customWidth="1"/>
    <col min="13826" max="13826" width="1.5546875" style="1" customWidth="1"/>
    <col min="13827" max="13827" width="7.109375" style="1" customWidth="1"/>
    <col min="13828" max="13828" width="2.109375" style="1" bestFit="1" customWidth="1"/>
    <col min="13829" max="13829" width="9.33203125" style="1" customWidth="1"/>
    <col min="13830" max="13830" width="1.5546875" style="1" customWidth="1"/>
    <col min="13831" max="13831" width="12.88671875" style="1" customWidth="1"/>
    <col min="13832" max="13832" width="1.5546875" style="1" customWidth="1"/>
    <col min="13833" max="13833" width="8.5546875" style="1" customWidth="1"/>
    <col min="13834" max="13834" width="1.5546875" style="1" customWidth="1"/>
    <col min="13835" max="13835" width="7.88671875" style="1" bestFit="1" customWidth="1"/>
    <col min="13836" max="13836" width="1.5546875" style="1" customWidth="1"/>
    <col min="13837" max="14080" width="9.109375" style="1"/>
    <col min="14081" max="14081" width="21.109375" style="1" bestFit="1" customWidth="1"/>
    <col min="14082" max="14082" width="1.5546875" style="1" customWidth="1"/>
    <col min="14083" max="14083" width="7.109375" style="1" customWidth="1"/>
    <col min="14084" max="14084" width="2.109375" style="1" bestFit="1" customWidth="1"/>
    <col min="14085" max="14085" width="9.33203125" style="1" customWidth="1"/>
    <col min="14086" max="14086" width="1.5546875" style="1" customWidth="1"/>
    <col min="14087" max="14087" width="12.88671875" style="1" customWidth="1"/>
    <col min="14088" max="14088" width="1.5546875" style="1" customWidth="1"/>
    <col min="14089" max="14089" width="8.5546875" style="1" customWidth="1"/>
    <col min="14090" max="14090" width="1.5546875" style="1" customWidth="1"/>
    <col min="14091" max="14091" width="7.88671875" style="1" bestFit="1" customWidth="1"/>
    <col min="14092" max="14092" width="1.5546875" style="1" customWidth="1"/>
    <col min="14093" max="14336" width="9.109375" style="1"/>
    <col min="14337" max="14337" width="21.109375" style="1" bestFit="1" customWidth="1"/>
    <col min="14338" max="14338" width="1.5546875" style="1" customWidth="1"/>
    <col min="14339" max="14339" width="7.109375" style="1" customWidth="1"/>
    <col min="14340" max="14340" width="2.109375" style="1" bestFit="1" customWidth="1"/>
    <col min="14341" max="14341" width="9.33203125" style="1" customWidth="1"/>
    <col min="14342" max="14342" width="1.5546875" style="1" customWidth="1"/>
    <col min="14343" max="14343" width="12.88671875" style="1" customWidth="1"/>
    <col min="14344" max="14344" width="1.5546875" style="1" customWidth="1"/>
    <col min="14345" max="14345" width="8.5546875" style="1" customWidth="1"/>
    <col min="14346" max="14346" width="1.5546875" style="1" customWidth="1"/>
    <col min="14347" max="14347" width="7.88671875" style="1" bestFit="1" customWidth="1"/>
    <col min="14348" max="14348" width="1.5546875" style="1" customWidth="1"/>
    <col min="14349" max="14592" width="9.109375" style="1"/>
    <col min="14593" max="14593" width="21.109375" style="1" bestFit="1" customWidth="1"/>
    <col min="14594" max="14594" width="1.5546875" style="1" customWidth="1"/>
    <col min="14595" max="14595" width="7.109375" style="1" customWidth="1"/>
    <col min="14596" max="14596" width="2.109375" style="1" bestFit="1" customWidth="1"/>
    <col min="14597" max="14597" width="9.33203125" style="1" customWidth="1"/>
    <col min="14598" max="14598" width="1.5546875" style="1" customWidth="1"/>
    <col min="14599" max="14599" width="12.88671875" style="1" customWidth="1"/>
    <col min="14600" max="14600" width="1.5546875" style="1" customWidth="1"/>
    <col min="14601" max="14601" width="8.5546875" style="1" customWidth="1"/>
    <col min="14602" max="14602" width="1.5546875" style="1" customWidth="1"/>
    <col min="14603" max="14603" width="7.88671875" style="1" bestFit="1" customWidth="1"/>
    <col min="14604" max="14604" width="1.5546875" style="1" customWidth="1"/>
    <col min="14605" max="14848" width="9.109375" style="1"/>
    <col min="14849" max="14849" width="21.109375" style="1" bestFit="1" customWidth="1"/>
    <col min="14850" max="14850" width="1.5546875" style="1" customWidth="1"/>
    <col min="14851" max="14851" width="7.109375" style="1" customWidth="1"/>
    <col min="14852" max="14852" width="2.109375" style="1" bestFit="1" customWidth="1"/>
    <col min="14853" max="14853" width="9.33203125" style="1" customWidth="1"/>
    <col min="14854" max="14854" width="1.5546875" style="1" customWidth="1"/>
    <col min="14855" max="14855" width="12.88671875" style="1" customWidth="1"/>
    <col min="14856" max="14856" width="1.5546875" style="1" customWidth="1"/>
    <col min="14857" max="14857" width="8.5546875" style="1" customWidth="1"/>
    <col min="14858" max="14858" width="1.5546875" style="1" customWidth="1"/>
    <col min="14859" max="14859" width="7.88671875" style="1" bestFit="1" customWidth="1"/>
    <col min="14860" max="14860" width="1.5546875" style="1" customWidth="1"/>
    <col min="14861" max="15104" width="9.109375" style="1"/>
    <col min="15105" max="15105" width="21.109375" style="1" bestFit="1" customWidth="1"/>
    <col min="15106" max="15106" width="1.5546875" style="1" customWidth="1"/>
    <col min="15107" max="15107" width="7.109375" style="1" customWidth="1"/>
    <col min="15108" max="15108" width="2.109375" style="1" bestFit="1" customWidth="1"/>
    <col min="15109" max="15109" width="9.33203125" style="1" customWidth="1"/>
    <col min="15110" max="15110" width="1.5546875" style="1" customWidth="1"/>
    <col min="15111" max="15111" width="12.88671875" style="1" customWidth="1"/>
    <col min="15112" max="15112" width="1.5546875" style="1" customWidth="1"/>
    <col min="15113" max="15113" width="8.5546875" style="1" customWidth="1"/>
    <col min="15114" max="15114" width="1.5546875" style="1" customWidth="1"/>
    <col min="15115" max="15115" width="7.88671875" style="1" bestFit="1" customWidth="1"/>
    <col min="15116" max="15116" width="1.5546875" style="1" customWidth="1"/>
    <col min="15117" max="15360" width="9.109375" style="1"/>
    <col min="15361" max="15361" width="21.109375" style="1" bestFit="1" customWidth="1"/>
    <col min="15362" max="15362" width="1.5546875" style="1" customWidth="1"/>
    <col min="15363" max="15363" width="7.109375" style="1" customWidth="1"/>
    <col min="15364" max="15364" width="2.109375" style="1" bestFit="1" customWidth="1"/>
    <col min="15365" max="15365" width="9.33203125" style="1" customWidth="1"/>
    <col min="15366" max="15366" width="1.5546875" style="1" customWidth="1"/>
    <col min="15367" max="15367" width="12.88671875" style="1" customWidth="1"/>
    <col min="15368" max="15368" width="1.5546875" style="1" customWidth="1"/>
    <col min="15369" max="15369" width="8.5546875" style="1" customWidth="1"/>
    <col min="15370" max="15370" width="1.5546875" style="1" customWidth="1"/>
    <col min="15371" max="15371" width="7.88671875" style="1" bestFit="1" customWidth="1"/>
    <col min="15372" max="15372" width="1.5546875" style="1" customWidth="1"/>
    <col min="15373" max="15616" width="9.109375" style="1"/>
    <col min="15617" max="15617" width="21.109375" style="1" bestFit="1" customWidth="1"/>
    <col min="15618" max="15618" width="1.5546875" style="1" customWidth="1"/>
    <col min="15619" max="15619" width="7.109375" style="1" customWidth="1"/>
    <col min="15620" max="15620" width="2.109375" style="1" bestFit="1" customWidth="1"/>
    <col min="15621" max="15621" width="9.33203125" style="1" customWidth="1"/>
    <col min="15622" max="15622" width="1.5546875" style="1" customWidth="1"/>
    <col min="15623" max="15623" width="12.88671875" style="1" customWidth="1"/>
    <col min="15624" max="15624" width="1.5546875" style="1" customWidth="1"/>
    <col min="15625" max="15625" width="8.5546875" style="1" customWidth="1"/>
    <col min="15626" max="15626" width="1.5546875" style="1" customWidth="1"/>
    <col min="15627" max="15627" width="7.88671875" style="1" bestFit="1" customWidth="1"/>
    <col min="15628" max="15628" width="1.5546875" style="1" customWidth="1"/>
    <col min="15629" max="15872" width="9.109375" style="1"/>
    <col min="15873" max="15873" width="21.109375" style="1" bestFit="1" customWidth="1"/>
    <col min="15874" max="15874" width="1.5546875" style="1" customWidth="1"/>
    <col min="15875" max="15875" width="7.109375" style="1" customWidth="1"/>
    <col min="15876" max="15876" width="2.109375" style="1" bestFit="1" customWidth="1"/>
    <col min="15877" max="15877" width="9.33203125" style="1" customWidth="1"/>
    <col min="15878" max="15878" width="1.5546875" style="1" customWidth="1"/>
    <col min="15879" max="15879" width="12.88671875" style="1" customWidth="1"/>
    <col min="15880" max="15880" width="1.5546875" style="1" customWidth="1"/>
    <col min="15881" max="15881" width="8.5546875" style="1" customWidth="1"/>
    <col min="15882" max="15882" width="1.5546875" style="1" customWidth="1"/>
    <col min="15883" max="15883" width="7.88671875" style="1" bestFit="1" customWidth="1"/>
    <col min="15884" max="15884" width="1.5546875" style="1" customWidth="1"/>
    <col min="15885" max="16128" width="9.109375" style="1"/>
    <col min="16129" max="16129" width="21.109375" style="1" bestFit="1" customWidth="1"/>
    <col min="16130" max="16130" width="1.5546875" style="1" customWidth="1"/>
    <col min="16131" max="16131" width="7.109375" style="1" customWidth="1"/>
    <col min="16132" max="16132" width="2.109375" style="1" bestFit="1" customWidth="1"/>
    <col min="16133" max="16133" width="9.33203125" style="1" customWidth="1"/>
    <col min="16134" max="16134" width="1.5546875" style="1" customWidth="1"/>
    <col min="16135" max="16135" width="12.88671875" style="1" customWidth="1"/>
    <col min="16136" max="16136" width="1.5546875" style="1" customWidth="1"/>
    <col min="16137" max="16137" width="8.5546875" style="1" customWidth="1"/>
    <col min="16138" max="16138" width="1.5546875" style="1" customWidth="1"/>
    <col min="16139" max="16139" width="7.88671875" style="1" bestFit="1" customWidth="1"/>
    <col min="16140" max="16140" width="1.5546875" style="1" customWidth="1"/>
    <col min="16141" max="16384" width="9.109375" style="1"/>
  </cols>
  <sheetData>
    <row r="1" spans="1:12" ht="11.25" customHeight="1" x14ac:dyDescent="0.2">
      <c r="A1" s="614" t="s">
        <v>121</v>
      </c>
      <c r="B1" s="614"/>
      <c r="C1" s="614"/>
      <c r="D1" s="614"/>
      <c r="E1" s="614"/>
      <c r="F1" s="614"/>
      <c r="G1" s="614"/>
      <c r="H1" s="614"/>
      <c r="I1" s="614"/>
      <c r="J1" s="614"/>
      <c r="K1" s="614"/>
      <c r="L1" s="614"/>
    </row>
    <row r="2" spans="1:12" ht="11.25" customHeight="1" x14ac:dyDescent="0.2">
      <c r="A2" s="614" t="s">
        <v>122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</row>
    <row r="3" spans="1:12" ht="11.25" customHeight="1" x14ac:dyDescent="0.3">
      <c r="A3" s="616"/>
      <c r="B3" s="617"/>
      <c r="C3" s="617"/>
      <c r="D3" s="617"/>
      <c r="E3" s="617"/>
      <c r="F3" s="617"/>
      <c r="G3" s="617"/>
      <c r="H3" s="617"/>
      <c r="I3" s="617"/>
      <c r="J3" s="617"/>
      <c r="K3" s="617"/>
      <c r="L3" s="617"/>
    </row>
    <row r="4" spans="1:12" ht="11.25" customHeight="1" x14ac:dyDescent="0.2">
      <c r="A4" s="614" t="s">
        <v>106</v>
      </c>
      <c r="B4" s="614"/>
      <c r="C4" s="614"/>
      <c r="D4" s="614"/>
      <c r="E4" s="614"/>
      <c r="F4" s="614"/>
      <c r="G4" s="614"/>
      <c r="H4" s="614"/>
      <c r="I4" s="614"/>
      <c r="J4" s="614"/>
      <c r="K4" s="614"/>
      <c r="L4" s="614"/>
    </row>
    <row r="5" spans="1:12" ht="11.25" customHeight="1" x14ac:dyDescent="0.3">
      <c r="A5" s="618"/>
      <c r="B5" s="619"/>
      <c r="C5" s="619"/>
      <c r="D5" s="619"/>
      <c r="E5" s="619"/>
      <c r="F5" s="619"/>
      <c r="G5" s="619"/>
      <c r="H5" s="619"/>
      <c r="I5" s="619"/>
      <c r="J5" s="619"/>
      <c r="K5" s="619"/>
      <c r="L5" s="620"/>
    </row>
    <row r="6" spans="1:12" ht="11.25" customHeight="1" x14ac:dyDescent="0.2">
      <c r="A6" s="100"/>
      <c r="B6" s="100"/>
      <c r="C6" s="100"/>
      <c r="D6" s="100"/>
      <c r="E6" s="100"/>
      <c r="F6" s="100"/>
      <c r="G6" s="100" t="s">
        <v>123</v>
      </c>
      <c r="H6" s="101"/>
      <c r="I6" s="100" t="s">
        <v>124</v>
      </c>
      <c r="J6" s="101"/>
      <c r="K6" s="100"/>
      <c r="L6" s="102"/>
    </row>
    <row r="7" spans="1:12" ht="11.25" customHeight="1" x14ac:dyDescent="0.2">
      <c r="A7" s="103"/>
      <c r="B7" s="103"/>
      <c r="C7" s="103"/>
      <c r="D7" s="103"/>
      <c r="E7" s="103"/>
      <c r="F7" s="103"/>
      <c r="G7" s="103" t="s">
        <v>125</v>
      </c>
      <c r="H7" s="104"/>
      <c r="I7" s="103" t="s">
        <v>126</v>
      </c>
      <c r="J7" s="104"/>
      <c r="K7" s="103"/>
    </row>
    <row r="8" spans="1:12" ht="11.25" customHeight="1" x14ac:dyDescent="0.2">
      <c r="A8" s="105" t="s">
        <v>127</v>
      </c>
      <c r="B8" s="105"/>
      <c r="C8" s="105" t="s">
        <v>42</v>
      </c>
      <c r="D8" s="105"/>
      <c r="E8" s="105" t="s">
        <v>41</v>
      </c>
      <c r="F8" s="105"/>
      <c r="G8" s="105" t="s">
        <v>128</v>
      </c>
      <c r="H8" s="106"/>
      <c r="I8" s="105" t="s">
        <v>129</v>
      </c>
      <c r="J8" s="106"/>
      <c r="K8" s="105" t="s">
        <v>17</v>
      </c>
      <c r="L8" s="107"/>
    </row>
    <row r="9" spans="1:12" ht="11.25" customHeight="1" x14ac:dyDescent="0.2">
      <c r="A9" s="108" t="s">
        <v>139</v>
      </c>
      <c r="B9" s="109"/>
      <c r="C9" s="15" t="s">
        <v>3</v>
      </c>
      <c r="D9" s="8" t="s">
        <v>3</v>
      </c>
      <c r="E9" s="15" t="s">
        <v>3</v>
      </c>
      <c r="F9" s="8" t="s">
        <v>3</v>
      </c>
      <c r="G9" s="15" t="s">
        <v>3</v>
      </c>
      <c r="H9" s="41"/>
      <c r="I9" s="15" t="s">
        <v>3</v>
      </c>
      <c r="J9" s="41" t="s">
        <v>3</v>
      </c>
      <c r="K9" s="15" t="s">
        <v>3</v>
      </c>
    </row>
    <row r="10" spans="1:12" ht="12.6" customHeight="1" x14ac:dyDescent="0.2">
      <c r="A10" s="110" t="s">
        <v>130</v>
      </c>
      <c r="B10" s="111"/>
      <c r="C10" s="27">
        <v>737000</v>
      </c>
      <c r="D10" s="112">
        <v>2</v>
      </c>
      <c r="E10" s="27" t="s">
        <v>27</v>
      </c>
      <c r="F10" s="113"/>
      <c r="G10" s="27">
        <v>59400</v>
      </c>
      <c r="H10" s="114"/>
      <c r="I10" s="27">
        <v>139000</v>
      </c>
      <c r="J10" s="114"/>
      <c r="K10" s="27">
        <v>936000</v>
      </c>
      <c r="L10" s="115"/>
    </row>
    <row r="11" spans="1:12" ht="12.6" customHeight="1" x14ac:dyDescent="0.2">
      <c r="A11" s="116" t="s">
        <v>131</v>
      </c>
      <c r="B11" s="117"/>
      <c r="C11" s="118">
        <v>429000</v>
      </c>
      <c r="D11" s="120" t="s">
        <v>56</v>
      </c>
      <c r="E11" s="118">
        <v>1270000</v>
      </c>
      <c r="F11" s="119"/>
      <c r="G11" s="118">
        <v>54300</v>
      </c>
      <c r="H11" s="120" t="s">
        <v>56</v>
      </c>
      <c r="I11" s="122" t="s">
        <v>133</v>
      </c>
      <c r="J11" s="120"/>
      <c r="K11" s="118">
        <v>1760000</v>
      </c>
      <c r="L11" s="115" t="s">
        <v>56</v>
      </c>
    </row>
    <row r="12" spans="1:12" ht="11.25" customHeight="1" x14ac:dyDescent="0.2">
      <c r="A12" s="116" t="s">
        <v>132</v>
      </c>
      <c r="B12" s="117"/>
      <c r="C12" s="118">
        <v>10000</v>
      </c>
      <c r="D12" s="119"/>
      <c r="E12" s="122" t="s">
        <v>133</v>
      </c>
      <c r="F12" s="119"/>
      <c r="G12" s="118">
        <v>5450</v>
      </c>
      <c r="H12" s="120"/>
      <c r="I12" s="122" t="s">
        <v>133</v>
      </c>
      <c r="J12" s="120"/>
      <c r="K12" s="118">
        <v>15500</v>
      </c>
      <c r="L12" s="115" t="s">
        <v>56</v>
      </c>
    </row>
    <row r="13" spans="1:12" ht="11.25" customHeight="1" x14ac:dyDescent="0.2">
      <c r="A13" s="116" t="s">
        <v>134</v>
      </c>
      <c r="B13" s="117"/>
      <c r="C13" s="122" t="s">
        <v>133</v>
      </c>
      <c r="D13" s="119"/>
      <c r="E13" s="122" t="s">
        <v>133</v>
      </c>
      <c r="F13" s="119"/>
      <c r="G13" s="122">
        <v>59000</v>
      </c>
      <c r="H13" s="120" t="s">
        <v>56</v>
      </c>
      <c r="I13" s="122" t="s">
        <v>133</v>
      </c>
      <c r="J13" s="120"/>
      <c r="K13" s="118">
        <v>59000</v>
      </c>
      <c r="L13" s="115" t="s">
        <v>56</v>
      </c>
    </row>
    <row r="14" spans="1:12" ht="11.25" customHeight="1" x14ac:dyDescent="0.2">
      <c r="A14" s="116" t="s">
        <v>135</v>
      </c>
      <c r="B14" s="117"/>
      <c r="C14" s="118">
        <v>32200</v>
      </c>
      <c r="D14" s="120" t="s">
        <v>56</v>
      </c>
      <c r="E14" s="122" t="s">
        <v>133</v>
      </c>
      <c r="F14" s="119"/>
      <c r="G14" s="293" t="s">
        <v>392</v>
      </c>
      <c r="H14" s="120"/>
      <c r="I14" s="122" t="s">
        <v>133</v>
      </c>
      <c r="J14" s="120"/>
      <c r="K14" s="118">
        <v>32200</v>
      </c>
      <c r="L14" s="115" t="s">
        <v>56</v>
      </c>
    </row>
    <row r="15" spans="1:12" ht="11.25" customHeight="1" x14ac:dyDescent="0.2">
      <c r="A15" s="108" t="s">
        <v>410</v>
      </c>
      <c r="B15" s="109"/>
      <c r="C15" s="15"/>
      <c r="D15" s="8"/>
      <c r="E15" s="15"/>
      <c r="F15" s="8"/>
      <c r="G15" s="15"/>
      <c r="H15" s="41"/>
      <c r="I15" s="15"/>
      <c r="J15" s="41"/>
      <c r="K15" s="15"/>
    </row>
    <row r="16" spans="1:12" ht="11.25" customHeight="1" x14ac:dyDescent="0.2">
      <c r="A16" s="110" t="s">
        <v>130</v>
      </c>
      <c r="B16" s="111"/>
      <c r="C16" s="27">
        <v>672000</v>
      </c>
      <c r="D16" s="112">
        <v>2</v>
      </c>
      <c r="E16" s="27" t="s">
        <v>27</v>
      </c>
      <c r="F16" s="113"/>
      <c r="G16" s="27">
        <v>55800</v>
      </c>
      <c r="H16" s="114"/>
      <c r="I16" s="27">
        <v>191000</v>
      </c>
      <c r="J16" s="114"/>
      <c r="K16" s="27">
        <v>919000</v>
      </c>
      <c r="L16" s="107"/>
    </row>
    <row r="17" spans="1:12" ht="12.6" customHeight="1" x14ac:dyDescent="0.2">
      <c r="A17" s="116" t="s">
        <v>131</v>
      </c>
      <c r="B17" s="117"/>
      <c r="C17" s="118">
        <v>427000</v>
      </c>
      <c r="D17" s="119"/>
      <c r="E17" s="118">
        <v>1320000</v>
      </c>
      <c r="F17" s="119"/>
      <c r="G17" s="118">
        <v>65300</v>
      </c>
      <c r="H17" s="120"/>
      <c r="I17" s="122" t="s">
        <v>133</v>
      </c>
      <c r="J17" s="120"/>
      <c r="K17" s="118">
        <v>1810000</v>
      </c>
      <c r="L17" s="121"/>
    </row>
    <row r="18" spans="1:12" ht="11.25" customHeight="1" x14ac:dyDescent="0.2">
      <c r="A18" s="116" t="s">
        <v>132</v>
      </c>
      <c r="B18" s="117"/>
      <c r="C18" s="118">
        <v>9840</v>
      </c>
      <c r="D18" s="119"/>
      <c r="E18" s="122" t="s">
        <v>133</v>
      </c>
      <c r="F18" s="119"/>
      <c r="G18" s="118">
        <v>5190</v>
      </c>
      <c r="H18" s="120"/>
      <c r="I18" s="122" t="s">
        <v>133</v>
      </c>
      <c r="J18" s="120"/>
      <c r="K18" s="118">
        <v>15000</v>
      </c>
      <c r="L18" s="121"/>
    </row>
    <row r="19" spans="1:12" ht="11.25" customHeight="1" x14ac:dyDescent="0.2">
      <c r="A19" s="116" t="s">
        <v>134</v>
      </c>
      <c r="B19" s="117"/>
      <c r="C19" s="122" t="s">
        <v>133</v>
      </c>
      <c r="D19" s="119"/>
      <c r="E19" s="122" t="s">
        <v>133</v>
      </c>
      <c r="F19" s="119"/>
      <c r="G19" s="122">
        <v>51000</v>
      </c>
      <c r="H19" s="120"/>
      <c r="I19" s="122" t="s">
        <v>133</v>
      </c>
      <c r="J19" s="120"/>
      <c r="K19" s="118">
        <v>51000</v>
      </c>
      <c r="L19" s="121"/>
    </row>
    <row r="20" spans="1:12" ht="11.25" customHeight="1" x14ac:dyDescent="0.2">
      <c r="A20" s="116" t="s">
        <v>135</v>
      </c>
      <c r="B20" s="117"/>
      <c r="C20" s="118">
        <v>33200</v>
      </c>
      <c r="D20" s="119"/>
      <c r="E20" s="122" t="s">
        <v>133</v>
      </c>
      <c r="F20" s="119"/>
      <c r="G20" s="293" t="s">
        <v>133</v>
      </c>
      <c r="H20" s="120"/>
      <c r="I20" s="122" t="s">
        <v>133</v>
      </c>
      <c r="J20" s="120"/>
      <c r="K20" s="118">
        <v>33200</v>
      </c>
      <c r="L20" s="121"/>
    </row>
    <row r="21" spans="1:12" ht="11.25" customHeight="1" x14ac:dyDescent="0.2">
      <c r="A21" s="615" t="s">
        <v>590</v>
      </c>
      <c r="B21" s="615"/>
      <c r="C21" s="615"/>
      <c r="D21" s="615"/>
      <c r="E21" s="615"/>
      <c r="F21" s="615"/>
      <c r="G21" s="615"/>
      <c r="H21" s="615"/>
      <c r="I21" s="615"/>
      <c r="J21" s="615"/>
      <c r="K21" s="615"/>
      <c r="L21" s="615"/>
    </row>
    <row r="22" spans="1:12" ht="11.25" customHeight="1" x14ac:dyDescent="0.2">
      <c r="A22" s="613" t="s">
        <v>119</v>
      </c>
      <c r="B22" s="613"/>
      <c r="C22" s="613"/>
      <c r="D22" s="613"/>
      <c r="E22" s="613"/>
      <c r="F22" s="613"/>
      <c r="G22" s="613"/>
      <c r="H22" s="613"/>
      <c r="I22" s="613"/>
      <c r="J22" s="613"/>
      <c r="K22" s="613"/>
      <c r="L22" s="613"/>
    </row>
    <row r="23" spans="1:12" ht="11.25" customHeight="1" x14ac:dyDescent="0.2">
      <c r="A23" s="613" t="s">
        <v>137</v>
      </c>
      <c r="B23" s="613"/>
      <c r="C23" s="613"/>
      <c r="D23" s="613"/>
      <c r="E23" s="613"/>
      <c r="F23" s="613"/>
      <c r="G23" s="613"/>
      <c r="H23" s="613"/>
      <c r="I23" s="613"/>
      <c r="J23" s="613"/>
      <c r="K23" s="613"/>
      <c r="L23" s="613"/>
    </row>
    <row r="24" spans="1:12" ht="11.25" customHeight="1" x14ac:dyDescent="0.2">
      <c r="A24" s="613" t="s">
        <v>138</v>
      </c>
      <c r="B24" s="613"/>
      <c r="C24" s="613"/>
      <c r="D24" s="613"/>
      <c r="E24" s="613"/>
      <c r="F24" s="613"/>
      <c r="G24" s="613"/>
      <c r="H24" s="613"/>
      <c r="I24" s="613"/>
      <c r="J24" s="613"/>
      <c r="K24" s="613"/>
      <c r="L24" s="613"/>
    </row>
  </sheetData>
  <mergeCells count="9">
    <mergeCell ref="A23:L23"/>
    <mergeCell ref="A24:L24"/>
    <mergeCell ref="A1:L1"/>
    <mergeCell ref="A2:L2"/>
    <mergeCell ref="A4:L4"/>
    <mergeCell ref="A21:L21"/>
    <mergeCell ref="A22:L22"/>
    <mergeCell ref="A3:L3"/>
    <mergeCell ref="A5:L5"/>
  </mergeCells>
  <pageMargins left="0.5" right="0.5" top="0.5" bottom="0.75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7"/>
  <sheetViews>
    <sheetView zoomScale="140" zoomScaleNormal="140" workbookViewId="0">
      <selection activeCell="M33" sqref="M33"/>
    </sheetView>
  </sheetViews>
  <sheetFormatPr defaultRowHeight="11.25" customHeight="1" x14ac:dyDescent="0.2"/>
  <cols>
    <col min="1" max="1" width="17" style="1" customWidth="1"/>
    <col min="2" max="2" width="1.6640625" style="1" customWidth="1"/>
    <col min="3" max="3" width="9.6640625" style="1" customWidth="1"/>
    <col min="4" max="4" width="1.6640625" style="1" customWidth="1"/>
    <col min="5" max="5" width="10.109375" style="1" customWidth="1"/>
    <col min="6" max="6" width="1.6640625" style="98" customWidth="1"/>
    <col min="7" max="7" width="9.33203125" style="1" customWidth="1"/>
    <col min="8" max="8" width="1.6640625" style="1" customWidth="1"/>
    <col min="9" max="9" width="11.88671875" style="1" customWidth="1"/>
    <col min="10" max="10" width="1.6640625" style="1" customWidth="1"/>
    <col min="11" max="11" width="13.6640625" style="1" customWidth="1"/>
    <col min="12" max="12" width="1.6640625" style="1" customWidth="1"/>
    <col min="13" max="256" width="9.109375" style="1"/>
    <col min="257" max="257" width="17" style="1" customWidth="1"/>
    <col min="258" max="258" width="1.5546875" style="1" customWidth="1"/>
    <col min="259" max="259" width="9.6640625" style="1" customWidth="1"/>
    <col min="260" max="260" width="1.5546875" style="1" customWidth="1"/>
    <col min="261" max="261" width="10.109375" style="1" customWidth="1"/>
    <col min="262" max="262" width="1.5546875" style="1" customWidth="1"/>
    <col min="263" max="263" width="9.33203125" style="1" customWidth="1"/>
    <col min="264" max="264" width="1.5546875" style="1" customWidth="1"/>
    <col min="265" max="265" width="11.88671875" style="1" customWidth="1"/>
    <col min="266" max="266" width="1.5546875" style="1" customWidth="1"/>
    <col min="267" max="267" width="13.6640625" style="1" customWidth="1"/>
    <col min="268" max="268" width="1.5546875" style="1" customWidth="1"/>
    <col min="269" max="512" width="9.109375" style="1"/>
    <col min="513" max="513" width="17" style="1" customWidth="1"/>
    <col min="514" max="514" width="1.5546875" style="1" customWidth="1"/>
    <col min="515" max="515" width="9.6640625" style="1" customWidth="1"/>
    <col min="516" max="516" width="1.5546875" style="1" customWidth="1"/>
    <col min="517" max="517" width="10.109375" style="1" customWidth="1"/>
    <col min="518" max="518" width="1.5546875" style="1" customWidth="1"/>
    <col min="519" max="519" width="9.33203125" style="1" customWidth="1"/>
    <col min="520" max="520" width="1.5546875" style="1" customWidth="1"/>
    <col min="521" max="521" width="11.88671875" style="1" customWidth="1"/>
    <col min="522" max="522" width="1.5546875" style="1" customWidth="1"/>
    <col min="523" max="523" width="13.6640625" style="1" customWidth="1"/>
    <col min="524" max="524" width="1.5546875" style="1" customWidth="1"/>
    <col min="525" max="768" width="9.109375" style="1"/>
    <col min="769" max="769" width="17" style="1" customWidth="1"/>
    <col min="770" max="770" width="1.5546875" style="1" customWidth="1"/>
    <col min="771" max="771" width="9.6640625" style="1" customWidth="1"/>
    <col min="772" max="772" width="1.5546875" style="1" customWidth="1"/>
    <col min="773" max="773" width="10.109375" style="1" customWidth="1"/>
    <col min="774" max="774" width="1.5546875" style="1" customWidth="1"/>
    <col min="775" max="775" width="9.33203125" style="1" customWidth="1"/>
    <col min="776" max="776" width="1.5546875" style="1" customWidth="1"/>
    <col min="777" max="777" width="11.88671875" style="1" customWidth="1"/>
    <col min="778" max="778" width="1.5546875" style="1" customWidth="1"/>
    <col min="779" max="779" width="13.6640625" style="1" customWidth="1"/>
    <col min="780" max="780" width="1.5546875" style="1" customWidth="1"/>
    <col min="781" max="1024" width="9.109375" style="1"/>
    <col min="1025" max="1025" width="17" style="1" customWidth="1"/>
    <col min="1026" max="1026" width="1.5546875" style="1" customWidth="1"/>
    <col min="1027" max="1027" width="9.6640625" style="1" customWidth="1"/>
    <col min="1028" max="1028" width="1.5546875" style="1" customWidth="1"/>
    <col min="1029" max="1029" width="10.109375" style="1" customWidth="1"/>
    <col min="1030" max="1030" width="1.5546875" style="1" customWidth="1"/>
    <col min="1031" max="1031" width="9.33203125" style="1" customWidth="1"/>
    <col min="1032" max="1032" width="1.5546875" style="1" customWidth="1"/>
    <col min="1033" max="1033" width="11.88671875" style="1" customWidth="1"/>
    <col min="1034" max="1034" width="1.5546875" style="1" customWidth="1"/>
    <col min="1035" max="1035" width="13.6640625" style="1" customWidth="1"/>
    <col min="1036" max="1036" width="1.5546875" style="1" customWidth="1"/>
    <col min="1037" max="1280" width="9.109375" style="1"/>
    <col min="1281" max="1281" width="17" style="1" customWidth="1"/>
    <col min="1282" max="1282" width="1.5546875" style="1" customWidth="1"/>
    <col min="1283" max="1283" width="9.6640625" style="1" customWidth="1"/>
    <col min="1284" max="1284" width="1.5546875" style="1" customWidth="1"/>
    <col min="1285" max="1285" width="10.109375" style="1" customWidth="1"/>
    <col min="1286" max="1286" width="1.5546875" style="1" customWidth="1"/>
    <col min="1287" max="1287" width="9.33203125" style="1" customWidth="1"/>
    <col min="1288" max="1288" width="1.5546875" style="1" customWidth="1"/>
    <col min="1289" max="1289" width="11.88671875" style="1" customWidth="1"/>
    <col min="1290" max="1290" width="1.5546875" style="1" customWidth="1"/>
    <col min="1291" max="1291" width="13.6640625" style="1" customWidth="1"/>
    <col min="1292" max="1292" width="1.5546875" style="1" customWidth="1"/>
    <col min="1293" max="1536" width="9.109375" style="1"/>
    <col min="1537" max="1537" width="17" style="1" customWidth="1"/>
    <col min="1538" max="1538" width="1.5546875" style="1" customWidth="1"/>
    <col min="1539" max="1539" width="9.6640625" style="1" customWidth="1"/>
    <col min="1540" max="1540" width="1.5546875" style="1" customWidth="1"/>
    <col min="1541" max="1541" width="10.109375" style="1" customWidth="1"/>
    <col min="1542" max="1542" width="1.5546875" style="1" customWidth="1"/>
    <col min="1543" max="1543" width="9.33203125" style="1" customWidth="1"/>
    <col min="1544" max="1544" width="1.5546875" style="1" customWidth="1"/>
    <col min="1545" max="1545" width="11.88671875" style="1" customWidth="1"/>
    <col min="1546" max="1546" width="1.5546875" style="1" customWidth="1"/>
    <col min="1547" max="1547" width="13.6640625" style="1" customWidth="1"/>
    <col min="1548" max="1548" width="1.5546875" style="1" customWidth="1"/>
    <col min="1549" max="1792" width="9.109375" style="1"/>
    <col min="1793" max="1793" width="17" style="1" customWidth="1"/>
    <col min="1794" max="1794" width="1.5546875" style="1" customWidth="1"/>
    <col min="1795" max="1795" width="9.6640625" style="1" customWidth="1"/>
    <col min="1796" max="1796" width="1.5546875" style="1" customWidth="1"/>
    <col min="1797" max="1797" width="10.109375" style="1" customWidth="1"/>
    <col min="1798" max="1798" width="1.5546875" style="1" customWidth="1"/>
    <col min="1799" max="1799" width="9.33203125" style="1" customWidth="1"/>
    <col min="1800" max="1800" width="1.5546875" style="1" customWidth="1"/>
    <col min="1801" max="1801" width="11.88671875" style="1" customWidth="1"/>
    <col min="1802" max="1802" width="1.5546875" style="1" customWidth="1"/>
    <col min="1803" max="1803" width="13.6640625" style="1" customWidth="1"/>
    <col min="1804" max="1804" width="1.5546875" style="1" customWidth="1"/>
    <col min="1805" max="2048" width="9.109375" style="1"/>
    <col min="2049" max="2049" width="17" style="1" customWidth="1"/>
    <col min="2050" max="2050" width="1.5546875" style="1" customWidth="1"/>
    <col min="2051" max="2051" width="9.6640625" style="1" customWidth="1"/>
    <col min="2052" max="2052" width="1.5546875" style="1" customWidth="1"/>
    <col min="2053" max="2053" width="10.109375" style="1" customWidth="1"/>
    <col min="2054" max="2054" width="1.5546875" style="1" customWidth="1"/>
    <col min="2055" max="2055" width="9.33203125" style="1" customWidth="1"/>
    <col min="2056" max="2056" width="1.5546875" style="1" customWidth="1"/>
    <col min="2057" max="2057" width="11.88671875" style="1" customWidth="1"/>
    <col min="2058" max="2058" width="1.5546875" style="1" customWidth="1"/>
    <col min="2059" max="2059" width="13.6640625" style="1" customWidth="1"/>
    <col min="2060" max="2060" width="1.5546875" style="1" customWidth="1"/>
    <col min="2061" max="2304" width="9.109375" style="1"/>
    <col min="2305" max="2305" width="17" style="1" customWidth="1"/>
    <col min="2306" max="2306" width="1.5546875" style="1" customWidth="1"/>
    <col min="2307" max="2307" width="9.6640625" style="1" customWidth="1"/>
    <col min="2308" max="2308" width="1.5546875" style="1" customWidth="1"/>
    <col min="2309" max="2309" width="10.109375" style="1" customWidth="1"/>
    <col min="2310" max="2310" width="1.5546875" style="1" customWidth="1"/>
    <col min="2311" max="2311" width="9.33203125" style="1" customWidth="1"/>
    <col min="2312" max="2312" width="1.5546875" style="1" customWidth="1"/>
    <col min="2313" max="2313" width="11.88671875" style="1" customWidth="1"/>
    <col min="2314" max="2314" width="1.5546875" style="1" customWidth="1"/>
    <col min="2315" max="2315" width="13.6640625" style="1" customWidth="1"/>
    <col min="2316" max="2316" width="1.5546875" style="1" customWidth="1"/>
    <col min="2317" max="2560" width="9.109375" style="1"/>
    <col min="2561" max="2561" width="17" style="1" customWidth="1"/>
    <col min="2562" max="2562" width="1.5546875" style="1" customWidth="1"/>
    <col min="2563" max="2563" width="9.6640625" style="1" customWidth="1"/>
    <col min="2564" max="2564" width="1.5546875" style="1" customWidth="1"/>
    <col min="2565" max="2565" width="10.109375" style="1" customWidth="1"/>
    <col min="2566" max="2566" width="1.5546875" style="1" customWidth="1"/>
    <col min="2567" max="2567" width="9.33203125" style="1" customWidth="1"/>
    <col min="2568" max="2568" width="1.5546875" style="1" customWidth="1"/>
    <col min="2569" max="2569" width="11.88671875" style="1" customWidth="1"/>
    <col min="2570" max="2570" width="1.5546875" style="1" customWidth="1"/>
    <col min="2571" max="2571" width="13.6640625" style="1" customWidth="1"/>
    <col min="2572" max="2572" width="1.5546875" style="1" customWidth="1"/>
    <col min="2573" max="2816" width="9.109375" style="1"/>
    <col min="2817" max="2817" width="17" style="1" customWidth="1"/>
    <col min="2818" max="2818" width="1.5546875" style="1" customWidth="1"/>
    <col min="2819" max="2819" width="9.6640625" style="1" customWidth="1"/>
    <col min="2820" max="2820" width="1.5546875" style="1" customWidth="1"/>
    <col min="2821" max="2821" width="10.109375" style="1" customWidth="1"/>
    <col min="2822" max="2822" width="1.5546875" style="1" customWidth="1"/>
    <col min="2823" max="2823" width="9.33203125" style="1" customWidth="1"/>
    <col min="2824" max="2824" width="1.5546875" style="1" customWidth="1"/>
    <col min="2825" max="2825" width="11.88671875" style="1" customWidth="1"/>
    <col min="2826" max="2826" width="1.5546875" style="1" customWidth="1"/>
    <col min="2827" max="2827" width="13.6640625" style="1" customWidth="1"/>
    <col min="2828" max="2828" width="1.5546875" style="1" customWidth="1"/>
    <col min="2829" max="3072" width="9.109375" style="1"/>
    <col min="3073" max="3073" width="17" style="1" customWidth="1"/>
    <col min="3074" max="3074" width="1.5546875" style="1" customWidth="1"/>
    <col min="3075" max="3075" width="9.6640625" style="1" customWidth="1"/>
    <col min="3076" max="3076" width="1.5546875" style="1" customWidth="1"/>
    <col min="3077" max="3077" width="10.109375" style="1" customWidth="1"/>
    <col min="3078" max="3078" width="1.5546875" style="1" customWidth="1"/>
    <col min="3079" max="3079" width="9.33203125" style="1" customWidth="1"/>
    <col min="3080" max="3080" width="1.5546875" style="1" customWidth="1"/>
    <col min="3081" max="3081" width="11.88671875" style="1" customWidth="1"/>
    <col min="3082" max="3082" width="1.5546875" style="1" customWidth="1"/>
    <col min="3083" max="3083" width="13.6640625" style="1" customWidth="1"/>
    <col min="3084" max="3084" width="1.5546875" style="1" customWidth="1"/>
    <col min="3085" max="3328" width="9.109375" style="1"/>
    <col min="3329" max="3329" width="17" style="1" customWidth="1"/>
    <col min="3330" max="3330" width="1.5546875" style="1" customWidth="1"/>
    <col min="3331" max="3331" width="9.6640625" style="1" customWidth="1"/>
    <col min="3332" max="3332" width="1.5546875" style="1" customWidth="1"/>
    <col min="3333" max="3333" width="10.109375" style="1" customWidth="1"/>
    <col min="3334" max="3334" width="1.5546875" style="1" customWidth="1"/>
    <col min="3335" max="3335" width="9.33203125" style="1" customWidth="1"/>
    <col min="3336" max="3336" width="1.5546875" style="1" customWidth="1"/>
    <col min="3337" max="3337" width="11.88671875" style="1" customWidth="1"/>
    <col min="3338" max="3338" width="1.5546875" style="1" customWidth="1"/>
    <col min="3339" max="3339" width="13.6640625" style="1" customWidth="1"/>
    <col min="3340" max="3340" width="1.5546875" style="1" customWidth="1"/>
    <col min="3341" max="3584" width="9.109375" style="1"/>
    <col min="3585" max="3585" width="17" style="1" customWidth="1"/>
    <col min="3586" max="3586" width="1.5546875" style="1" customWidth="1"/>
    <col min="3587" max="3587" width="9.6640625" style="1" customWidth="1"/>
    <col min="3588" max="3588" width="1.5546875" style="1" customWidth="1"/>
    <col min="3589" max="3589" width="10.109375" style="1" customWidth="1"/>
    <col min="3590" max="3590" width="1.5546875" style="1" customWidth="1"/>
    <col min="3591" max="3591" width="9.33203125" style="1" customWidth="1"/>
    <col min="3592" max="3592" width="1.5546875" style="1" customWidth="1"/>
    <col min="3593" max="3593" width="11.88671875" style="1" customWidth="1"/>
    <col min="3594" max="3594" width="1.5546875" style="1" customWidth="1"/>
    <col min="3595" max="3595" width="13.6640625" style="1" customWidth="1"/>
    <col min="3596" max="3596" width="1.5546875" style="1" customWidth="1"/>
    <col min="3597" max="3840" width="9.109375" style="1"/>
    <col min="3841" max="3841" width="17" style="1" customWidth="1"/>
    <col min="3842" max="3842" width="1.5546875" style="1" customWidth="1"/>
    <col min="3843" max="3843" width="9.6640625" style="1" customWidth="1"/>
    <col min="3844" max="3844" width="1.5546875" style="1" customWidth="1"/>
    <col min="3845" max="3845" width="10.109375" style="1" customWidth="1"/>
    <col min="3846" max="3846" width="1.5546875" style="1" customWidth="1"/>
    <col min="3847" max="3847" width="9.33203125" style="1" customWidth="1"/>
    <col min="3848" max="3848" width="1.5546875" style="1" customWidth="1"/>
    <col min="3849" max="3849" width="11.88671875" style="1" customWidth="1"/>
    <col min="3850" max="3850" width="1.5546875" style="1" customWidth="1"/>
    <col min="3851" max="3851" width="13.6640625" style="1" customWidth="1"/>
    <col min="3852" max="3852" width="1.5546875" style="1" customWidth="1"/>
    <col min="3853" max="4096" width="9.109375" style="1"/>
    <col min="4097" max="4097" width="17" style="1" customWidth="1"/>
    <col min="4098" max="4098" width="1.5546875" style="1" customWidth="1"/>
    <col min="4099" max="4099" width="9.6640625" style="1" customWidth="1"/>
    <col min="4100" max="4100" width="1.5546875" style="1" customWidth="1"/>
    <col min="4101" max="4101" width="10.109375" style="1" customWidth="1"/>
    <col min="4102" max="4102" width="1.5546875" style="1" customWidth="1"/>
    <col min="4103" max="4103" width="9.33203125" style="1" customWidth="1"/>
    <col min="4104" max="4104" width="1.5546875" style="1" customWidth="1"/>
    <col min="4105" max="4105" width="11.88671875" style="1" customWidth="1"/>
    <col min="4106" max="4106" width="1.5546875" style="1" customWidth="1"/>
    <col min="4107" max="4107" width="13.6640625" style="1" customWidth="1"/>
    <col min="4108" max="4108" width="1.5546875" style="1" customWidth="1"/>
    <col min="4109" max="4352" width="9.109375" style="1"/>
    <col min="4353" max="4353" width="17" style="1" customWidth="1"/>
    <col min="4354" max="4354" width="1.5546875" style="1" customWidth="1"/>
    <col min="4355" max="4355" width="9.6640625" style="1" customWidth="1"/>
    <col min="4356" max="4356" width="1.5546875" style="1" customWidth="1"/>
    <col min="4357" max="4357" width="10.109375" style="1" customWidth="1"/>
    <col min="4358" max="4358" width="1.5546875" style="1" customWidth="1"/>
    <col min="4359" max="4359" width="9.33203125" style="1" customWidth="1"/>
    <col min="4360" max="4360" width="1.5546875" style="1" customWidth="1"/>
    <col min="4361" max="4361" width="11.88671875" style="1" customWidth="1"/>
    <col min="4362" max="4362" width="1.5546875" style="1" customWidth="1"/>
    <col min="4363" max="4363" width="13.6640625" style="1" customWidth="1"/>
    <col min="4364" max="4364" width="1.5546875" style="1" customWidth="1"/>
    <col min="4365" max="4608" width="9.109375" style="1"/>
    <col min="4609" max="4609" width="17" style="1" customWidth="1"/>
    <col min="4610" max="4610" width="1.5546875" style="1" customWidth="1"/>
    <col min="4611" max="4611" width="9.6640625" style="1" customWidth="1"/>
    <col min="4612" max="4612" width="1.5546875" style="1" customWidth="1"/>
    <col min="4613" max="4613" width="10.109375" style="1" customWidth="1"/>
    <col min="4614" max="4614" width="1.5546875" style="1" customWidth="1"/>
    <col min="4615" max="4615" width="9.33203125" style="1" customWidth="1"/>
    <col min="4616" max="4616" width="1.5546875" style="1" customWidth="1"/>
    <col min="4617" max="4617" width="11.88671875" style="1" customWidth="1"/>
    <col min="4618" max="4618" width="1.5546875" style="1" customWidth="1"/>
    <col min="4619" max="4619" width="13.6640625" style="1" customWidth="1"/>
    <col min="4620" max="4620" width="1.5546875" style="1" customWidth="1"/>
    <col min="4621" max="4864" width="9.109375" style="1"/>
    <col min="4865" max="4865" width="17" style="1" customWidth="1"/>
    <col min="4866" max="4866" width="1.5546875" style="1" customWidth="1"/>
    <col min="4867" max="4867" width="9.6640625" style="1" customWidth="1"/>
    <col min="4868" max="4868" width="1.5546875" style="1" customWidth="1"/>
    <col min="4869" max="4869" width="10.109375" style="1" customWidth="1"/>
    <col min="4870" max="4870" width="1.5546875" style="1" customWidth="1"/>
    <col min="4871" max="4871" width="9.33203125" style="1" customWidth="1"/>
    <col min="4872" max="4872" width="1.5546875" style="1" customWidth="1"/>
    <col min="4873" max="4873" width="11.88671875" style="1" customWidth="1"/>
    <col min="4874" max="4874" width="1.5546875" style="1" customWidth="1"/>
    <col min="4875" max="4875" width="13.6640625" style="1" customWidth="1"/>
    <col min="4876" max="4876" width="1.5546875" style="1" customWidth="1"/>
    <col min="4877" max="5120" width="9.109375" style="1"/>
    <col min="5121" max="5121" width="17" style="1" customWidth="1"/>
    <col min="5122" max="5122" width="1.5546875" style="1" customWidth="1"/>
    <col min="5123" max="5123" width="9.6640625" style="1" customWidth="1"/>
    <col min="5124" max="5124" width="1.5546875" style="1" customWidth="1"/>
    <col min="5125" max="5125" width="10.109375" style="1" customWidth="1"/>
    <col min="5126" max="5126" width="1.5546875" style="1" customWidth="1"/>
    <col min="5127" max="5127" width="9.33203125" style="1" customWidth="1"/>
    <col min="5128" max="5128" width="1.5546875" style="1" customWidth="1"/>
    <col min="5129" max="5129" width="11.88671875" style="1" customWidth="1"/>
    <col min="5130" max="5130" width="1.5546875" style="1" customWidth="1"/>
    <col min="5131" max="5131" width="13.6640625" style="1" customWidth="1"/>
    <col min="5132" max="5132" width="1.5546875" style="1" customWidth="1"/>
    <col min="5133" max="5376" width="9.109375" style="1"/>
    <col min="5377" max="5377" width="17" style="1" customWidth="1"/>
    <col min="5378" max="5378" width="1.5546875" style="1" customWidth="1"/>
    <col min="5379" max="5379" width="9.6640625" style="1" customWidth="1"/>
    <col min="5380" max="5380" width="1.5546875" style="1" customWidth="1"/>
    <col min="5381" max="5381" width="10.109375" style="1" customWidth="1"/>
    <col min="5382" max="5382" width="1.5546875" style="1" customWidth="1"/>
    <col min="5383" max="5383" width="9.33203125" style="1" customWidth="1"/>
    <col min="5384" max="5384" width="1.5546875" style="1" customWidth="1"/>
    <col min="5385" max="5385" width="11.88671875" style="1" customWidth="1"/>
    <col min="5386" max="5386" width="1.5546875" style="1" customWidth="1"/>
    <col min="5387" max="5387" width="13.6640625" style="1" customWidth="1"/>
    <col min="5388" max="5388" width="1.5546875" style="1" customWidth="1"/>
    <col min="5389" max="5632" width="9.109375" style="1"/>
    <col min="5633" max="5633" width="17" style="1" customWidth="1"/>
    <col min="5634" max="5634" width="1.5546875" style="1" customWidth="1"/>
    <col min="5635" max="5635" width="9.6640625" style="1" customWidth="1"/>
    <col min="5636" max="5636" width="1.5546875" style="1" customWidth="1"/>
    <col min="5637" max="5637" width="10.109375" style="1" customWidth="1"/>
    <col min="5638" max="5638" width="1.5546875" style="1" customWidth="1"/>
    <col min="5639" max="5639" width="9.33203125" style="1" customWidth="1"/>
    <col min="5640" max="5640" width="1.5546875" style="1" customWidth="1"/>
    <col min="5641" max="5641" width="11.88671875" style="1" customWidth="1"/>
    <col min="5642" max="5642" width="1.5546875" style="1" customWidth="1"/>
    <col min="5643" max="5643" width="13.6640625" style="1" customWidth="1"/>
    <col min="5644" max="5644" width="1.5546875" style="1" customWidth="1"/>
    <col min="5645" max="5888" width="9.109375" style="1"/>
    <col min="5889" max="5889" width="17" style="1" customWidth="1"/>
    <col min="5890" max="5890" width="1.5546875" style="1" customWidth="1"/>
    <col min="5891" max="5891" width="9.6640625" style="1" customWidth="1"/>
    <col min="5892" max="5892" width="1.5546875" style="1" customWidth="1"/>
    <col min="5893" max="5893" width="10.109375" style="1" customWidth="1"/>
    <col min="5894" max="5894" width="1.5546875" style="1" customWidth="1"/>
    <col min="5895" max="5895" width="9.33203125" style="1" customWidth="1"/>
    <col min="5896" max="5896" width="1.5546875" style="1" customWidth="1"/>
    <col min="5897" max="5897" width="11.88671875" style="1" customWidth="1"/>
    <col min="5898" max="5898" width="1.5546875" style="1" customWidth="1"/>
    <col min="5899" max="5899" width="13.6640625" style="1" customWidth="1"/>
    <col min="5900" max="5900" width="1.5546875" style="1" customWidth="1"/>
    <col min="5901" max="6144" width="9.109375" style="1"/>
    <col min="6145" max="6145" width="17" style="1" customWidth="1"/>
    <col min="6146" max="6146" width="1.5546875" style="1" customWidth="1"/>
    <col min="6147" max="6147" width="9.6640625" style="1" customWidth="1"/>
    <col min="6148" max="6148" width="1.5546875" style="1" customWidth="1"/>
    <col min="6149" max="6149" width="10.109375" style="1" customWidth="1"/>
    <col min="6150" max="6150" width="1.5546875" style="1" customWidth="1"/>
    <col min="6151" max="6151" width="9.33203125" style="1" customWidth="1"/>
    <col min="6152" max="6152" width="1.5546875" style="1" customWidth="1"/>
    <col min="6153" max="6153" width="11.88671875" style="1" customWidth="1"/>
    <col min="6154" max="6154" width="1.5546875" style="1" customWidth="1"/>
    <col min="6155" max="6155" width="13.6640625" style="1" customWidth="1"/>
    <col min="6156" max="6156" width="1.5546875" style="1" customWidth="1"/>
    <col min="6157" max="6400" width="9.109375" style="1"/>
    <col min="6401" max="6401" width="17" style="1" customWidth="1"/>
    <col min="6402" max="6402" width="1.5546875" style="1" customWidth="1"/>
    <col min="6403" max="6403" width="9.6640625" style="1" customWidth="1"/>
    <col min="6404" max="6404" width="1.5546875" style="1" customWidth="1"/>
    <col min="6405" max="6405" width="10.109375" style="1" customWidth="1"/>
    <col min="6406" max="6406" width="1.5546875" style="1" customWidth="1"/>
    <col min="6407" max="6407" width="9.33203125" style="1" customWidth="1"/>
    <col min="6408" max="6408" width="1.5546875" style="1" customWidth="1"/>
    <col min="6409" max="6409" width="11.88671875" style="1" customWidth="1"/>
    <col min="6410" max="6410" width="1.5546875" style="1" customWidth="1"/>
    <col min="6411" max="6411" width="13.6640625" style="1" customWidth="1"/>
    <col min="6412" max="6412" width="1.5546875" style="1" customWidth="1"/>
    <col min="6413" max="6656" width="9.109375" style="1"/>
    <col min="6657" max="6657" width="17" style="1" customWidth="1"/>
    <col min="6658" max="6658" width="1.5546875" style="1" customWidth="1"/>
    <col min="6659" max="6659" width="9.6640625" style="1" customWidth="1"/>
    <col min="6660" max="6660" width="1.5546875" style="1" customWidth="1"/>
    <col min="6661" max="6661" width="10.109375" style="1" customWidth="1"/>
    <col min="6662" max="6662" width="1.5546875" style="1" customWidth="1"/>
    <col min="6663" max="6663" width="9.33203125" style="1" customWidth="1"/>
    <col min="6664" max="6664" width="1.5546875" style="1" customWidth="1"/>
    <col min="6665" max="6665" width="11.88671875" style="1" customWidth="1"/>
    <col min="6666" max="6666" width="1.5546875" style="1" customWidth="1"/>
    <col min="6667" max="6667" width="13.6640625" style="1" customWidth="1"/>
    <col min="6668" max="6668" width="1.5546875" style="1" customWidth="1"/>
    <col min="6669" max="6912" width="9.109375" style="1"/>
    <col min="6913" max="6913" width="17" style="1" customWidth="1"/>
    <col min="6914" max="6914" width="1.5546875" style="1" customWidth="1"/>
    <col min="6915" max="6915" width="9.6640625" style="1" customWidth="1"/>
    <col min="6916" max="6916" width="1.5546875" style="1" customWidth="1"/>
    <col min="6917" max="6917" width="10.109375" style="1" customWidth="1"/>
    <col min="6918" max="6918" width="1.5546875" style="1" customWidth="1"/>
    <col min="6919" max="6919" width="9.33203125" style="1" customWidth="1"/>
    <col min="6920" max="6920" width="1.5546875" style="1" customWidth="1"/>
    <col min="6921" max="6921" width="11.88671875" style="1" customWidth="1"/>
    <col min="6922" max="6922" width="1.5546875" style="1" customWidth="1"/>
    <col min="6923" max="6923" width="13.6640625" style="1" customWidth="1"/>
    <col min="6924" max="6924" width="1.5546875" style="1" customWidth="1"/>
    <col min="6925" max="7168" width="9.109375" style="1"/>
    <col min="7169" max="7169" width="17" style="1" customWidth="1"/>
    <col min="7170" max="7170" width="1.5546875" style="1" customWidth="1"/>
    <col min="7171" max="7171" width="9.6640625" style="1" customWidth="1"/>
    <col min="7172" max="7172" width="1.5546875" style="1" customWidth="1"/>
    <col min="7173" max="7173" width="10.109375" style="1" customWidth="1"/>
    <col min="7174" max="7174" width="1.5546875" style="1" customWidth="1"/>
    <col min="7175" max="7175" width="9.33203125" style="1" customWidth="1"/>
    <col min="7176" max="7176" width="1.5546875" style="1" customWidth="1"/>
    <col min="7177" max="7177" width="11.88671875" style="1" customWidth="1"/>
    <col min="7178" max="7178" width="1.5546875" style="1" customWidth="1"/>
    <col min="7179" max="7179" width="13.6640625" style="1" customWidth="1"/>
    <col min="7180" max="7180" width="1.5546875" style="1" customWidth="1"/>
    <col min="7181" max="7424" width="9.109375" style="1"/>
    <col min="7425" max="7425" width="17" style="1" customWidth="1"/>
    <col min="7426" max="7426" width="1.5546875" style="1" customWidth="1"/>
    <col min="7427" max="7427" width="9.6640625" style="1" customWidth="1"/>
    <col min="7428" max="7428" width="1.5546875" style="1" customWidth="1"/>
    <col min="7429" max="7429" width="10.109375" style="1" customWidth="1"/>
    <col min="7430" max="7430" width="1.5546875" style="1" customWidth="1"/>
    <col min="7431" max="7431" width="9.33203125" style="1" customWidth="1"/>
    <col min="7432" max="7432" width="1.5546875" style="1" customWidth="1"/>
    <col min="7433" max="7433" width="11.88671875" style="1" customWidth="1"/>
    <col min="7434" max="7434" width="1.5546875" style="1" customWidth="1"/>
    <col min="7435" max="7435" width="13.6640625" style="1" customWidth="1"/>
    <col min="7436" max="7436" width="1.5546875" style="1" customWidth="1"/>
    <col min="7437" max="7680" width="9.109375" style="1"/>
    <col min="7681" max="7681" width="17" style="1" customWidth="1"/>
    <col min="7682" max="7682" width="1.5546875" style="1" customWidth="1"/>
    <col min="7683" max="7683" width="9.6640625" style="1" customWidth="1"/>
    <col min="7684" max="7684" width="1.5546875" style="1" customWidth="1"/>
    <col min="7685" max="7685" width="10.109375" style="1" customWidth="1"/>
    <col min="7686" max="7686" width="1.5546875" style="1" customWidth="1"/>
    <col min="7687" max="7687" width="9.33203125" style="1" customWidth="1"/>
    <col min="7688" max="7688" width="1.5546875" style="1" customWidth="1"/>
    <col min="7689" max="7689" width="11.88671875" style="1" customWidth="1"/>
    <col min="7690" max="7690" width="1.5546875" style="1" customWidth="1"/>
    <col min="7691" max="7691" width="13.6640625" style="1" customWidth="1"/>
    <col min="7692" max="7692" width="1.5546875" style="1" customWidth="1"/>
    <col min="7693" max="7936" width="9.109375" style="1"/>
    <col min="7937" max="7937" width="17" style="1" customWidth="1"/>
    <col min="7938" max="7938" width="1.5546875" style="1" customWidth="1"/>
    <col min="7939" max="7939" width="9.6640625" style="1" customWidth="1"/>
    <col min="7940" max="7940" width="1.5546875" style="1" customWidth="1"/>
    <col min="7941" max="7941" width="10.109375" style="1" customWidth="1"/>
    <col min="7942" max="7942" width="1.5546875" style="1" customWidth="1"/>
    <col min="7943" max="7943" width="9.33203125" style="1" customWidth="1"/>
    <col min="7944" max="7944" width="1.5546875" style="1" customWidth="1"/>
    <col min="7945" max="7945" width="11.88671875" style="1" customWidth="1"/>
    <col min="7946" max="7946" width="1.5546875" style="1" customWidth="1"/>
    <col min="7947" max="7947" width="13.6640625" style="1" customWidth="1"/>
    <col min="7948" max="7948" width="1.5546875" style="1" customWidth="1"/>
    <col min="7949" max="8192" width="9.109375" style="1"/>
    <col min="8193" max="8193" width="17" style="1" customWidth="1"/>
    <col min="8194" max="8194" width="1.5546875" style="1" customWidth="1"/>
    <col min="8195" max="8195" width="9.6640625" style="1" customWidth="1"/>
    <col min="8196" max="8196" width="1.5546875" style="1" customWidth="1"/>
    <col min="8197" max="8197" width="10.109375" style="1" customWidth="1"/>
    <col min="8198" max="8198" width="1.5546875" style="1" customWidth="1"/>
    <col min="8199" max="8199" width="9.33203125" style="1" customWidth="1"/>
    <col min="8200" max="8200" width="1.5546875" style="1" customWidth="1"/>
    <col min="8201" max="8201" width="11.88671875" style="1" customWidth="1"/>
    <col min="8202" max="8202" width="1.5546875" style="1" customWidth="1"/>
    <col min="8203" max="8203" width="13.6640625" style="1" customWidth="1"/>
    <col min="8204" max="8204" width="1.5546875" style="1" customWidth="1"/>
    <col min="8205" max="8448" width="9.109375" style="1"/>
    <col min="8449" max="8449" width="17" style="1" customWidth="1"/>
    <col min="8450" max="8450" width="1.5546875" style="1" customWidth="1"/>
    <col min="8451" max="8451" width="9.6640625" style="1" customWidth="1"/>
    <col min="8452" max="8452" width="1.5546875" style="1" customWidth="1"/>
    <col min="8453" max="8453" width="10.109375" style="1" customWidth="1"/>
    <col min="8454" max="8454" width="1.5546875" style="1" customWidth="1"/>
    <col min="8455" max="8455" width="9.33203125" style="1" customWidth="1"/>
    <col min="8456" max="8456" width="1.5546875" style="1" customWidth="1"/>
    <col min="8457" max="8457" width="11.88671875" style="1" customWidth="1"/>
    <col min="8458" max="8458" width="1.5546875" style="1" customWidth="1"/>
    <col min="8459" max="8459" width="13.6640625" style="1" customWidth="1"/>
    <col min="8460" max="8460" width="1.5546875" style="1" customWidth="1"/>
    <col min="8461" max="8704" width="9.109375" style="1"/>
    <col min="8705" max="8705" width="17" style="1" customWidth="1"/>
    <col min="8706" max="8706" width="1.5546875" style="1" customWidth="1"/>
    <col min="8707" max="8707" width="9.6640625" style="1" customWidth="1"/>
    <col min="8708" max="8708" width="1.5546875" style="1" customWidth="1"/>
    <col min="8709" max="8709" width="10.109375" style="1" customWidth="1"/>
    <col min="8710" max="8710" width="1.5546875" style="1" customWidth="1"/>
    <col min="8711" max="8711" width="9.33203125" style="1" customWidth="1"/>
    <col min="8712" max="8712" width="1.5546875" style="1" customWidth="1"/>
    <col min="8713" max="8713" width="11.88671875" style="1" customWidth="1"/>
    <col min="8714" max="8714" width="1.5546875" style="1" customWidth="1"/>
    <col min="8715" max="8715" width="13.6640625" style="1" customWidth="1"/>
    <col min="8716" max="8716" width="1.5546875" style="1" customWidth="1"/>
    <col min="8717" max="8960" width="9.109375" style="1"/>
    <col min="8961" max="8961" width="17" style="1" customWidth="1"/>
    <col min="8962" max="8962" width="1.5546875" style="1" customWidth="1"/>
    <col min="8963" max="8963" width="9.6640625" style="1" customWidth="1"/>
    <col min="8964" max="8964" width="1.5546875" style="1" customWidth="1"/>
    <col min="8965" max="8965" width="10.109375" style="1" customWidth="1"/>
    <col min="8966" max="8966" width="1.5546875" style="1" customWidth="1"/>
    <col min="8967" max="8967" width="9.33203125" style="1" customWidth="1"/>
    <col min="8968" max="8968" width="1.5546875" style="1" customWidth="1"/>
    <col min="8969" max="8969" width="11.88671875" style="1" customWidth="1"/>
    <col min="8970" max="8970" width="1.5546875" style="1" customWidth="1"/>
    <col min="8971" max="8971" width="13.6640625" style="1" customWidth="1"/>
    <col min="8972" max="8972" width="1.5546875" style="1" customWidth="1"/>
    <col min="8973" max="9216" width="9.109375" style="1"/>
    <col min="9217" max="9217" width="17" style="1" customWidth="1"/>
    <col min="9218" max="9218" width="1.5546875" style="1" customWidth="1"/>
    <col min="9219" max="9219" width="9.6640625" style="1" customWidth="1"/>
    <col min="9220" max="9220" width="1.5546875" style="1" customWidth="1"/>
    <col min="9221" max="9221" width="10.109375" style="1" customWidth="1"/>
    <col min="9222" max="9222" width="1.5546875" style="1" customWidth="1"/>
    <col min="9223" max="9223" width="9.33203125" style="1" customWidth="1"/>
    <col min="9224" max="9224" width="1.5546875" style="1" customWidth="1"/>
    <col min="9225" max="9225" width="11.88671875" style="1" customWidth="1"/>
    <col min="9226" max="9226" width="1.5546875" style="1" customWidth="1"/>
    <col min="9227" max="9227" width="13.6640625" style="1" customWidth="1"/>
    <col min="9228" max="9228" width="1.5546875" style="1" customWidth="1"/>
    <col min="9229" max="9472" width="9.109375" style="1"/>
    <col min="9473" max="9473" width="17" style="1" customWidth="1"/>
    <col min="9474" max="9474" width="1.5546875" style="1" customWidth="1"/>
    <col min="9475" max="9475" width="9.6640625" style="1" customWidth="1"/>
    <col min="9476" max="9476" width="1.5546875" style="1" customWidth="1"/>
    <col min="9477" max="9477" width="10.109375" style="1" customWidth="1"/>
    <col min="9478" max="9478" width="1.5546875" style="1" customWidth="1"/>
    <col min="9479" max="9479" width="9.33203125" style="1" customWidth="1"/>
    <col min="9480" max="9480" width="1.5546875" style="1" customWidth="1"/>
    <col min="9481" max="9481" width="11.88671875" style="1" customWidth="1"/>
    <col min="9482" max="9482" width="1.5546875" style="1" customWidth="1"/>
    <col min="9483" max="9483" width="13.6640625" style="1" customWidth="1"/>
    <col min="9484" max="9484" width="1.5546875" style="1" customWidth="1"/>
    <col min="9485" max="9728" width="9.109375" style="1"/>
    <col min="9729" max="9729" width="17" style="1" customWidth="1"/>
    <col min="9730" max="9730" width="1.5546875" style="1" customWidth="1"/>
    <col min="9731" max="9731" width="9.6640625" style="1" customWidth="1"/>
    <col min="9732" max="9732" width="1.5546875" style="1" customWidth="1"/>
    <col min="9733" max="9733" width="10.109375" style="1" customWidth="1"/>
    <col min="9734" max="9734" width="1.5546875" style="1" customWidth="1"/>
    <col min="9735" max="9735" width="9.33203125" style="1" customWidth="1"/>
    <col min="9736" max="9736" width="1.5546875" style="1" customWidth="1"/>
    <col min="9737" max="9737" width="11.88671875" style="1" customWidth="1"/>
    <col min="9738" max="9738" width="1.5546875" style="1" customWidth="1"/>
    <col min="9739" max="9739" width="13.6640625" style="1" customWidth="1"/>
    <col min="9740" max="9740" width="1.5546875" style="1" customWidth="1"/>
    <col min="9741" max="9984" width="9.109375" style="1"/>
    <col min="9985" max="9985" width="17" style="1" customWidth="1"/>
    <col min="9986" max="9986" width="1.5546875" style="1" customWidth="1"/>
    <col min="9987" max="9987" width="9.6640625" style="1" customWidth="1"/>
    <col min="9988" max="9988" width="1.5546875" style="1" customWidth="1"/>
    <col min="9989" max="9989" width="10.109375" style="1" customWidth="1"/>
    <col min="9990" max="9990" width="1.5546875" style="1" customWidth="1"/>
    <col min="9991" max="9991" width="9.33203125" style="1" customWidth="1"/>
    <col min="9992" max="9992" width="1.5546875" style="1" customWidth="1"/>
    <col min="9993" max="9993" width="11.88671875" style="1" customWidth="1"/>
    <col min="9994" max="9994" width="1.5546875" style="1" customWidth="1"/>
    <col min="9995" max="9995" width="13.6640625" style="1" customWidth="1"/>
    <col min="9996" max="9996" width="1.5546875" style="1" customWidth="1"/>
    <col min="9997" max="10240" width="9.109375" style="1"/>
    <col min="10241" max="10241" width="17" style="1" customWidth="1"/>
    <col min="10242" max="10242" width="1.5546875" style="1" customWidth="1"/>
    <col min="10243" max="10243" width="9.6640625" style="1" customWidth="1"/>
    <col min="10244" max="10244" width="1.5546875" style="1" customWidth="1"/>
    <col min="10245" max="10245" width="10.109375" style="1" customWidth="1"/>
    <col min="10246" max="10246" width="1.5546875" style="1" customWidth="1"/>
    <col min="10247" max="10247" width="9.33203125" style="1" customWidth="1"/>
    <col min="10248" max="10248" width="1.5546875" style="1" customWidth="1"/>
    <col min="10249" max="10249" width="11.88671875" style="1" customWidth="1"/>
    <col min="10250" max="10250" width="1.5546875" style="1" customWidth="1"/>
    <col min="10251" max="10251" width="13.6640625" style="1" customWidth="1"/>
    <col min="10252" max="10252" width="1.5546875" style="1" customWidth="1"/>
    <col min="10253" max="10496" width="9.109375" style="1"/>
    <col min="10497" max="10497" width="17" style="1" customWidth="1"/>
    <col min="10498" max="10498" width="1.5546875" style="1" customWidth="1"/>
    <col min="10499" max="10499" width="9.6640625" style="1" customWidth="1"/>
    <col min="10500" max="10500" width="1.5546875" style="1" customWidth="1"/>
    <col min="10501" max="10501" width="10.109375" style="1" customWidth="1"/>
    <col min="10502" max="10502" width="1.5546875" style="1" customWidth="1"/>
    <col min="10503" max="10503" width="9.33203125" style="1" customWidth="1"/>
    <col min="10504" max="10504" width="1.5546875" style="1" customWidth="1"/>
    <col min="10505" max="10505" width="11.88671875" style="1" customWidth="1"/>
    <col min="10506" max="10506" width="1.5546875" style="1" customWidth="1"/>
    <col min="10507" max="10507" width="13.6640625" style="1" customWidth="1"/>
    <col min="10508" max="10508" width="1.5546875" style="1" customWidth="1"/>
    <col min="10509" max="10752" width="9.109375" style="1"/>
    <col min="10753" max="10753" width="17" style="1" customWidth="1"/>
    <col min="10754" max="10754" width="1.5546875" style="1" customWidth="1"/>
    <col min="10755" max="10755" width="9.6640625" style="1" customWidth="1"/>
    <col min="10756" max="10756" width="1.5546875" style="1" customWidth="1"/>
    <col min="10757" max="10757" width="10.109375" style="1" customWidth="1"/>
    <col min="10758" max="10758" width="1.5546875" style="1" customWidth="1"/>
    <col min="10759" max="10759" width="9.33203125" style="1" customWidth="1"/>
    <col min="10760" max="10760" width="1.5546875" style="1" customWidth="1"/>
    <col min="10761" max="10761" width="11.88671875" style="1" customWidth="1"/>
    <col min="10762" max="10762" width="1.5546875" style="1" customWidth="1"/>
    <col min="10763" max="10763" width="13.6640625" style="1" customWidth="1"/>
    <col min="10764" max="10764" width="1.5546875" style="1" customWidth="1"/>
    <col min="10765" max="11008" width="9.109375" style="1"/>
    <col min="11009" max="11009" width="17" style="1" customWidth="1"/>
    <col min="11010" max="11010" width="1.5546875" style="1" customWidth="1"/>
    <col min="11011" max="11011" width="9.6640625" style="1" customWidth="1"/>
    <col min="11012" max="11012" width="1.5546875" style="1" customWidth="1"/>
    <col min="11013" max="11013" width="10.109375" style="1" customWidth="1"/>
    <col min="11014" max="11014" width="1.5546875" style="1" customWidth="1"/>
    <col min="11015" max="11015" width="9.33203125" style="1" customWidth="1"/>
    <col min="11016" max="11016" width="1.5546875" style="1" customWidth="1"/>
    <col min="11017" max="11017" width="11.88671875" style="1" customWidth="1"/>
    <col min="11018" max="11018" width="1.5546875" style="1" customWidth="1"/>
    <col min="11019" max="11019" width="13.6640625" style="1" customWidth="1"/>
    <col min="11020" max="11020" width="1.5546875" style="1" customWidth="1"/>
    <col min="11021" max="11264" width="9.109375" style="1"/>
    <col min="11265" max="11265" width="17" style="1" customWidth="1"/>
    <col min="11266" max="11266" width="1.5546875" style="1" customWidth="1"/>
    <col min="11267" max="11267" width="9.6640625" style="1" customWidth="1"/>
    <col min="11268" max="11268" width="1.5546875" style="1" customWidth="1"/>
    <col min="11269" max="11269" width="10.109375" style="1" customWidth="1"/>
    <col min="11270" max="11270" width="1.5546875" style="1" customWidth="1"/>
    <col min="11271" max="11271" width="9.33203125" style="1" customWidth="1"/>
    <col min="11272" max="11272" width="1.5546875" style="1" customWidth="1"/>
    <col min="11273" max="11273" width="11.88671875" style="1" customWidth="1"/>
    <col min="11274" max="11274" width="1.5546875" style="1" customWidth="1"/>
    <col min="11275" max="11275" width="13.6640625" style="1" customWidth="1"/>
    <col min="11276" max="11276" width="1.5546875" style="1" customWidth="1"/>
    <col min="11277" max="11520" width="9.109375" style="1"/>
    <col min="11521" max="11521" width="17" style="1" customWidth="1"/>
    <col min="11522" max="11522" width="1.5546875" style="1" customWidth="1"/>
    <col min="11523" max="11523" width="9.6640625" style="1" customWidth="1"/>
    <col min="11524" max="11524" width="1.5546875" style="1" customWidth="1"/>
    <col min="11525" max="11525" width="10.109375" style="1" customWidth="1"/>
    <col min="11526" max="11526" width="1.5546875" style="1" customWidth="1"/>
    <col min="11527" max="11527" width="9.33203125" style="1" customWidth="1"/>
    <col min="11528" max="11528" width="1.5546875" style="1" customWidth="1"/>
    <col min="11529" max="11529" width="11.88671875" style="1" customWidth="1"/>
    <col min="11530" max="11530" width="1.5546875" style="1" customWidth="1"/>
    <col min="11531" max="11531" width="13.6640625" style="1" customWidth="1"/>
    <col min="11532" max="11532" width="1.5546875" style="1" customWidth="1"/>
    <col min="11533" max="11776" width="9.109375" style="1"/>
    <col min="11777" max="11777" width="17" style="1" customWidth="1"/>
    <col min="11778" max="11778" width="1.5546875" style="1" customWidth="1"/>
    <col min="11779" max="11779" width="9.6640625" style="1" customWidth="1"/>
    <col min="11780" max="11780" width="1.5546875" style="1" customWidth="1"/>
    <col min="11781" max="11781" width="10.109375" style="1" customWidth="1"/>
    <col min="11782" max="11782" width="1.5546875" style="1" customWidth="1"/>
    <col min="11783" max="11783" width="9.33203125" style="1" customWidth="1"/>
    <col min="11784" max="11784" width="1.5546875" style="1" customWidth="1"/>
    <col min="11785" max="11785" width="11.88671875" style="1" customWidth="1"/>
    <col min="11786" max="11786" width="1.5546875" style="1" customWidth="1"/>
    <col min="11787" max="11787" width="13.6640625" style="1" customWidth="1"/>
    <col min="11788" max="11788" width="1.5546875" style="1" customWidth="1"/>
    <col min="11789" max="12032" width="9.109375" style="1"/>
    <col min="12033" max="12033" width="17" style="1" customWidth="1"/>
    <col min="12034" max="12034" width="1.5546875" style="1" customWidth="1"/>
    <col min="12035" max="12035" width="9.6640625" style="1" customWidth="1"/>
    <col min="12036" max="12036" width="1.5546875" style="1" customWidth="1"/>
    <col min="12037" max="12037" width="10.109375" style="1" customWidth="1"/>
    <col min="12038" max="12038" width="1.5546875" style="1" customWidth="1"/>
    <col min="12039" max="12039" width="9.33203125" style="1" customWidth="1"/>
    <col min="12040" max="12040" width="1.5546875" style="1" customWidth="1"/>
    <col min="12041" max="12041" width="11.88671875" style="1" customWidth="1"/>
    <col min="12042" max="12042" width="1.5546875" style="1" customWidth="1"/>
    <col min="12043" max="12043" width="13.6640625" style="1" customWidth="1"/>
    <col min="12044" max="12044" width="1.5546875" style="1" customWidth="1"/>
    <col min="12045" max="12288" width="9.109375" style="1"/>
    <col min="12289" max="12289" width="17" style="1" customWidth="1"/>
    <col min="12290" max="12290" width="1.5546875" style="1" customWidth="1"/>
    <col min="12291" max="12291" width="9.6640625" style="1" customWidth="1"/>
    <col min="12292" max="12292" width="1.5546875" style="1" customWidth="1"/>
    <col min="12293" max="12293" width="10.109375" style="1" customWidth="1"/>
    <col min="12294" max="12294" width="1.5546875" style="1" customWidth="1"/>
    <col min="12295" max="12295" width="9.33203125" style="1" customWidth="1"/>
    <col min="12296" max="12296" width="1.5546875" style="1" customWidth="1"/>
    <col min="12297" max="12297" width="11.88671875" style="1" customWidth="1"/>
    <col min="12298" max="12298" width="1.5546875" style="1" customWidth="1"/>
    <col min="12299" max="12299" width="13.6640625" style="1" customWidth="1"/>
    <col min="12300" max="12300" width="1.5546875" style="1" customWidth="1"/>
    <col min="12301" max="12544" width="9.109375" style="1"/>
    <col min="12545" max="12545" width="17" style="1" customWidth="1"/>
    <col min="12546" max="12546" width="1.5546875" style="1" customWidth="1"/>
    <col min="12547" max="12547" width="9.6640625" style="1" customWidth="1"/>
    <col min="12548" max="12548" width="1.5546875" style="1" customWidth="1"/>
    <col min="12549" max="12549" width="10.109375" style="1" customWidth="1"/>
    <col min="12550" max="12550" width="1.5546875" style="1" customWidth="1"/>
    <col min="12551" max="12551" width="9.33203125" style="1" customWidth="1"/>
    <col min="12552" max="12552" width="1.5546875" style="1" customWidth="1"/>
    <col min="12553" max="12553" width="11.88671875" style="1" customWidth="1"/>
    <col min="12554" max="12554" width="1.5546875" style="1" customWidth="1"/>
    <col min="12555" max="12555" width="13.6640625" style="1" customWidth="1"/>
    <col min="12556" max="12556" width="1.5546875" style="1" customWidth="1"/>
    <col min="12557" max="12800" width="9.109375" style="1"/>
    <col min="12801" max="12801" width="17" style="1" customWidth="1"/>
    <col min="12802" max="12802" width="1.5546875" style="1" customWidth="1"/>
    <col min="12803" max="12803" width="9.6640625" style="1" customWidth="1"/>
    <col min="12804" max="12804" width="1.5546875" style="1" customWidth="1"/>
    <col min="12805" max="12805" width="10.109375" style="1" customWidth="1"/>
    <col min="12806" max="12806" width="1.5546875" style="1" customWidth="1"/>
    <col min="12807" max="12807" width="9.33203125" style="1" customWidth="1"/>
    <col min="12808" max="12808" width="1.5546875" style="1" customWidth="1"/>
    <col min="12809" max="12809" width="11.88671875" style="1" customWidth="1"/>
    <col min="12810" max="12810" width="1.5546875" style="1" customWidth="1"/>
    <col min="12811" max="12811" width="13.6640625" style="1" customWidth="1"/>
    <col min="12812" max="12812" width="1.5546875" style="1" customWidth="1"/>
    <col min="12813" max="13056" width="9.109375" style="1"/>
    <col min="13057" max="13057" width="17" style="1" customWidth="1"/>
    <col min="13058" max="13058" width="1.5546875" style="1" customWidth="1"/>
    <col min="13059" max="13059" width="9.6640625" style="1" customWidth="1"/>
    <col min="13060" max="13060" width="1.5546875" style="1" customWidth="1"/>
    <col min="13061" max="13061" width="10.109375" style="1" customWidth="1"/>
    <col min="13062" max="13062" width="1.5546875" style="1" customWidth="1"/>
    <col min="13063" max="13063" width="9.33203125" style="1" customWidth="1"/>
    <col min="13064" max="13064" width="1.5546875" style="1" customWidth="1"/>
    <col min="13065" max="13065" width="11.88671875" style="1" customWidth="1"/>
    <col min="13066" max="13066" width="1.5546875" style="1" customWidth="1"/>
    <col min="13067" max="13067" width="13.6640625" style="1" customWidth="1"/>
    <col min="13068" max="13068" width="1.5546875" style="1" customWidth="1"/>
    <col min="13069" max="13312" width="9.109375" style="1"/>
    <col min="13313" max="13313" width="17" style="1" customWidth="1"/>
    <col min="13314" max="13314" width="1.5546875" style="1" customWidth="1"/>
    <col min="13315" max="13315" width="9.6640625" style="1" customWidth="1"/>
    <col min="13316" max="13316" width="1.5546875" style="1" customWidth="1"/>
    <col min="13317" max="13317" width="10.109375" style="1" customWidth="1"/>
    <col min="13318" max="13318" width="1.5546875" style="1" customWidth="1"/>
    <col min="13319" max="13319" width="9.33203125" style="1" customWidth="1"/>
    <col min="13320" max="13320" width="1.5546875" style="1" customWidth="1"/>
    <col min="13321" max="13321" width="11.88671875" style="1" customWidth="1"/>
    <col min="13322" max="13322" width="1.5546875" style="1" customWidth="1"/>
    <col min="13323" max="13323" width="13.6640625" style="1" customWidth="1"/>
    <col min="13324" max="13324" width="1.5546875" style="1" customWidth="1"/>
    <col min="13325" max="13568" width="9.109375" style="1"/>
    <col min="13569" max="13569" width="17" style="1" customWidth="1"/>
    <col min="13570" max="13570" width="1.5546875" style="1" customWidth="1"/>
    <col min="13571" max="13571" width="9.6640625" style="1" customWidth="1"/>
    <col min="13572" max="13572" width="1.5546875" style="1" customWidth="1"/>
    <col min="13573" max="13573" width="10.109375" style="1" customWidth="1"/>
    <col min="13574" max="13574" width="1.5546875" style="1" customWidth="1"/>
    <col min="13575" max="13575" width="9.33203125" style="1" customWidth="1"/>
    <col min="13576" max="13576" width="1.5546875" style="1" customWidth="1"/>
    <col min="13577" max="13577" width="11.88671875" style="1" customWidth="1"/>
    <col min="13578" max="13578" width="1.5546875" style="1" customWidth="1"/>
    <col min="13579" max="13579" width="13.6640625" style="1" customWidth="1"/>
    <col min="13580" max="13580" width="1.5546875" style="1" customWidth="1"/>
    <col min="13581" max="13824" width="9.109375" style="1"/>
    <col min="13825" max="13825" width="17" style="1" customWidth="1"/>
    <col min="13826" max="13826" width="1.5546875" style="1" customWidth="1"/>
    <col min="13827" max="13827" width="9.6640625" style="1" customWidth="1"/>
    <col min="13828" max="13828" width="1.5546875" style="1" customWidth="1"/>
    <col min="13829" max="13829" width="10.109375" style="1" customWidth="1"/>
    <col min="13830" max="13830" width="1.5546875" style="1" customWidth="1"/>
    <col min="13831" max="13831" width="9.33203125" style="1" customWidth="1"/>
    <col min="13832" max="13832" width="1.5546875" style="1" customWidth="1"/>
    <col min="13833" max="13833" width="11.88671875" style="1" customWidth="1"/>
    <col min="13834" max="13834" width="1.5546875" style="1" customWidth="1"/>
    <col min="13835" max="13835" width="13.6640625" style="1" customWidth="1"/>
    <col min="13836" max="13836" width="1.5546875" style="1" customWidth="1"/>
    <col min="13837" max="14080" width="9.109375" style="1"/>
    <col min="14081" max="14081" width="17" style="1" customWidth="1"/>
    <col min="14082" max="14082" width="1.5546875" style="1" customWidth="1"/>
    <col min="14083" max="14083" width="9.6640625" style="1" customWidth="1"/>
    <col min="14084" max="14084" width="1.5546875" style="1" customWidth="1"/>
    <col min="14085" max="14085" width="10.109375" style="1" customWidth="1"/>
    <col min="14086" max="14086" width="1.5546875" style="1" customWidth="1"/>
    <col min="14087" max="14087" width="9.33203125" style="1" customWidth="1"/>
    <col min="14088" max="14088" width="1.5546875" style="1" customWidth="1"/>
    <col min="14089" max="14089" width="11.88671875" style="1" customWidth="1"/>
    <col min="14090" max="14090" width="1.5546875" style="1" customWidth="1"/>
    <col min="14091" max="14091" width="13.6640625" style="1" customWidth="1"/>
    <col min="14092" max="14092" width="1.5546875" style="1" customWidth="1"/>
    <col min="14093" max="14336" width="9.109375" style="1"/>
    <col min="14337" max="14337" width="17" style="1" customWidth="1"/>
    <col min="14338" max="14338" width="1.5546875" style="1" customWidth="1"/>
    <col min="14339" max="14339" width="9.6640625" style="1" customWidth="1"/>
    <col min="14340" max="14340" width="1.5546875" style="1" customWidth="1"/>
    <col min="14341" max="14341" width="10.109375" style="1" customWidth="1"/>
    <col min="14342" max="14342" width="1.5546875" style="1" customWidth="1"/>
    <col min="14343" max="14343" width="9.33203125" style="1" customWidth="1"/>
    <col min="14344" max="14344" width="1.5546875" style="1" customWidth="1"/>
    <col min="14345" max="14345" width="11.88671875" style="1" customWidth="1"/>
    <col min="14346" max="14346" width="1.5546875" style="1" customWidth="1"/>
    <col min="14347" max="14347" width="13.6640625" style="1" customWidth="1"/>
    <col min="14348" max="14348" width="1.5546875" style="1" customWidth="1"/>
    <col min="14349" max="14592" width="9.109375" style="1"/>
    <col min="14593" max="14593" width="17" style="1" customWidth="1"/>
    <col min="14594" max="14594" width="1.5546875" style="1" customWidth="1"/>
    <col min="14595" max="14595" width="9.6640625" style="1" customWidth="1"/>
    <col min="14596" max="14596" width="1.5546875" style="1" customWidth="1"/>
    <col min="14597" max="14597" width="10.109375" style="1" customWidth="1"/>
    <col min="14598" max="14598" width="1.5546875" style="1" customWidth="1"/>
    <col min="14599" max="14599" width="9.33203125" style="1" customWidth="1"/>
    <col min="14600" max="14600" width="1.5546875" style="1" customWidth="1"/>
    <col min="14601" max="14601" width="11.88671875" style="1" customWidth="1"/>
    <col min="14602" max="14602" width="1.5546875" style="1" customWidth="1"/>
    <col min="14603" max="14603" width="13.6640625" style="1" customWidth="1"/>
    <col min="14604" max="14604" width="1.5546875" style="1" customWidth="1"/>
    <col min="14605" max="14848" width="9.109375" style="1"/>
    <col min="14849" max="14849" width="17" style="1" customWidth="1"/>
    <col min="14850" max="14850" width="1.5546875" style="1" customWidth="1"/>
    <col min="14851" max="14851" width="9.6640625" style="1" customWidth="1"/>
    <col min="14852" max="14852" width="1.5546875" style="1" customWidth="1"/>
    <col min="14853" max="14853" width="10.109375" style="1" customWidth="1"/>
    <col min="14854" max="14854" width="1.5546875" style="1" customWidth="1"/>
    <col min="14855" max="14855" width="9.33203125" style="1" customWidth="1"/>
    <col min="14856" max="14856" width="1.5546875" style="1" customWidth="1"/>
    <col min="14857" max="14857" width="11.88671875" style="1" customWidth="1"/>
    <col min="14858" max="14858" width="1.5546875" style="1" customWidth="1"/>
    <col min="14859" max="14859" width="13.6640625" style="1" customWidth="1"/>
    <col min="14860" max="14860" width="1.5546875" style="1" customWidth="1"/>
    <col min="14861" max="15104" width="9.109375" style="1"/>
    <col min="15105" max="15105" width="17" style="1" customWidth="1"/>
    <col min="15106" max="15106" width="1.5546875" style="1" customWidth="1"/>
    <col min="15107" max="15107" width="9.6640625" style="1" customWidth="1"/>
    <col min="15108" max="15108" width="1.5546875" style="1" customWidth="1"/>
    <col min="15109" max="15109" width="10.109375" style="1" customWidth="1"/>
    <col min="15110" max="15110" width="1.5546875" style="1" customWidth="1"/>
    <col min="15111" max="15111" width="9.33203125" style="1" customWidth="1"/>
    <col min="15112" max="15112" width="1.5546875" style="1" customWidth="1"/>
    <col min="15113" max="15113" width="11.88671875" style="1" customWidth="1"/>
    <col min="15114" max="15114" width="1.5546875" style="1" customWidth="1"/>
    <col min="15115" max="15115" width="13.6640625" style="1" customWidth="1"/>
    <col min="15116" max="15116" width="1.5546875" style="1" customWidth="1"/>
    <col min="15117" max="15360" width="9.109375" style="1"/>
    <col min="15361" max="15361" width="17" style="1" customWidth="1"/>
    <col min="15362" max="15362" width="1.5546875" style="1" customWidth="1"/>
    <col min="15363" max="15363" width="9.6640625" style="1" customWidth="1"/>
    <col min="15364" max="15364" width="1.5546875" style="1" customWidth="1"/>
    <col min="15365" max="15365" width="10.109375" style="1" customWidth="1"/>
    <col min="15366" max="15366" width="1.5546875" style="1" customWidth="1"/>
    <col min="15367" max="15367" width="9.33203125" style="1" customWidth="1"/>
    <col min="15368" max="15368" width="1.5546875" style="1" customWidth="1"/>
    <col min="15369" max="15369" width="11.88671875" style="1" customWidth="1"/>
    <col min="15370" max="15370" width="1.5546875" style="1" customWidth="1"/>
    <col min="15371" max="15371" width="13.6640625" style="1" customWidth="1"/>
    <col min="15372" max="15372" width="1.5546875" style="1" customWidth="1"/>
    <col min="15373" max="15616" width="9.109375" style="1"/>
    <col min="15617" max="15617" width="17" style="1" customWidth="1"/>
    <col min="15618" max="15618" width="1.5546875" style="1" customWidth="1"/>
    <col min="15619" max="15619" width="9.6640625" style="1" customWidth="1"/>
    <col min="15620" max="15620" width="1.5546875" style="1" customWidth="1"/>
    <col min="15621" max="15621" width="10.109375" style="1" customWidth="1"/>
    <col min="15622" max="15622" width="1.5546875" style="1" customWidth="1"/>
    <col min="15623" max="15623" width="9.33203125" style="1" customWidth="1"/>
    <col min="15624" max="15624" width="1.5546875" style="1" customWidth="1"/>
    <col min="15625" max="15625" width="11.88671875" style="1" customWidth="1"/>
    <col min="15626" max="15626" width="1.5546875" style="1" customWidth="1"/>
    <col min="15627" max="15627" width="13.6640625" style="1" customWidth="1"/>
    <col min="15628" max="15628" width="1.5546875" style="1" customWidth="1"/>
    <col min="15629" max="15872" width="9.109375" style="1"/>
    <col min="15873" max="15873" width="17" style="1" customWidth="1"/>
    <col min="15874" max="15874" width="1.5546875" style="1" customWidth="1"/>
    <col min="15875" max="15875" width="9.6640625" style="1" customWidth="1"/>
    <col min="15876" max="15876" width="1.5546875" style="1" customWidth="1"/>
    <col min="15877" max="15877" width="10.109375" style="1" customWidth="1"/>
    <col min="15878" max="15878" width="1.5546875" style="1" customWidth="1"/>
    <col min="15879" max="15879" width="9.33203125" style="1" customWidth="1"/>
    <col min="15880" max="15880" width="1.5546875" style="1" customWidth="1"/>
    <col min="15881" max="15881" width="11.88671875" style="1" customWidth="1"/>
    <col min="15882" max="15882" width="1.5546875" style="1" customWidth="1"/>
    <col min="15883" max="15883" width="13.6640625" style="1" customWidth="1"/>
    <col min="15884" max="15884" width="1.5546875" style="1" customWidth="1"/>
    <col min="15885" max="16128" width="9.109375" style="1"/>
    <col min="16129" max="16129" width="17" style="1" customWidth="1"/>
    <col min="16130" max="16130" width="1.5546875" style="1" customWidth="1"/>
    <col min="16131" max="16131" width="9.6640625" style="1" customWidth="1"/>
    <col min="16132" max="16132" width="1.5546875" style="1" customWidth="1"/>
    <col min="16133" max="16133" width="10.109375" style="1" customWidth="1"/>
    <col min="16134" max="16134" width="1.5546875" style="1" customWidth="1"/>
    <col min="16135" max="16135" width="9.33203125" style="1" customWidth="1"/>
    <col min="16136" max="16136" width="1.5546875" style="1" customWidth="1"/>
    <col min="16137" max="16137" width="11.88671875" style="1" customWidth="1"/>
    <col min="16138" max="16138" width="1.5546875" style="1" customWidth="1"/>
    <col min="16139" max="16139" width="13.6640625" style="1" customWidth="1"/>
    <col min="16140" max="16140" width="1.5546875" style="1" customWidth="1"/>
    <col min="16141" max="16384" width="9.109375" style="1"/>
  </cols>
  <sheetData>
    <row r="1" spans="1:12" ht="11.25" customHeight="1" x14ac:dyDescent="0.2">
      <c r="A1" s="593" t="s">
        <v>140</v>
      </c>
      <c r="B1" s="593"/>
      <c r="C1" s="593"/>
      <c r="D1" s="593"/>
      <c r="E1" s="593"/>
      <c r="F1" s="593"/>
      <c r="G1" s="593"/>
      <c r="H1" s="593"/>
      <c r="I1" s="593"/>
      <c r="J1" s="593"/>
      <c r="K1" s="593"/>
      <c r="L1" s="593"/>
    </row>
    <row r="2" spans="1:12" ht="11.25" customHeight="1" x14ac:dyDescent="0.2">
      <c r="A2" s="593" t="s">
        <v>141</v>
      </c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593"/>
    </row>
    <row r="3" spans="1:12" ht="11.25" customHeight="1" x14ac:dyDescent="0.3">
      <c r="A3" s="596"/>
      <c r="B3" s="617"/>
      <c r="C3" s="617"/>
      <c r="D3" s="617"/>
      <c r="E3" s="617"/>
      <c r="F3" s="617"/>
      <c r="G3" s="617"/>
      <c r="H3" s="617"/>
      <c r="I3" s="617"/>
      <c r="J3" s="617"/>
      <c r="K3" s="617"/>
      <c r="L3" s="617"/>
    </row>
    <row r="4" spans="1:12" ht="11.25" customHeight="1" x14ac:dyDescent="0.2">
      <c r="A4" s="593" t="s">
        <v>106</v>
      </c>
      <c r="B4" s="593"/>
      <c r="C4" s="593"/>
      <c r="D4" s="593"/>
      <c r="E4" s="593"/>
      <c r="F4" s="593"/>
      <c r="G4" s="593"/>
      <c r="H4" s="593"/>
      <c r="I4" s="593"/>
      <c r="J4" s="593"/>
      <c r="K4" s="593"/>
      <c r="L4" s="593"/>
    </row>
    <row r="5" spans="1:12" s="617" customFormat="1" ht="11.25" customHeight="1" x14ac:dyDescent="0.3">
      <c r="A5" s="621"/>
      <c r="B5" s="621"/>
      <c r="C5" s="621"/>
      <c r="D5" s="621"/>
      <c r="E5" s="621"/>
      <c r="F5" s="621"/>
      <c r="G5" s="621"/>
      <c r="H5" s="621"/>
      <c r="I5" s="621"/>
      <c r="J5" s="621"/>
      <c r="K5" s="621"/>
    </row>
    <row r="6" spans="1:12" ht="11.25" customHeight="1" x14ac:dyDescent="0.2">
      <c r="A6" s="571"/>
      <c r="B6" s="571"/>
      <c r="C6" s="571"/>
      <c r="D6" s="572"/>
      <c r="E6" s="571" t="s">
        <v>142</v>
      </c>
      <c r="F6" s="573"/>
      <c r="G6" s="571" t="s">
        <v>143</v>
      </c>
      <c r="H6" s="572"/>
      <c r="I6" s="571" t="s">
        <v>144</v>
      </c>
      <c r="J6" s="574"/>
      <c r="K6" s="571"/>
      <c r="L6" s="575"/>
    </row>
    <row r="7" spans="1:12" ht="11.25" customHeight="1" x14ac:dyDescent="0.2">
      <c r="A7" s="166" t="s">
        <v>145</v>
      </c>
      <c r="B7" s="166"/>
      <c r="C7" s="329" t="s">
        <v>146</v>
      </c>
      <c r="D7" s="349"/>
      <c r="E7" s="329" t="s">
        <v>147</v>
      </c>
      <c r="F7" s="170"/>
      <c r="G7" s="329" t="s">
        <v>148</v>
      </c>
      <c r="H7" s="349"/>
      <c r="I7" s="350" t="s">
        <v>149</v>
      </c>
      <c r="J7" s="351"/>
      <c r="K7" s="329" t="s">
        <v>150</v>
      </c>
      <c r="L7" s="107"/>
    </row>
    <row r="8" spans="1:12" ht="11.25" customHeight="1" x14ac:dyDescent="0.2">
      <c r="A8" s="352" t="s">
        <v>139</v>
      </c>
      <c r="B8" s="6"/>
      <c r="C8" s="27"/>
      <c r="D8" s="42"/>
      <c r="E8" s="27"/>
      <c r="F8" s="334"/>
      <c r="G8" s="27"/>
      <c r="H8" s="42"/>
      <c r="I8" s="27"/>
      <c r="J8" s="348"/>
      <c r="K8" s="27"/>
    </row>
    <row r="9" spans="1:12" ht="11.25" customHeight="1" x14ac:dyDescent="0.2">
      <c r="A9" s="11" t="s">
        <v>151</v>
      </c>
      <c r="B9" s="8"/>
      <c r="C9" s="15">
        <v>1270000</v>
      </c>
      <c r="D9" s="144"/>
      <c r="E9" s="36" t="s">
        <v>133</v>
      </c>
      <c r="F9" s="145"/>
      <c r="G9" s="36" t="s">
        <v>133</v>
      </c>
      <c r="H9" s="146"/>
      <c r="I9" s="147" t="s">
        <v>152</v>
      </c>
      <c r="J9" s="148"/>
      <c r="K9" s="15">
        <v>1270000</v>
      </c>
    </row>
    <row r="10" spans="1:12" ht="11.25" customHeight="1" x14ac:dyDescent="0.2">
      <c r="A10" s="33" t="s">
        <v>153</v>
      </c>
      <c r="B10" s="8"/>
      <c r="C10" s="15">
        <v>329000</v>
      </c>
      <c r="D10" s="146"/>
      <c r="E10" s="36" t="s">
        <v>27</v>
      </c>
      <c r="F10" s="145"/>
      <c r="G10" s="15">
        <v>43700</v>
      </c>
      <c r="H10" s="146"/>
      <c r="I10" s="15">
        <v>51600</v>
      </c>
      <c r="J10" s="148" t="s">
        <v>56</v>
      </c>
      <c r="K10" s="15">
        <v>424000</v>
      </c>
      <c r="L10" s="123"/>
    </row>
    <row r="11" spans="1:12" ht="11.25" customHeight="1" x14ac:dyDescent="0.2">
      <c r="A11" s="11" t="s">
        <v>154</v>
      </c>
      <c r="B11" s="8"/>
      <c r="C11" s="36" t="s">
        <v>27</v>
      </c>
      <c r="D11" s="146"/>
      <c r="E11" s="36" t="s">
        <v>27</v>
      </c>
      <c r="F11" s="145"/>
      <c r="G11" s="36" t="s">
        <v>133</v>
      </c>
      <c r="H11" s="146"/>
      <c r="I11" s="36">
        <v>231</v>
      </c>
      <c r="J11" s="148"/>
      <c r="K11" s="15">
        <v>231</v>
      </c>
    </row>
    <row r="12" spans="1:12" ht="11.25" customHeight="1" x14ac:dyDescent="0.2">
      <c r="A12" s="33" t="s">
        <v>155</v>
      </c>
      <c r="B12" s="8"/>
      <c r="C12" s="36" t="s">
        <v>27</v>
      </c>
      <c r="D12" s="146"/>
      <c r="E12" s="36" t="s">
        <v>27</v>
      </c>
      <c r="F12" s="145"/>
      <c r="G12" s="36" t="s">
        <v>27</v>
      </c>
      <c r="H12" s="146"/>
      <c r="I12" s="36">
        <v>4510</v>
      </c>
      <c r="J12" s="148"/>
      <c r="K12" s="36">
        <v>4510</v>
      </c>
    </row>
    <row r="13" spans="1:12" ht="11.25" customHeight="1" x14ac:dyDescent="0.2">
      <c r="A13" s="11" t="s">
        <v>156</v>
      </c>
      <c r="B13" s="8"/>
      <c r="C13" s="15">
        <v>15100</v>
      </c>
      <c r="D13" s="146" t="s">
        <v>56</v>
      </c>
      <c r="E13" s="15">
        <v>2860</v>
      </c>
      <c r="F13" s="145" t="s">
        <v>56</v>
      </c>
      <c r="G13" s="36" t="s">
        <v>27</v>
      </c>
      <c r="H13" s="146"/>
      <c r="I13" s="15">
        <v>9980</v>
      </c>
      <c r="J13" s="148"/>
      <c r="K13" s="15">
        <v>27900</v>
      </c>
      <c r="L13" s="146" t="s">
        <v>56</v>
      </c>
    </row>
    <row r="14" spans="1:12" ht="11.25" customHeight="1" x14ac:dyDescent="0.2">
      <c r="A14" s="11" t="s">
        <v>157</v>
      </c>
      <c r="B14" s="8"/>
      <c r="C14" s="43" t="s">
        <v>27</v>
      </c>
      <c r="D14" s="138"/>
      <c r="E14" s="43" t="s">
        <v>27</v>
      </c>
      <c r="F14" s="149"/>
      <c r="G14" s="43" t="s">
        <v>27</v>
      </c>
      <c r="H14" s="138"/>
      <c r="I14" s="43">
        <v>26100</v>
      </c>
      <c r="J14" s="150"/>
      <c r="K14" s="15">
        <v>26100</v>
      </c>
      <c r="L14" s="150"/>
    </row>
    <row r="15" spans="1:12" ht="11.25" customHeight="1" x14ac:dyDescent="0.2">
      <c r="A15" s="165" t="s">
        <v>150</v>
      </c>
      <c r="B15" s="6"/>
      <c r="C15" s="25">
        <v>1620000</v>
      </c>
      <c r="D15" s="25"/>
      <c r="E15" s="25">
        <v>2860</v>
      </c>
      <c r="F15" s="145" t="s">
        <v>56</v>
      </c>
      <c r="G15" s="25">
        <v>43700</v>
      </c>
      <c r="H15" s="25"/>
      <c r="I15" s="25">
        <v>92500</v>
      </c>
      <c r="J15" s="25"/>
      <c r="K15" s="67">
        <v>1760000</v>
      </c>
      <c r="L15" s="295" t="s">
        <v>56</v>
      </c>
    </row>
    <row r="16" spans="1:12" ht="11.25" customHeight="1" x14ac:dyDescent="0.2">
      <c r="A16" s="352" t="s">
        <v>410</v>
      </c>
      <c r="B16" s="6"/>
      <c r="C16" s="160"/>
      <c r="D16" s="353"/>
      <c r="E16" s="160"/>
      <c r="F16" s="161"/>
      <c r="G16" s="160"/>
      <c r="H16" s="353"/>
      <c r="I16" s="160"/>
      <c r="J16" s="354"/>
      <c r="K16" s="160"/>
    </row>
    <row r="17" spans="1:12" ht="11.25" customHeight="1" x14ac:dyDescent="0.2">
      <c r="A17" s="11" t="s">
        <v>151</v>
      </c>
      <c r="B17" s="8"/>
      <c r="C17" s="15">
        <v>1320000</v>
      </c>
      <c r="D17" s="144"/>
      <c r="E17" s="36" t="s">
        <v>133</v>
      </c>
      <c r="F17" s="145"/>
      <c r="G17" s="36" t="s">
        <v>133</v>
      </c>
      <c r="H17" s="146"/>
      <c r="I17" s="147" t="s">
        <v>152</v>
      </c>
      <c r="J17" s="148"/>
      <c r="K17" s="15">
        <v>1320000</v>
      </c>
    </row>
    <row r="18" spans="1:12" ht="11.25" customHeight="1" x14ac:dyDescent="0.2">
      <c r="A18" s="33" t="s">
        <v>153</v>
      </c>
      <c r="B18" s="8"/>
      <c r="C18" s="15">
        <v>328000</v>
      </c>
      <c r="D18" s="146"/>
      <c r="E18" s="36" t="s">
        <v>27</v>
      </c>
      <c r="F18" s="145"/>
      <c r="G18" s="15">
        <v>42300</v>
      </c>
      <c r="H18" s="146"/>
      <c r="I18" s="15">
        <v>51600</v>
      </c>
      <c r="J18" s="148"/>
      <c r="K18" s="15">
        <v>422000</v>
      </c>
    </row>
    <row r="19" spans="1:12" ht="11.25" customHeight="1" x14ac:dyDescent="0.2">
      <c r="A19" s="11" t="s">
        <v>154</v>
      </c>
      <c r="B19" s="8"/>
      <c r="C19" s="36" t="s">
        <v>27</v>
      </c>
      <c r="D19" s="146"/>
      <c r="E19" s="36" t="s">
        <v>27</v>
      </c>
      <c r="F19" s="145"/>
      <c r="G19" s="36" t="s">
        <v>133</v>
      </c>
      <c r="H19" s="146"/>
      <c r="I19" s="36">
        <v>6560</v>
      </c>
      <c r="J19" s="148"/>
      <c r="K19" s="15">
        <v>6560</v>
      </c>
    </row>
    <row r="20" spans="1:12" ht="11.25" customHeight="1" x14ac:dyDescent="0.2">
      <c r="A20" s="11" t="s">
        <v>155</v>
      </c>
      <c r="B20" s="8"/>
      <c r="C20" s="36" t="s">
        <v>27</v>
      </c>
      <c r="D20" s="146"/>
      <c r="E20" s="36" t="s">
        <v>27</v>
      </c>
      <c r="F20" s="145"/>
      <c r="G20" s="36" t="s">
        <v>27</v>
      </c>
      <c r="H20" s="146"/>
      <c r="I20" s="36">
        <v>4510</v>
      </c>
      <c r="J20" s="148"/>
      <c r="K20" s="36">
        <v>4510</v>
      </c>
    </row>
    <row r="21" spans="1:12" ht="11.25" customHeight="1" x14ac:dyDescent="0.2">
      <c r="A21" s="11" t="s">
        <v>156</v>
      </c>
      <c r="B21" s="8"/>
      <c r="C21" s="15">
        <v>19000</v>
      </c>
      <c r="D21" s="146"/>
      <c r="E21" s="15">
        <v>3030</v>
      </c>
      <c r="F21" s="145"/>
      <c r="G21" s="36" t="s">
        <v>27</v>
      </c>
      <c r="H21" s="146"/>
      <c r="I21" s="15">
        <v>10700</v>
      </c>
      <c r="J21" s="148"/>
      <c r="K21" s="15">
        <v>32800</v>
      </c>
    </row>
    <row r="22" spans="1:12" ht="11.25" customHeight="1" x14ac:dyDescent="0.2">
      <c r="A22" s="11" t="s">
        <v>157</v>
      </c>
      <c r="B22" s="8"/>
      <c r="C22" s="43" t="s">
        <v>27</v>
      </c>
      <c r="D22" s="138"/>
      <c r="E22" s="43" t="s">
        <v>27</v>
      </c>
      <c r="F22" s="149"/>
      <c r="G22" s="43" t="s">
        <v>27</v>
      </c>
      <c r="H22" s="138"/>
      <c r="I22" s="43">
        <v>26000</v>
      </c>
      <c r="J22" s="150"/>
      <c r="K22" s="15">
        <v>26000</v>
      </c>
      <c r="L22" s="107"/>
    </row>
    <row r="23" spans="1:12" ht="11.25" customHeight="1" x14ac:dyDescent="0.2">
      <c r="A23" s="165" t="s">
        <v>150</v>
      </c>
      <c r="B23" s="2"/>
      <c r="C23" s="25">
        <v>1670000</v>
      </c>
      <c r="D23" s="25"/>
      <c r="E23" s="25">
        <v>3030</v>
      </c>
      <c r="F23" s="25"/>
      <c r="G23" s="25">
        <v>42300</v>
      </c>
      <c r="H23" s="25"/>
      <c r="I23" s="25">
        <v>99400</v>
      </c>
      <c r="J23" s="25"/>
      <c r="K23" s="67">
        <v>1810000</v>
      </c>
      <c r="L23" s="107"/>
    </row>
    <row r="24" spans="1:12" ht="11.25" customHeight="1" x14ac:dyDescent="0.2">
      <c r="A24" s="594" t="s">
        <v>591</v>
      </c>
      <c r="B24" s="594"/>
      <c r="C24" s="594"/>
      <c r="D24" s="594"/>
      <c r="E24" s="594"/>
      <c r="F24" s="594"/>
      <c r="G24" s="594"/>
      <c r="H24" s="594"/>
      <c r="I24" s="594"/>
      <c r="J24" s="594"/>
      <c r="K24" s="594"/>
      <c r="L24" s="594"/>
    </row>
    <row r="25" spans="1:12" ht="11.25" customHeight="1" x14ac:dyDescent="0.2">
      <c r="A25" s="595" t="s">
        <v>119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</row>
    <row r="26" spans="1:12" ht="11.25" customHeight="1" x14ac:dyDescent="0.2">
      <c r="A26" s="590" t="s">
        <v>592</v>
      </c>
      <c r="B26" s="590"/>
      <c r="C26" s="590"/>
      <c r="D26" s="590"/>
      <c r="E26" s="590"/>
      <c r="F26" s="590"/>
      <c r="G26" s="590"/>
      <c r="H26" s="590"/>
      <c r="I26" s="590"/>
      <c r="J26" s="590"/>
      <c r="K26" s="590"/>
      <c r="L26" s="590"/>
    </row>
    <row r="27" spans="1:12" ht="11.25" customHeight="1" x14ac:dyDescent="0.2">
      <c r="A27" s="590" t="s">
        <v>158</v>
      </c>
      <c r="B27" s="590"/>
      <c r="C27" s="590"/>
      <c r="D27" s="590"/>
      <c r="E27" s="590"/>
      <c r="F27" s="590"/>
      <c r="G27" s="590"/>
      <c r="H27" s="590"/>
      <c r="I27" s="590"/>
      <c r="J27" s="590"/>
      <c r="K27" s="590"/>
      <c r="L27" s="590"/>
    </row>
  </sheetData>
  <mergeCells count="9">
    <mergeCell ref="A25:L25"/>
    <mergeCell ref="A26:L26"/>
    <mergeCell ref="A27:L27"/>
    <mergeCell ref="A1:L1"/>
    <mergeCell ref="A2:L2"/>
    <mergeCell ref="A4:L4"/>
    <mergeCell ref="A24:L24"/>
    <mergeCell ref="A3:L3"/>
    <mergeCell ref="A5:XFD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9"/>
  <sheetViews>
    <sheetView zoomScale="140" zoomScaleNormal="140" workbookViewId="0">
      <selection activeCell="A29" sqref="A29:E29"/>
    </sheetView>
  </sheetViews>
  <sheetFormatPr defaultRowHeight="11.25" customHeight="1" x14ac:dyDescent="0.2"/>
  <cols>
    <col min="1" max="1" width="36.5546875" style="1" customWidth="1"/>
    <col min="2" max="2" width="1.6640625" style="1" customWidth="1"/>
    <col min="3" max="3" width="10.5546875" style="1" customWidth="1"/>
    <col min="4" max="4" width="1.6640625" style="1" customWidth="1"/>
    <col min="5" max="5" width="9.6640625" style="1" customWidth="1"/>
    <col min="6" max="256" width="9.109375" style="1"/>
    <col min="257" max="257" width="36.5546875" style="1" customWidth="1"/>
    <col min="258" max="258" width="1.5546875" style="1" customWidth="1"/>
    <col min="259" max="259" width="10.5546875" style="1" customWidth="1"/>
    <col min="260" max="260" width="1.5546875" style="1" customWidth="1"/>
    <col min="261" max="261" width="9.6640625" style="1" customWidth="1"/>
    <col min="262" max="512" width="9.109375" style="1"/>
    <col min="513" max="513" width="36.5546875" style="1" customWidth="1"/>
    <col min="514" max="514" width="1.5546875" style="1" customWidth="1"/>
    <col min="515" max="515" width="10.5546875" style="1" customWidth="1"/>
    <col min="516" max="516" width="1.5546875" style="1" customWidth="1"/>
    <col min="517" max="517" width="9.6640625" style="1" customWidth="1"/>
    <col min="518" max="768" width="9.109375" style="1"/>
    <col min="769" max="769" width="36.5546875" style="1" customWidth="1"/>
    <col min="770" max="770" width="1.5546875" style="1" customWidth="1"/>
    <col min="771" max="771" width="10.5546875" style="1" customWidth="1"/>
    <col min="772" max="772" width="1.5546875" style="1" customWidth="1"/>
    <col min="773" max="773" width="9.6640625" style="1" customWidth="1"/>
    <col min="774" max="1024" width="9.109375" style="1"/>
    <col min="1025" max="1025" width="36.5546875" style="1" customWidth="1"/>
    <col min="1026" max="1026" width="1.5546875" style="1" customWidth="1"/>
    <col min="1027" max="1027" width="10.5546875" style="1" customWidth="1"/>
    <col min="1028" max="1028" width="1.5546875" style="1" customWidth="1"/>
    <col min="1029" max="1029" width="9.6640625" style="1" customWidth="1"/>
    <col min="1030" max="1280" width="9.109375" style="1"/>
    <col min="1281" max="1281" width="36.5546875" style="1" customWidth="1"/>
    <col min="1282" max="1282" width="1.5546875" style="1" customWidth="1"/>
    <col min="1283" max="1283" width="10.5546875" style="1" customWidth="1"/>
    <col min="1284" max="1284" width="1.5546875" style="1" customWidth="1"/>
    <col min="1285" max="1285" width="9.6640625" style="1" customWidth="1"/>
    <col min="1286" max="1536" width="9.109375" style="1"/>
    <col min="1537" max="1537" width="36.5546875" style="1" customWidth="1"/>
    <col min="1538" max="1538" width="1.5546875" style="1" customWidth="1"/>
    <col min="1539" max="1539" width="10.5546875" style="1" customWidth="1"/>
    <col min="1540" max="1540" width="1.5546875" style="1" customWidth="1"/>
    <col min="1541" max="1541" width="9.6640625" style="1" customWidth="1"/>
    <col min="1542" max="1792" width="9.109375" style="1"/>
    <col min="1793" max="1793" width="36.5546875" style="1" customWidth="1"/>
    <col min="1794" max="1794" width="1.5546875" style="1" customWidth="1"/>
    <col min="1795" max="1795" width="10.5546875" style="1" customWidth="1"/>
    <col min="1796" max="1796" width="1.5546875" style="1" customWidth="1"/>
    <col min="1797" max="1797" width="9.6640625" style="1" customWidth="1"/>
    <col min="1798" max="2048" width="9.109375" style="1"/>
    <col min="2049" max="2049" width="36.5546875" style="1" customWidth="1"/>
    <col min="2050" max="2050" width="1.5546875" style="1" customWidth="1"/>
    <col min="2051" max="2051" width="10.5546875" style="1" customWidth="1"/>
    <col min="2052" max="2052" width="1.5546875" style="1" customWidth="1"/>
    <col min="2053" max="2053" width="9.6640625" style="1" customWidth="1"/>
    <col min="2054" max="2304" width="9.109375" style="1"/>
    <col min="2305" max="2305" width="36.5546875" style="1" customWidth="1"/>
    <col min="2306" max="2306" width="1.5546875" style="1" customWidth="1"/>
    <col min="2307" max="2307" width="10.5546875" style="1" customWidth="1"/>
    <col min="2308" max="2308" width="1.5546875" style="1" customWidth="1"/>
    <col min="2309" max="2309" width="9.6640625" style="1" customWidth="1"/>
    <col min="2310" max="2560" width="9.109375" style="1"/>
    <col min="2561" max="2561" width="36.5546875" style="1" customWidth="1"/>
    <col min="2562" max="2562" width="1.5546875" style="1" customWidth="1"/>
    <col min="2563" max="2563" width="10.5546875" style="1" customWidth="1"/>
    <col min="2564" max="2564" width="1.5546875" style="1" customWidth="1"/>
    <col min="2565" max="2565" width="9.6640625" style="1" customWidth="1"/>
    <col min="2566" max="2816" width="9.109375" style="1"/>
    <col min="2817" max="2817" width="36.5546875" style="1" customWidth="1"/>
    <col min="2818" max="2818" width="1.5546875" style="1" customWidth="1"/>
    <col min="2819" max="2819" width="10.5546875" style="1" customWidth="1"/>
    <col min="2820" max="2820" width="1.5546875" style="1" customWidth="1"/>
    <col min="2821" max="2821" width="9.6640625" style="1" customWidth="1"/>
    <col min="2822" max="3072" width="9.109375" style="1"/>
    <col min="3073" max="3073" width="36.5546875" style="1" customWidth="1"/>
    <col min="3074" max="3074" width="1.5546875" style="1" customWidth="1"/>
    <col min="3075" max="3075" width="10.5546875" style="1" customWidth="1"/>
    <col min="3076" max="3076" width="1.5546875" style="1" customWidth="1"/>
    <col min="3077" max="3077" width="9.6640625" style="1" customWidth="1"/>
    <col min="3078" max="3328" width="9.109375" style="1"/>
    <col min="3329" max="3329" width="36.5546875" style="1" customWidth="1"/>
    <col min="3330" max="3330" width="1.5546875" style="1" customWidth="1"/>
    <col min="3331" max="3331" width="10.5546875" style="1" customWidth="1"/>
    <col min="3332" max="3332" width="1.5546875" style="1" customWidth="1"/>
    <col min="3333" max="3333" width="9.6640625" style="1" customWidth="1"/>
    <col min="3334" max="3584" width="9.109375" style="1"/>
    <col min="3585" max="3585" width="36.5546875" style="1" customWidth="1"/>
    <col min="3586" max="3586" width="1.5546875" style="1" customWidth="1"/>
    <col min="3587" max="3587" width="10.5546875" style="1" customWidth="1"/>
    <col min="3588" max="3588" width="1.5546875" style="1" customWidth="1"/>
    <col min="3589" max="3589" width="9.6640625" style="1" customWidth="1"/>
    <col min="3590" max="3840" width="9.109375" style="1"/>
    <col min="3841" max="3841" width="36.5546875" style="1" customWidth="1"/>
    <col min="3842" max="3842" width="1.5546875" style="1" customWidth="1"/>
    <col min="3843" max="3843" width="10.5546875" style="1" customWidth="1"/>
    <col min="3844" max="3844" width="1.5546875" style="1" customWidth="1"/>
    <col min="3845" max="3845" width="9.6640625" style="1" customWidth="1"/>
    <col min="3846" max="4096" width="9.109375" style="1"/>
    <col min="4097" max="4097" width="36.5546875" style="1" customWidth="1"/>
    <col min="4098" max="4098" width="1.5546875" style="1" customWidth="1"/>
    <col min="4099" max="4099" width="10.5546875" style="1" customWidth="1"/>
    <col min="4100" max="4100" width="1.5546875" style="1" customWidth="1"/>
    <col min="4101" max="4101" width="9.6640625" style="1" customWidth="1"/>
    <col min="4102" max="4352" width="9.109375" style="1"/>
    <col min="4353" max="4353" width="36.5546875" style="1" customWidth="1"/>
    <col min="4354" max="4354" width="1.5546875" style="1" customWidth="1"/>
    <col min="4355" max="4355" width="10.5546875" style="1" customWidth="1"/>
    <col min="4356" max="4356" width="1.5546875" style="1" customWidth="1"/>
    <col min="4357" max="4357" width="9.6640625" style="1" customWidth="1"/>
    <col min="4358" max="4608" width="9.109375" style="1"/>
    <col min="4609" max="4609" width="36.5546875" style="1" customWidth="1"/>
    <col min="4610" max="4610" width="1.5546875" style="1" customWidth="1"/>
    <col min="4611" max="4611" width="10.5546875" style="1" customWidth="1"/>
    <col min="4612" max="4612" width="1.5546875" style="1" customWidth="1"/>
    <col min="4613" max="4613" width="9.6640625" style="1" customWidth="1"/>
    <col min="4614" max="4864" width="9.109375" style="1"/>
    <col min="4865" max="4865" width="36.5546875" style="1" customWidth="1"/>
    <col min="4866" max="4866" width="1.5546875" style="1" customWidth="1"/>
    <col min="4867" max="4867" width="10.5546875" style="1" customWidth="1"/>
    <col min="4868" max="4868" width="1.5546875" style="1" customWidth="1"/>
    <col min="4869" max="4869" width="9.6640625" style="1" customWidth="1"/>
    <col min="4870" max="5120" width="9.109375" style="1"/>
    <col min="5121" max="5121" width="36.5546875" style="1" customWidth="1"/>
    <col min="5122" max="5122" width="1.5546875" style="1" customWidth="1"/>
    <col min="5123" max="5123" width="10.5546875" style="1" customWidth="1"/>
    <col min="5124" max="5124" width="1.5546875" style="1" customWidth="1"/>
    <col min="5125" max="5125" width="9.6640625" style="1" customWidth="1"/>
    <col min="5126" max="5376" width="9.109375" style="1"/>
    <col min="5377" max="5377" width="36.5546875" style="1" customWidth="1"/>
    <col min="5378" max="5378" width="1.5546875" style="1" customWidth="1"/>
    <col min="5379" max="5379" width="10.5546875" style="1" customWidth="1"/>
    <col min="5380" max="5380" width="1.5546875" style="1" customWidth="1"/>
    <col min="5381" max="5381" width="9.6640625" style="1" customWidth="1"/>
    <col min="5382" max="5632" width="9.109375" style="1"/>
    <col min="5633" max="5633" width="36.5546875" style="1" customWidth="1"/>
    <col min="5634" max="5634" width="1.5546875" style="1" customWidth="1"/>
    <col min="5635" max="5635" width="10.5546875" style="1" customWidth="1"/>
    <col min="5636" max="5636" width="1.5546875" style="1" customWidth="1"/>
    <col min="5637" max="5637" width="9.6640625" style="1" customWidth="1"/>
    <col min="5638" max="5888" width="9.109375" style="1"/>
    <col min="5889" max="5889" width="36.5546875" style="1" customWidth="1"/>
    <col min="5890" max="5890" width="1.5546875" style="1" customWidth="1"/>
    <col min="5891" max="5891" width="10.5546875" style="1" customWidth="1"/>
    <col min="5892" max="5892" width="1.5546875" style="1" customWidth="1"/>
    <col min="5893" max="5893" width="9.6640625" style="1" customWidth="1"/>
    <col min="5894" max="6144" width="9.109375" style="1"/>
    <col min="6145" max="6145" width="36.5546875" style="1" customWidth="1"/>
    <col min="6146" max="6146" width="1.5546875" style="1" customWidth="1"/>
    <col min="6147" max="6147" width="10.5546875" style="1" customWidth="1"/>
    <col min="6148" max="6148" width="1.5546875" style="1" customWidth="1"/>
    <col min="6149" max="6149" width="9.6640625" style="1" customWidth="1"/>
    <col min="6150" max="6400" width="9.109375" style="1"/>
    <col min="6401" max="6401" width="36.5546875" style="1" customWidth="1"/>
    <col min="6402" max="6402" width="1.5546875" style="1" customWidth="1"/>
    <col min="6403" max="6403" width="10.5546875" style="1" customWidth="1"/>
    <col min="6404" max="6404" width="1.5546875" style="1" customWidth="1"/>
    <col min="6405" max="6405" width="9.6640625" style="1" customWidth="1"/>
    <col min="6406" max="6656" width="9.109375" style="1"/>
    <col min="6657" max="6657" width="36.5546875" style="1" customWidth="1"/>
    <col min="6658" max="6658" width="1.5546875" style="1" customWidth="1"/>
    <col min="6659" max="6659" width="10.5546875" style="1" customWidth="1"/>
    <col min="6660" max="6660" width="1.5546875" style="1" customWidth="1"/>
    <col min="6661" max="6661" width="9.6640625" style="1" customWidth="1"/>
    <col min="6662" max="6912" width="9.109375" style="1"/>
    <col min="6913" max="6913" width="36.5546875" style="1" customWidth="1"/>
    <col min="6914" max="6914" width="1.5546875" style="1" customWidth="1"/>
    <col min="6915" max="6915" width="10.5546875" style="1" customWidth="1"/>
    <col min="6916" max="6916" width="1.5546875" style="1" customWidth="1"/>
    <col min="6917" max="6917" width="9.6640625" style="1" customWidth="1"/>
    <col min="6918" max="7168" width="9.109375" style="1"/>
    <col min="7169" max="7169" width="36.5546875" style="1" customWidth="1"/>
    <col min="7170" max="7170" width="1.5546875" style="1" customWidth="1"/>
    <col min="7171" max="7171" width="10.5546875" style="1" customWidth="1"/>
    <col min="7172" max="7172" width="1.5546875" style="1" customWidth="1"/>
    <col min="7173" max="7173" width="9.6640625" style="1" customWidth="1"/>
    <col min="7174" max="7424" width="9.109375" style="1"/>
    <col min="7425" max="7425" width="36.5546875" style="1" customWidth="1"/>
    <col min="7426" max="7426" width="1.5546875" style="1" customWidth="1"/>
    <col min="7427" max="7427" width="10.5546875" style="1" customWidth="1"/>
    <col min="7428" max="7428" width="1.5546875" style="1" customWidth="1"/>
    <col min="7429" max="7429" width="9.6640625" style="1" customWidth="1"/>
    <col min="7430" max="7680" width="9.109375" style="1"/>
    <col min="7681" max="7681" width="36.5546875" style="1" customWidth="1"/>
    <col min="7682" max="7682" width="1.5546875" style="1" customWidth="1"/>
    <col min="7683" max="7683" width="10.5546875" style="1" customWidth="1"/>
    <col min="7684" max="7684" width="1.5546875" style="1" customWidth="1"/>
    <col min="7685" max="7685" width="9.6640625" style="1" customWidth="1"/>
    <col min="7686" max="7936" width="9.109375" style="1"/>
    <col min="7937" max="7937" width="36.5546875" style="1" customWidth="1"/>
    <col min="7938" max="7938" width="1.5546875" style="1" customWidth="1"/>
    <col min="7939" max="7939" width="10.5546875" style="1" customWidth="1"/>
    <col min="7940" max="7940" width="1.5546875" style="1" customWidth="1"/>
    <col min="7941" max="7941" width="9.6640625" style="1" customWidth="1"/>
    <col min="7942" max="8192" width="9.109375" style="1"/>
    <col min="8193" max="8193" width="36.5546875" style="1" customWidth="1"/>
    <col min="8194" max="8194" width="1.5546875" style="1" customWidth="1"/>
    <col min="8195" max="8195" width="10.5546875" style="1" customWidth="1"/>
    <col min="8196" max="8196" width="1.5546875" style="1" customWidth="1"/>
    <col min="8197" max="8197" width="9.6640625" style="1" customWidth="1"/>
    <col min="8198" max="8448" width="9.109375" style="1"/>
    <col min="8449" max="8449" width="36.5546875" style="1" customWidth="1"/>
    <col min="8450" max="8450" width="1.5546875" style="1" customWidth="1"/>
    <col min="8451" max="8451" width="10.5546875" style="1" customWidth="1"/>
    <col min="8452" max="8452" width="1.5546875" style="1" customWidth="1"/>
    <col min="8453" max="8453" width="9.6640625" style="1" customWidth="1"/>
    <col min="8454" max="8704" width="9.109375" style="1"/>
    <col min="8705" max="8705" width="36.5546875" style="1" customWidth="1"/>
    <col min="8706" max="8706" width="1.5546875" style="1" customWidth="1"/>
    <col min="8707" max="8707" width="10.5546875" style="1" customWidth="1"/>
    <col min="8708" max="8708" width="1.5546875" style="1" customWidth="1"/>
    <col min="8709" max="8709" width="9.6640625" style="1" customWidth="1"/>
    <col min="8710" max="8960" width="9.109375" style="1"/>
    <col min="8961" max="8961" width="36.5546875" style="1" customWidth="1"/>
    <col min="8962" max="8962" width="1.5546875" style="1" customWidth="1"/>
    <col min="8963" max="8963" width="10.5546875" style="1" customWidth="1"/>
    <col min="8964" max="8964" width="1.5546875" style="1" customWidth="1"/>
    <col min="8965" max="8965" width="9.6640625" style="1" customWidth="1"/>
    <col min="8966" max="9216" width="9.109375" style="1"/>
    <col min="9217" max="9217" width="36.5546875" style="1" customWidth="1"/>
    <col min="9218" max="9218" width="1.5546875" style="1" customWidth="1"/>
    <col min="9219" max="9219" width="10.5546875" style="1" customWidth="1"/>
    <col min="9220" max="9220" width="1.5546875" style="1" customWidth="1"/>
    <col min="9221" max="9221" width="9.6640625" style="1" customWidth="1"/>
    <col min="9222" max="9472" width="9.109375" style="1"/>
    <col min="9473" max="9473" width="36.5546875" style="1" customWidth="1"/>
    <col min="9474" max="9474" width="1.5546875" style="1" customWidth="1"/>
    <col min="9475" max="9475" width="10.5546875" style="1" customWidth="1"/>
    <col min="9476" max="9476" width="1.5546875" style="1" customWidth="1"/>
    <col min="9477" max="9477" width="9.6640625" style="1" customWidth="1"/>
    <col min="9478" max="9728" width="9.109375" style="1"/>
    <col min="9729" max="9729" width="36.5546875" style="1" customWidth="1"/>
    <col min="9730" max="9730" width="1.5546875" style="1" customWidth="1"/>
    <col min="9731" max="9731" width="10.5546875" style="1" customWidth="1"/>
    <col min="9732" max="9732" width="1.5546875" style="1" customWidth="1"/>
    <col min="9733" max="9733" width="9.6640625" style="1" customWidth="1"/>
    <col min="9734" max="9984" width="9.109375" style="1"/>
    <col min="9985" max="9985" width="36.5546875" style="1" customWidth="1"/>
    <col min="9986" max="9986" width="1.5546875" style="1" customWidth="1"/>
    <col min="9987" max="9987" width="10.5546875" style="1" customWidth="1"/>
    <col min="9988" max="9988" width="1.5546875" style="1" customWidth="1"/>
    <col min="9989" max="9989" width="9.6640625" style="1" customWidth="1"/>
    <col min="9990" max="10240" width="9.109375" style="1"/>
    <col min="10241" max="10241" width="36.5546875" style="1" customWidth="1"/>
    <col min="10242" max="10242" width="1.5546875" style="1" customWidth="1"/>
    <col min="10243" max="10243" width="10.5546875" style="1" customWidth="1"/>
    <col min="10244" max="10244" width="1.5546875" style="1" customWidth="1"/>
    <col min="10245" max="10245" width="9.6640625" style="1" customWidth="1"/>
    <col min="10246" max="10496" width="9.109375" style="1"/>
    <col min="10497" max="10497" width="36.5546875" style="1" customWidth="1"/>
    <col min="10498" max="10498" width="1.5546875" style="1" customWidth="1"/>
    <col min="10499" max="10499" width="10.5546875" style="1" customWidth="1"/>
    <col min="10500" max="10500" width="1.5546875" style="1" customWidth="1"/>
    <col min="10501" max="10501" width="9.6640625" style="1" customWidth="1"/>
    <col min="10502" max="10752" width="9.109375" style="1"/>
    <col min="10753" max="10753" width="36.5546875" style="1" customWidth="1"/>
    <col min="10754" max="10754" width="1.5546875" style="1" customWidth="1"/>
    <col min="10755" max="10755" width="10.5546875" style="1" customWidth="1"/>
    <col min="10756" max="10756" width="1.5546875" style="1" customWidth="1"/>
    <col min="10757" max="10757" width="9.6640625" style="1" customWidth="1"/>
    <col min="10758" max="11008" width="9.109375" style="1"/>
    <col min="11009" max="11009" width="36.5546875" style="1" customWidth="1"/>
    <col min="11010" max="11010" width="1.5546875" style="1" customWidth="1"/>
    <col min="11011" max="11011" width="10.5546875" style="1" customWidth="1"/>
    <col min="11012" max="11012" width="1.5546875" style="1" customWidth="1"/>
    <col min="11013" max="11013" width="9.6640625" style="1" customWidth="1"/>
    <col min="11014" max="11264" width="9.109375" style="1"/>
    <col min="11265" max="11265" width="36.5546875" style="1" customWidth="1"/>
    <col min="11266" max="11266" width="1.5546875" style="1" customWidth="1"/>
    <col min="11267" max="11267" width="10.5546875" style="1" customWidth="1"/>
    <col min="11268" max="11268" width="1.5546875" style="1" customWidth="1"/>
    <col min="11269" max="11269" width="9.6640625" style="1" customWidth="1"/>
    <col min="11270" max="11520" width="9.109375" style="1"/>
    <col min="11521" max="11521" width="36.5546875" style="1" customWidth="1"/>
    <col min="11522" max="11522" width="1.5546875" style="1" customWidth="1"/>
    <col min="11523" max="11523" width="10.5546875" style="1" customWidth="1"/>
    <col min="11524" max="11524" width="1.5546875" style="1" customWidth="1"/>
    <col min="11525" max="11525" width="9.6640625" style="1" customWidth="1"/>
    <col min="11526" max="11776" width="9.109375" style="1"/>
    <col min="11777" max="11777" width="36.5546875" style="1" customWidth="1"/>
    <col min="11778" max="11778" width="1.5546875" style="1" customWidth="1"/>
    <col min="11779" max="11779" width="10.5546875" style="1" customWidth="1"/>
    <col min="11780" max="11780" width="1.5546875" style="1" customWidth="1"/>
    <col min="11781" max="11781" width="9.6640625" style="1" customWidth="1"/>
    <col min="11782" max="12032" width="9.109375" style="1"/>
    <col min="12033" max="12033" width="36.5546875" style="1" customWidth="1"/>
    <col min="12034" max="12034" width="1.5546875" style="1" customWidth="1"/>
    <col min="12035" max="12035" width="10.5546875" style="1" customWidth="1"/>
    <col min="12036" max="12036" width="1.5546875" style="1" customWidth="1"/>
    <col min="12037" max="12037" width="9.6640625" style="1" customWidth="1"/>
    <col min="12038" max="12288" width="9.109375" style="1"/>
    <col min="12289" max="12289" width="36.5546875" style="1" customWidth="1"/>
    <col min="12290" max="12290" width="1.5546875" style="1" customWidth="1"/>
    <col min="12291" max="12291" width="10.5546875" style="1" customWidth="1"/>
    <col min="12292" max="12292" width="1.5546875" style="1" customWidth="1"/>
    <col min="12293" max="12293" width="9.6640625" style="1" customWidth="1"/>
    <col min="12294" max="12544" width="9.109375" style="1"/>
    <col min="12545" max="12545" width="36.5546875" style="1" customWidth="1"/>
    <col min="12546" max="12546" width="1.5546875" style="1" customWidth="1"/>
    <col min="12547" max="12547" width="10.5546875" style="1" customWidth="1"/>
    <col min="12548" max="12548" width="1.5546875" style="1" customWidth="1"/>
    <col min="12549" max="12549" width="9.6640625" style="1" customWidth="1"/>
    <col min="12550" max="12800" width="9.109375" style="1"/>
    <col min="12801" max="12801" width="36.5546875" style="1" customWidth="1"/>
    <col min="12802" max="12802" width="1.5546875" style="1" customWidth="1"/>
    <col min="12803" max="12803" width="10.5546875" style="1" customWidth="1"/>
    <col min="12804" max="12804" width="1.5546875" style="1" customWidth="1"/>
    <col min="12805" max="12805" width="9.6640625" style="1" customWidth="1"/>
    <col min="12806" max="13056" width="9.109375" style="1"/>
    <col min="13057" max="13057" width="36.5546875" style="1" customWidth="1"/>
    <col min="13058" max="13058" width="1.5546875" style="1" customWidth="1"/>
    <col min="13059" max="13059" width="10.5546875" style="1" customWidth="1"/>
    <col min="13060" max="13060" width="1.5546875" style="1" customWidth="1"/>
    <col min="13061" max="13061" width="9.6640625" style="1" customWidth="1"/>
    <col min="13062" max="13312" width="9.109375" style="1"/>
    <col min="13313" max="13313" width="36.5546875" style="1" customWidth="1"/>
    <col min="13314" max="13314" width="1.5546875" style="1" customWidth="1"/>
    <col min="13315" max="13315" width="10.5546875" style="1" customWidth="1"/>
    <col min="13316" max="13316" width="1.5546875" style="1" customWidth="1"/>
    <col min="13317" max="13317" width="9.6640625" style="1" customWidth="1"/>
    <col min="13318" max="13568" width="9.109375" style="1"/>
    <col min="13569" max="13569" width="36.5546875" style="1" customWidth="1"/>
    <col min="13570" max="13570" width="1.5546875" style="1" customWidth="1"/>
    <col min="13571" max="13571" width="10.5546875" style="1" customWidth="1"/>
    <col min="13572" max="13572" width="1.5546875" style="1" customWidth="1"/>
    <col min="13573" max="13573" width="9.6640625" style="1" customWidth="1"/>
    <col min="13574" max="13824" width="9.109375" style="1"/>
    <col min="13825" max="13825" width="36.5546875" style="1" customWidth="1"/>
    <col min="13826" max="13826" width="1.5546875" style="1" customWidth="1"/>
    <col min="13827" max="13827" width="10.5546875" style="1" customWidth="1"/>
    <col min="13828" max="13828" width="1.5546875" style="1" customWidth="1"/>
    <col min="13829" max="13829" width="9.6640625" style="1" customWidth="1"/>
    <col min="13830" max="14080" width="9.109375" style="1"/>
    <col min="14081" max="14081" width="36.5546875" style="1" customWidth="1"/>
    <col min="14082" max="14082" width="1.5546875" style="1" customWidth="1"/>
    <col min="14083" max="14083" width="10.5546875" style="1" customWidth="1"/>
    <col min="14084" max="14084" width="1.5546875" style="1" customWidth="1"/>
    <col min="14085" max="14085" width="9.6640625" style="1" customWidth="1"/>
    <col min="14086" max="14336" width="9.109375" style="1"/>
    <col min="14337" max="14337" width="36.5546875" style="1" customWidth="1"/>
    <col min="14338" max="14338" width="1.5546875" style="1" customWidth="1"/>
    <col min="14339" max="14339" width="10.5546875" style="1" customWidth="1"/>
    <col min="14340" max="14340" width="1.5546875" style="1" customWidth="1"/>
    <col min="14341" max="14341" width="9.6640625" style="1" customWidth="1"/>
    <col min="14342" max="14592" width="9.109375" style="1"/>
    <col min="14593" max="14593" width="36.5546875" style="1" customWidth="1"/>
    <col min="14594" max="14594" width="1.5546875" style="1" customWidth="1"/>
    <col min="14595" max="14595" width="10.5546875" style="1" customWidth="1"/>
    <col min="14596" max="14596" width="1.5546875" style="1" customWidth="1"/>
    <col min="14597" max="14597" width="9.6640625" style="1" customWidth="1"/>
    <col min="14598" max="14848" width="9.109375" style="1"/>
    <col min="14849" max="14849" width="36.5546875" style="1" customWidth="1"/>
    <col min="14850" max="14850" width="1.5546875" style="1" customWidth="1"/>
    <col min="14851" max="14851" width="10.5546875" style="1" customWidth="1"/>
    <col min="14852" max="14852" width="1.5546875" style="1" customWidth="1"/>
    <col min="14853" max="14853" width="9.6640625" style="1" customWidth="1"/>
    <col min="14854" max="15104" width="9.109375" style="1"/>
    <col min="15105" max="15105" width="36.5546875" style="1" customWidth="1"/>
    <col min="15106" max="15106" width="1.5546875" style="1" customWidth="1"/>
    <col min="15107" max="15107" width="10.5546875" style="1" customWidth="1"/>
    <col min="15108" max="15108" width="1.5546875" style="1" customWidth="1"/>
    <col min="15109" max="15109" width="9.6640625" style="1" customWidth="1"/>
    <col min="15110" max="15360" width="9.109375" style="1"/>
    <col min="15361" max="15361" width="36.5546875" style="1" customWidth="1"/>
    <col min="15362" max="15362" width="1.5546875" style="1" customWidth="1"/>
    <col min="15363" max="15363" width="10.5546875" style="1" customWidth="1"/>
    <col min="15364" max="15364" width="1.5546875" style="1" customWidth="1"/>
    <col min="15365" max="15365" width="9.6640625" style="1" customWidth="1"/>
    <col min="15366" max="15616" width="9.109375" style="1"/>
    <col min="15617" max="15617" width="36.5546875" style="1" customWidth="1"/>
    <col min="15618" max="15618" width="1.5546875" style="1" customWidth="1"/>
    <col min="15619" max="15619" width="10.5546875" style="1" customWidth="1"/>
    <col min="15620" max="15620" width="1.5546875" style="1" customWidth="1"/>
    <col min="15621" max="15621" width="9.6640625" style="1" customWidth="1"/>
    <col min="15622" max="15872" width="9.109375" style="1"/>
    <col min="15873" max="15873" width="36.5546875" style="1" customWidth="1"/>
    <col min="15874" max="15874" width="1.5546875" style="1" customWidth="1"/>
    <col min="15875" max="15875" width="10.5546875" style="1" customWidth="1"/>
    <col min="15876" max="15876" width="1.5546875" style="1" customWidth="1"/>
    <col min="15877" max="15877" width="9.6640625" style="1" customWidth="1"/>
    <col min="15878" max="16128" width="9.109375" style="1"/>
    <col min="16129" max="16129" width="36.5546875" style="1" customWidth="1"/>
    <col min="16130" max="16130" width="1.5546875" style="1" customWidth="1"/>
    <col min="16131" max="16131" width="10.5546875" style="1" customWidth="1"/>
    <col min="16132" max="16132" width="1.5546875" style="1" customWidth="1"/>
    <col min="16133" max="16133" width="9.6640625" style="1" customWidth="1"/>
    <col min="16134" max="16384" width="9.109375" style="1"/>
  </cols>
  <sheetData>
    <row r="1" spans="1:5" ht="11.25" customHeight="1" x14ac:dyDescent="0.2">
      <c r="A1" s="593" t="s">
        <v>159</v>
      </c>
      <c r="B1" s="593"/>
      <c r="C1" s="593"/>
      <c r="D1" s="593"/>
      <c r="E1" s="593"/>
    </row>
    <row r="2" spans="1:5" ht="11.25" customHeight="1" x14ac:dyDescent="0.2">
      <c r="A2" s="593" t="s">
        <v>160</v>
      </c>
      <c r="B2" s="593"/>
      <c r="C2" s="593"/>
      <c r="D2" s="593"/>
      <c r="E2" s="593"/>
    </row>
    <row r="3" spans="1:5" ht="11.25" customHeight="1" x14ac:dyDescent="0.2">
      <c r="A3" s="593" t="s">
        <v>161</v>
      </c>
      <c r="B3" s="593"/>
      <c r="C3" s="593"/>
      <c r="D3" s="593"/>
      <c r="E3" s="593"/>
    </row>
    <row r="4" spans="1:5" ht="11.25" customHeight="1" x14ac:dyDescent="0.2">
      <c r="A4" s="596"/>
      <c r="B4" s="597"/>
      <c r="C4" s="597"/>
      <c r="D4" s="597"/>
      <c r="E4" s="597"/>
    </row>
    <row r="5" spans="1:5" ht="11.25" customHeight="1" x14ac:dyDescent="0.2">
      <c r="A5" s="593" t="s">
        <v>106</v>
      </c>
      <c r="B5" s="593"/>
      <c r="C5" s="593"/>
      <c r="D5" s="593"/>
      <c r="E5" s="593"/>
    </row>
    <row r="6" spans="1:5" ht="11.25" customHeight="1" x14ac:dyDescent="0.2">
      <c r="A6" s="593"/>
      <c r="B6" s="593"/>
      <c r="C6" s="593" t="s">
        <v>3</v>
      </c>
      <c r="D6" s="593"/>
      <c r="E6" s="593" t="s">
        <v>3</v>
      </c>
    </row>
    <row r="7" spans="1:5" ht="11.25" customHeight="1" x14ac:dyDescent="0.2">
      <c r="A7" s="46"/>
      <c r="B7" s="46"/>
      <c r="C7" s="155" t="s">
        <v>61</v>
      </c>
      <c r="D7" s="156"/>
      <c r="E7" s="155" t="s">
        <v>408</v>
      </c>
    </row>
    <row r="8" spans="1:5" ht="11.25" customHeight="1" x14ac:dyDescent="0.2">
      <c r="A8" s="330" t="s">
        <v>162</v>
      </c>
      <c r="B8" s="8"/>
      <c r="C8" s="15"/>
      <c r="D8" s="331"/>
      <c r="E8" s="15"/>
    </row>
    <row r="9" spans="1:5" ht="11.25" customHeight="1" x14ac:dyDescent="0.2">
      <c r="A9" s="11" t="s">
        <v>163</v>
      </c>
      <c r="B9" s="8"/>
      <c r="C9" s="15"/>
      <c r="D9" s="331"/>
      <c r="E9" s="15"/>
    </row>
    <row r="10" spans="1:5" ht="11.25" customHeight="1" x14ac:dyDescent="0.2">
      <c r="A10" s="13" t="s">
        <v>164</v>
      </c>
      <c r="B10" s="8"/>
      <c r="C10" s="15">
        <v>635000</v>
      </c>
      <c r="D10" s="331"/>
      <c r="E10" s="15">
        <v>603000</v>
      </c>
    </row>
    <row r="11" spans="1:5" ht="11.25" customHeight="1" x14ac:dyDescent="0.2">
      <c r="A11" s="31" t="s">
        <v>165</v>
      </c>
      <c r="B11" s="8"/>
      <c r="C11" s="15">
        <v>36700</v>
      </c>
      <c r="D11" s="331" t="s">
        <v>56</v>
      </c>
      <c r="E11" s="15">
        <v>35600</v>
      </c>
    </row>
    <row r="12" spans="1:5" ht="11.25" customHeight="1" x14ac:dyDescent="0.2">
      <c r="A12" s="13" t="s">
        <v>166</v>
      </c>
      <c r="B12" s="8"/>
      <c r="C12" s="162">
        <v>18</v>
      </c>
      <c r="D12" s="158"/>
      <c r="E12" s="162">
        <v>18</v>
      </c>
    </row>
    <row r="13" spans="1:5" ht="11.25" customHeight="1" x14ac:dyDescent="0.2">
      <c r="A13" s="35" t="s">
        <v>167</v>
      </c>
      <c r="B13" s="8"/>
      <c r="C13" s="94">
        <v>672000</v>
      </c>
      <c r="D13" s="159" t="s">
        <v>56</v>
      </c>
      <c r="E13" s="94">
        <v>638000</v>
      </c>
    </row>
    <row r="14" spans="1:5" ht="11.25" customHeight="1" x14ac:dyDescent="0.2">
      <c r="A14" s="33" t="s">
        <v>168</v>
      </c>
      <c r="B14" s="8"/>
      <c r="C14" s="160"/>
      <c r="D14" s="161"/>
      <c r="E14" s="160"/>
    </row>
    <row r="15" spans="1:5" ht="11.25" customHeight="1" x14ac:dyDescent="0.2">
      <c r="A15" s="31" t="s">
        <v>164</v>
      </c>
      <c r="B15" s="8"/>
      <c r="C15" s="15">
        <v>140000</v>
      </c>
      <c r="D15" s="331"/>
      <c r="E15" s="15">
        <v>136000</v>
      </c>
    </row>
    <row r="16" spans="1:5" ht="11.25" customHeight="1" x14ac:dyDescent="0.2">
      <c r="A16" s="31" t="s">
        <v>165</v>
      </c>
      <c r="B16" s="8"/>
      <c r="C16" s="15">
        <v>32400</v>
      </c>
      <c r="D16" s="331" t="s">
        <v>56</v>
      </c>
      <c r="E16" s="15">
        <v>29800</v>
      </c>
    </row>
    <row r="17" spans="1:10" ht="11.25" customHeight="1" x14ac:dyDescent="0.2">
      <c r="A17" s="31" t="s">
        <v>166</v>
      </c>
      <c r="B17" s="8"/>
      <c r="C17" s="267">
        <v>267</v>
      </c>
      <c r="D17" s="334"/>
      <c r="E17" s="267">
        <v>267</v>
      </c>
    </row>
    <row r="18" spans="1:10" ht="11.25" customHeight="1" x14ac:dyDescent="0.2">
      <c r="A18" s="13" t="s">
        <v>406</v>
      </c>
      <c r="B18" s="8"/>
      <c r="C18" s="267">
        <v>10</v>
      </c>
      <c r="D18" s="334"/>
      <c r="E18" s="267" t="s">
        <v>133</v>
      </c>
    </row>
    <row r="19" spans="1:10" ht="11.25" customHeight="1" x14ac:dyDescent="0.2">
      <c r="A19" s="35" t="s">
        <v>167</v>
      </c>
      <c r="B19" s="8"/>
      <c r="C19" s="163">
        <v>173000</v>
      </c>
      <c r="D19" s="159" t="s">
        <v>56</v>
      </c>
      <c r="E19" s="163">
        <v>167000</v>
      </c>
    </row>
    <row r="20" spans="1:10" ht="11.25" customHeight="1" x14ac:dyDescent="0.2">
      <c r="A20" s="13" t="s">
        <v>436</v>
      </c>
      <c r="B20" s="8"/>
      <c r="C20" s="27">
        <v>845000</v>
      </c>
      <c r="D20" s="331" t="s">
        <v>56</v>
      </c>
      <c r="E20" s="27">
        <v>805000</v>
      </c>
    </row>
    <row r="21" spans="1:10" ht="11.25" customHeight="1" x14ac:dyDescent="0.2">
      <c r="A21" s="164" t="s">
        <v>169</v>
      </c>
      <c r="B21" s="8"/>
      <c r="C21" s="160"/>
      <c r="D21" s="161"/>
      <c r="E21" s="160"/>
    </row>
    <row r="22" spans="1:10" ht="11.25" customHeight="1" x14ac:dyDescent="0.2">
      <c r="A22" s="33" t="s">
        <v>170</v>
      </c>
      <c r="B22" s="8"/>
      <c r="C22" s="15">
        <v>53400</v>
      </c>
      <c r="D22" s="331"/>
      <c r="E22" s="15">
        <v>48900</v>
      </c>
      <c r="H22" s="15"/>
      <c r="I22" s="15"/>
    </row>
    <row r="23" spans="1:10" ht="11.25" customHeight="1" x14ac:dyDescent="0.2">
      <c r="A23" s="11" t="s">
        <v>171</v>
      </c>
      <c r="B23" s="8"/>
      <c r="C23" s="15">
        <v>720000</v>
      </c>
      <c r="D23" s="331"/>
      <c r="E23" s="15">
        <v>689000</v>
      </c>
      <c r="H23" s="15"/>
      <c r="I23" s="15"/>
      <c r="J23" s="15"/>
    </row>
    <row r="24" spans="1:10" ht="11.25" customHeight="1" x14ac:dyDescent="0.2">
      <c r="A24" s="33" t="s">
        <v>172</v>
      </c>
      <c r="B24" s="8"/>
      <c r="C24" s="15">
        <v>2240</v>
      </c>
      <c r="D24" s="331"/>
      <c r="E24" s="15">
        <v>683</v>
      </c>
      <c r="H24" s="15"/>
      <c r="I24" s="15"/>
      <c r="J24" s="15"/>
    </row>
    <row r="25" spans="1:10" ht="11.25" customHeight="1" x14ac:dyDescent="0.2">
      <c r="A25" s="11" t="s">
        <v>173</v>
      </c>
      <c r="B25" s="8"/>
      <c r="C25" s="15">
        <v>67700</v>
      </c>
      <c r="D25" s="331" t="s">
        <v>56</v>
      </c>
      <c r="E25" s="15">
        <v>64600</v>
      </c>
      <c r="H25" s="15"/>
      <c r="I25" s="27"/>
      <c r="J25" s="27"/>
    </row>
    <row r="26" spans="1:10" ht="11.25" customHeight="1" x14ac:dyDescent="0.2">
      <c r="A26" s="11" t="s">
        <v>174</v>
      </c>
      <c r="B26" s="8"/>
      <c r="C26" s="25">
        <v>1800</v>
      </c>
      <c r="D26" s="158"/>
      <c r="E26" s="25">
        <v>1800</v>
      </c>
      <c r="H26" s="27"/>
      <c r="I26" s="27"/>
    </row>
    <row r="27" spans="1:10" ht="11.25" customHeight="1" x14ac:dyDescent="0.2">
      <c r="A27" s="165" t="s">
        <v>17</v>
      </c>
      <c r="B27" s="2"/>
      <c r="C27" s="25">
        <v>845000</v>
      </c>
      <c r="D27" s="156" t="s">
        <v>56</v>
      </c>
      <c r="E27" s="25">
        <v>805000</v>
      </c>
      <c r="H27" s="27"/>
    </row>
    <row r="28" spans="1:10" ht="11.25" customHeight="1" x14ac:dyDescent="0.2">
      <c r="A28" s="622" t="s">
        <v>175</v>
      </c>
      <c r="B28" s="622"/>
      <c r="C28" s="622"/>
      <c r="D28" s="622"/>
      <c r="E28" s="622"/>
    </row>
    <row r="29" spans="1:10" ht="11.25" customHeight="1" x14ac:dyDescent="0.2">
      <c r="A29" s="595" t="s">
        <v>119</v>
      </c>
      <c r="B29" s="595"/>
      <c r="C29" s="595"/>
      <c r="D29" s="595"/>
      <c r="E29" s="595"/>
    </row>
  </sheetData>
  <mergeCells count="8">
    <mergeCell ref="A28:E28"/>
    <mergeCell ref="A29:E29"/>
    <mergeCell ref="A6:E6"/>
    <mergeCell ref="A1:E1"/>
    <mergeCell ref="A2:E2"/>
    <mergeCell ref="A3:E3"/>
    <mergeCell ref="A5:E5"/>
    <mergeCell ref="A4:E4"/>
  </mergeCells>
  <pageMargins left="0.5" right="0.5" top="0.5" bottom="0.75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7"/>
  <sheetViews>
    <sheetView zoomScale="140" zoomScaleNormal="140" workbookViewId="0">
      <selection activeCell="A17" sqref="A17:M17"/>
    </sheetView>
  </sheetViews>
  <sheetFormatPr defaultRowHeight="11.25" customHeight="1" x14ac:dyDescent="0.2"/>
  <cols>
    <col min="1" max="1" width="24.109375" style="1" customWidth="1"/>
    <col min="2" max="2" width="1.6640625" style="1" customWidth="1"/>
    <col min="3" max="3" width="6.5546875" style="1" bestFit="1" customWidth="1"/>
    <col min="4" max="4" width="1.6640625" style="1" customWidth="1"/>
    <col min="5" max="5" width="6.5546875" style="1" bestFit="1" customWidth="1"/>
    <col min="6" max="6" width="1.6640625" style="1" customWidth="1"/>
    <col min="7" max="7" width="6.5546875" style="1" bestFit="1" customWidth="1"/>
    <col min="8" max="8" width="1.6640625" style="1" customWidth="1"/>
    <col min="9" max="9" width="6.5546875" style="1" bestFit="1" customWidth="1"/>
    <col min="10" max="10" width="1.6640625" style="1" customWidth="1"/>
    <col min="11" max="11" width="6.5546875" style="1" bestFit="1" customWidth="1"/>
    <col min="12" max="12" width="1.6640625" style="1" customWidth="1"/>
    <col min="13" max="13" width="7.6640625" style="1" bestFit="1" customWidth="1"/>
    <col min="14" max="256" width="9.109375" style="1"/>
    <col min="257" max="257" width="24.109375" style="1" customWidth="1"/>
    <col min="258" max="258" width="1.5546875" style="1" customWidth="1"/>
    <col min="259" max="259" width="6.5546875" style="1" bestFit="1" customWidth="1"/>
    <col min="260" max="260" width="1.5546875" style="1" customWidth="1"/>
    <col min="261" max="261" width="6.5546875" style="1" bestFit="1" customWidth="1"/>
    <col min="262" max="262" width="1.5546875" style="1" customWidth="1"/>
    <col min="263" max="263" width="6.5546875" style="1" bestFit="1" customWidth="1"/>
    <col min="264" max="264" width="1.5546875" style="1" customWidth="1"/>
    <col min="265" max="265" width="6.5546875" style="1" bestFit="1" customWidth="1"/>
    <col min="266" max="266" width="1.5546875" style="1" customWidth="1"/>
    <col min="267" max="267" width="6.5546875" style="1" bestFit="1" customWidth="1"/>
    <col min="268" max="268" width="1.5546875" style="1" customWidth="1"/>
    <col min="269" max="269" width="7.6640625" style="1" bestFit="1" customWidth="1"/>
    <col min="270" max="512" width="9.109375" style="1"/>
    <col min="513" max="513" width="24.109375" style="1" customWidth="1"/>
    <col min="514" max="514" width="1.5546875" style="1" customWidth="1"/>
    <col min="515" max="515" width="6.5546875" style="1" bestFit="1" customWidth="1"/>
    <col min="516" max="516" width="1.5546875" style="1" customWidth="1"/>
    <col min="517" max="517" width="6.5546875" style="1" bestFit="1" customWidth="1"/>
    <col min="518" max="518" width="1.5546875" style="1" customWidth="1"/>
    <col min="519" max="519" width="6.5546875" style="1" bestFit="1" customWidth="1"/>
    <col min="520" max="520" width="1.5546875" style="1" customWidth="1"/>
    <col min="521" max="521" width="6.5546875" style="1" bestFit="1" customWidth="1"/>
    <col min="522" max="522" width="1.5546875" style="1" customWidth="1"/>
    <col min="523" max="523" width="6.5546875" style="1" bestFit="1" customWidth="1"/>
    <col min="524" max="524" width="1.5546875" style="1" customWidth="1"/>
    <col min="525" max="525" width="7.6640625" style="1" bestFit="1" customWidth="1"/>
    <col min="526" max="768" width="9.109375" style="1"/>
    <col min="769" max="769" width="24.109375" style="1" customWidth="1"/>
    <col min="770" max="770" width="1.5546875" style="1" customWidth="1"/>
    <col min="771" max="771" width="6.5546875" style="1" bestFit="1" customWidth="1"/>
    <col min="772" max="772" width="1.5546875" style="1" customWidth="1"/>
    <col min="773" max="773" width="6.5546875" style="1" bestFit="1" customWidth="1"/>
    <col min="774" max="774" width="1.5546875" style="1" customWidth="1"/>
    <col min="775" max="775" width="6.5546875" style="1" bestFit="1" customWidth="1"/>
    <col min="776" max="776" width="1.5546875" style="1" customWidth="1"/>
    <col min="777" max="777" width="6.5546875" style="1" bestFit="1" customWidth="1"/>
    <col min="778" max="778" width="1.5546875" style="1" customWidth="1"/>
    <col min="779" max="779" width="6.5546875" style="1" bestFit="1" customWidth="1"/>
    <col min="780" max="780" width="1.5546875" style="1" customWidth="1"/>
    <col min="781" max="781" width="7.6640625" style="1" bestFit="1" customWidth="1"/>
    <col min="782" max="1024" width="9.109375" style="1"/>
    <col min="1025" max="1025" width="24.109375" style="1" customWidth="1"/>
    <col min="1026" max="1026" width="1.5546875" style="1" customWidth="1"/>
    <col min="1027" max="1027" width="6.5546875" style="1" bestFit="1" customWidth="1"/>
    <col min="1028" max="1028" width="1.5546875" style="1" customWidth="1"/>
    <col min="1029" max="1029" width="6.5546875" style="1" bestFit="1" customWidth="1"/>
    <col min="1030" max="1030" width="1.5546875" style="1" customWidth="1"/>
    <col min="1031" max="1031" width="6.5546875" style="1" bestFit="1" customWidth="1"/>
    <col min="1032" max="1032" width="1.5546875" style="1" customWidth="1"/>
    <col min="1033" max="1033" width="6.5546875" style="1" bestFit="1" customWidth="1"/>
    <col min="1034" max="1034" width="1.5546875" style="1" customWidth="1"/>
    <col min="1035" max="1035" width="6.5546875" style="1" bestFit="1" customWidth="1"/>
    <col min="1036" max="1036" width="1.5546875" style="1" customWidth="1"/>
    <col min="1037" max="1037" width="7.6640625" style="1" bestFit="1" customWidth="1"/>
    <col min="1038" max="1280" width="9.109375" style="1"/>
    <col min="1281" max="1281" width="24.109375" style="1" customWidth="1"/>
    <col min="1282" max="1282" width="1.5546875" style="1" customWidth="1"/>
    <col min="1283" max="1283" width="6.5546875" style="1" bestFit="1" customWidth="1"/>
    <col min="1284" max="1284" width="1.5546875" style="1" customWidth="1"/>
    <col min="1285" max="1285" width="6.5546875" style="1" bestFit="1" customWidth="1"/>
    <col min="1286" max="1286" width="1.5546875" style="1" customWidth="1"/>
    <col min="1287" max="1287" width="6.5546875" style="1" bestFit="1" customWidth="1"/>
    <col min="1288" max="1288" width="1.5546875" style="1" customWidth="1"/>
    <col min="1289" max="1289" width="6.5546875" style="1" bestFit="1" customWidth="1"/>
    <col min="1290" max="1290" width="1.5546875" style="1" customWidth="1"/>
    <col min="1291" max="1291" width="6.5546875" style="1" bestFit="1" customWidth="1"/>
    <col min="1292" max="1292" width="1.5546875" style="1" customWidth="1"/>
    <col min="1293" max="1293" width="7.6640625" style="1" bestFit="1" customWidth="1"/>
    <col min="1294" max="1536" width="9.109375" style="1"/>
    <col min="1537" max="1537" width="24.109375" style="1" customWidth="1"/>
    <col min="1538" max="1538" width="1.5546875" style="1" customWidth="1"/>
    <col min="1539" max="1539" width="6.5546875" style="1" bestFit="1" customWidth="1"/>
    <col min="1540" max="1540" width="1.5546875" style="1" customWidth="1"/>
    <col min="1541" max="1541" width="6.5546875" style="1" bestFit="1" customWidth="1"/>
    <col min="1542" max="1542" width="1.5546875" style="1" customWidth="1"/>
    <col min="1543" max="1543" width="6.5546875" style="1" bestFit="1" customWidth="1"/>
    <col min="1544" max="1544" width="1.5546875" style="1" customWidth="1"/>
    <col min="1545" max="1545" width="6.5546875" style="1" bestFit="1" customWidth="1"/>
    <col min="1546" max="1546" width="1.5546875" style="1" customWidth="1"/>
    <col min="1547" max="1547" width="6.5546875" style="1" bestFit="1" customWidth="1"/>
    <col min="1548" max="1548" width="1.5546875" style="1" customWidth="1"/>
    <col min="1549" max="1549" width="7.6640625" style="1" bestFit="1" customWidth="1"/>
    <col min="1550" max="1792" width="9.109375" style="1"/>
    <col min="1793" max="1793" width="24.109375" style="1" customWidth="1"/>
    <col min="1794" max="1794" width="1.5546875" style="1" customWidth="1"/>
    <col min="1795" max="1795" width="6.5546875" style="1" bestFit="1" customWidth="1"/>
    <col min="1796" max="1796" width="1.5546875" style="1" customWidth="1"/>
    <col min="1797" max="1797" width="6.5546875" style="1" bestFit="1" customWidth="1"/>
    <col min="1798" max="1798" width="1.5546875" style="1" customWidth="1"/>
    <col min="1799" max="1799" width="6.5546875" style="1" bestFit="1" customWidth="1"/>
    <col min="1800" max="1800" width="1.5546875" style="1" customWidth="1"/>
    <col min="1801" max="1801" width="6.5546875" style="1" bestFit="1" customWidth="1"/>
    <col min="1802" max="1802" width="1.5546875" style="1" customWidth="1"/>
    <col min="1803" max="1803" width="6.5546875" style="1" bestFit="1" customWidth="1"/>
    <col min="1804" max="1804" width="1.5546875" style="1" customWidth="1"/>
    <col min="1805" max="1805" width="7.6640625" style="1" bestFit="1" customWidth="1"/>
    <col min="1806" max="2048" width="9.109375" style="1"/>
    <col min="2049" max="2049" width="24.109375" style="1" customWidth="1"/>
    <col min="2050" max="2050" width="1.5546875" style="1" customWidth="1"/>
    <col min="2051" max="2051" width="6.5546875" style="1" bestFit="1" customWidth="1"/>
    <col min="2052" max="2052" width="1.5546875" style="1" customWidth="1"/>
    <col min="2053" max="2053" width="6.5546875" style="1" bestFit="1" customWidth="1"/>
    <col min="2054" max="2054" width="1.5546875" style="1" customWidth="1"/>
    <col min="2055" max="2055" width="6.5546875" style="1" bestFit="1" customWidth="1"/>
    <col min="2056" max="2056" width="1.5546875" style="1" customWidth="1"/>
    <col min="2057" max="2057" width="6.5546875" style="1" bestFit="1" customWidth="1"/>
    <col min="2058" max="2058" width="1.5546875" style="1" customWidth="1"/>
    <col min="2059" max="2059" width="6.5546875" style="1" bestFit="1" customWidth="1"/>
    <col min="2060" max="2060" width="1.5546875" style="1" customWidth="1"/>
    <col min="2061" max="2061" width="7.6640625" style="1" bestFit="1" customWidth="1"/>
    <col min="2062" max="2304" width="9.109375" style="1"/>
    <col min="2305" max="2305" width="24.109375" style="1" customWidth="1"/>
    <col min="2306" max="2306" width="1.5546875" style="1" customWidth="1"/>
    <col min="2307" max="2307" width="6.5546875" style="1" bestFit="1" customWidth="1"/>
    <col min="2308" max="2308" width="1.5546875" style="1" customWidth="1"/>
    <col min="2309" max="2309" width="6.5546875" style="1" bestFit="1" customWidth="1"/>
    <col min="2310" max="2310" width="1.5546875" style="1" customWidth="1"/>
    <col min="2311" max="2311" width="6.5546875" style="1" bestFit="1" customWidth="1"/>
    <col min="2312" max="2312" width="1.5546875" style="1" customWidth="1"/>
    <col min="2313" max="2313" width="6.5546875" style="1" bestFit="1" customWidth="1"/>
    <col min="2314" max="2314" width="1.5546875" style="1" customWidth="1"/>
    <col min="2315" max="2315" width="6.5546875" style="1" bestFit="1" customWidth="1"/>
    <col min="2316" max="2316" width="1.5546875" style="1" customWidth="1"/>
    <col min="2317" max="2317" width="7.6640625" style="1" bestFit="1" customWidth="1"/>
    <col min="2318" max="2560" width="9.109375" style="1"/>
    <col min="2561" max="2561" width="24.109375" style="1" customWidth="1"/>
    <col min="2562" max="2562" width="1.5546875" style="1" customWidth="1"/>
    <col min="2563" max="2563" width="6.5546875" style="1" bestFit="1" customWidth="1"/>
    <col min="2564" max="2564" width="1.5546875" style="1" customWidth="1"/>
    <col min="2565" max="2565" width="6.5546875" style="1" bestFit="1" customWidth="1"/>
    <col min="2566" max="2566" width="1.5546875" style="1" customWidth="1"/>
    <col min="2567" max="2567" width="6.5546875" style="1" bestFit="1" customWidth="1"/>
    <col min="2568" max="2568" width="1.5546875" style="1" customWidth="1"/>
    <col min="2569" max="2569" width="6.5546875" style="1" bestFit="1" customWidth="1"/>
    <col min="2570" max="2570" width="1.5546875" style="1" customWidth="1"/>
    <col min="2571" max="2571" width="6.5546875" style="1" bestFit="1" customWidth="1"/>
    <col min="2572" max="2572" width="1.5546875" style="1" customWidth="1"/>
    <col min="2573" max="2573" width="7.6640625" style="1" bestFit="1" customWidth="1"/>
    <col min="2574" max="2816" width="9.109375" style="1"/>
    <col min="2817" max="2817" width="24.109375" style="1" customWidth="1"/>
    <col min="2818" max="2818" width="1.5546875" style="1" customWidth="1"/>
    <col min="2819" max="2819" width="6.5546875" style="1" bestFit="1" customWidth="1"/>
    <col min="2820" max="2820" width="1.5546875" style="1" customWidth="1"/>
    <col min="2821" max="2821" width="6.5546875" style="1" bestFit="1" customWidth="1"/>
    <col min="2822" max="2822" width="1.5546875" style="1" customWidth="1"/>
    <col min="2823" max="2823" width="6.5546875" style="1" bestFit="1" customWidth="1"/>
    <col min="2824" max="2824" width="1.5546875" style="1" customWidth="1"/>
    <col min="2825" max="2825" width="6.5546875" style="1" bestFit="1" customWidth="1"/>
    <col min="2826" max="2826" width="1.5546875" style="1" customWidth="1"/>
    <col min="2827" max="2827" width="6.5546875" style="1" bestFit="1" customWidth="1"/>
    <col min="2828" max="2828" width="1.5546875" style="1" customWidth="1"/>
    <col min="2829" max="2829" width="7.6640625" style="1" bestFit="1" customWidth="1"/>
    <col min="2830" max="3072" width="9.109375" style="1"/>
    <col min="3073" max="3073" width="24.109375" style="1" customWidth="1"/>
    <col min="3074" max="3074" width="1.5546875" style="1" customWidth="1"/>
    <col min="3075" max="3075" width="6.5546875" style="1" bestFit="1" customWidth="1"/>
    <col min="3076" max="3076" width="1.5546875" style="1" customWidth="1"/>
    <col min="3077" max="3077" width="6.5546875" style="1" bestFit="1" customWidth="1"/>
    <col min="3078" max="3078" width="1.5546875" style="1" customWidth="1"/>
    <col min="3079" max="3079" width="6.5546875" style="1" bestFit="1" customWidth="1"/>
    <col min="3080" max="3080" width="1.5546875" style="1" customWidth="1"/>
    <col min="3081" max="3081" width="6.5546875" style="1" bestFit="1" customWidth="1"/>
    <col min="3082" max="3082" width="1.5546875" style="1" customWidth="1"/>
    <col min="3083" max="3083" width="6.5546875" style="1" bestFit="1" customWidth="1"/>
    <col min="3084" max="3084" width="1.5546875" style="1" customWidth="1"/>
    <col min="3085" max="3085" width="7.6640625" style="1" bestFit="1" customWidth="1"/>
    <col min="3086" max="3328" width="9.109375" style="1"/>
    <col min="3329" max="3329" width="24.109375" style="1" customWidth="1"/>
    <col min="3330" max="3330" width="1.5546875" style="1" customWidth="1"/>
    <col min="3331" max="3331" width="6.5546875" style="1" bestFit="1" customWidth="1"/>
    <col min="3332" max="3332" width="1.5546875" style="1" customWidth="1"/>
    <col min="3333" max="3333" width="6.5546875" style="1" bestFit="1" customWidth="1"/>
    <col min="3334" max="3334" width="1.5546875" style="1" customWidth="1"/>
    <col min="3335" max="3335" width="6.5546875" style="1" bestFit="1" customWidth="1"/>
    <col min="3336" max="3336" width="1.5546875" style="1" customWidth="1"/>
    <col min="3337" max="3337" width="6.5546875" style="1" bestFit="1" customWidth="1"/>
    <col min="3338" max="3338" width="1.5546875" style="1" customWidth="1"/>
    <col min="3339" max="3339" width="6.5546875" style="1" bestFit="1" customWidth="1"/>
    <col min="3340" max="3340" width="1.5546875" style="1" customWidth="1"/>
    <col min="3341" max="3341" width="7.6640625" style="1" bestFit="1" customWidth="1"/>
    <col min="3342" max="3584" width="9.109375" style="1"/>
    <col min="3585" max="3585" width="24.109375" style="1" customWidth="1"/>
    <col min="3586" max="3586" width="1.5546875" style="1" customWidth="1"/>
    <col min="3587" max="3587" width="6.5546875" style="1" bestFit="1" customWidth="1"/>
    <col min="3588" max="3588" width="1.5546875" style="1" customWidth="1"/>
    <col min="3589" max="3589" width="6.5546875" style="1" bestFit="1" customWidth="1"/>
    <col min="3590" max="3590" width="1.5546875" style="1" customWidth="1"/>
    <col min="3591" max="3591" width="6.5546875" style="1" bestFit="1" customWidth="1"/>
    <col min="3592" max="3592" width="1.5546875" style="1" customWidth="1"/>
    <col min="3593" max="3593" width="6.5546875" style="1" bestFit="1" customWidth="1"/>
    <col min="3594" max="3594" width="1.5546875" style="1" customWidth="1"/>
    <col min="3595" max="3595" width="6.5546875" style="1" bestFit="1" customWidth="1"/>
    <col min="3596" max="3596" width="1.5546875" style="1" customWidth="1"/>
    <col min="3597" max="3597" width="7.6640625" style="1" bestFit="1" customWidth="1"/>
    <col min="3598" max="3840" width="9.109375" style="1"/>
    <col min="3841" max="3841" width="24.109375" style="1" customWidth="1"/>
    <col min="3842" max="3842" width="1.5546875" style="1" customWidth="1"/>
    <col min="3843" max="3843" width="6.5546875" style="1" bestFit="1" customWidth="1"/>
    <col min="3844" max="3844" width="1.5546875" style="1" customWidth="1"/>
    <col min="3845" max="3845" width="6.5546875" style="1" bestFit="1" customWidth="1"/>
    <col min="3846" max="3846" width="1.5546875" style="1" customWidth="1"/>
    <col min="3847" max="3847" width="6.5546875" style="1" bestFit="1" customWidth="1"/>
    <col min="3848" max="3848" width="1.5546875" style="1" customWidth="1"/>
    <col min="3849" max="3849" width="6.5546875" style="1" bestFit="1" customWidth="1"/>
    <col min="3850" max="3850" width="1.5546875" style="1" customWidth="1"/>
    <col min="3851" max="3851" width="6.5546875" style="1" bestFit="1" customWidth="1"/>
    <col min="3852" max="3852" width="1.5546875" style="1" customWidth="1"/>
    <col min="3853" max="3853" width="7.6640625" style="1" bestFit="1" customWidth="1"/>
    <col min="3854" max="4096" width="9.109375" style="1"/>
    <col min="4097" max="4097" width="24.109375" style="1" customWidth="1"/>
    <col min="4098" max="4098" width="1.5546875" style="1" customWidth="1"/>
    <col min="4099" max="4099" width="6.5546875" style="1" bestFit="1" customWidth="1"/>
    <col min="4100" max="4100" width="1.5546875" style="1" customWidth="1"/>
    <col min="4101" max="4101" width="6.5546875" style="1" bestFit="1" customWidth="1"/>
    <col min="4102" max="4102" width="1.5546875" style="1" customWidth="1"/>
    <col min="4103" max="4103" width="6.5546875" style="1" bestFit="1" customWidth="1"/>
    <col min="4104" max="4104" width="1.5546875" style="1" customWidth="1"/>
    <col min="4105" max="4105" width="6.5546875" style="1" bestFit="1" customWidth="1"/>
    <col min="4106" max="4106" width="1.5546875" style="1" customWidth="1"/>
    <col min="4107" max="4107" width="6.5546875" style="1" bestFit="1" customWidth="1"/>
    <col min="4108" max="4108" width="1.5546875" style="1" customWidth="1"/>
    <col min="4109" max="4109" width="7.6640625" style="1" bestFit="1" customWidth="1"/>
    <col min="4110" max="4352" width="9.109375" style="1"/>
    <col min="4353" max="4353" width="24.109375" style="1" customWidth="1"/>
    <col min="4354" max="4354" width="1.5546875" style="1" customWidth="1"/>
    <col min="4355" max="4355" width="6.5546875" style="1" bestFit="1" customWidth="1"/>
    <col min="4356" max="4356" width="1.5546875" style="1" customWidth="1"/>
    <col min="4357" max="4357" width="6.5546875" style="1" bestFit="1" customWidth="1"/>
    <col min="4358" max="4358" width="1.5546875" style="1" customWidth="1"/>
    <col min="4359" max="4359" width="6.5546875" style="1" bestFit="1" customWidth="1"/>
    <col min="4360" max="4360" width="1.5546875" style="1" customWidth="1"/>
    <col min="4361" max="4361" width="6.5546875" style="1" bestFit="1" customWidth="1"/>
    <col min="4362" max="4362" width="1.5546875" style="1" customWidth="1"/>
    <col min="4363" max="4363" width="6.5546875" style="1" bestFit="1" customWidth="1"/>
    <col min="4364" max="4364" width="1.5546875" style="1" customWidth="1"/>
    <col min="4365" max="4365" width="7.6640625" style="1" bestFit="1" customWidth="1"/>
    <col min="4366" max="4608" width="9.109375" style="1"/>
    <col min="4609" max="4609" width="24.109375" style="1" customWidth="1"/>
    <col min="4610" max="4610" width="1.5546875" style="1" customWidth="1"/>
    <col min="4611" max="4611" width="6.5546875" style="1" bestFit="1" customWidth="1"/>
    <col min="4612" max="4612" width="1.5546875" style="1" customWidth="1"/>
    <col min="4613" max="4613" width="6.5546875" style="1" bestFit="1" customWidth="1"/>
    <col min="4614" max="4614" width="1.5546875" style="1" customWidth="1"/>
    <col min="4615" max="4615" width="6.5546875" style="1" bestFit="1" customWidth="1"/>
    <col min="4616" max="4616" width="1.5546875" style="1" customWidth="1"/>
    <col min="4617" max="4617" width="6.5546875" style="1" bestFit="1" customWidth="1"/>
    <col min="4618" max="4618" width="1.5546875" style="1" customWidth="1"/>
    <col min="4619" max="4619" width="6.5546875" style="1" bestFit="1" customWidth="1"/>
    <col min="4620" max="4620" width="1.5546875" style="1" customWidth="1"/>
    <col min="4621" max="4621" width="7.6640625" style="1" bestFit="1" customWidth="1"/>
    <col min="4622" max="4864" width="9.109375" style="1"/>
    <col min="4865" max="4865" width="24.109375" style="1" customWidth="1"/>
    <col min="4866" max="4866" width="1.5546875" style="1" customWidth="1"/>
    <col min="4867" max="4867" width="6.5546875" style="1" bestFit="1" customWidth="1"/>
    <col min="4868" max="4868" width="1.5546875" style="1" customWidth="1"/>
    <col min="4869" max="4869" width="6.5546875" style="1" bestFit="1" customWidth="1"/>
    <col min="4870" max="4870" width="1.5546875" style="1" customWidth="1"/>
    <col min="4871" max="4871" width="6.5546875" style="1" bestFit="1" customWidth="1"/>
    <col min="4872" max="4872" width="1.5546875" style="1" customWidth="1"/>
    <col min="4873" max="4873" width="6.5546875" style="1" bestFit="1" customWidth="1"/>
    <col min="4874" max="4874" width="1.5546875" style="1" customWidth="1"/>
    <col min="4875" max="4875" width="6.5546875" style="1" bestFit="1" customWidth="1"/>
    <col min="4876" max="4876" width="1.5546875" style="1" customWidth="1"/>
    <col min="4877" max="4877" width="7.6640625" style="1" bestFit="1" customWidth="1"/>
    <col min="4878" max="5120" width="9.109375" style="1"/>
    <col min="5121" max="5121" width="24.109375" style="1" customWidth="1"/>
    <col min="5122" max="5122" width="1.5546875" style="1" customWidth="1"/>
    <col min="5123" max="5123" width="6.5546875" style="1" bestFit="1" customWidth="1"/>
    <col min="5124" max="5124" width="1.5546875" style="1" customWidth="1"/>
    <col min="5125" max="5125" width="6.5546875" style="1" bestFit="1" customWidth="1"/>
    <col min="5126" max="5126" width="1.5546875" style="1" customWidth="1"/>
    <col min="5127" max="5127" width="6.5546875" style="1" bestFit="1" customWidth="1"/>
    <col min="5128" max="5128" width="1.5546875" style="1" customWidth="1"/>
    <col min="5129" max="5129" width="6.5546875" style="1" bestFit="1" customWidth="1"/>
    <col min="5130" max="5130" width="1.5546875" style="1" customWidth="1"/>
    <col min="5131" max="5131" width="6.5546875" style="1" bestFit="1" customWidth="1"/>
    <col min="5132" max="5132" width="1.5546875" style="1" customWidth="1"/>
    <col min="5133" max="5133" width="7.6640625" style="1" bestFit="1" customWidth="1"/>
    <col min="5134" max="5376" width="9.109375" style="1"/>
    <col min="5377" max="5377" width="24.109375" style="1" customWidth="1"/>
    <col min="5378" max="5378" width="1.5546875" style="1" customWidth="1"/>
    <col min="5379" max="5379" width="6.5546875" style="1" bestFit="1" customWidth="1"/>
    <col min="5380" max="5380" width="1.5546875" style="1" customWidth="1"/>
    <col min="5381" max="5381" width="6.5546875" style="1" bestFit="1" customWidth="1"/>
    <col min="5382" max="5382" width="1.5546875" style="1" customWidth="1"/>
    <col min="5383" max="5383" width="6.5546875" style="1" bestFit="1" customWidth="1"/>
    <col min="5384" max="5384" width="1.5546875" style="1" customWidth="1"/>
    <col min="5385" max="5385" width="6.5546875" style="1" bestFit="1" customWidth="1"/>
    <col min="5386" max="5386" width="1.5546875" style="1" customWidth="1"/>
    <col min="5387" max="5387" width="6.5546875" style="1" bestFit="1" customWidth="1"/>
    <col min="5388" max="5388" width="1.5546875" style="1" customWidth="1"/>
    <col min="5389" max="5389" width="7.6640625" style="1" bestFit="1" customWidth="1"/>
    <col min="5390" max="5632" width="9.109375" style="1"/>
    <col min="5633" max="5633" width="24.109375" style="1" customWidth="1"/>
    <col min="5634" max="5634" width="1.5546875" style="1" customWidth="1"/>
    <col min="5635" max="5635" width="6.5546875" style="1" bestFit="1" customWidth="1"/>
    <col min="5636" max="5636" width="1.5546875" style="1" customWidth="1"/>
    <col min="5637" max="5637" width="6.5546875" style="1" bestFit="1" customWidth="1"/>
    <col min="5638" max="5638" width="1.5546875" style="1" customWidth="1"/>
    <col min="5639" max="5639" width="6.5546875" style="1" bestFit="1" customWidth="1"/>
    <col min="5640" max="5640" width="1.5546875" style="1" customWidth="1"/>
    <col min="5641" max="5641" width="6.5546875" style="1" bestFit="1" customWidth="1"/>
    <col min="5642" max="5642" width="1.5546875" style="1" customWidth="1"/>
    <col min="5643" max="5643" width="6.5546875" style="1" bestFit="1" customWidth="1"/>
    <col min="5644" max="5644" width="1.5546875" style="1" customWidth="1"/>
    <col min="5645" max="5645" width="7.6640625" style="1" bestFit="1" customWidth="1"/>
    <col min="5646" max="5888" width="9.109375" style="1"/>
    <col min="5889" max="5889" width="24.109375" style="1" customWidth="1"/>
    <col min="5890" max="5890" width="1.5546875" style="1" customWidth="1"/>
    <col min="5891" max="5891" width="6.5546875" style="1" bestFit="1" customWidth="1"/>
    <col min="5892" max="5892" width="1.5546875" style="1" customWidth="1"/>
    <col min="5893" max="5893" width="6.5546875" style="1" bestFit="1" customWidth="1"/>
    <col min="5894" max="5894" width="1.5546875" style="1" customWidth="1"/>
    <col min="5895" max="5895" width="6.5546875" style="1" bestFit="1" customWidth="1"/>
    <col min="5896" max="5896" width="1.5546875" style="1" customWidth="1"/>
    <col min="5897" max="5897" width="6.5546875" style="1" bestFit="1" customWidth="1"/>
    <col min="5898" max="5898" width="1.5546875" style="1" customWidth="1"/>
    <col min="5899" max="5899" width="6.5546875" style="1" bestFit="1" customWidth="1"/>
    <col min="5900" max="5900" width="1.5546875" style="1" customWidth="1"/>
    <col min="5901" max="5901" width="7.6640625" style="1" bestFit="1" customWidth="1"/>
    <col min="5902" max="6144" width="9.109375" style="1"/>
    <col min="6145" max="6145" width="24.109375" style="1" customWidth="1"/>
    <col min="6146" max="6146" width="1.5546875" style="1" customWidth="1"/>
    <col min="6147" max="6147" width="6.5546875" style="1" bestFit="1" customWidth="1"/>
    <col min="6148" max="6148" width="1.5546875" style="1" customWidth="1"/>
    <col min="6149" max="6149" width="6.5546875" style="1" bestFit="1" customWidth="1"/>
    <col min="6150" max="6150" width="1.5546875" style="1" customWidth="1"/>
    <col min="6151" max="6151" width="6.5546875" style="1" bestFit="1" customWidth="1"/>
    <col min="6152" max="6152" width="1.5546875" style="1" customWidth="1"/>
    <col min="6153" max="6153" width="6.5546875" style="1" bestFit="1" customWidth="1"/>
    <col min="6154" max="6154" width="1.5546875" style="1" customWidth="1"/>
    <col min="6155" max="6155" width="6.5546875" style="1" bestFit="1" customWidth="1"/>
    <col min="6156" max="6156" width="1.5546875" style="1" customWidth="1"/>
    <col min="6157" max="6157" width="7.6640625" style="1" bestFit="1" customWidth="1"/>
    <col min="6158" max="6400" width="9.109375" style="1"/>
    <col min="6401" max="6401" width="24.109375" style="1" customWidth="1"/>
    <col min="6402" max="6402" width="1.5546875" style="1" customWidth="1"/>
    <col min="6403" max="6403" width="6.5546875" style="1" bestFit="1" customWidth="1"/>
    <col min="6404" max="6404" width="1.5546875" style="1" customWidth="1"/>
    <col min="6405" max="6405" width="6.5546875" style="1" bestFit="1" customWidth="1"/>
    <col min="6406" max="6406" width="1.5546875" style="1" customWidth="1"/>
    <col min="6407" max="6407" width="6.5546875" style="1" bestFit="1" customWidth="1"/>
    <col min="6408" max="6408" width="1.5546875" style="1" customWidth="1"/>
    <col min="6409" max="6409" width="6.5546875" style="1" bestFit="1" customWidth="1"/>
    <col min="6410" max="6410" width="1.5546875" style="1" customWidth="1"/>
    <col min="6411" max="6411" width="6.5546875" style="1" bestFit="1" customWidth="1"/>
    <col min="6412" max="6412" width="1.5546875" style="1" customWidth="1"/>
    <col min="6413" max="6413" width="7.6640625" style="1" bestFit="1" customWidth="1"/>
    <col min="6414" max="6656" width="9.109375" style="1"/>
    <col min="6657" max="6657" width="24.109375" style="1" customWidth="1"/>
    <col min="6658" max="6658" width="1.5546875" style="1" customWidth="1"/>
    <col min="6659" max="6659" width="6.5546875" style="1" bestFit="1" customWidth="1"/>
    <col min="6660" max="6660" width="1.5546875" style="1" customWidth="1"/>
    <col min="6661" max="6661" width="6.5546875" style="1" bestFit="1" customWidth="1"/>
    <col min="6662" max="6662" width="1.5546875" style="1" customWidth="1"/>
    <col min="6663" max="6663" width="6.5546875" style="1" bestFit="1" customWidth="1"/>
    <col min="6664" max="6664" width="1.5546875" style="1" customWidth="1"/>
    <col min="6665" max="6665" width="6.5546875" style="1" bestFit="1" customWidth="1"/>
    <col min="6666" max="6666" width="1.5546875" style="1" customWidth="1"/>
    <col min="6667" max="6667" width="6.5546875" style="1" bestFit="1" customWidth="1"/>
    <col min="6668" max="6668" width="1.5546875" style="1" customWidth="1"/>
    <col min="6669" max="6669" width="7.6640625" style="1" bestFit="1" customWidth="1"/>
    <col min="6670" max="6912" width="9.109375" style="1"/>
    <col min="6913" max="6913" width="24.109375" style="1" customWidth="1"/>
    <col min="6914" max="6914" width="1.5546875" style="1" customWidth="1"/>
    <col min="6915" max="6915" width="6.5546875" style="1" bestFit="1" customWidth="1"/>
    <col min="6916" max="6916" width="1.5546875" style="1" customWidth="1"/>
    <col min="6917" max="6917" width="6.5546875" style="1" bestFit="1" customWidth="1"/>
    <col min="6918" max="6918" width="1.5546875" style="1" customWidth="1"/>
    <col min="6919" max="6919" width="6.5546875" style="1" bestFit="1" customWidth="1"/>
    <col min="6920" max="6920" width="1.5546875" style="1" customWidth="1"/>
    <col min="6921" max="6921" width="6.5546875" style="1" bestFit="1" customWidth="1"/>
    <col min="6922" max="6922" width="1.5546875" style="1" customWidth="1"/>
    <col min="6923" max="6923" width="6.5546875" style="1" bestFit="1" customWidth="1"/>
    <col min="6924" max="6924" width="1.5546875" style="1" customWidth="1"/>
    <col min="6925" max="6925" width="7.6640625" style="1" bestFit="1" customWidth="1"/>
    <col min="6926" max="7168" width="9.109375" style="1"/>
    <col min="7169" max="7169" width="24.109375" style="1" customWidth="1"/>
    <col min="7170" max="7170" width="1.5546875" style="1" customWidth="1"/>
    <col min="7171" max="7171" width="6.5546875" style="1" bestFit="1" customWidth="1"/>
    <col min="7172" max="7172" width="1.5546875" style="1" customWidth="1"/>
    <col min="7173" max="7173" width="6.5546875" style="1" bestFit="1" customWidth="1"/>
    <col min="7174" max="7174" width="1.5546875" style="1" customWidth="1"/>
    <col min="7175" max="7175" width="6.5546875" style="1" bestFit="1" customWidth="1"/>
    <col min="7176" max="7176" width="1.5546875" style="1" customWidth="1"/>
    <col min="7177" max="7177" width="6.5546875" style="1" bestFit="1" customWidth="1"/>
    <col min="7178" max="7178" width="1.5546875" style="1" customWidth="1"/>
    <col min="7179" max="7179" width="6.5546875" style="1" bestFit="1" customWidth="1"/>
    <col min="7180" max="7180" width="1.5546875" style="1" customWidth="1"/>
    <col min="7181" max="7181" width="7.6640625" style="1" bestFit="1" customWidth="1"/>
    <col min="7182" max="7424" width="9.109375" style="1"/>
    <col min="7425" max="7425" width="24.109375" style="1" customWidth="1"/>
    <col min="7426" max="7426" width="1.5546875" style="1" customWidth="1"/>
    <col min="7427" max="7427" width="6.5546875" style="1" bestFit="1" customWidth="1"/>
    <col min="7428" max="7428" width="1.5546875" style="1" customWidth="1"/>
    <col min="7429" max="7429" width="6.5546875" style="1" bestFit="1" customWidth="1"/>
    <col min="7430" max="7430" width="1.5546875" style="1" customWidth="1"/>
    <col min="7431" max="7431" width="6.5546875" style="1" bestFit="1" customWidth="1"/>
    <col min="7432" max="7432" width="1.5546875" style="1" customWidth="1"/>
    <col min="7433" max="7433" width="6.5546875" style="1" bestFit="1" customWidth="1"/>
    <col min="7434" max="7434" width="1.5546875" style="1" customWidth="1"/>
    <col min="7435" max="7435" width="6.5546875" style="1" bestFit="1" customWidth="1"/>
    <col min="7436" max="7436" width="1.5546875" style="1" customWidth="1"/>
    <col min="7437" max="7437" width="7.6640625" style="1" bestFit="1" customWidth="1"/>
    <col min="7438" max="7680" width="9.109375" style="1"/>
    <col min="7681" max="7681" width="24.109375" style="1" customWidth="1"/>
    <col min="7682" max="7682" width="1.5546875" style="1" customWidth="1"/>
    <col min="7683" max="7683" width="6.5546875" style="1" bestFit="1" customWidth="1"/>
    <col min="7684" max="7684" width="1.5546875" style="1" customWidth="1"/>
    <col min="7685" max="7685" width="6.5546875" style="1" bestFit="1" customWidth="1"/>
    <col min="7686" max="7686" width="1.5546875" style="1" customWidth="1"/>
    <col min="7687" max="7687" width="6.5546875" style="1" bestFit="1" customWidth="1"/>
    <col min="7688" max="7688" width="1.5546875" style="1" customWidth="1"/>
    <col min="7689" max="7689" width="6.5546875" style="1" bestFit="1" customWidth="1"/>
    <col min="7690" max="7690" width="1.5546875" style="1" customWidth="1"/>
    <col min="7691" max="7691" width="6.5546875" style="1" bestFit="1" customWidth="1"/>
    <col min="7692" max="7692" width="1.5546875" style="1" customWidth="1"/>
    <col min="7693" max="7693" width="7.6640625" style="1" bestFit="1" customWidth="1"/>
    <col min="7694" max="7936" width="9.109375" style="1"/>
    <col min="7937" max="7937" width="24.109375" style="1" customWidth="1"/>
    <col min="7938" max="7938" width="1.5546875" style="1" customWidth="1"/>
    <col min="7939" max="7939" width="6.5546875" style="1" bestFit="1" customWidth="1"/>
    <col min="7940" max="7940" width="1.5546875" style="1" customWidth="1"/>
    <col min="7941" max="7941" width="6.5546875" style="1" bestFit="1" customWidth="1"/>
    <col min="7942" max="7942" width="1.5546875" style="1" customWidth="1"/>
    <col min="7943" max="7943" width="6.5546875" style="1" bestFit="1" customWidth="1"/>
    <col min="7944" max="7944" width="1.5546875" style="1" customWidth="1"/>
    <col min="7945" max="7945" width="6.5546875" style="1" bestFit="1" customWidth="1"/>
    <col min="7946" max="7946" width="1.5546875" style="1" customWidth="1"/>
    <col min="7947" max="7947" width="6.5546875" style="1" bestFit="1" customWidth="1"/>
    <col min="7948" max="7948" width="1.5546875" style="1" customWidth="1"/>
    <col min="7949" max="7949" width="7.6640625" style="1" bestFit="1" customWidth="1"/>
    <col min="7950" max="8192" width="9.109375" style="1"/>
    <col min="8193" max="8193" width="24.109375" style="1" customWidth="1"/>
    <col min="8194" max="8194" width="1.5546875" style="1" customWidth="1"/>
    <col min="8195" max="8195" width="6.5546875" style="1" bestFit="1" customWidth="1"/>
    <col min="8196" max="8196" width="1.5546875" style="1" customWidth="1"/>
    <col min="8197" max="8197" width="6.5546875" style="1" bestFit="1" customWidth="1"/>
    <col min="8198" max="8198" width="1.5546875" style="1" customWidth="1"/>
    <col min="8199" max="8199" width="6.5546875" style="1" bestFit="1" customWidth="1"/>
    <col min="8200" max="8200" width="1.5546875" style="1" customWidth="1"/>
    <col min="8201" max="8201" width="6.5546875" style="1" bestFit="1" customWidth="1"/>
    <col min="8202" max="8202" width="1.5546875" style="1" customWidth="1"/>
    <col min="8203" max="8203" width="6.5546875" style="1" bestFit="1" customWidth="1"/>
    <col min="8204" max="8204" width="1.5546875" style="1" customWidth="1"/>
    <col min="8205" max="8205" width="7.6640625" style="1" bestFit="1" customWidth="1"/>
    <col min="8206" max="8448" width="9.109375" style="1"/>
    <col min="8449" max="8449" width="24.109375" style="1" customWidth="1"/>
    <col min="8450" max="8450" width="1.5546875" style="1" customWidth="1"/>
    <col min="8451" max="8451" width="6.5546875" style="1" bestFit="1" customWidth="1"/>
    <col min="8452" max="8452" width="1.5546875" style="1" customWidth="1"/>
    <col min="8453" max="8453" width="6.5546875" style="1" bestFit="1" customWidth="1"/>
    <col min="8454" max="8454" width="1.5546875" style="1" customWidth="1"/>
    <col min="8455" max="8455" width="6.5546875" style="1" bestFit="1" customWidth="1"/>
    <col min="8456" max="8456" width="1.5546875" style="1" customWidth="1"/>
    <col min="8457" max="8457" width="6.5546875" style="1" bestFit="1" customWidth="1"/>
    <col min="8458" max="8458" width="1.5546875" style="1" customWidth="1"/>
    <col min="8459" max="8459" width="6.5546875" style="1" bestFit="1" customWidth="1"/>
    <col min="8460" max="8460" width="1.5546875" style="1" customWidth="1"/>
    <col min="8461" max="8461" width="7.6640625" style="1" bestFit="1" customWidth="1"/>
    <col min="8462" max="8704" width="9.109375" style="1"/>
    <col min="8705" max="8705" width="24.109375" style="1" customWidth="1"/>
    <col min="8706" max="8706" width="1.5546875" style="1" customWidth="1"/>
    <col min="8707" max="8707" width="6.5546875" style="1" bestFit="1" customWidth="1"/>
    <col min="8708" max="8708" width="1.5546875" style="1" customWidth="1"/>
    <col min="8709" max="8709" width="6.5546875" style="1" bestFit="1" customWidth="1"/>
    <col min="8710" max="8710" width="1.5546875" style="1" customWidth="1"/>
    <col min="8711" max="8711" width="6.5546875" style="1" bestFit="1" customWidth="1"/>
    <col min="8712" max="8712" width="1.5546875" style="1" customWidth="1"/>
    <col min="8713" max="8713" width="6.5546875" style="1" bestFit="1" customWidth="1"/>
    <col min="8714" max="8714" width="1.5546875" style="1" customWidth="1"/>
    <col min="8715" max="8715" width="6.5546875" style="1" bestFit="1" customWidth="1"/>
    <col min="8716" max="8716" width="1.5546875" style="1" customWidth="1"/>
    <col min="8717" max="8717" width="7.6640625" style="1" bestFit="1" customWidth="1"/>
    <col min="8718" max="8960" width="9.109375" style="1"/>
    <col min="8961" max="8961" width="24.109375" style="1" customWidth="1"/>
    <col min="8962" max="8962" width="1.5546875" style="1" customWidth="1"/>
    <col min="8963" max="8963" width="6.5546875" style="1" bestFit="1" customWidth="1"/>
    <col min="8964" max="8964" width="1.5546875" style="1" customWidth="1"/>
    <col min="8965" max="8965" width="6.5546875" style="1" bestFit="1" customWidth="1"/>
    <col min="8966" max="8966" width="1.5546875" style="1" customWidth="1"/>
    <col min="8967" max="8967" width="6.5546875" style="1" bestFit="1" customWidth="1"/>
    <col min="8968" max="8968" width="1.5546875" style="1" customWidth="1"/>
    <col min="8969" max="8969" width="6.5546875" style="1" bestFit="1" customWidth="1"/>
    <col min="8970" max="8970" width="1.5546875" style="1" customWidth="1"/>
    <col min="8971" max="8971" width="6.5546875" style="1" bestFit="1" customWidth="1"/>
    <col min="8972" max="8972" width="1.5546875" style="1" customWidth="1"/>
    <col min="8973" max="8973" width="7.6640625" style="1" bestFit="1" customWidth="1"/>
    <col min="8974" max="9216" width="9.109375" style="1"/>
    <col min="9217" max="9217" width="24.109375" style="1" customWidth="1"/>
    <col min="9218" max="9218" width="1.5546875" style="1" customWidth="1"/>
    <col min="9219" max="9219" width="6.5546875" style="1" bestFit="1" customWidth="1"/>
    <col min="9220" max="9220" width="1.5546875" style="1" customWidth="1"/>
    <col min="9221" max="9221" width="6.5546875" style="1" bestFit="1" customWidth="1"/>
    <col min="9222" max="9222" width="1.5546875" style="1" customWidth="1"/>
    <col min="9223" max="9223" width="6.5546875" style="1" bestFit="1" customWidth="1"/>
    <col min="9224" max="9224" width="1.5546875" style="1" customWidth="1"/>
    <col min="9225" max="9225" width="6.5546875" style="1" bestFit="1" customWidth="1"/>
    <col min="9226" max="9226" width="1.5546875" style="1" customWidth="1"/>
    <col min="9227" max="9227" width="6.5546875" style="1" bestFit="1" customWidth="1"/>
    <col min="9228" max="9228" width="1.5546875" style="1" customWidth="1"/>
    <col min="9229" max="9229" width="7.6640625" style="1" bestFit="1" customWidth="1"/>
    <col min="9230" max="9472" width="9.109375" style="1"/>
    <col min="9473" max="9473" width="24.109375" style="1" customWidth="1"/>
    <col min="9474" max="9474" width="1.5546875" style="1" customWidth="1"/>
    <col min="9475" max="9475" width="6.5546875" style="1" bestFit="1" customWidth="1"/>
    <col min="9476" max="9476" width="1.5546875" style="1" customWidth="1"/>
    <col min="9477" max="9477" width="6.5546875" style="1" bestFit="1" customWidth="1"/>
    <col min="9478" max="9478" width="1.5546875" style="1" customWidth="1"/>
    <col min="9479" max="9479" width="6.5546875" style="1" bestFit="1" customWidth="1"/>
    <col min="9480" max="9480" width="1.5546875" style="1" customWidth="1"/>
    <col min="9481" max="9481" width="6.5546875" style="1" bestFit="1" customWidth="1"/>
    <col min="9482" max="9482" width="1.5546875" style="1" customWidth="1"/>
    <col min="9483" max="9483" width="6.5546875" style="1" bestFit="1" customWidth="1"/>
    <col min="9484" max="9484" width="1.5546875" style="1" customWidth="1"/>
    <col min="9485" max="9485" width="7.6640625" style="1" bestFit="1" customWidth="1"/>
    <col min="9486" max="9728" width="9.109375" style="1"/>
    <col min="9729" max="9729" width="24.109375" style="1" customWidth="1"/>
    <col min="9730" max="9730" width="1.5546875" style="1" customWidth="1"/>
    <col min="9731" max="9731" width="6.5546875" style="1" bestFit="1" customWidth="1"/>
    <col min="9732" max="9732" width="1.5546875" style="1" customWidth="1"/>
    <col min="9733" max="9733" width="6.5546875" style="1" bestFit="1" customWidth="1"/>
    <col min="9734" max="9734" width="1.5546875" style="1" customWidth="1"/>
    <col min="9735" max="9735" width="6.5546875" style="1" bestFit="1" customWidth="1"/>
    <col min="9736" max="9736" width="1.5546875" style="1" customWidth="1"/>
    <col min="9737" max="9737" width="6.5546875" style="1" bestFit="1" customWidth="1"/>
    <col min="9738" max="9738" width="1.5546875" style="1" customWidth="1"/>
    <col min="9739" max="9739" width="6.5546875" style="1" bestFit="1" customWidth="1"/>
    <col min="9740" max="9740" width="1.5546875" style="1" customWidth="1"/>
    <col min="9741" max="9741" width="7.6640625" style="1" bestFit="1" customWidth="1"/>
    <col min="9742" max="9984" width="9.109375" style="1"/>
    <col min="9985" max="9985" width="24.109375" style="1" customWidth="1"/>
    <col min="9986" max="9986" width="1.5546875" style="1" customWidth="1"/>
    <col min="9987" max="9987" width="6.5546875" style="1" bestFit="1" customWidth="1"/>
    <col min="9988" max="9988" width="1.5546875" style="1" customWidth="1"/>
    <col min="9989" max="9989" width="6.5546875" style="1" bestFit="1" customWidth="1"/>
    <col min="9990" max="9990" width="1.5546875" style="1" customWidth="1"/>
    <col min="9991" max="9991" width="6.5546875" style="1" bestFit="1" customWidth="1"/>
    <col min="9992" max="9992" width="1.5546875" style="1" customWidth="1"/>
    <col min="9993" max="9993" width="6.5546875" style="1" bestFit="1" customWidth="1"/>
    <col min="9994" max="9994" width="1.5546875" style="1" customWidth="1"/>
    <col min="9995" max="9995" width="6.5546875" style="1" bestFit="1" customWidth="1"/>
    <col min="9996" max="9996" width="1.5546875" style="1" customWidth="1"/>
    <col min="9997" max="9997" width="7.6640625" style="1" bestFit="1" customWidth="1"/>
    <col min="9998" max="10240" width="9.109375" style="1"/>
    <col min="10241" max="10241" width="24.109375" style="1" customWidth="1"/>
    <col min="10242" max="10242" width="1.5546875" style="1" customWidth="1"/>
    <col min="10243" max="10243" width="6.5546875" style="1" bestFit="1" customWidth="1"/>
    <col min="10244" max="10244" width="1.5546875" style="1" customWidth="1"/>
    <col min="10245" max="10245" width="6.5546875" style="1" bestFit="1" customWidth="1"/>
    <col min="10246" max="10246" width="1.5546875" style="1" customWidth="1"/>
    <col min="10247" max="10247" width="6.5546875" style="1" bestFit="1" customWidth="1"/>
    <col min="10248" max="10248" width="1.5546875" style="1" customWidth="1"/>
    <col min="10249" max="10249" width="6.5546875" style="1" bestFit="1" customWidth="1"/>
    <col min="10250" max="10250" width="1.5546875" style="1" customWidth="1"/>
    <col min="10251" max="10251" width="6.5546875" style="1" bestFit="1" customWidth="1"/>
    <col min="10252" max="10252" width="1.5546875" style="1" customWidth="1"/>
    <col min="10253" max="10253" width="7.6640625" style="1" bestFit="1" customWidth="1"/>
    <col min="10254" max="10496" width="9.109375" style="1"/>
    <col min="10497" max="10497" width="24.109375" style="1" customWidth="1"/>
    <col min="10498" max="10498" width="1.5546875" style="1" customWidth="1"/>
    <col min="10499" max="10499" width="6.5546875" style="1" bestFit="1" customWidth="1"/>
    <col min="10500" max="10500" width="1.5546875" style="1" customWidth="1"/>
    <col min="10501" max="10501" width="6.5546875" style="1" bestFit="1" customWidth="1"/>
    <col min="10502" max="10502" width="1.5546875" style="1" customWidth="1"/>
    <col min="10503" max="10503" width="6.5546875" style="1" bestFit="1" customWidth="1"/>
    <col min="10504" max="10504" width="1.5546875" style="1" customWidth="1"/>
    <col min="10505" max="10505" width="6.5546875" style="1" bestFit="1" customWidth="1"/>
    <col min="10506" max="10506" width="1.5546875" style="1" customWidth="1"/>
    <col min="10507" max="10507" width="6.5546875" style="1" bestFit="1" customWidth="1"/>
    <col min="10508" max="10508" width="1.5546875" style="1" customWidth="1"/>
    <col min="10509" max="10509" width="7.6640625" style="1" bestFit="1" customWidth="1"/>
    <col min="10510" max="10752" width="9.109375" style="1"/>
    <col min="10753" max="10753" width="24.109375" style="1" customWidth="1"/>
    <col min="10754" max="10754" width="1.5546875" style="1" customWidth="1"/>
    <col min="10755" max="10755" width="6.5546875" style="1" bestFit="1" customWidth="1"/>
    <col min="10756" max="10756" width="1.5546875" style="1" customWidth="1"/>
    <col min="10757" max="10757" width="6.5546875" style="1" bestFit="1" customWidth="1"/>
    <col min="10758" max="10758" width="1.5546875" style="1" customWidth="1"/>
    <col min="10759" max="10759" width="6.5546875" style="1" bestFit="1" customWidth="1"/>
    <col min="10760" max="10760" width="1.5546875" style="1" customWidth="1"/>
    <col min="10761" max="10761" width="6.5546875" style="1" bestFit="1" customWidth="1"/>
    <col min="10762" max="10762" width="1.5546875" style="1" customWidth="1"/>
    <col min="10763" max="10763" width="6.5546875" style="1" bestFit="1" customWidth="1"/>
    <col min="10764" max="10764" width="1.5546875" style="1" customWidth="1"/>
    <col min="10765" max="10765" width="7.6640625" style="1" bestFit="1" customWidth="1"/>
    <col min="10766" max="11008" width="9.109375" style="1"/>
    <col min="11009" max="11009" width="24.109375" style="1" customWidth="1"/>
    <col min="11010" max="11010" width="1.5546875" style="1" customWidth="1"/>
    <col min="11011" max="11011" width="6.5546875" style="1" bestFit="1" customWidth="1"/>
    <col min="11012" max="11012" width="1.5546875" style="1" customWidth="1"/>
    <col min="11013" max="11013" width="6.5546875" style="1" bestFit="1" customWidth="1"/>
    <col min="11014" max="11014" width="1.5546875" style="1" customWidth="1"/>
    <col min="11015" max="11015" width="6.5546875" style="1" bestFit="1" customWidth="1"/>
    <col min="11016" max="11016" width="1.5546875" style="1" customWidth="1"/>
    <col min="11017" max="11017" width="6.5546875" style="1" bestFit="1" customWidth="1"/>
    <col min="11018" max="11018" width="1.5546875" style="1" customWidth="1"/>
    <col min="11019" max="11019" width="6.5546875" style="1" bestFit="1" customWidth="1"/>
    <col min="11020" max="11020" width="1.5546875" style="1" customWidth="1"/>
    <col min="11021" max="11021" width="7.6640625" style="1" bestFit="1" customWidth="1"/>
    <col min="11022" max="11264" width="9.109375" style="1"/>
    <col min="11265" max="11265" width="24.109375" style="1" customWidth="1"/>
    <col min="11266" max="11266" width="1.5546875" style="1" customWidth="1"/>
    <col min="11267" max="11267" width="6.5546875" style="1" bestFit="1" customWidth="1"/>
    <col min="11268" max="11268" width="1.5546875" style="1" customWidth="1"/>
    <col min="11269" max="11269" width="6.5546875" style="1" bestFit="1" customWidth="1"/>
    <col min="11270" max="11270" width="1.5546875" style="1" customWidth="1"/>
    <col min="11271" max="11271" width="6.5546875" style="1" bestFit="1" customWidth="1"/>
    <col min="11272" max="11272" width="1.5546875" style="1" customWidth="1"/>
    <col min="11273" max="11273" width="6.5546875" style="1" bestFit="1" customWidth="1"/>
    <col min="11274" max="11274" width="1.5546875" style="1" customWidth="1"/>
    <col min="11275" max="11275" width="6.5546875" style="1" bestFit="1" customWidth="1"/>
    <col min="11276" max="11276" width="1.5546875" style="1" customWidth="1"/>
    <col min="11277" max="11277" width="7.6640625" style="1" bestFit="1" customWidth="1"/>
    <col min="11278" max="11520" width="9.109375" style="1"/>
    <col min="11521" max="11521" width="24.109375" style="1" customWidth="1"/>
    <col min="11522" max="11522" width="1.5546875" style="1" customWidth="1"/>
    <col min="11523" max="11523" width="6.5546875" style="1" bestFit="1" customWidth="1"/>
    <col min="11524" max="11524" width="1.5546875" style="1" customWidth="1"/>
    <col min="11525" max="11525" width="6.5546875" style="1" bestFit="1" customWidth="1"/>
    <col min="11526" max="11526" width="1.5546875" style="1" customWidth="1"/>
    <col min="11527" max="11527" width="6.5546875" style="1" bestFit="1" customWidth="1"/>
    <col min="11528" max="11528" width="1.5546875" style="1" customWidth="1"/>
    <col min="11529" max="11529" width="6.5546875" style="1" bestFit="1" customWidth="1"/>
    <col min="11530" max="11530" width="1.5546875" style="1" customWidth="1"/>
    <col min="11531" max="11531" width="6.5546875" style="1" bestFit="1" customWidth="1"/>
    <col min="11532" max="11532" width="1.5546875" style="1" customWidth="1"/>
    <col min="11533" max="11533" width="7.6640625" style="1" bestFit="1" customWidth="1"/>
    <col min="11534" max="11776" width="9.109375" style="1"/>
    <col min="11777" max="11777" width="24.109375" style="1" customWidth="1"/>
    <col min="11778" max="11778" width="1.5546875" style="1" customWidth="1"/>
    <col min="11779" max="11779" width="6.5546875" style="1" bestFit="1" customWidth="1"/>
    <col min="11780" max="11780" width="1.5546875" style="1" customWidth="1"/>
    <col min="11781" max="11781" width="6.5546875" style="1" bestFit="1" customWidth="1"/>
    <col min="11782" max="11782" width="1.5546875" style="1" customWidth="1"/>
    <col min="11783" max="11783" width="6.5546875" style="1" bestFit="1" customWidth="1"/>
    <col min="11784" max="11784" width="1.5546875" style="1" customWidth="1"/>
    <col min="11785" max="11785" width="6.5546875" style="1" bestFit="1" customWidth="1"/>
    <col min="11786" max="11786" width="1.5546875" style="1" customWidth="1"/>
    <col min="11787" max="11787" width="6.5546875" style="1" bestFit="1" customWidth="1"/>
    <col min="11788" max="11788" width="1.5546875" style="1" customWidth="1"/>
    <col min="11789" max="11789" width="7.6640625" style="1" bestFit="1" customWidth="1"/>
    <col min="11790" max="12032" width="9.109375" style="1"/>
    <col min="12033" max="12033" width="24.109375" style="1" customWidth="1"/>
    <col min="12034" max="12034" width="1.5546875" style="1" customWidth="1"/>
    <col min="12035" max="12035" width="6.5546875" style="1" bestFit="1" customWidth="1"/>
    <col min="12036" max="12036" width="1.5546875" style="1" customWidth="1"/>
    <col min="12037" max="12037" width="6.5546875" style="1" bestFit="1" customWidth="1"/>
    <col min="12038" max="12038" width="1.5546875" style="1" customWidth="1"/>
    <col min="12039" max="12039" width="6.5546875" style="1" bestFit="1" customWidth="1"/>
    <col min="12040" max="12040" width="1.5546875" style="1" customWidth="1"/>
    <col min="12041" max="12041" width="6.5546875" style="1" bestFit="1" customWidth="1"/>
    <col min="12042" max="12042" width="1.5546875" style="1" customWidth="1"/>
    <col min="12043" max="12043" width="6.5546875" style="1" bestFit="1" customWidth="1"/>
    <col min="12044" max="12044" width="1.5546875" style="1" customWidth="1"/>
    <col min="12045" max="12045" width="7.6640625" style="1" bestFit="1" customWidth="1"/>
    <col min="12046" max="12288" width="9.109375" style="1"/>
    <col min="12289" max="12289" width="24.109375" style="1" customWidth="1"/>
    <col min="12290" max="12290" width="1.5546875" style="1" customWidth="1"/>
    <col min="12291" max="12291" width="6.5546875" style="1" bestFit="1" customWidth="1"/>
    <col min="12292" max="12292" width="1.5546875" style="1" customWidth="1"/>
    <col min="12293" max="12293" width="6.5546875" style="1" bestFit="1" customWidth="1"/>
    <col min="12294" max="12294" width="1.5546875" style="1" customWidth="1"/>
    <col min="12295" max="12295" width="6.5546875" style="1" bestFit="1" customWidth="1"/>
    <col min="12296" max="12296" width="1.5546875" style="1" customWidth="1"/>
    <col min="12297" max="12297" width="6.5546875" style="1" bestFit="1" customWidth="1"/>
    <col min="12298" max="12298" width="1.5546875" style="1" customWidth="1"/>
    <col min="12299" max="12299" width="6.5546875" style="1" bestFit="1" customWidth="1"/>
    <col min="12300" max="12300" width="1.5546875" style="1" customWidth="1"/>
    <col min="12301" max="12301" width="7.6640625" style="1" bestFit="1" customWidth="1"/>
    <col min="12302" max="12544" width="9.109375" style="1"/>
    <col min="12545" max="12545" width="24.109375" style="1" customWidth="1"/>
    <col min="12546" max="12546" width="1.5546875" style="1" customWidth="1"/>
    <col min="12547" max="12547" width="6.5546875" style="1" bestFit="1" customWidth="1"/>
    <col min="12548" max="12548" width="1.5546875" style="1" customWidth="1"/>
    <col min="12549" max="12549" width="6.5546875" style="1" bestFit="1" customWidth="1"/>
    <col min="12550" max="12550" width="1.5546875" style="1" customWidth="1"/>
    <col min="12551" max="12551" width="6.5546875" style="1" bestFit="1" customWidth="1"/>
    <col min="12552" max="12552" width="1.5546875" style="1" customWidth="1"/>
    <col min="12553" max="12553" width="6.5546875" style="1" bestFit="1" customWidth="1"/>
    <col min="12554" max="12554" width="1.5546875" style="1" customWidth="1"/>
    <col min="12555" max="12555" width="6.5546875" style="1" bestFit="1" customWidth="1"/>
    <col min="12556" max="12556" width="1.5546875" style="1" customWidth="1"/>
    <col min="12557" max="12557" width="7.6640625" style="1" bestFit="1" customWidth="1"/>
    <col min="12558" max="12800" width="9.109375" style="1"/>
    <col min="12801" max="12801" width="24.109375" style="1" customWidth="1"/>
    <col min="12802" max="12802" width="1.5546875" style="1" customWidth="1"/>
    <col min="12803" max="12803" width="6.5546875" style="1" bestFit="1" customWidth="1"/>
    <col min="12804" max="12804" width="1.5546875" style="1" customWidth="1"/>
    <col min="12805" max="12805" width="6.5546875" style="1" bestFit="1" customWidth="1"/>
    <col min="12806" max="12806" width="1.5546875" style="1" customWidth="1"/>
    <col min="12807" max="12807" width="6.5546875" style="1" bestFit="1" customWidth="1"/>
    <col min="12808" max="12808" width="1.5546875" style="1" customWidth="1"/>
    <col min="12809" max="12809" width="6.5546875" style="1" bestFit="1" customWidth="1"/>
    <col min="12810" max="12810" width="1.5546875" style="1" customWidth="1"/>
    <col min="12811" max="12811" width="6.5546875" style="1" bestFit="1" customWidth="1"/>
    <col min="12812" max="12812" width="1.5546875" style="1" customWidth="1"/>
    <col min="12813" max="12813" width="7.6640625" style="1" bestFit="1" customWidth="1"/>
    <col min="12814" max="13056" width="9.109375" style="1"/>
    <col min="13057" max="13057" width="24.109375" style="1" customWidth="1"/>
    <col min="13058" max="13058" width="1.5546875" style="1" customWidth="1"/>
    <col min="13059" max="13059" width="6.5546875" style="1" bestFit="1" customWidth="1"/>
    <col min="13060" max="13060" width="1.5546875" style="1" customWidth="1"/>
    <col min="13061" max="13061" width="6.5546875" style="1" bestFit="1" customWidth="1"/>
    <col min="13062" max="13062" width="1.5546875" style="1" customWidth="1"/>
    <col min="13063" max="13063" width="6.5546875" style="1" bestFit="1" customWidth="1"/>
    <col min="13064" max="13064" width="1.5546875" style="1" customWidth="1"/>
    <col min="13065" max="13065" width="6.5546875" style="1" bestFit="1" customWidth="1"/>
    <col min="13066" max="13066" width="1.5546875" style="1" customWidth="1"/>
    <col min="13067" max="13067" width="6.5546875" style="1" bestFit="1" customWidth="1"/>
    <col min="13068" max="13068" width="1.5546875" style="1" customWidth="1"/>
    <col min="13069" max="13069" width="7.6640625" style="1" bestFit="1" customWidth="1"/>
    <col min="13070" max="13312" width="9.109375" style="1"/>
    <col min="13313" max="13313" width="24.109375" style="1" customWidth="1"/>
    <col min="13314" max="13314" width="1.5546875" style="1" customWidth="1"/>
    <col min="13315" max="13315" width="6.5546875" style="1" bestFit="1" customWidth="1"/>
    <col min="13316" max="13316" width="1.5546875" style="1" customWidth="1"/>
    <col min="13317" max="13317" width="6.5546875" style="1" bestFit="1" customWidth="1"/>
    <col min="13318" max="13318" width="1.5546875" style="1" customWidth="1"/>
    <col min="13319" max="13319" width="6.5546875" style="1" bestFit="1" customWidth="1"/>
    <col min="13320" max="13320" width="1.5546875" style="1" customWidth="1"/>
    <col min="13321" max="13321" width="6.5546875" style="1" bestFit="1" customWidth="1"/>
    <col min="13322" max="13322" width="1.5546875" style="1" customWidth="1"/>
    <col min="13323" max="13323" width="6.5546875" style="1" bestFit="1" customWidth="1"/>
    <col min="13324" max="13324" width="1.5546875" style="1" customWidth="1"/>
    <col min="13325" max="13325" width="7.6640625" style="1" bestFit="1" customWidth="1"/>
    <col min="13326" max="13568" width="9.109375" style="1"/>
    <col min="13569" max="13569" width="24.109375" style="1" customWidth="1"/>
    <col min="13570" max="13570" width="1.5546875" style="1" customWidth="1"/>
    <col min="13571" max="13571" width="6.5546875" style="1" bestFit="1" customWidth="1"/>
    <col min="13572" max="13572" width="1.5546875" style="1" customWidth="1"/>
    <col min="13573" max="13573" width="6.5546875" style="1" bestFit="1" customWidth="1"/>
    <col min="13574" max="13574" width="1.5546875" style="1" customWidth="1"/>
    <col min="13575" max="13575" width="6.5546875" style="1" bestFit="1" customWidth="1"/>
    <col min="13576" max="13576" width="1.5546875" style="1" customWidth="1"/>
    <col min="13577" max="13577" width="6.5546875" style="1" bestFit="1" customWidth="1"/>
    <col min="13578" max="13578" width="1.5546875" style="1" customWidth="1"/>
    <col min="13579" max="13579" width="6.5546875" style="1" bestFit="1" customWidth="1"/>
    <col min="13580" max="13580" width="1.5546875" style="1" customWidth="1"/>
    <col min="13581" max="13581" width="7.6640625" style="1" bestFit="1" customWidth="1"/>
    <col min="13582" max="13824" width="9.109375" style="1"/>
    <col min="13825" max="13825" width="24.109375" style="1" customWidth="1"/>
    <col min="13826" max="13826" width="1.5546875" style="1" customWidth="1"/>
    <col min="13827" max="13827" width="6.5546875" style="1" bestFit="1" customWidth="1"/>
    <col min="13828" max="13828" width="1.5546875" style="1" customWidth="1"/>
    <col min="13829" max="13829" width="6.5546875" style="1" bestFit="1" customWidth="1"/>
    <col min="13830" max="13830" width="1.5546875" style="1" customWidth="1"/>
    <col min="13831" max="13831" width="6.5546875" style="1" bestFit="1" customWidth="1"/>
    <col min="13832" max="13832" width="1.5546875" style="1" customWidth="1"/>
    <col min="13833" max="13833" width="6.5546875" style="1" bestFit="1" customWidth="1"/>
    <col min="13834" max="13834" width="1.5546875" style="1" customWidth="1"/>
    <col min="13835" max="13835" width="6.5546875" style="1" bestFit="1" customWidth="1"/>
    <col min="13836" max="13836" width="1.5546875" style="1" customWidth="1"/>
    <col min="13837" max="13837" width="7.6640625" style="1" bestFit="1" customWidth="1"/>
    <col min="13838" max="14080" width="9.109375" style="1"/>
    <col min="14081" max="14081" width="24.109375" style="1" customWidth="1"/>
    <col min="14082" max="14082" width="1.5546875" style="1" customWidth="1"/>
    <col min="14083" max="14083" width="6.5546875" style="1" bestFit="1" customWidth="1"/>
    <col min="14084" max="14084" width="1.5546875" style="1" customWidth="1"/>
    <col min="14085" max="14085" width="6.5546875" style="1" bestFit="1" customWidth="1"/>
    <col min="14086" max="14086" width="1.5546875" style="1" customWidth="1"/>
    <col min="14087" max="14087" width="6.5546875" style="1" bestFit="1" customWidth="1"/>
    <col min="14088" max="14088" width="1.5546875" style="1" customWidth="1"/>
    <col min="14089" max="14089" width="6.5546875" style="1" bestFit="1" customWidth="1"/>
    <col min="14090" max="14090" width="1.5546875" style="1" customWidth="1"/>
    <col min="14091" max="14091" width="6.5546875" style="1" bestFit="1" customWidth="1"/>
    <col min="14092" max="14092" width="1.5546875" style="1" customWidth="1"/>
    <col min="14093" max="14093" width="7.6640625" style="1" bestFit="1" customWidth="1"/>
    <col min="14094" max="14336" width="9.109375" style="1"/>
    <col min="14337" max="14337" width="24.109375" style="1" customWidth="1"/>
    <col min="14338" max="14338" width="1.5546875" style="1" customWidth="1"/>
    <col min="14339" max="14339" width="6.5546875" style="1" bestFit="1" customWidth="1"/>
    <col min="14340" max="14340" width="1.5546875" style="1" customWidth="1"/>
    <col min="14341" max="14341" width="6.5546875" style="1" bestFit="1" customWidth="1"/>
    <col min="14342" max="14342" width="1.5546875" style="1" customWidth="1"/>
    <col min="14343" max="14343" width="6.5546875" style="1" bestFit="1" customWidth="1"/>
    <col min="14344" max="14344" width="1.5546875" style="1" customWidth="1"/>
    <col min="14345" max="14345" width="6.5546875" style="1" bestFit="1" customWidth="1"/>
    <col min="14346" max="14346" width="1.5546875" style="1" customWidth="1"/>
    <col min="14347" max="14347" width="6.5546875" style="1" bestFit="1" customWidth="1"/>
    <col min="14348" max="14348" width="1.5546875" style="1" customWidth="1"/>
    <col min="14349" max="14349" width="7.6640625" style="1" bestFit="1" customWidth="1"/>
    <col min="14350" max="14592" width="9.109375" style="1"/>
    <col min="14593" max="14593" width="24.109375" style="1" customWidth="1"/>
    <col min="14594" max="14594" width="1.5546875" style="1" customWidth="1"/>
    <col min="14595" max="14595" width="6.5546875" style="1" bestFit="1" customWidth="1"/>
    <col min="14596" max="14596" width="1.5546875" style="1" customWidth="1"/>
    <col min="14597" max="14597" width="6.5546875" style="1" bestFit="1" customWidth="1"/>
    <col min="14598" max="14598" width="1.5546875" style="1" customWidth="1"/>
    <col min="14599" max="14599" width="6.5546875" style="1" bestFit="1" customWidth="1"/>
    <col min="14600" max="14600" width="1.5546875" style="1" customWidth="1"/>
    <col min="14601" max="14601" width="6.5546875" style="1" bestFit="1" customWidth="1"/>
    <col min="14602" max="14602" width="1.5546875" style="1" customWidth="1"/>
    <col min="14603" max="14603" width="6.5546875" style="1" bestFit="1" customWidth="1"/>
    <col min="14604" max="14604" width="1.5546875" style="1" customWidth="1"/>
    <col min="14605" max="14605" width="7.6640625" style="1" bestFit="1" customWidth="1"/>
    <col min="14606" max="14848" width="9.109375" style="1"/>
    <col min="14849" max="14849" width="24.109375" style="1" customWidth="1"/>
    <col min="14850" max="14850" width="1.5546875" style="1" customWidth="1"/>
    <col min="14851" max="14851" width="6.5546875" style="1" bestFit="1" customWidth="1"/>
    <col min="14852" max="14852" width="1.5546875" style="1" customWidth="1"/>
    <col min="14853" max="14853" width="6.5546875" style="1" bestFit="1" customWidth="1"/>
    <col min="14854" max="14854" width="1.5546875" style="1" customWidth="1"/>
    <col min="14855" max="14855" width="6.5546875" style="1" bestFit="1" customWidth="1"/>
    <col min="14856" max="14856" width="1.5546875" style="1" customWidth="1"/>
    <col min="14857" max="14857" width="6.5546875" style="1" bestFit="1" customWidth="1"/>
    <col min="14858" max="14858" width="1.5546875" style="1" customWidth="1"/>
    <col min="14859" max="14859" width="6.5546875" style="1" bestFit="1" customWidth="1"/>
    <col min="14860" max="14860" width="1.5546875" style="1" customWidth="1"/>
    <col min="14861" max="14861" width="7.6640625" style="1" bestFit="1" customWidth="1"/>
    <col min="14862" max="15104" width="9.109375" style="1"/>
    <col min="15105" max="15105" width="24.109375" style="1" customWidth="1"/>
    <col min="15106" max="15106" width="1.5546875" style="1" customWidth="1"/>
    <col min="15107" max="15107" width="6.5546875" style="1" bestFit="1" customWidth="1"/>
    <col min="15108" max="15108" width="1.5546875" style="1" customWidth="1"/>
    <col min="15109" max="15109" width="6.5546875" style="1" bestFit="1" customWidth="1"/>
    <col min="15110" max="15110" width="1.5546875" style="1" customWidth="1"/>
    <col min="15111" max="15111" width="6.5546875" style="1" bestFit="1" customWidth="1"/>
    <col min="15112" max="15112" width="1.5546875" style="1" customWidth="1"/>
    <col min="15113" max="15113" width="6.5546875" style="1" bestFit="1" customWidth="1"/>
    <col min="15114" max="15114" width="1.5546875" style="1" customWidth="1"/>
    <col min="15115" max="15115" width="6.5546875" style="1" bestFit="1" customWidth="1"/>
    <col min="15116" max="15116" width="1.5546875" style="1" customWidth="1"/>
    <col min="15117" max="15117" width="7.6640625" style="1" bestFit="1" customWidth="1"/>
    <col min="15118" max="15360" width="9.109375" style="1"/>
    <col min="15361" max="15361" width="24.109375" style="1" customWidth="1"/>
    <col min="15362" max="15362" width="1.5546875" style="1" customWidth="1"/>
    <col min="15363" max="15363" width="6.5546875" style="1" bestFit="1" customWidth="1"/>
    <col min="15364" max="15364" width="1.5546875" style="1" customWidth="1"/>
    <col min="15365" max="15365" width="6.5546875" style="1" bestFit="1" customWidth="1"/>
    <col min="15366" max="15366" width="1.5546875" style="1" customWidth="1"/>
    <col min="15367" max="15367" width="6.5546875" style="1" bestFit="1" customWidth="1"/>
    <col min="15368" max="15368" width="1.5546875" style="1" customWidth="1"/>
    <col min="15369" max="15369" width="6.5546875" style="1" bestFit="1" customWidth="1"/>
    <col min="15370" max="15370" width="1.5546875" style="1" customWidth="1"/>
    <col min="15371" max="15371" width="6.5546875" style="1" bestFit="1" customWidth="1"/>
    <col min="15372" max="15372" width="1.5546875" style="1" customWidth="1"/>
    <col min="15373" max="15373" width="7.6640625" style="1" bestFit="1" customWidth="1"/>
    <col min="15374" max="15616" width="9.109375" style="1"/>
    <col min="15617" max="15617" width="24.109375" style="1" customWidth="1"/>
    <col min="15618" max="15618" width="1.5546875" style="1" customWidth="1"/>
    <col min="15619" max="15619" width="6.5546875" style="1" bestFit="1" customWidth="1"/>
    <col min="15620" max="15620" width="1.5546875" style="1" customWidth="1"/>
    <col min="15621" max="15621" width="6.5546875" style="1" bestFit="1" customWidth="1"/>
    <col min="15622" max="15622" width="1.5546875" style="1" customWidth="1"/>
    <col min="15623" max="15623" width="6.5546875" style="1" bestFit="1" customWidth="1"/>
    <col min="15624" max="15624" width="1.5546875" style="1" customWidth="1"/>
    <col min="15625" max="15625" width="6.5546875" style="1" bestFit="1" customWidth="1"/>
    <col min="15626" max="15626" width="1.5546875" style="1" customWidth="1"/>
    <col min="15627" max="15627" width="6.5546875" style="1" bestFit="1" customWidth="1"/>
    <col min="15628" max="15628" width="1.5546875" style="1" customWidth="1"/>
    <col min="15629" max="15629" width="7.6640625" style="1" bestFit="1" customWidth="1"/>
    <col min="15630" max="15872" width="9.109375" style="1"/>
    <col min="15873" max="15873" width="24.109375" style="1" customWidth="1"/>
    <col min="15874" max="15874" width="1.5546875" style="1" customWidth="1"/>
    <col min="15875" max="15875" width="6.5546875" style="1" bestFit="1" customWidth="1"/>
    <col min="15876" max="15876" width="1.5546875" style="1" customWidth="1"/>
    <col min="15877" max="15877" width="6.5546875" style="1" bestFit="1" customWidth="1"/>
    <col min="15878" max="15878" width="1.5546875" style="1" customWidth="1"/>
    <col min="15879" max="15879" width="6.5546875" style="1" bestFit="1" customWidth="1"/>
    <col min="15880" max="15880" width="1.5546875" style="1" customWidth="1"/>
    <col min="15881" max="15881" width="6.5546875" style="1" bestFit="1" customWidth="1"/>
    <col min="15882" max="15882" width="1.5546875" style="1" customWidth="1"/>
    <col min="15883" max="15883" width="6.5546875" style="1" bestFit="1" customWidth="1"/>
    <col min="15884" max="15884" width="1.5546875" style="1" customWidth="1"/>
    <col min="15885" max="15885" width="7.6640625" style="1" bestFit="1" customWidth="1"/>
    <col min="15886" max="16128" width="9.109375" style="1"/>
    <col min="16129" max="16129" width="24.109375" style="1" customWidth="1"/>
    <col min="16130" max="16130" width="1.5546875" style="1" customWidth="1"/>
    <col min="16131" max="16131" width="6.5546875" style="1" bestFit="1" customWidth="1"/>
    <col min="16132" max="16132" width="1.5546875" style="1" customWidth="1"/>
    <col min="16133" max="16133" width="6.5546875" style="1" bestFit="1" customWidth="1"/>
    <col min="16134" max="16134" width="1.5546875" style="1" customWidth="1"/>
    <col min="16135" max="16135" width="6.5546875" style="1" bestFit="1" customWidth="1"/>
    <col min="16136" max="16136" width="1.5546875" style="1" customWidth="1"/>
    <col min="16137" max="16137" width="6.5546875" style="1" bestFit="1" customWidth="1"/>
    <col min="16138" max="16138" width="1.5546875" style="1" customWidth="1"/>
    <col min="16139" max="16139" width="6.5546875" style="1" bestFit="1" customWidth="1"/>
    <col min="16140" max="16140" width="1.5546875" style="1" customWidth="1"/>
    <col min="16141" max="16141" width="7.6640625" style="1" bestFit="1" customWidth="1"/>
    <col min="16142" max="16384" width="9.109375" style="1"/>
  </cols>
  <sheetData>
    <row r="1" spans="1:25" ht="11.25" customHeight="1" x14ac:dyDescent="0.2">
      <c r="A1" s="593" t="s">
        <v>176</v>
      </c>
      <c r="B1" s="593"/>
      <c r="C1" s="593"/>
      <c r="D1" s="593"/>
      <c r="E1" s="593"/>
      <c r="F1" s="593"/>
      <c r="G1" s="593"/>
      <c r="H1" s="593"/>
      <c r="I1" s="593"/>
      <c r="J1" s="593"/>
      <c r="K1" s="593"/>
      <c r="L1" s="593"/>
      <c r="M1" s="593"/>
    </row>
    <row r="2" spans="1:25" ht="11.25" customHeight="1" x14ac:dyDescent="0.2">
      <c r="A2" s="593" t="s">
        <v>177</v>
      </c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593"/>
      <c r="M2" s="593"/>
    </row>
    <row r="3" spans="1:25" ht="11.25" customHeight="1" x14ac:dyDescent="0.2">
      <c r="A3" s="593" t="s">
        <v>178</v>
      </c>
      <c r="B3" s="593"/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</row>
    <row r="4" spans="1:25" ht="11.25" customHeight="1" x14ac:dyDescent="0.2">
      <c r="A4" s="596"/>
      <c r="B4" s="597"/>
      <c r="C4" s="597"/>
      <c r="D4" s="597"/>
      <c r="E4" s="597"/>
      <c r="F4" s="597"/>
      <c r="G4" s="597"/>
      <c r="H4" s="597"/>
      <c r="I4" s="597"/>
      <c r="J4" s="597"/>
      <c r="K4" s="597"/>
      <c r="L4" s="597"/>
      <c r="M4" s="597"/>
    </row>
    <row r="5" spans="1:25" ht="11.25" customHeight="1" x14ac:dyDescent="0.2">
      <c r="A5" s="593" t="s">
        <v>106</v>
      </c>
      <c r="B5" s="593"/>
      <c r="C5" s="593"/>
      <c r="D5" s="593"/>
      <c r="E5" s="593"/>
      <c r="F5" s="593"/>
      <c r="G5" s="593"/>
      <c r="H5" s="593"/>
      <c r="I5" s="593"/>
      <c r="J5" s="593"/>
      <c r="K5" s="593"/>
      <c r="L5" s="593"/>
      <c r="M5" s="593"/>
    </row>
    <row r="6" spans="1:25" ht="11.25" customHeight="1" x14ac:dyDescent="0.2">
      <c r="A6" s="591"/>
      <c r="B6" s="591"/>
      <c r="C6" s="591"/>
      <c r="D6" s="591"/>
      <c r="E6" s="591"/>
      <c r="F6" s="591"/>
      <c r="G6" s="591"/>
      <c r="H6" s="591"/>
      <c r="I6" s="591"/>
      <c r="J6" s="591"/>
      <c r="K6" s="591"/>
      <c r="L6" s="591"/>
      <c r="M6" s="591"/>
    </row>
    <row r="7" spans="1:25" ht="11.25" customHeight="1" x14ac:dyDescent="0.2">
      <c r="A7" s="6"/>
      <c r="B7" s="6"/>
      <c r="C7" s="591" t="s">
        <v>179</v>
      </c>
      <c r="D7" s="591"/>
      <c r="E7" s="591"/>
      <c r="F7" s="50" t="s">
        <v>3</v>
      </c>
      <c r="G7" s="591" t="s">
        <v>180</v>
      </c>
      <c r="H7" s="591"/>
      <c r="I7" s="591"/>
      <c r="J7" s="50" t="s">
        <v>3</v>
      </c>
      <c r="K7" s="591" t="s">
        <v>17</v>
      </c>
      <c r="L7" s="591"/>
      <c r="M7" s="591"/>
    </row>
    <row r="8" spans="1:25" ht="11.25" customHeight="1" x14ac:dyDescent="0.2">
      <c r="A8" s="166" t="s">
        <v>181</v>
      </c>
      <c r="B8" s="2"/>
      <c r="C8" s="4" t="s">
        <v>61</v>
      </c>
      <c r="D8" s="158"/>
      <c r="E8" s="4" t="s">
        <v>408</v>
      </c>
      <c r="F8" s="158"/>
      <c r="G8" s="4" t="s">
        <v>61</v>
      </c>
      <c r="H8" s="158"/>
      <c r="I8" s="4" t="s">
        <v>408</v>
      </c>
      <c r="J8" s="158"/>
      <c r="K8" s="167">
        <v>2014</v>
      </c>
      <c r="L8" s="168"/>
      <c r="M8" s="167">
        <v>2015</v>
      </c>
    </row>
    <row r="9" spans="1:25" ht="11.25" customHeight="1" x14ac:dyDescent="0.2">
      <c r="A9" s="157" t="s">
        <v>155</v>
      </c>
      <c r="B9" s="8"/>
      <c r="C9" s="15">
        <v>15900</v>
      </c>
      <c r="D9" s="52"/>
      <c r="E9" s="15">
        <v>15400</v>
      </c>
      <c r="F9" s="52"/>
      <c r="G9" s="15">
        <v>57700</v>
      </c>
      <c r="H9" s="52"/>
      <c r="I9" s="15">
        <v>57600</v>
      </c>
      <c r="J9" s="52"/>
      <c r="K9" s="27">
        <v>43600</v>
      </c>
      <c r="L9" s="6"/>
      <c r="M9" s="27">
        <v>73100</v>
      </c>
    </row>
    <row r="10" spans="1:25" ht="11.25" customHeight="1" x14ac:dyDescent="0.2">
      <c r="A10" s="164" t="s">
        <v>182</v>
      </c>
      <c r="B10" s="8"/>
      <c r="C10" s="15">
        <v>17000</v>
      </c>
      <c r="D10" s="52"/>
      <c r="E10" s="15">
        <v>17900</v>
      </c>
      <c r="F10" s="52"/>
      <c r="G10" s="15">
        <v>29000</v>
      </c>
      <c r="H10" s="52"/>
      <c r="I10" s="15">
        <v>30900</v>
      </c>
      <c r="J10" s="52"/>
      <c r="K10" s="27">
        <v>46000</v>
      </c>
      <c r="L10" s="6"/>
      <c r="M10" s="27">
        <v>48800</v>
      </c>
    </row>
    <row r="11" spans="1:25" ht="11.25" customHeight="1" x14ac:dyDescent="0.2">
      <c r="A11" s="157" t="s">
        <v>183</v>
      </c>
      <c r="B11" s="8"/>
      <c r="C11" s="15">
        <v>563000</v>
      </c>
      <c r="D11" s="52"/>
      <c r="E11" s="15">
        <v>533000</v>
      </c>
      <c r="F11" s="52"/>
      <c r="G11" s="15">
        <v>43000</v>
      </c>
      <c r="H11" s="52"/>
      <c r="I11" s="15">
        <v>37100</v>
      </c>
      <c r="J11" s="52"/>
      <c r="K11" s="27">
        <v>606000</v>
      </c>
      <c r="L11" s="6"/>
      <c r="M11" s="27">
        <v>570000</v>
      </c>
    </row>
    <row r="12" spans="1:25" ht="11.25" customHeight="1" x14ac:dyDescent="0.2">
      <c r="A12" s="164" t="s">
        <v>184</v>
      </c>
      <c r="B12" s="8"/>
      <c r="C12" s="15">
        <v>37600</v>
      </c>
      <c r="D12" s="52"/>
      <c r="E12" s="15">
        <v>34700</v>
      </c>
      <c r="F12" s="52"/>
      <c r="G12" s="15">
        <v>10800</v>
      </c>
      <c r="H12" s="52"/>
      <c r="I12" s="15">
        <v>10800</v>
      </c>
      <c r="J12" s="52"/>
      <c r="K12" s="27">
        <v>48400</v>
      </c>
      <c r="L12" s="6"/>
      <c r="M12" s="27">
        <v>45400</v>
      </c>
    </row>
    <row r="13" spans="1:25" ht="11.25" customHeight="1" x14ac:dyDescent="0.2">
      <c r="A13" s="164" t="s">
        <v>185</v>
      </c>
      <c r="B13" s="8"/>
      <c r="C13" s="25">
        <v>1800</v>
      </c>
      <c r="D13" s="158"/>
      <c r="E13" s="25">
        <v>1800</v>
      </c>
      <c r="F13" s="158"/>
      <c r="G13" s="169" t="s">
        <v>133</v>
      </c>
      <c r="H13" s="158"/>
      <c r="I13" s="169" t="s">
        <v>133</v>
      </c>
      <c r="J13" s="158"/>
      <c r="K13" s="162">
        <v>1800</v>
      </c>
      <c r="L13" s="8"/>
      <c r="M13" s="162">
        <v>1800</v>
      </c>
    </row>
    <row r="14" spans="1:25" ht="11.25" customHeight="1" x14ac:dyDescent="0.2">
      <c r="A14" s="47" t="s">
        <v>150</v>
      </c>
      <c r="B14" s="2"/>
      <c r="C14" s="43">
        <v>635000</v>
      </c>
      <c r="D14" s="170"/>
      <c r="E14" s="43">
        <v>603000</v>
      </c>
      <c r="F14" s="170"/>
      <c r="G14" s="43">
        <v>140000</v>
      </c>
      <c r="H14" s="158"/>
      <c r="I14" s="43">
        <v>136000</v>
      </c>
      <c r="J14" s="158"/>
      <c r="K14" s="43">
        <v>776000</v>
      </c>
      <c r="L14" s="168"/>
      <c r="M14" s="43">
        <v>739000</v>
      </c>
      <c r="O14" s="27"/>
    </row>
    <row r="15" spans="1:25" ht="11.25" customHeight="1" x14ac:dyDescent="0.2">
      <c r="A15" s="623" t="s">
        <v>342</v>
      </c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</row>
    <row r="16" spans="1:25" ht="11.25" customHeight="1" x14ac:dyDescent="0.2">
      <c r="A16" s="595" t="s">
        <v>119</v>
      </c>
      <c r="B16" s="595"/>
      <c r="C16" s="595"/>
      <c r="D16" s="595"/>
      <c r="E16" s="595"/>
      <c r="F16" s="595"/>
      <c r="G16" s="595"/>
      <c r="H16" s="595"/>
      <c r="I16" s="595"/>
      <c r="J16" s="595"/>
      <c r="K16" s="595"/>
      <c r="L16" s="595"/>
      <c r="M16" s="595"/>
    </row>
    <row r="17" spans="1:13" ht="11.25" customHeight="1" x14ac:dyDescent="0.2">
      <c r="A17" s="595" t="s">
        <v>186</v>
      </c>
      <c r="B17" s="595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</row>
  </sheetData>
  <mergeCells count="12">
    <mergeCell ref="A6:M6"/>
    <mergeCell ref="A1:M1"/>
    <mergeCell ref="A2:M2"/>
    <mergeCell ref="A3:M3"/>
    <mergeCell ref="A5:M5"/>
    <mergeCell ref="A4:M4"/>
    <mergeCell ref="A15:M15"/>
    <mergeCell ref="A16:M16"/>
    <mergeCell ref="A17:M17"/>
    <mergeCell ref="C7:E7"/>
    <mergeCell ref="G7:I7"/>
    <mergeCell ref="K7:M7"/>
  </mergeCells>
  <pageMargins left="0.5" right="0.5" top="0.5" bottom="0.75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5"/>
  <sheetViews>
    <sheetView zoomScale="140" zoomScaleNormal="140" workbookViewId="0">
      <selection sqref="A1:E1"/>
    </sheetView>
  </sheetViews>
  <sheetFormatPr defaultRowHeight="11.25" customHeight="1" x14ac:dyDescent="0.2"/>
  <cols>
    <col min="1" max="1" width="32.88671875" style="1" customWidth="1"/>
    <col min="2" max="2" width="1.6640625" style="1" customWidth="1"/>
    <col min="3" max="3" width="11" style="1" customWidth="1"/>
    <col min="4" max="4" width="1.6640625" style="1" customWidth="1"/>
    <col min="5" max="5" width="11" style="1" customWidth="1"/>
    <col min="6" max="256" width="9.109375" style="1"/>
    <col min="257" max="257" width="32.88671875" style="1" customWidth="1"/>
    <col min="258" max="258" width="1.5546875" style="1" customWidth="1"/>
    <col min="259" max="259" width="11" style="1" customWidth="1"/>
    <col min="260" max="260" width="1.5546875" style="1" customWidth="1"/>
    <col min="261" max="261" width="11" style="1" customWidth="1"/>
    <col min="262" max="512" width="9.109375" style="1"/>
    <col min="513" max="513" width="32.88671875" style="1" customWidth="1"/>
    <col min="514" max="514" width="1.5546875" style="1" customWidth="1"/>
    <col min="515" max="515" width="11" style="1" customWidth="1"/>
    <col min="516" max="516" width="1.5546875" style="1" customWidth="1"/>
    <col min="517" max="517" width="11" style="1" customWidth="1"/>
    <col min="518" max="768" width="9.109375" style="1"/>
    <col min="769" max="769" width="32.88671875" style="1" customWidth="1"/>
    <col min="770" max="770" width="1.5546875" style="1" customWidth="1"/>
    <col min="771" max="771" width="11" style="1" customWidth="1"/>
    <col min="772" max="772" width="1.5546875" style="1" customWidth="1"/>
    <col min="773" max="773" width="11" style="1" customWidth="1"/>
    <col min="774" max="1024" width="9.109375" style="1"/>
    <col min="1025" max="1025" width="32.88671875" style="1" customWidth="1"/>
    <col min="1026" max="1026" width="1.5546875" style="1" customWidth="1"/>
    <col min="1027" max="1027" width="11" style="1" customWidth="1"/>
    <col min="1028" max="1028" width="1.5546875" style="1" customWidth="1"/>
    <col min="1029" max="1029" width="11" style="1" customWidth="1"/>
    <col min="1030" max="1280" width="9.109375" style="1"/>
    <col min="1281" max="1281" width="32.88671875" style="1" customWidth="1"/>
    <col min="1282" max="1282" width="1.5546875" style="1" customWidth="1"/>
    <col min="1283" max="1283" width="11" style="1" customWidth="1"/>
    <col min="1284" max="1284" width="1.5546875" style="1" customWidth="1"/>
    <col min="1285" max="1285" width="11" style="1" customWidth="1"/>
    <col min="1286" max="1536" width="9.109375" style="1"/>
    <col min="1537" max="1537" width="32.88671875" style="1" customWidth="1"/>
    <col min="1538" max="1538" width="1.5546875" style="1" customWidth="1"/>
    <col min="1539" max="1539" width="11" style="1" customWidth="1"/>
    <col min="1540" max="1540" width="1.5546875" style="1" customWidth="1"/>
    <col min="1541" max="1541" width="11" style="1" customWidth="1"/>
    <col min="1542" max="1792" width="9.109375" style="1"/>
    <col min="1793" max="1793" width="32.88671875" style="1" customWidth="1"/>
    <col min="1794" max="1794" width="1.5546875" style="1" customWidth="1"/>
    <col min="1795" max="1795" width="11" style="1" customWidth="1"/>
    <col min="1796" max="1796" width="1.5546875" style="1" customWidth="1"/>
    <col min="1797" max="1797" width="11" style="1" customWidth="1"/>
    <col min="1798" max="2048" width="9.109375" style="1"/>
    <col min="2049" max="2049" width="32.88671875" style="1" customWidth="1"/>
    <col min="2050" max="2050" width="1.5546875" style="1" customWidth="1"/>
    <col min="2051" max="2051" width="11" style="1" customWidth="1"/>
    <col min="2052" max="2052" width="1.5546875" style="1" customWidth="1"/>
    <col min="2053" max="2053" width="11" style="1" customWidth="1"/>
    <col min="2054" max="2304" width="9.109375" style="1"/>
    <col min="2305" max="2305" width="32.88671875" style="1" customWidth="1"/>
    <col min="2306" max="2306" width="1.5546875" style="1" customWidth="1"/>
    <col min="2307" max="2307" width="11" style="1" customWidth="1"/>
    <col min="2308" max="2308" width="1.5546875" style="1" customWidth="1"/>
    <col min="2309" max="2309" width="11" style="1" customWidth="1"/>
    <col min="2310" max="2560" width="9.109375" style="1"/>
    <col min="2561" max="2561" width="32.88671875" style="1" customWidth="1"/>
    <col min="2562" max="2562" width="1.5546875" style="1" customWidth="1"/>
    <col min="2563" max="2563" width="11" style="1" customWidth="1"/>
    <col min="2564" max="2564" width="1.5546875" style="1" customWidth="1"/>
    <col min="2565" max="2565" width="11" style="1" customWidth="1"/>
    <col min="2566" max="2816" width="9.109375" style="1"/>
    <col min="2817" max="2817" width="32.88671875" style="1" customWidth="1"/>
    <col min="2818" max="2818" width="1.5546875" style="1" customWidth="1"/>
    <col min="2819" max="2819" width="11" style="1" customWidth="1"/>
    <col min="2820" max="2820" width="1.5546875" style="1" customWidth="1"/>
    <col min="2821" max="2821" width="11" style="1" customWidth="1"/>
    <col min="2822" max="3072" width="9.109375" style="1"/>
    <col min="3073" max="3073" width="32.88671875" style="1" customWidth="1"/>
    <col min="3074" max="3074" width="1.5546875" style="1" customWidth="1"/>
    <col min="3075" max="3075" width="11" style="1" customWidth="1"/>
    <col min="3076" max="3076" width="1.5546875" style="1" customWidth="1"/>
    <col min="3077" max="3077" width="11" style="1" customWidth="1"/>
    <col min="3078" max="3328" width="9.109375" style="1"/>
    <col min="3329" max="3329" width="32.88671875" style="1" customWidth="1"/>
    <col min="3330" max="3330" width="1.5546875" style="1" customWidth="1"/>
    <col min="3331" max="3331" width="11" style="1" customWidth="1"/>
    <col min="3332" max="3332" width="1.5546875" style="1" customWidth="1"/>
    <col min="3333" max="3333" width="11" style="1" customWidth="1"/>
    <col min="3334" max="3584" width="9.109375" style="1"/>
    <col min="3585" max="3585" width="32.88671875" style="1" customWidth="1"/>
    <col min="3586" max="3586" width="1.5546875" style="1" customWidth="1"/>
    <col min="3587" max="3587" width="11" style="1" customWidth="1"/>
    <col min="3588" max="3588" width="1.5546875" style="1" customWidth="1"/>
    <col min="3589" max="3589" width="11" style="1" customWidth="1"/>
    <col min="3590" max="3840" width="9.109375" style="1"/>
    <col min="3841" max="3841" width="32.88671875" style="1" customWidth="1"/>
    <col min="3842" max="3842" width="1.5546875" style="1" customWidth="1"/>
    <col min="3843" max="3843" width="11" style="1" customWidth="1"/>
    <col min="3844" max="3844" width="1.5546875" style="1" customWidth="1"/>
    <col min="3845" max="3845" width="11" style="1" customWidth="1"/>
    <col min="3846" max="4096" width="9.109375" style="1"/>
    <col min="4097" max="4097" width="32.88671875" style="1" customWidth="1"/>
    <col min="4098" max="4098" width="1.5546875" style="1" customWidth="1"/>
    <col min="4099" max="4099" width="11" style="1" customWidth="1"/>
    <col min="4100" max="4100" width="1.5546875" style="1" customWidth="1"/>
    <col min="4101" max="4101" width="11" style="1" customWidth="1"/>
    <col min="4102" max="4352" width="9.109375" style="1"/>
    <col min="4353" max="4353" width="32.88671875" style="1" customWidth="1"/>
    <col min="4354" max="4354" width="1.5546875" style="1" customWidth="1"/>
    <col min="4355" max="4355" width="11" style="1" customWidth="1"/>
    <col min="4356" max="4356" width="1.5546875" style="1" customWidth="1"/>
    <col min="4357" max="4357" width="11" style="1" customWidth="1"/>
    <col min="4358" max="4608" width="9.109375" style="1"/>
    <col min="4609" max="4609" width="32.88671875" style="1" customWidth="1"/>
    <col min="4610" max="4610" width="1.5546875" style="1" customWidth="1"/>
    <col min="4611" max="4611" width="11" style="1" customWidth="1"/>
    <col min="4612" max="4612" width="1.5546875" style="1" customWidth="1"/>
    <col min="4613" max="4613" width="11" style="1" customWidth="1"/>
    <col min="4614" max="4864" width="9.109375" style="1"/>
    <col min="4865" max="4865" width="32.88671875" style="1" customWidth="1"/>
    <col min="4866" max="4866" width="1.5546875" style="1" customWidth="1"/>
    <col min="4867" max="4867" width="11" style="1" customWidth="1"/>
    <col min="4868" max="4868" width="1.5546875" style="1" customWidth="1"/>
    <col min="4869" max="4869" width="11" style="1" customWidth="1"/>
    <col min="4870" max="5120" width="9.109375" style="1"/>
    <col min="5121" max="5121" width="32.88671875" style="1" customWidth="1"/>
    <col min="5122" max="5122" width="1.5546875" style="1" customWidth="1"/>
    <col min="5123" max="5123" width="11" style="1" customWidth="1"/>
    <col min="5124" max="5124" width="1.5546875" style="1" customWidth="1"/>
    <col min="5125" max="5125" width="11" style="1" customWidth="1"/>
    <col min="5126" max="5376" width="9.109375" style="1"/>
    <col min="5377" max="5377" width="32.88671875" style="1" customWidth="1"/>
    <col min="5378" max="5378" width="1.5546875" style="1" customWidth="1"/>
    <col min="5379" max="5379" width="11" style="1" customWidth="1"/>
    <col min="5380" max="5380" width="1.5546875" style="1" customWidth="1"/>
    <col min="5381" max="5381" width="11" style="1" customWidth="1"/>
    <col min="5382" max="5632" width="9.109375" style="1"/>
    <col min="5633" max="5633" width="32.88671875" style="1" customWidth="1"/>
    <col min="5634" max="5634" width="1.5546875" style="1" customWidth="1"/>
    <col min="5635" max="5635" width="11" style="1" customWidth="1"/>
    <col min="5636" max="5636" width="1.5546875" style="1" customWidth="1"/>
    <col min="5637" max="5637" width="11" style="1" customWidth="1"/>
    <col min="5638" max="5888" width="9.109375" style="1"/>
    <col min="5889" max="5889" width="32.88671875" style="1" customWidth="1"/>
    <col min="5890" max="5890" width="1.5546875" style="1" customWidth="1"/>
    <col min="5891" max="5891" width="11" style="1" customWidth="1"/>
    <col min="5892" max="5892" width="1.5546875" style="1" customWidth="1"/>
    <col min="5893" max="5893" width="11" style="1" customWidth="1"/>
    <col min="5894" max="6144" width="9.109375" style="1"/>
    <col min="6145" max="6145" width="32.88671875" style="1" customWidth="1"/>
    <col min="6146" max="6146" width="1.5546875" style="1" customWidth="1"/>
    <col min="6147" max="6147" width="11" style="1" customWidth="1"/>
    <col min="6148" max="6148" width="1.5546875" style="1" customWidth="1"/>
    <col min="6149" max="6149" width="11" style="1" customWidth="1"/>
    <col min="6150" max="6400" width="9.109375" style="1"/>
    <col min="6401" max="6401" width="32.88671875" style="1" customWidth="1"/>
    <col min="6402" max="6402" width="1.5546875" style="1" customWidth="1"/>
    <col min="6403" max="6403" width="11" style="1" customWidth="1"/>
    <col min="6404" max="6404" width="1.5546875" style="1" customWidth="1"/>
    <col min="6405" max="6405" width="11" style="1" customWidth="1"/>
    <col min="6406" max="6656" width="9.109375" style="1"/>
    <col min="6657" max="6657" width="32.88671875" style="1" customWidth="1"/>
    <col min="6658" max="6658" width="1.5546875" style="1" customWidth="1"/>
    <col min="6659" max="6659" width="11" style="1" customWidth="1"/>
    <col min="6660" max="6660" width="1.5546875" style="1" customWidth="1"/>
    <col min="6661" max="6661" width="11" style="1" customWidth="1"/>
    <col min="6662" max="6912" width="9.109375" style="1"/>
    <col min="6913" max="6913" width="32.88671875" style="1" customWidth="1"/>
    <col min="6914" max="6914" width="1.5546875" style="1" customWidth="1"/>
    <col min="6915" max="6915" width="11" style="1" customWidth="1"/>
    <col min="6916" max="6916" width="1.5546875" style="1" customWidth="1"/>
    <col min="6917" max="6917" width="11" style="1" customWidth="1"/>
    <col min="6918" max="7168" width="9.109375" style="1"/>
    <col min="7169" max="7169" width="32.88671875" style="1" customWidth="1"/>
    <col min="7170" max="7170" width="1.5546875" style="1" customWidth="1"/>
    <col min="7171" max="7171" width="11" style="1" customWidth="1"/>
    <col min="7172" max="7172" width="1.5546875" style="1" customWidth="1"/>
    <col min="7173" max="7173" width="11" style="1" customWidth="1"/>
    <col min="7174" max="7424" width="9.109375" style="1"/>
    <col min="7425" max="7425" width="32.88671875" style="1" customWidth="1"/>
    <col min="7426" max="7426" width="1.5546875" style="1" customWidth="1"/>
    <col min="7427" max="7427" width="11" style="1" customWidth="1"/>
    <col min="7428" max="7428" width="1.5546875" style="1" customWidth="1"/>
    <col min="7429" max="7429" width="11" style="1" customWidth="1"/>
    <col min="7430" max="7680" width="9.109375" style="1"/>
    <col min="7681" max="7681" width="32.88671875" style="1" customWidth="1"/>
    <col min="7682" max="7682" width="1.5546875" style="1" customWidth="1"/>
    <col min="7683" max="7683" width="11" style="1" customWidth="1"/>
    <col min="7684" max="7684" width="1.5546875" style="1" customWidth="1"/>
    <col min="7685" max="7685" width="11" style="1" customWidth="1"/>
    <col min="7686" max="7936" width="9.109375" style="1"/>
    <col min="7937" max="7937" width="32.88671875" style="1" customWidth="1"/>
    <col min="7938" max="7938" width="1.5546875" style="1" customWidth="1"/>
    <col min="7939" max="7939" width="11" style="1" customWidth="1"/>
    <col min="7940" max="7940" width="1.5546875" style="1" customWidth="1"/>
    <col min="7941" max="7941" width="11" style="1" customWidth="1"/>
    <col min="7942" max="8192" width="9.109375" style="1"/>
    <col min="8193" max="8193" width="32.88671875" style="1" customWidth="1"/>
    <col min="8194" max="8194" width="1.5546875" style="1" customWidth="1"/>
    <col min="8195" max="8195" width="11" style="1" customWidth="1"/>
    <col min="8196" max="8196" width="1.5546875" style="1" customWidth="1"/>
    <col min="8197" max="8197" width="11" style="1" customWidth="1"/>
    <col min="8198" max="8448" width="9.109375" style="1"/>
    <col min="8449" max="8449" width="32.88671875" style="1" customWidth="1"/>
    <col min="8450" max="8450" width="1.5546875" style="1" customWidth="1"/>
    <col min="8451" max="8451" width="11" style="1" customWidth="1"/>
    <col min="8452" max="8452" width="1.5546875" style="1" customWidth="1"/>
    <col min="8453" max="8453" width="11" style="1" customWidth="1"/>
    <col min="8454" max="8704" width="9.109375" style="1"/>
    <col min="8705" max="8705" width="32.88671875" style="1" customWidth="1"/>
    <col min="8706" max="8706" width="1.5546875" style="1" customWidth="1"/>
    <col min="8707" max="8707" width="11" style="1" customWidth="1"/>
    <col min="8708" max="8708" width="1.5546875" style="1" customWidth="1"/>
    <col min="8709" max="8709" width="11" style="1" customWidth="1"/>
    <col min="8710" max="8960" width="9.109375" style="1"/>
    <col min="8961" max="8961" width="32.88671875" style="1" customWidth="1"/>
    <col min="8962" max="8962" width="1.5546875" style="1" customWidth="1"/>
    <col min="8963" max="8963" width="11" style="1" customWidth="1"/>
    <col min="8964" max="8964" width="1.5546875" style="1" customWidth="1"/>
    <col min="8965" max="8965" width="11" style="1" customWidth="1"/>
    <col min="8966" max="9216" width="9.109375" style="1"/>
    <col min="9217" max="9217" width="32.88671875" style="1" customWidth="1"/>
    <col min="9218" max="9218" width="1.5546875" style="1" customWidth="1"/>
    <col min="9219" max="9219" width="11" style="1" customWidth="1"/>
    <col min="9220" max="9220" width="1.5546875" style="1" customWidth="1"/>
    <col min="9221" max="9221" width="11" style="1" customWidth="1"/>
    <col min="9222" max="9472" width="9.109375" style="1"/>
    <col min="9473" max="9473" width="32.88671875" style="1" customWidth="1"/>
    <col min="9474" max="9474" width="1.5546875" style="1" customWidth="1"/>
    <col min="9475" max="9475" width="11" style="1" customWidth="1"/>
    <col min="9476" max="9476" width="1.5546875" style="1" customWidth="1"/>
    <col min="9477" max="9477" width="11" style="1" customWidth="1"/>
    <col min="9478" max="9728" width="9.109375" style="1"/>
    <col min="9729" max="9729" width="32.88671875" style="1" customWidth="1"/>
    <col min="9730" max="9730" width="1.5546875" style="1" customWidth="1"/>
    <col min="9731" max="9731" width="11" style="1" customWidth="1"/>
    <col min="9732" max="9732" width="1.5546875" style="1" customWidth="1"/>
    <col min="9733" max="9733" width="11" style="1" customWidth="1"/>
    <col min="9734" max="9984" width="9.109375" style="1"/>
    <col min="9985" max="9985" width="32.88671875" style="1" customWidth="1"/>
    <col min="9986" max="9986" width="1.5546875" style="1" customWidth="1"/>
    <col min="9987" max="9987" width="11" style="1" customWidth="1"/>
    <col min="9988" max="9988" width="1.5546875" style="1" customWidth="1"/>
    <col min="9989" max="9989" width="11" style="1" customWidth="1"/>
    <col min="9990" max="10240" width="9.109375" style="1"/>
    <col min="10241" max="10241" width="32.88671875" style="1" customWidth="1"/>
    <col min="10242" max="10242" width="1.5546875" style="1" customWidth="1"/>
    <col min="10243" max="10243" width="11" style="1" customWidth="1"/>
    <col min="10244" max="10244" width="1.5546875" style="1" customWidth="1"/>
    <col min="10245" max="10245" width="11" style="1" customWidth="1"/>
    <col min="10246" max="10496" width="9.109375" style="1"/>
    <col min="10497" max="10497" width="32.88671875" style="1" customWidth="1"/>
    <col min="10498" max="10498" width="1.5546875" style="1" customWidth="1"/>
    <col min="10499" max="10499" width="11" style="1" customWidth="1"/>
    <col min="10500" max="10500" width="1.5546875" style="1" customWidth="1"/>
    <col min="10501" max="10501" width="11" style="1" customWidth="1"/>
    <col min="10502" max="10752" width="9.109375" style="1"/>
    <col min="10753" max="10753" width="32.88671875" style="1" customWidth="1"/>
    <col min="10754" max="10754" width="1.5546875" style="1" customWidth="1"/>
    <col min="10755" max="10755" width="11" style="1" customWidth="1"/>
    <col min="10756" max="10756" width="1.5546875" style="1" customWidth="1"/>
    <col min="10757" max="10757" width="11" style="1" customWidth="1"/>
    <col min="10758" max="11008" width="9.109375" style="1"/>
    <col min="11009" max="11009" width="32.88671875" style="1" customWidth="1"/>
    <col min="11010" max="11010" width="1.5546875" style="1" customWidth="1"/>
    <col min="11011" max="11011" width="11" style="1" customWidth="1"/>
    <col min="11012" max="11012" width="1.5546875" style="1" customWidth="1"/>
    <col min="11013" max="11013" width="11" style="1" customWidth="1"/>
    <col min="11014" max="11264" width="9.109375" style="1"/>
    <col min="11265" max="11265" width="32.88671875" style="1" customWidth="1"/>
    <col min="11266" max="11266" width="1.5546875" style="1" customWidth="1"/>
    <col min="11267" max="11267" width="11" style="1" customWidth="1"/>
    <col min="11268" max="11268" width="1.5546875" style="1" customWidth="1"/>
    <col min="11269" max="11269" width="11" style="1" customWidth="1"/>
    <col min="11270" max="11520" width="9.109375" style="1"/>
    <col min="11521" max="11521" width="32.88671875" style="1" customWidth="1"/>
    <col min="11522" max="11522" width="1.5546875" style="1" customWidth="1"/>
    <col min="11523" max="11523" width="11" style="1" customWidth="1"/>
    <col min="11524" max="11524" width="1.5546875" style="1" customWidth="1"/>
    <col min="11525" max="11525" width="11" style="1" customWidth="1"/>
    <col min="11526" max="11776" width="9.109375" style="1"/>
    <col min="11777" max="11777" width="32.88671875" style="1" customWidth="1"/>
    <col min="11778" max="11778" width="1.5546875" style="1" customWidth="1"/>
    <col min="11779" max="11779" width="11" style="1" customWidth="1"/>
    <col min="11780" max="11780" width="1.5546875" style="1" customWidth="1"/>
    <col min="11781" max="11781" width="11" style="1" customWidth="1"/>
    <col min="11782" max="12032" width="9.109375" style="1"/>
    <col min="12033" max="12033" width="32.88671875" style="1" customWidth="1"/>
    <col min="12034" max="12034" width="1.5546875" style="1" customWidth="1"/>
    <col min="12035" max="12035" width="11" style="1" customWidth="1"/>
    <col min="12036" max="12036" width="1.5546875" style="1" customWidth="1"/>
    <col min="12037" max="12037" width="11" style="1" customWidth="1"/>
    <col min="12038" max="12288" width="9.109375" style="1"/>
    <col min="12289" max="12289" width="32.88671875" style="1" customWidth="1"/>
    <col min="12290" max="12290" width="1.5546875" style="1" customWidth="1"/>
    <col min="12291" max="12291" width="11" style="1" customWidth="1"/>
    <col min="12292" max="12292" width="1.5546875" style="1" customWidth="1"/>
    <col min="12293" max="12293" width="11" style="1" customWidth="1"/>
    <col min="12294" max="12544" width="9.109375" style="1"/>
    <col min="12545" max="12545" width="32.88671875" style="1" customWidth="1"/>
    <col min="12546" max="12546" width="1.5546875" style="1" customWidth="1"/>
    <col min="12547" max="12547" width="11" style="1" customWidth="1"/>
    <col min="12548" max="12548" width="1.5546875" style="1" customWidth="1"/>
    <col min="12549" max="12549" width="11" style="1" customWidth="1"/>
    <col min="12550" max="12800" width="9.109375" style="1"/>
    <col min="12801" max="12801" width="32.88671875" style="1" customWidth="1"/>
    <col min="12802" max="12802" width="1.5546875" style="1" customWidth="1"/>
    <col min="12803" max="12803" width="11" style="1" customWidth="1"/>
    <col min="12804" max="12804" width="1.5546875" style="1" customWidth="1"/>
    <col min="12805" max="12805" width="11" style="1" customWidth="1"/>
    <col min="12806" max="13056" width="9.109375" style="1"/>
    <col min="13057" max="13057" width="32.88671875" style="1" customWidth="1"/>
    <col min="13058" max="13058" width="1.5546875" style="1" customWidth="1"/>
    <col min="13059" max="13059" width="11" style="1" customWidth="1"/>
    <col min="13060" max="13060" width="1.5546875" style="1" customWidth="1"/>
    <col min="13061" max="13061" width="11" style="1" customWidth="1"/>
    <col min="13062" max="13312" width="9.109375" style="1"/>
    <col min="13313" max="13313" width="32.88671875" style="1" customWidth="1"/>
    <col min="13314" max="13314" width="1.5546875" style="1" customWidth="1"/>
    <col min="13315" max="13315" width="11" style="1" customWidth="1"/>
    <col min="13316" max="13316" width="1.5546875" style="1" customWidth="1"/>
    <col min="13317" max="13317" width="11" style="1" customWidth="1"/>
    <col min="13318" max="13568" width="9.109375" style="1"/>
    <col min="13569" max="13569" width="32.88671875" style="1" customWidth="1"/>
    <col min="13570" max="13570" width="1.5546875" style="1" customWidth="1"/>
    <col min="13571" max="13571" width="11" style="1" customWidth="1"/>
    <col min="13572" max="13572" width="1.5546875" style="1" customWidth="1"/>
    <col min="13573" max="13573" width="11" style="1" customWidth="1"/>
    <col min="13574" max="13824" width="9.109375" style="1"/>
    <col min="13825" max="13825" width="32.88671875" style="1" customWidth="1"/>
    <col min="13826" max="13826" width="1.5546875" style="1" customWidth="1"/>
    <col min="13827" max="13827" width="11" style="1" customWidth="1"/>
    <col min="13828" max="13828" width="1.5546875" style="1" customWidth="1"/>
    <col min="13829" max="13829" width="11" style="1" customWidth="1"/>
    <col min="13830" max="14080" width="9.109375" style="1"/>
    <col min="14081" max="14081" width="32.88671875" style="1" customWidth="1"/>
    <col min="14082" max="14082" width="1.5546875" style="1" customWidth="1"/>
    <col min="14083" max="14083" width="11" style="1" customWidth="1"/>
    <col min="14084" max="14084" width="1.5546875" style="1" customWidth="1"/>
    <col min="14085" max="14085" width="11" style="1" customWidth="1"/>
    <col min="14086" max="14336" width="9.109375" style="1"/>
    <col min="14337" max="14337" width="32.88671875" style="1" customWidth="1"/>
    <col min="14338" max="14338" width="1.5546875" style="1" customWidth="1"/>
    <col min="14339" max="14339" width="11" style="1" customWidth="1"/>
    <col min="14340" max="14340" width="1.5546875" style="1" customWidth="1"/>
    <col min="14341" max="14341" width="11" style="1" customWidth="1"/>
    <col min="14342" max="14592" width="9.109375" style="1"/>
    <col min="14593" max="14593" width="32.88671875" style="1" customWidth="1"/>
    <col min="14594" max="14594" width="1.5546875" style="1" customWidth="1"/>
    <col min="14595" max="14595" width="11" style="1" customWidth="1"/>
    <col min="14596" max="14596" width="1.5546875" style="1" customWidth="1"/>
    <col min="14597" max="14597" width="11" style="1" customWidth="1"/>
    <col min="14598" max="14848" width="9.109375" style="1"/>
    <col min="14849" max="14849" width="32.88671875" style="1" customWidth="1"/>
    <col min="14850" max="14850" width="1.5546875" style="1" customWidth="1"/>
    <col min="14851" max="14851" width="11" style="1" customWidth="1"/>
    <col min="14852" max="14852" width="1.5546875" style="1" customWidth="1"/>
    <col min="14853" max="14853" width="11" style="1" customWidth="1"/>
    <col min="14854" max="15104" width="9.109375" style="1"/>
    <col min="15105" max="15105" width="32.88671875" style="1" customWidth="1"/>
    <col min="15106" max="15106" width="1.5546875" style="1" customWidth="1"/>
    <col min="15107" max="15107" width="11" style="1" customWidth="1"/>
    <col min="15108" max="15108" width="1.5546875" style="1" customWidth="1"/>
    <col min="15109" max="15109" width="11" style="1" customWidth="1"/>
    <col min="15110" max="15360" width="9.109375" style="1"/>
    <col min="15361" max="15361" width="32.88671875" style="1" customWidth="1"/>
    <col min="15362" max="15362" width="1.5546875" style="1" customWidth="1"/>
    <col min="15363" max="15363" width="11" style="1" customWidth="1"/>
    <col min="15364" max="15364" width="1.5546875" style="1" customWidth="1"/>
    <col min="15365" max="15365" width="11" style="1" customWidth="1"/>
    <col min="15366" max="15616" width="9.109375" style="1"/>
    <col min="15617" max="15617" width="32.88671875" style="1" customWidth="1"/>
    <col min="15618" max="15618" width="1.5546875" style="1" customWidth="1"/>
    <col min="15619" max="15619" width="11" style="1" customWidth="1"/>
    <col min="15620" max="15620" width="1.5546875" style="1" customWidth="1"/>
    <col min="15621" max="15621" width="11" style="1" customWidth="1"/>
    <col min="15622" max="15872" width="9.109375" style="1"/>
    <col min="15873" max="15873" width="32.88671875" style="1" customWidth="1"/>
    <col min="15874" max="15874" width="1.5546875" style="1" customWidth="1"/>
    <col min="15875" max="15875" width="11" style="1" customWidth="1"/>
    <col min="15876" max="15876" width="1.5546875" style="1" customWidth="1"/>
    <col min="15877" max="15877" width="11" style="1" customWidth="1"/>
    <col min="15878" max="16128" width="9.109375" style="1"/>
    <col min="16129" max="16129" width="32.88671875" style="1" customWidth="1"/>
    <col min="16130" max="16130" width="1.5546875" style="1" customWidth="1"/>
    <col min="16131" max="16131" width="11" style="1" customWidth="1"/>
    <col min="16132" max="16132" width="1.5546875" style="1" customWidth="1"/>
    <col min="16133" max="16133" width="11" style="1" customWidth="1"/>
    <col min="16134" max="16384" width="9.109375" style="1"/>
  </cols>
  <sheetData>
    <row r="1" spans="1:9" ht="11.25" customHeight="1" x14ac:dyDescent="0.2">
      <c r="A1" s="593" t="s">
        <v>187</v>
      </c>
      <c r="B1" s="593"/>
      <c r="C1" s="593"/>
      <c r="D1" s="593"/>
      <c r="E1" s="593"/>
    </row>
    <row r="2" spans="1:9" ht="11.25" customHeight="1" x14ac:dyDescent="0.2">
      <c r="A2" s="593" t="s">
        <v>188</v>
      </c>
      <c r="B2" s="593"/>
      <c r="C2" s="593"/>
      <c r="D2" s="593"/>
      <c r="E2" s="593"/>
    </row>
    <row r="3" spans="1:9" ht="11.25" customHeight="1" x14ac:dyDescent="0.2">
      <c r="A3" s="593" t="s">
        <v>189</v>
      </c>
      <c r="B3" s="593"/>
      <c r="C3" s="593"/>
      <c r="D3" s="593"/>
      <c r="E3" s="593"/>
    </row>
    <row r="4" spans="1:9" ht="11.25" customHeight="1" x14ac:dyDescent="0.2">
      <c r="A4" s="596"/>
      <c r="B4" s="597"/>
      <c r="C4" s="597"/>
      <c r="D4" s="597"/>
      <c r="E4" s="597"/>
    </row>
    <row r="5" spans="1:9" ht="11.25" customHeight="1" x14ac:dyDescent="0.2">
      <c r="A5" s="593" t="s">
        <v>106</v>
      </c>
      <c r="B5" s="593"/>
      <c r="C5" s="593"/>
      <c r="D5" s="593"/>
      <c r="E5" s="593"/>
    </row>
    <row r="6" spans="1:9" ht="11.25" customHeight="1" x14ac:dyDescent="0.2">
      <c r="A6" s="593"/>
      <c r="B6" s="611"/>
      <c r="C6" s="611"/>
      <c r="D6" s="611"/>
      <c r="E6" s="611"/>
    </row>
    <row r="7" spans="1:9" ht="11.25" customHeight="1" x14ac:dyDescent="0.2">
      <c r="A7" s="171" t="s">
        <v>190</v>
      </c>
      <c r="B7" s="46"/>
      <c r="C7" s="172">
        <v>2014</v>
      </c>
      <c r="D7" s="173"/>
      <c r="E7" s="172">
        <v>2015</v>
      </c>
    </row>
    <row r="8" spans="1:9" ht="11.25" customHeight="1" x14ac:dyDescent="0.2">
      <c r="A8" s="157" t="s">
        <v>191</v>
      </c>
      <c r="B8" s="8"/>
      <c r="C8" s="174"/>
      <c r="D8" s="52"/>
      <c r="E8" s="174"/>
    </row>
    <row r="9" spans="1:9" ht="11.25" customHeight="1" x14ac:dyDescent="0.2">
      <c r="A9" s="11" t="s">
        <v>192</v>
      </c>
      <c r="B9" s="175" t="s">
        <v>3</v>
      </c>
      <c r="C9" s="15">
        <v>46000</v>
      </c>
      <c r="D9" s="52"/>
      <c r="E9" s="15">
        <v>48800</v>
      </c>
    </row>
    <row r="10" spans="1:9" ht="11.25" customHeight="1" x14ac:dyDescent="0.2">
      <c r="A10" s="33" t="s">
        <v>193</v>
      </c>
      <c r="B10" s="8"/>
      <c r="C10" s="15">
        <v>7060</v>
      </c>
      <c r="D10" s="52"/>
      <c r="E10" s="36" t="s">
        <v>133</v>
      </c>
    </row>
    <row r="11" spans="1:9" ht="11.25" customHeight="1" x14ac:dyDescent="0.2">
      <c r="A11" s="11" t="s">
        <v>194</v>
      </c>
      <c r="B11" s="175" t="s">
        <v>3</v>
      </c>
      <c r="C11" s="25">
        <v>347</v>
      </c>
      <c r="D11" s="158"/>
      <c r="E11" s="25">
        <v>124</v>
      </c>
    </row>
    <row r="12" spans="1:9" ht="11.25" customHeight="1" x14ac:dyDescent="0.2">
      <c r="A12" s="13" t="s">
        <v>17</v>
      </c>
      <c r="B12" s="175" t="s">
        <v>3</v>
      </c>
      <c r="C12" s="163">
        <v>53400</v>
      </c>
      <c r="D12" s="159"/>
      <c r="E12" s="163">
        <v>48900</v>
      </c>
    </row>
    <row r="13" spans="1:9" ht="11.25" customHeight="1" x14ac:dyDescent="0.2">
      <c r="A13" s="164" t="s">
        <v>195</v>
      </c>
      <c r="B13" s="8"/>
      <c r="C13" s="15"/>
      <c r="D13" s="52"/>
      <c r="E13" s="15"/>
    </row>
    <row r="14" spans="1:9" ht="11.25" customHeight="1" x14ac:dyDescent="0.2">
      <c r="A14" s="33" t="s">
        <v>196</v>
      </c>
      <c r="B14" s="8"/>
      <c r="C14" s="15"/>
      <c r="D14" s="52"/>
      <c r="E14" s="15"/>
    </row>
    <row r="15" spans="1:9" ht="11.25" customHeight="1" x14ac:dyDescent="0.2">
      <c r="A15" s="31" t="s">
        <v>197</v>
      </c>
      <c r="B15" s="175" t="s">
        <v>3</v>
      </c>
      <c r="C15" s="15">
        <v>6230</v>
      </c>
      <c r="D15" s="52"/>
      <c r="E15" s="15">
        <v>6240</v>
      </c>
    </row>
    <row r="16" spans="1:9" ht="11.25" customHeight="1" x14ac:dyDescent="0.2">
      <c r="A16" s="13" t="s">
        <v>198</v>
      </c>
      <c r="B16" s="175" t="s">
        <v>3</v>
      </c>
      <c r="C16" s="15">
        <v>37800</v>
      </c>
      <c r="D16" s="52"/>
      <c r="E16" s="15">
        <v>37500</v>
      </c>
      <c r="I16" s="44"/>
    </row>
    <row r="17" spans="1:12" ht="11.25" customHeight="1" x14ac:dyDescent="0.2">
      <c r="A17" s="31" t="s">
        <v>199</v>
      </c>
      <c r="B17" s="175" t="s">
        <v>3</v>
      </c>
      <c r="C17" s="36">
        <v>5100</v>
      </c>
      <c r="D17" s="52"/>
      <c r="E17" s="36">
        <v>5100</v>
      </c>
      <c r="L17" s="44"/>
    </row>
    <row r="18" spans="1:12" ht="11.25" customHeight="1" x14ac:dyDescent="0.2">
      <c r="A18" s="13" t="s">
        <v>200</v>
      </c>
      <c r="B18" s="175" t="s">
        <v>3</v>
      </c>
      <c r="C18" s="36">
        <v>4820</v>
      </c>
      <c r="D18" s="52"/>
      <c r="E18" s="36">
        <v>4820</v>
      </c>
      <c r="I18" s="44"/>
    </row>
    <row r="19" spans="1:12" ht="11.25" customHeight="1" x14ac:dyDescent="0.2">
      <c r="A19" s="31" t="s">
        <v>201</v>
      </c>
      <c r="B19" s="175" t="s">
        <v>3</v>
      </c>
      <c r="C19" s="36">
        <v>6260</v>
      </c>
      <c r="D19" s="52"/>
      <c r="E19" s="36">
        <v>6260</v>
      </c>
    </row>
    <row r="20" spans="1:12" ht="11.25" customHeight="1" x14ac:dyDescent="0.2">
      <c r="A20" s="13" t="s">
        <v>202</v>
      </c>
      <c r="B20" s="175" t="s">
        <v>3</v>
      </c>
      <c r="C20" s="15">
        <v>5130</v>
      </c>
      <c r="D20" s="52"/>
      <c r="E20" s="15">
        <v>5110</v>
      </c>
    </row>
    <row r="21" spans="1:12" ht="11.25" customHeight="1" x14ac:dyDescent="0.2">
      <c r="A21" s="31" t="s">
        <v>203</v>
      </c>
      <c r="B21" s="175" t="s">
        <v>3</v>
      </c>
      <c r="C21" s="15">
        <v>1030</v>
      </c>
      <c r="D21" s="52"/>
      <c r="E21" s="15">
        <v>1020</v>
      </c>
    </row>
    <row r="22" spans="1:12" ht="11.25" customHeight="1" x14ac:dyDescent="0.2">
      <c r="A22" s="13" t="s">
        <v>204</v>
      </c>
      <c r="B22" s="175" t="s">
        <v>3</v>
      </c>
      <c r="C22" s="36">
        <v>4390</v>
      </c>
      <c r="D22" s="52"/>
      <c r="E22" s="36">
        <v>4390</v>
      </c>
    </row>
    <row r="23" spans="1:12" ht="11.25" customHeight="1" x14ac:dyDescent="0.2">
      <c r="A23" s="31" t="s">
        <v>205</v>
      </c>
      <c r="B23" s="175" t="s">
        <v>3</v>
      </c>
      <c r="C23" s="15">
        <v>5900</v>
      </c>
      <c r="D23" s="52"/>
      <c r="E23" s="15">
        <v>5810</v>
      </c>
      <c r="I23" s="44"/>
    </row>
    <row r="24" spans="1:12" ht="11.25" customHeight="1" x14ac:dyDescent="0.2">
      <c r="A24" s="13" t="s">
        <v>206</v>
      </c>
      <c r="B24" s="175" t="s">
        <v>3</v>
      </c>
      <c r="C24" s="162">
        <v>6090</v>
      </c>
      <c r="D24" s="170"/>
      <c r="E24" s="162">
        <v>6090</v>
      </c>
    </row>
    <row r="25" spans="1:12" ht="11.25" customHeight="1" x14ac:dyDescent="0.2">
      <c r="A25" s="35" t="s">
        <v>17</v>
      </c>
      <c r="B25" s="175" t="s">
        <v>3</v>
      </c>
      <c r="C25" s="15">
        <v>82800</v>
      </c>
      <c r="D25" s="52"/>
      <c r="E25" s="15">
        <v>82300</v>
      </c>
    </row>
    <row r="26" spans="1:12" ht="11.25" customHeight="1" x14ac:dyDescent="0.2">
      <c r="A26" s="33" t="s">
        <v>207</v>
      </c>
      <c r="B26" s="175" t="s">
        <v>3</v>
      </c>
      <c r="C26" s="15">
        <v>727000</v>
      </c>
      <c r="D26" s="52"/>
      <c r="E26" s="15">
        <v>663000</v>
      </c>
      <c r="I26" s="44"/>
    </row>
    <row r="27" spans="1:12" ht="11.25" customHeight="1" x14ac:dyDescent="0.2">
      <c r="A27" s="11" t="s">
        <v>208</v>
      </c>
      <c r="B27" s="175" t="s">
        <v>3</v>
      </c>
      <c r="C27" s="15">
        <v>40600</v>
      </c>
      <c r="D27" s="145"/>
      <c r="E27" s="15">
        <v>45600</v>
      </c>
      <c r="J27" s="44"/>
    </row>
    <row r="28" spans="1:12" ht="11.25" customHeight="1" x14ac:dyDescent="0.2">
      <c r="A28" s="11" t="s">
        <v>209</v>
      </c>
      <c r="B28" s="175" t="s">
        <v>3</v>
      </c>
      <c r="C28" s="32">
        <v>1800</v>
      </c>
      <c r="D28" s="176"/>
      <c r="E28" s="32">
        <v>1800</v>
      </c>
      <c r="J28" s="44"/>
    </row>
    <row r="29" spans="1:12" ht="11.25" customHeight="1" x14ac:dyDescent="0.2">
      <c r="A29" s="177" t="s">
        <v>30</v>
      </c>
      <c r="B29" s="178" t="s">
        <v>3</v>
      </c>
      <c r="C29" s="43">
        <v>905000</v>
      </c>
      <c r="D29" s="170"/>
      <c r="E29" s="43">
        <v>841000</v>
      </c>
    </row>
    <row r="30" spans="1:12" ht="11.25" customHeight="1" x14ac:dyDescent="0.2">
      <c r="A30" s="627" t="s">
        <v>372</v>
      </c>
      <c r="B30" s="628"/>
      <c r="C30" s="628"/>
      <c r="D30" s="628"/>
      <c r="E30" s="628"/>
    </row>
    <row r="31" spans="1:12" ht="11.25" customHeight="1" x14ac:dyDescent="0.2">
      <c r="A31" s="625" t="s">
        <v>119</v>
      </c>
      <c r="B31" s="625"/>
      <c r="C31" s="625"/>
      <c r="D31" s="625"/>
      <c r="E31" s="625"/>
    </row>
    <row r="32" spans="1:12" ht="11.25" customHeight="1" x14ac:dyDescent="0.2">
      <c r="A32" s="626"/>
      <c r="B32" s="626"/>
      <c r="C32" s="626"/>
      <c r="D32" s="626"/>
      <c r="E32" s="626"/>
    </row>
    <row r="35" spans="3:3" ht="11.25" customHeight="1" x14ac:dyDescent="0.2">
      <c r="C35" s="44"/>
    </row>
  </sheetData>
  <mergeCells count="9">
    <mergeCell ref="A31:E31"/>
    <mergeCell ref="A32:E32"/>
    <mergeCell ref="A6:E6"/>
    <mergeCell ref="A1:E1"/>
    <mergeCell ref="A2:E2"/>
    <mergeCell ref="A3:E3"/>
    <mergeCell ref="A5:E5"/>
    <mergeCell ref="A30:E30"/>
    <mergeCell ref="A4:E4"/>
  </mergeCells>
  <pageMargins left="0.5" right="0.5" top="0.5" bottom="0.7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Text</vt:lpstr>
      <vt:lpstr>T1</vt:lpstr>
      <vt:lpstr>T2 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</vt:vector>
  </TitlesOfParts>
  <Company>U.S.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Copper in 2015</dc:title>
  <dc:subject>USGS Mineral Industry Surveys</dc:subject>
  <dc:creator>USGS National Minerals Information Center</dc:creator>
  <cp:keywords>copper; statistics</cp:keywords>
  <cp:lastModifiedBy>Adrianna</cp:lastModifiedBy>
  <cp:lastPrinted>2017-10-24T15:53:21Z</cp:lastPrinted>
  <dcterms:created xsi:type="dcterms:W3CDTF">2015-04-21T14:06:01Z</dcterms:created>
  <dcterms:modified xsi:type="dcterms:W3CDTF">2020-04-15T02:34:48Z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{D7D1066E-6F94-4B4D-BC81-D4EDF8E84BFE}</vt:lpwstr>
  </property>
</Properties>
</file>