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Google Drive\Most Stuff\Documents\Current\EECS 149\project\ground-drone\calibration-data\"/>
    </mc:Choice>
  </mc:AlternateContent>
  <xr:revisionPtr revIDLastSave="0" documentId="13_ncr:1_{FA365D7A-377C-4050-A268-143D54134F8E}" xr6:coauthVersionLast="45" xr6:coauthVersionMax="45" xr10:uidLastSave="{00000000-0000-0000-0000-000000000000}"/>
  <bookViews>
    <workbookView xWindow="-120" yWindow="-120" windowWidth="29040" windowHeight="15840" activeTab="1" xr2:uid="{DDE4203E-6462-49BC-91F7-325AF51BDDE8}"/>
  </bookViews>
  <sheets>
    <sheet name="Distance per Tach Step" sheetId="1" r:id="rId1"/>
    <sheet name="Pixel Pos vs. Angle" sheetId="2" r:id="rId2"/>
    <sheet name="Pixel Width vs. 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G8" i="1"/>
  <c r="F8" i="1"/>
  <c r="G7" i="1"/>
  <c r="F7" i="1"/>
  <c r="G6" i="1"/>
  <c r="G21" i="1" s="1"/>
  <c r="F6" i="1"/>
  <c r="G5" i="1"/>
  <c r="F5" i="1"/>
  <c r="F21" i="1"/>
  <c r="G3" i="1"/>
  <c r="G4" i="1"/>
  <c r="G2" i="1"/>
  <c r="F3" i="1"/>
  <c r="F4" i="1"/>
  <c r="F2" i="1"/>
</calcChain>
</file>

<file path=xl/sharedStrings.xml><?xml version="1.0" encoding="utf-8"?>
<sst xmlns="http://schemas.openxmlformats.org/spreadsheetml/2006/main" count="11" uniqueCount="11">
  <si>
    <t>left steps</t>
  </si>
  <si>
    <t>right steps</t>
  </si>
  <si>
    <t>left dist (cm)</t>
  </si>
  <si>
    <t>right dist (cm)</t>
  </si>
  <si>
    <t>left distance/step</t>
  </si>
  <si>
    <t>right distance/step</t>
  </si>
  <si>
    <t>Pixel position</t>
  </si>
  <si>
    <t>Angle</t>
  </si>
  <si>
    <t>Pixel width</t>
  </si>
  <si>
    <t>Distance</t>
  </si>
  <si>
    <t>Distance from ruler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</si>
</sst>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6842-37CB-42B3-A443-F67029C0B30E}">
  <dimension ref="B1:H21"/>
  <sheetViews>
    <sheetView workbookViewId="0">
      <selection activeCell="F13" sqref="F13"/>
    </sheetView>
  </sheetViews>
  <sheetFormatPr defaultRowHeight="15" x14ac:dyDescent="0.25"/>
  <sheetData>
    <row r="1" spans="2:7" x14ac:dyDescent="0.25">
      <c r="B1" t="s">
        <v>0</v>
      </c>
      <c r="C1" t="s">
        <v>2</v>
      </c>
      <c r="D1" t="s">
        <v>1</v>
      </c>
      <c r="E1" t="s">
        <v>3</v>
      </c>
      <c r="F1" t="s">
        <v>4</v>
      </c>
      <c r="G1" t="s">
        <v>5</v>
      </c>
    </row>
    <row r="2" spans="2:7" x14ac:dyDescent="0.25">
      <c r="B2">
        <v>210</v>
      </c>
      <c r="C2">
        <v>13.7</v>
      </c>
      <c r="D2">
        <v>227</v>
      </c>
      <c r="E2">
        <v>14</v>
      </c>
      <c r="F2">
        <f>C2/B2</f>
        <v>6.5238095238095234E-2</v>
      </c>
      <c r="G2">
        <f>E2/D2</f>
        <v>6.1674008810572688E-2</v>
      </c>
    </row>
    <row r="3" spans="2:7" x14ac:dyDescent="0.25">
      <c r="B3">
        <v>220</v>
      </c>
      <c r="C3">
        <v>13.6</v>
      </c>
      <c r="D3">
        <v>235</v>
      </c>
      <c r="E3">
        <v>14</v>
      </c>
      <c r="F3">
        <f t="shared" ref="F3:F8" si="0">C3/B3</f>
        <v>6.1818181818181814E-2</v>
      </c>
      <c r="G3">
        <f t="shared" ref="G3:G8" si="1">E3/D3</f>
        <v>5.9574468085106386E-2</v>
      </c>
    </row>
    <row r="4" spans="2:7" x14ac:dyDescent="0.25">
      <c r="B4">
        <v>213</v>
      </c>
      <c r="C4">
        <v>13.6</v>
      </c>
      <c r="D4">
        <v>226</v>
      </c>
      <c r="E4">
        <v>14</v>
      </c>
      <c r="F4">
        <f t="shared" si="0"/>
        <v>6.3849765258215965E-2</v>
      </c>
      <c r="G4">
        <f t="shared" si="1"/>
        <v>6.1946902654867256E-2</v>
      </c>
    </row>
    <row r="5" spans="2:7" x14ac:dyDescent="0.25">
      <c r="B5">
        <v>212</v>
      </c>
      <c r="C5">
        <v>13.4</v>
      </c>
      <c r="D5">
        <v>229</v>
      </c>
      <c r="E5">
        <v>14.1</v>
      </c>
      <c r="F5">
        <f t="shared" si="0"/>
        <v>6.3207547169811321E-2</v>
      </c>
      <c r="G5">
        <f t="shared" si="1"/>
        <v>6.1572052401746721E-2</v>
      </c>
    </row>
    <row r="6" spans="2:7" x14ac:dyDescent="0.25">
      <c r="B6">
        <v>222</v>
      </c>
      <c r="C6">
        <v>13.3</v>
      </c>
      <c r="D6">
        <v>235</v>
      </c>
      <c r="E6">
        <v>14.3</v>
      </c>
      <c r="F6">
        <f t="shared" si="0"/>
        <v>5.9909909909909916E-2</v>
      </c>
      <c r="G6">
        <f t="shared" si="1"/>
        <v>6.0851063829787236E-2</v>
      </c>
    </row>
    <row r="7" spans="2:7" x14ac:dyDescent="0.25">
      <c r="B7">
        <v>216</v>
      </c>
      <c r="C7">
        <v>13.5</v>
      </c>
      <c r="D7">
        <v>230</v>
      </c>
      <c r="E7">
        <v>14</v>
      </c>
      <c r="F7">
        <f t="shared" si="0"/>
        <v>6.25E-2</v>
      </c>
      <c r="G7">
        <f t="shared" si="1"/>
        <v>6.0869565217391307E-2</v>
      </c>
    </row>
    <row r="8" spans="2:7" x14ac:dyDescent="0.25">
      <c r="B8">
        <v>213</v>
      </c>
      <c r="C8">
        <v>13.5</v>
      </c>
      <c r="D8">
        <v>227</v>
      </c>
      <c r="E8">
        <v>14.2</v>
      </c>
      <c r="F8">
        <f t="shared" si="0"/>
        <v>6.3380281690140844E-2</v>
      </c>
      <c r="G8">
        <f t="shared" si="1"/>
        <v>6.2555066079295146E-2</v>
      </c>
    </row>
    <row r="21" spans="6:8" x14ac:dyDescent="0.25">
      <c r="F21">
        <f>AVERAGE(F2:F20)</f>
        <v>6.2843397297765002E-2</v>
      </c>
      <c r="G21">
        <f>AVERAGE(G2:G20)</f>
        <v>6.1291875296966669E-2</v>
      </c>
      <c r="H21">
        <f>100 * AVERAGE(F21:G21)</f>
        <v>6.2067636297365834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054A5-0592-4042-88C9-67CD4F9B92BD}">
  <dimension ref="A1:C2"/>
  <sheetViews>
    <sheetView tabSelected="1" workbookViewId="0">
      <selection activeCell="K8" sqref="K8"/>
    </sheetView>
  </sheetViews>
  <sheetFormatPr defaultRowHeight="15" x14ac:dyDescent="0.25"/>
  <cols>
    <col min="1" max="1" width="23.7109375" bestFit="1" customWidth="1"/>
    <col min="2" max="2" width="13.28515625" bestFit="1" customWidth="1"/>
    <col min="3" max="3" width="6.140625" bestFit="1" customWidth="1"/>
  </cols>
  <sheetData>
    <row r="1" spans="1:3" x14ac:dyDescent="0.25">
      <c r="A1" t="s">
        <v>10</v>
      </c>
      <c r="B1" t="s">
        <v>6</v>
      </c>
      <c r="C1" t="s">
        <v>7</v>
      </c>
    </row>
    <row r="2" spans="1:3" x14ac:dyDescent="0.25">
      <c r="A2">
        <v>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DC17-EE84-4628-B6DE-EB74944542EC}">
  <dimension ref="B1:C1"/>
  <sheetViews>
    <sheetView workbookViewId="0">
      <selection activeCell="K12" sqref="K12"/>
    </sheetView>
  </sheetViews>
  <sheetFormatPr defaultRowHeight="15" x14ac:dyDescent="0.25"/>
  <sheetData>
    <row r="1" spans="2:3" x14ac:dyDescent="0.25">
      <c r="B1" t="s">
        <v>8</v>
      </c>
      <c r="C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Distance per Tach Step</vt:lpstr>
      <vt:lpstr>Pixel Pos vs. Angle</vt:lpstr>
      <vt:lpstr>Pixel Width vs. 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2020-12-05T06:18:00Z</dcterms:created>
  <dcterms:modified xsi:type="dcterms:W3CDTF">2020-12-06T21:42:04Z</dcterms:modified>
</cp:coreProperties>
</file>