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hu Hung\2017-11-27 Den da chien V2\02 Cac hop dieu khien\04 Mach ket noi HTDH\"/>
    </mc:Choice>
  </mc:AlternateContent>
  <bookViews>
    <workbookView xWindow="0" yWindow="0" windowWidth="28800" windowHeight="13020" tabRatio="926" firstSheet="3" activeTab="3"/>
  </bookViews>
  <sheets>
    <sheet name="Tổng hợp chung" sheetId="16" state="hidden" r:id="rId1"/>
    <sheet name="GT" sheetId="57" state="hidden" r:id="rId2"/>
    <sheet name="CP Tham dinh, nghiem thu" sheetId="56" state="hidden" r:id="rId3"/>
    <sheet name="Tien luong hop nguon bien bao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0" localSheetId="2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2">#REF!</definedName>
    <definedName name="\T" localSheetId="1">#REF!</definedName>
    <definedName name="\T">#REF!</definedName>
    <definedName name="\z" localSheetId="2">#REF!</definedName>
    <definedName name="\z">#REF!</definedName>
    <definedName name="_">#N/A</definedName>
    <definedName name="_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2">#REF!</definedName>
    <definedName name="____________btm10" localSheetId="1">#REF!</definedName>
    <definedName name="____________btm10">#REF!</definedName>
    <definedName name="____________BTM150" localSheetId="2">#REF!</definedName>
    <definedName name="____________BTM150">#REF!</definedName>
    <definedName name="____________BTM250" localSheetId="2">#REF!</definedName>
    <definedName name="____________BTM250">#REF!</definedName>
    <definedName name="____________btM300" localSheetId="2">#REF!</definedName>
    <definedName name="____________btM300">#REF!</definedName>
    <definedName name="____________BTM50" localSheetId="2">#REF!</definedName>
    <definedName name="____________BTM50">#REF!</definedName>
    <definedName name="____________CON1" localSheetId="2">#REF!</definedName>
    <definedName name="____________CON1">#REF!</definedName>
    <definedName name="____________CON2" localSheetId="2">#REF!</definedName>
    <definedName name="____________CON2">#REF!</definedName>
    <definedName name="____________dao1" localSheetId="2">#REF!</definedName>
    <definedName name="____________dao1">#REF!</definedName>
    <definedName name="____________dbu1" localSheetId="2">#REF!</definedName>
    <definedName name="____________dbu1">#REF!</definedName>
    <definedName name="____________dbu2" localSheetId="2">#REF!</definedName>
    <definedName name="____________dbu2">#REF!</definedName>
    <definedName name="____________ddn400" localSheetId="2">#REF!</definedName>
    <definedName name="____________ddn400">#REF!</definedName>
    <definedName name="____________ddn600" localSheetId="2">#REF!</definedName>
    <definedName name="____________ddn600">#REF!</definedName>
    <definedName name="____________gon4" localSheetId="2">#REF!</definedName>
    <definedName name="____________gon4">#REF!</definedName>
    <definedName name="____________hom2" localSheetId="2">#REF!</definedName>
    <definedName name="____________hom2">#REF!</definedName>
    <definedName name="____________Km36" localSheetId="2">#REF!</definedName>
    <definedName name="____________Km36">#REF!</definedName>
    <definedName name="____________Knc36" localSheetId="2">#REF!</definedName>
    <definedName name="____________Knc36">#REF!</definedName>
    <definedName name="____________Knc57" localSheetId="2">#REF!</definedName>
    <definedName name="____________Knc57">#REF!</definedName>
    <definedName name="____________Kvl36" localSheetId="2">#REF!</definedName>
    <definedName name="____________Kvl36">#REF!</definedName>
    <definedName name="____________lap1" localSheetId="2">#REF!</definedName>
    <definedName name="____________lap1">#REF!</definedName>
    <definedName name="____________lap2" localSheetId="2">#REF!</definedName>
    <definedName name="____________lap2">#REF!</definedName>
    <definedName name="____________MAC12" localSheetId="2">#REF!</definedName>
    <definedName name="____________MAC12">#REF!</definedName>
    <definedName name="____________MAC46" localSheetId="2">#REF!</definedName>
    <definedName name="____________MAC46">#REF!</definedName>
    <definedName name="____________NCL100" localSheetId="2">#REF!</definedName>
    <definedName name="____________NCL100">#REF!</definedName>
    <definedName name="____________NCL200" localSheetId="2">#REF!</definedName>
    <definedName name="____________NCL200">#REF!</definedName>
    <definedName name="____________NCL250" localSheetId="2">#REF!</definedName>
    <definedName name="____________NCL250">#REF!</definedName>
    <definedName name="____________NET2" localSheetId="2">#REF!</definedName>
    <definedName name="____________NET2">#REF!</definedName>
    <definedName name="____________nin190" localSheetId="2">#REF!</definedName>
    <definedName name="____________nin190">#REF!</definedName>
    <definedName name="____________RHH1" localSheetId="2">#REF!</definedName>
    <definedName name="____________RHH1">#REF!</definedName>
    <definedName name="____________RHH10" localSheetId="2">#REF!</definedName>
    <definedName name="____________RHH10">#REF!</definedName>
    <definedName name="____________RHP1" localSheetId="2">#REF!</definedName>
    <definedName name="____________RHP1">#REF!</definedName>
    <definedName name="____________RHP10" localSheetId="2">#REF!</definedName>
    <definedName name="____________RHP10">#REF!</definedName>
    <definedName name="____________RI1" localSheetId="2">#REF!</definedName>
    <definedName name="____________RI1">#REF!</definedName>
    <definedName name="____________RI10" localSheetId="2">#REF!</definedName>
    <definedName name="____________RI10">#REF!</definedName>
    <definedName name="____________RII1" localSheetId="2">#REF!</definedName>
    <definedName name="____________RII1">#REF!</definedName>
    <definedName name="____________RII10" localSheetId="2">#REF!</definedName>
    <definedName name="____________RII10">#REF!</definedName>
    <definedName name="____________RIP1" localSheetId="2">#REF!</definedName>
    <definedName name="____________RIP1">#REF!</definedName>
    <definedName name="____________RIP10" localSheetId="2">#REF!</definedName>
    <definedName name="____________RIP10">#REF!</definedName>
    <definedName name="____________sat10" localSheetId="2">#REF!</definedName>
    <definedName name="____________sat10">#REF!</definedName>
    <definedName name="____________sat12" localSheetId="2">#REF!</definedName>
    <definedName name="____________sat12">#REF!</definedName>
    <definedName name="____________sat14" localSheetId="2">#REF!</definedName>
    <definedName name="____________sat14">#REF!</definedName>
    <definedName name="____________sat16" localSheetId="2">#REF!</definedName>
    <definedName name="____________sat16">#REF!</definedName>
    <definedName name="____________sat20" localSheetId="2">#REF!</definedName>
    <definedName name="____________sat20">#REF!</definedName>
    <definedName name="____________sat8" localSheetId="2">#REF!</definedName>
    <definedName name="____________sat8">#REF!</definedName>
    <definedName name="____________sc1" localSheetId="2">#REF!</definedName>
    <definedName name="____________sc1">#REF!</definedName>
    <definedName name="____________SC2" localSheetId="2">#REF!</definedName>
    <definedName name="____________SC2">#REF!</definedName>
    <definedName name="____________sc3" localSheetId="2">#REF!</definedName>
    <definedName name="____________sc3">#REF!</definedName>
    <definedName name="____________SN3" localSheetId="2">#REF!</definedName>
    <definedName name="____________SN3">#REF!</definedName>
    <definedName name="____________sua20" localSheetId="2">#REF!</definedName>
    <definedName name="____________sua20">#REF!</definedName>
    <definedName name="____________sua30" localSheetId="2">#REF!</definedName>
    <definedName name="____________sua30">#REF!</definedName>
    <definedName name="____________TB1" localSheetId="2">#REF!</definedName>
    <definedName name="____________TB1">#REF!</definedName>
    <definedName name="____________TL1" localSheetId="2">#REF!</definedName>
    <definedName name="____________TL1">#REF!</definedName>
    <definedName name="____________TL2" localSheetId="2">#REF!</definedName>
    <definedName name="____________TL2">#REF!</definedName>
    <definedName name="____________TL3" localSheetId="2">#REF!</definedName>
    <definedName name="____________TL3">#REF!</definedName>
    <definedName name="____________TLA120" localSheetId="2">#REF!</definedName>
    <definedName name="____________TLA120">#REF!</definedName>
    <definedName name="____________TLA35" localSheetId="2">#REF!</definedName>
    <definedName name="____________TLA35">#REF!</definedName>
    <definedName name="____________TLA50" localSheetId="2">#REF!</definedName>
    <definedName name="____________TLA50">#REF!</definedName>
    <definedName name="____________TLA70" localSheetId="2">#REF!</definedName>
    <definedName name="____________TLA70">#REF!</definedName>
    <definedName name="____________TLA95" localSheetId="2">#REF!</definedName>
    <definedName name="____________TLA95">#REF!</definedName>
    <definedName name="____________vc1" localSheetId="2">#REF!</definedName>
    <definedName name="____________vc1">#REF!</definedName>
    <definedName name="____________vc2" localSheetId="2">#REF!</definedName>
    <definedName name="____________vc2">#REF!</definedName>
    <definedName name="____________vc3" localSheetId="2">#REF!</definedName>
    <definedName name="____________vc3">#REF!</definedName>
    <definedName name="____________VCD4" localSheetId="2">#REF!</definedName>
    <definedName name="____________VCD4">#REF!</definedName>
    <definedName name="____________VL100" localSheetId="2">#REF!</definedName>
    <definedName name="____________VL100">#REF!</definedName>
    <definedName name="____________VL250" localSheetId="2">#REF!</definedName>
    <definedName name="____________VL250">#REF!</definedName>
    <definedName name="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2">#REF!</definedName>
    <definedName name="___________btm10" localSheetId="1">#REF!</definedName>
    <definedName name="___________btm10">#REF!</definedName>
    <definedName name="___________BTM150" localSheetId="2">#REF!</definedName>
    <definedName name="___________BTM150">#REF!</definedName>
    <definedName name="___________BTM250" localSheetId="2">#REF!</definedName>
    <definedName name="___________BTM250">#REF!</definedName>
    <definedName name="___________btM300" localSheetId="2">#REF!</definedName>
    <definedName name="___________btM300">#REF!</definedName>
    <definedName name="___________BTM50" localSheetId="2">#REF!</definedName>
    <definedName name="___________BTM50">#REF!</definedName>
    <definedName name="___________CON1" localSheetId="2">#REF!</definedName>
    <definedName name="___________CON1">#REF!</definedName>
    <definedName name="___________CON2" localSheetId="2">#REF!</definedName>
    <definedName name="___________CON2">#REF!</definedName>
    <definedName name="___________dao1" localSheetId="2">#REF!</definedName>
    <definedName name="___________dao1">#REF!</definedName>
    <definedName name="___________dbu1" localSheetId="2">#REF!</definedName>
    <definedName name="___________dbu1">#REF!</definedName>
    <definedName name="___________dbu2" localSheetId="2">#REF!</definedName>
    <definedName name="___________dbu2">#REF!</definedName>
    <definedName name="___________ddn400" localSheetId="2">#REF!</definedName>
    <definedName name="___________ddn400">#REF!</definedName>
    <definedName name="___________ddn600" localSheetId="2">#REF!</definedName>
    <definedName name="___________ddn600">#REF!</definedName>
    <definedName name="___________gon4" localSheetId="2">#REF!</definedName>
    <definedName name="___________gon4">#REF!</definedName>
    <definedName name="___________hom2" localSheetId="2">#REF!</definedName>
    <definedName name="___________hom2">#REF!</definedName>
    <definedName name="___________Km36" localSheetId="2">#REF!</definedName>
    <definedName name="___________Km36">#REF!</definedName>
    <definedName name="___________Knc36" localSheetId="2">#REF!</definedName>
    <definedName name="___________Knc36">#REF!</definedName>
    <definedName name="___________Knc57" localSheetId="2">#REF!</definedName>
    <definedName name="___________Knc57">#REF!</definedName>
    <definedName name="___________Kvl36" localSheetId="2">#REF!</definedName>
    <definedName name="___________Kvl36">#REF!</definedName>
    <definedName name="___________lap1" localSheetId="2">#REF!</definedName>
    <definedName name="___________lap1">#REF!</definedName>
    <definedName name="___________lap2" localSheetId="2">#REF!</definedName>
    <definedName name="___________lap2">#REF!</definedName>
    <definedName name="___________MAC12" localSheetId="2">#REF!</definedName>
    <definedName name="___________MAC12">#REF!</definedName>
    <definedName name="___________MAC46" localSheetId="2">#REF!</definedName>
    <definedName name="___________MAC46">#REF!</definedName>
    <definedName name="___________NCL100" localSheetId="2">#REF!</definedName>
    <definedName name="___________NCL100">#REF!</definedName>
    <definedName name="___________NCL200" localSheetId="2">#REF!</definedName>
    <definedName name="___________NCL200">#REF!</definedName>
    <definedName name="___________NCL250" localSheetId="2">#REF!</definedName>
    <definedName name="___________NCL250">#REF!</definedName>
    <definedName name="___________NET2" localSheetId="2">#REF!</definedName>
    <definedName name="___________NET2">#REF!</definedName>
    <definedName name="___________nin190" localSheetId="2">#REF!</definedName>
    <definedName name="___________nin190">#REF!</definedName>
    <definedName name="___________RHH1" localSheetId="2">#REF!</definedName>
    <definedName name="___________RHH1">#REF!</definedName>
    <definedName name="___________RHH10" localSheetId="2">#REF!</definedName>
    <definedName name="___________RHH10">#REF!</definedName>
    <definedName name="___________RHP1" localSheetId="2">#REF!</definedName>
    <definedName name="___________RHP1">#REF!</definedName>
    <definedName name="___________RHP10" localSheetId="2">#REF!</definedName>
    <definedName name="___________RHP10">#REF!</definedName>
    <definedName name="___________RI1" localSheetId="2">#REF!</definedName>
    <definedName name="___________RI1">#REF!</definedName>
    <definedName name="___________RI10" localSheetId="2">#REF!</definedName>
    <definedName name="___________RI10">#REF!</definedName>
    <definedName name="___________RII1" localSheetId="2">#REF!</definedName>
    <definedName name="___________RII1">#REF!</definedName>
    <definedName name="___________RII10" localSheetId="2">#REF!</definedName>
    <definedName name="___________RII10">#REF!</definedName>
    <definedName name="___________RIP1" localSheetId="2">#REF!</definedName>
    <definedName name="___________RIP1">#REF!</definedName>
    <definedName name="___________RIP10" localSheetId="2">#REF!</definedName>
    <definedName name="___________RIP10">#REF!</definedName>
    <definedName name="___________sat10" localSheetId="2">#REF!</definedName>
    <definedName name="___________sat10">#REF!</definedName>
    <definedName name="___________sat12" localSheetId="2">#REF!</definedName>
    <definedName name="___________sat12">#REF!</definedName>
    <definedName name="___________sat14" localSheetId="2">#REF!</definedName>
    <definedName name="___________sat14">#REF!</definedName>
    <definedName name="___________sat16" localSheetId="2">#REF!</definedName>
    <definedName name="___________sat16">#REF!</definedName>
    <definedName name="___________sat20" localSheetId="2">#REF!</definedName>
    <definedName name="___________sat20">#REF!</definedName>
    <definedName name="___________sat8" localSheetId="2">#REF!</definedName>
    <definedName name="___________sat8">#REF!</definedName>
    <definedName name="___________sc1" localSheetId="2">#REF!</definedName>
    <definedName name="___________sc1">#REF!</definedName>
    <definedName name="___________SC2" localSheetId="2">#REF!</definedName>
    <definedName name="___________SC2">#REF!</definedName>
    <definedName name="___________sc3" localSheetId="2">#REF!</definedName>
    <definedName name="___________sc3">#REF!</definedName>
    <definedName name="___________SN3" localSheetId="2">#REF!</definedName>
    <definedName name="___________SN3">#REF!</definedName>
    <definedName name="___________sua20" localSheetId="2">#REF!</definedName>
    <definedName name="___________sua20">#REF!</definedName>
    <definedName name="___________sua30" localSheetId="2">#REF!</definedName>
    <definedName name="___________sua30">#REF!</definedName>
    <definedName name="___________TB1" localSheetId="2">#REF!</definedName>
    <definedName name="___________TB1">#REF!</definedName>
    <definedName name="___________TL1" localSheetId="2">#REF!</definedName>
    <definedName name="___________TL1">#REF!</definedName>
    <definedName name="___________TL2" localSheetId="2">#REF!</definedName>
    <definedName name="___________TL2">#REF!</definedName>
    <definedName name="___________TL3" localSheetId="2">#REF!</definedName>
    <definedName name="___________TL3">#REF!</definedName>
    <definedName name="___________TLA120" localSheetId="2">#REF!</definedName>
    <definedName name="___________TLA120">#REF!</definedName>
    <definedName name="___________TLA35" localSheetId="2">#REF!</definedName>
    <definedName name="___________TLA35">#REF!</definedName>
    <definedName name="___________TLA50" localSheetId="2">#REF!</definedName>
    <definedName name="___________TLA50">#REF!</definedName>
    <definedName name="___________TLA70" localSheetId="2">#REF!</definedName>
    <definedName name="___________TLA70">#REF!</definedName>
    <definedName name="___________TLA95" localSheetId="2">#REF!</definedName>
    <definedName name="___________TLA95">#REF!</definedName>
    <definedName name="___________vc1" localSheetId="2">#REF!</definedName>
    <definedName name="___________vc1">#REF!</definedName>
    <definedName name="___________vc2" localSheetId="2">#REF!</definedName>
    <definedName name="___________vc2">#REF!</definedName>
    <definedName name="___________vc3" localSheetId="2">#REF!</definedName>
    <definedName name="___________vc3">#REF!</definedName>
    <definedName name="___________VCD4" localSheetId="2">#REF!</definedName>
    <definedName name="___________VCD4">#REF!</definedName>
    <definedName name="___________VL100" localSheetId="2">#REF!</definedName>
    <definedName name="___________VL100">#REF!</definedName>
    <definedName name="___________VL250" localSheetId="2">#REF!</definedName>
    <definedName name="___________VL250">#REF!</definedName>
    <definedName name="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2">#REF!</definedName>
    <definedName name="__________btm10" localSheetId="1">#REF!</definedName>
    <definedName name="__________btm10">#REF!</definedName>
    <definedName name="__________BTM150" localSheetId="2">#REF!</definedName>
    <definedName name="__________BTM150">#REF!</definedName>
    <definedName name="__________BTM250" localSheetId="2">#REF!</definedName>
    <definedName name="__________BTM250">#REF!</definedName>
    <definedName name="__________btM300" localSheetId="2">#REF!</definedName>
    <definedName name="__________btM300">#REF!</definedName>
    <definedName name="__________BTM50" localSheetId="2">#REF!</definedName>
    <definedName name="__________BTM50">#REF!</definedName>
    <definedName name="__________CON1" localSheetId="2">#REF!</definedName>
    <definedName name="__________CON1">#REF!</definedName>
    <definedName name="__________CON2" localSheetId="2">#REF!</definedName>
    <definedName name="__________CON2">#REF!</definedName>
    <definedName name="__________dao1" localSheetId="2">#REF!</definedName>
    <definedName name="__________dao1">#REF!</definedName>
    <definedName name="__________dbu1" localSheetId="2">#REF!</definedName>
    <definedName name="__________dbu1">#REF!</definedName>
    <definedName name="__________dbu2" localSheetId="2">#REF!</definedName>
    <definedName name="__________dbu2">#REF!</definedName>
    <definedName name="__________ddn400" localSheetId="2">#REF!</definedName>
    <definedName name="__________ddn400">#REF!</definedName>
    <definedName name="__________ddn600" localSheetId="2">#REF!</definedName>
    <definedName name="__________ddn600">#REF!</definedName>
    <definedName name="__________gon4" localSheetId="2">#REF!</definedName>
    <definedName name="__________gon4">#REF!</definedName>
    <definedName name="__________hom2" localSheetId="2">#REF!</definedName>
    <definedName name="__________hom2">#REF!</definedName>
    <definedName name="__________Km36" localSheetId="2">#REF!</definedName>
    <definedName name="__________Km36">#REF!</definedName>
    <definedName name="__________Knc36" localSheetId="2">#REF!</definedName>
    <definedName name="__________Knc36">#REF!</definedName>
    <definedName name="__________Knc57" localSheetId="2">#REF!</definedName>
    <definedName name="__________Knc57">#REF!</definedName>
    <definedName name="__________Kvl36" localSheetId="2">#REF!</definedName>
    <definedName name="__________Kvl36">#REF!</definedName>
    <definedName name="__________lap1" localSheetId="2">#REF!</definedName>
    <definedName name="__________lap1">#REF!</definedName>
    <definedName name="__________lap2" localSheetId="2">#REF!</definedName>
    <definedName name="__________lap2">#REF!</definedName>
    <definedName name="__________MAC12" localSheetId="2">#REF!</definedName>
    <definedName name="__________MAC12">#REF!</definedName>
    <definedName name="__________MAC46" localSheetId="2">#REF!</definedName>
    <definedName name="__________MAC46">#REF!</definedName>
    <definedName name="__________NCL100" localSheetId="2">#REF!</definedName>
    <definedName name="__________NCL100">#REF!</definedName>
    <definedName name="__________NCL200" localSheetId="2">#REF!</definedName>
    <definedName name="__________NCL200">#REF!</definedName>
    <definedName name="__________NCL250" localSheetId="2">#REF!</definedName>
    <definedName name="__________NCL250">#REF!</definedName>
    <definedName name="__________NET2" localSheetId="2">#REF!</definedName>
    <definedName name="__________NET2">#REF!</definedName>
    <definedName name="__________nin190" localSheetId="2">#REF!</definedName>
    <definedName name="__________nin190">#REF!</definedName>
    <definedName name="__________RHH1" localSheetId="2">#REF!</definedName>
    <definedName name="__________RHH1">#REF!</definedName>
    <definedName name="__________RHH10" localSheetId="2">#REF!</definedName>
    <definedName name="__________RHH10">#REF!</definedName>
    <definedName name="__________RHP1" localSheetId="2">#REF!</definedName>
    <definedName name="__________RHP1">#REF!</definedName>
    <definedName name="__________RHP10" localSheetId="2">#REF!</definedName>
    <definedName name="__________RHP10">#REF!</definedName>
    <definedName name="__________RI1" localSheetId="2">#REF!</definedName>
    <definedName name="__________RI1">#REF!</definedName>
    <definedName name="__________RI10" localSheetId="2">#REF!</definedName>
    <definedName name="__________RI10">#REF!</definedName>
    <definedName name="__________RII1" localSheetId="2">#REF!</definedName>
    <definedName name="__________RII1">#REF!</definedName>
    <definedName name="__________RII10" localSheetId="2">#REF!</definedName>
    <definedName name="__________RII10">#REF!</definedName>
    <definedName name="__________RIP1" localSheetId="2">#REF!</definedName>
    <definedName name="__________RIP1">#REF!</definedName>
    <definedName name="__________RIP10" localSheetId="2">#REF!</definedName>
    <definedName name="__________RIP10">#REF!</definedName>
    <definedName name="__________sat10" localSheetId="2">#REF!</definedName>
    <definedName name="__________sat10">#REF!</definedName>
    <definedName name="__________sat12" localSheetId="2">#REF!</definedName>
    <definedName name="__________sat12">#REF!</definedName>
    <definedName name="__________sat14" localSheetId="2">#REF!</definedName>
    <definedName name="__________sat14">#REF!</definedName>
    <definedName name="__________sat16" localSheetId="2">#REF!</definedName>
    <definedName name="__________sat16">#REF!</definedName>
    <definedName name="__________sat20" localSheetId="2">#REF!</definedName>
    <definedName name="__________sat20">#REF!</definedName>
    <definedName name="__________sat8" localSheetId="2">#REF!</definedName>
    <definedName name="__________sat8">#REF!</definedName>
    <definedName name="__________sc1" localSheetId="2">#REF!</definedName>
    <definedName name="__________sc1">#REF!</definedName>
    <definedName name="__________SC2" localSheetId="2">#REF!</definedName>
    <definedName name="__________SC2">#REF!</definedName>
    <definedName name="__________sc3" localSheetId="2">#REF!</definedName>
    <definedName name="__________sc3">#REF!</definedName>
    <definedName name="__________SN3" localSheetId="2">#REF!</definedName>
    <definedName name="__________SN3">#REF!</definedName>
    <definedName name="__________sua20" localSheetId="2">#REF!</definedName>
    <definedName name="__________sua20">#REF!</definedName>
    <definedName name="__________sua30" localSheetId="2">#REF!</definedName>
    <definedName name="__________sua30">#REF!</definedName>
    <definedName name="__________TB1" localSheetId="2">#REF!</definedName>
    <definedName name="__________TB1">#REF!</definedName>
    <definedName name="__________TL1" localSheetId="2">#REF!</definedName>
    <definedName name="__________TL1">#REF!</definedName>
    <definedName name="__________TL2" localSheetId="2">#REF!</definedName>
    <definedName name="__________TL2">#REF!</definedName>
    <definedName name="__________TL3" localSheetId="2">#REF!</definedName>
    <definedName name="__________TL3">#REF!</definedName>
    <definedName name="__________TLA120" localSheetId="2">#REF!</definedName>
    <definedName name="__________TLA120">#REF!</definedName>
    <definedName name="__________TLA35" localSheetId="2">#REF!</definedName>
    <definedName name="__________TLA35">#REF!</definedName>
    <definedName name="__________TLA50" localSheetId="2">#REF!</definedName>
    <definedName name="__________TLA50">#REF!</definedName>
    <definedName name="__________TLA70" localSheetId="2">#REF!</definedName>
    <definedName name="__________TLA70">#REF!</definedName>
    <definedName name="__________TLA95" localSheetId="2">#REF!</definedName>
    <definedName name="__________TLA95">#REF!</definedName>
    <definedName name="__________vc1" localSheetId="2">#REF!</definedName>
    <definedName name="__________vc1">#REF!</definedName>
    <definedName name="__________vc2" localSheetId="2">#REF!</definedName>
    <definedName name="__________vc2">#REF!</definedName>
    <definedName name="__________vc3" localSheetId="2">#REF!</definedName>
    <definedName name="__________vc3">#REF!</definedName>
    <definedName name="__________VCD4" localSheetId="2">#REF!</definedName>
    <definedName name="__________VCD4">#REF!</definedName>
    <definedName name="__________VL100" localSheetId="2">#REF!</definedName>
    <definedName name="__________VL100">#REF!</definedName>
    <definedName name="__________VL250" localSheetId="2">#REF!</definedName>
    <definedName name="__________VL250">#REF!</definedName>
    <definedName name="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2">#REF!</definedName>
    <definedName name="_________btm10" localSheetId="1">#REF!</definedName>
    <definedName name="_________btm10">#REF!</definedName>
    <definedName name="_________BTM150" localSheetId="2">#REF!</definedName>
    <definedName name="_________BTM150">#REF!</definedName>
    <definedName name="_________BTM250" localSheetId="2">#REF!</definedName>
    <definedName name="_________BTM250">#REF!</definedName>
    <definedName name="_________btM300" localSheetId="2">#REF!</definedName>
    <definedName name="_________btM300">#REF!</definedName>
    <definedName name="_________BTM50" localSheetId="2">#REF!</definedName>
    <definedName name="_________BTM50">#REF!</definedName>
    <definedName name="_________CON1" localSheetId="2">#REF!</definedName>
    <definedName name="_________CON1">#REF!</definedName>
    <definedName name="_________CON2" localSheetId="2">#REF!</definedName>
    <definedName name="_________CON2">#REF!</definedName>
    <definedName name="_________dao1" localSheetId="2">#REF!</definedName>
    <definedName name="_________dao1">#REF!</definedName>
    <definedName name="_________dbu1" localSheetId="2">#REF!</definedName>
    <definedName name="_________dbu1">#REF!</definedName>
    <definedName name="_________dbu2" localSheetId="2">#REF!</definedName>
    <definedName name="_________dbu2">#REF!</definedName>
    <definedName name="_________ddn400" localSheetId="2">#REF!</definedName>
    <definedName name="_________ddn400">#REF!</definedName>
    <definedName name="_________ddn600" localSheetId="2">#REF!</definedName>
    <definedName name="_________ddn600">#REF!</definedName>
    <definedName name="_________gon4" localSheetId="2">#REF!</definedName>
    <definedName name="_________gon4">#REF!</definedName>
    <definedName name="_________hom2" localSheetId="2">#REF!</definedName>
    <definedName name="_________hom2">#REF!</definedName>
    <definedName name="_________kh1" localSheetId="2" hidden="1">{"'Sheet1'!$L$16"}</definedName>
    <definedName name="_________kh1" localSheetId="1" hidden="1">{"'Sheet1'!$L$16"}</definedName>
    <definedName name="_________kh1" hidden="1">{"'Sheet1'!$L$16"}</definedName>
    <definedName name="_________Km36" localSheetId="2">#REF!</definedName>
    <definedName name="_________Km36">#REF!</definedName>
    <definedName name="_________Knc36" localSheetId="2">#REF!</definedName>
    <definedName name="_________Knc36">#REF!</definedName>
    <definedName name="_________Knc57" localSheetId="2">#REF!</definedName>
    <definedName name="_________Knc57">#REF!</definedName>
    <definedName name="_________Kvl36" localSheetId="2">#REF!</definedName>
    <definedName name="_________Kvl36">#REF!</definedName>
    <definedName name="_________lap1" localSheetId="2">#REF!</definedName>
    <definedName name="_________lap1">#REF!</definedName>
    <definedName name="_________lap2" localSheetId="2">#REF!</definedName>
    <definedName name="_________lap2">#REF!</definedName>
    <definedName name="_________MAC12" localSheetId="2">#REF!</definedName>
    <definedName name="_________MAC12">#REF!</definedName>
    <definedName name="_________MAC46" localSheetId="2">#REF!</definedName>
    <definedName name="_________MAC46">#REF!</definedName>
    <definedName name="_________NCL100" localSheetId="2">#REF!</definedName>
    <definedName name="_________NCL100">#REF!</definedName>
    <definedName name="_________NCL200" localSheetId="2">#REF!</definedName>
    <definedName name="_________NCL200">#REF!</definedName>
    <definedName name="_________NCL250" localSheetId="2">#REF!</definedName>
    <definedName name="_________NCL250">#REF!</definedName>
    <definedName name="_________NET2" localSheetId="2">#REF!</definedName>
    <definedName name="_________NET2">#REF!</definedName>
    <definedName name="_________nin190" localSheetId="2">#REF!</definedName>
    <definedName name="_________nin190">#REF!</definedName>
    <definedName name="_________RHH1" localSheetId="2">#REF!</definedName>
    <definedName name="_________RHH1">#REF!</definedName>
    <definedName name="_________RHH10" localSheetId="2">#REF!</definedName>
    <definedName name="_________RHH10">#REF!</definedName>
    <definedName name="_________RHP1" localSheetId="2">#REF!</definedName>
    <definedName name="_________RHP1">#REF!</definedName>
    <definedName name="_________RHP10" localSheetId="2">#REF!</definedName>
    <definedName name="_________RHP10">#REF!</definedName>
    <definedName name="_________RI1" localSheetId="2">#REF!</definedName>
    <definedName name="_________RI1">#REF!</definedName>
    <definedName name="_________RI10" localSheetId="2">#REF!</definedName>
    <definedName name="_________RI10">#REF!</definedName>
    <definedName name="_________RII1" localSheetId="2">#REF!</definedName>
    <definedName name="_________RII1">#REF!</definedName>
    <definedName name="_________RII10" localSheetId="2">#REF!</definedName>
    <definedName name="_________RII10">#REF!</definedName>
    <definedName name="_________RIP1" localSheetId="2">#REF!</definedName>
    <definedName name="_________RIP1">#REF!</definedName>
    <definedName name="_________RIP10" localSheetId="2">#REF!</definedName>
    <definedName name="_________RIP10">#REF!</definedName>
    <definedName name="_________sat10" localSheetId="2">#REF!</definedName>
    <definedName name="_________sat10">#REF!</definedName>
    <definedName name="_________sat12" localSheetId="2">#REF!</definedName>
    <definedName name="_________sat12">#REF!</definedName>
    <definedName name="_________sat14" localSheetId="2">#REF!</definedName>
    <definedName name="_________sat14">#REF!</definedName>
    <definedName name="_________sat16" localSheetId="2">#REF!</definedName>
    <definedName name="_________sat16">#REF!</definedName>
    <definedName name="_________sat20" localSheetId="2">#REF!</definedName>
    <definedName name="_________sat20">#REF!</definedName>
    <definedName name="_________sat8" localSheetId="2">#REF!</definedName>
    <definedName name="_________sat8">#REF!</definedName>
    <definedName name="_________sc1" localSheetId="2">#REF!</definedName>
    <definedName name="_________sc1">#REF!</definedName>
    <definedName name="_________SC2" localSheetId="2">#REF!</definedName>
    <definedName name="_________SC2">#REF!</definedName>
    <definedName name="_________sc3" localSheetId="2">#REF!</definedName>
    <definedName name="_________sc3">#REF!</definedName>
    <definedName name="_________SN3" localSheetId="2">#REF!</definedName>
    <definedName name="_________SN3">#REF!</definedName>
    <definedName name="_________sua20" localSheetId="2">#REF!</definedName>
    <definedName name="_________sua20">#REF!</definedName>
    <definedName name="_________sua30" localSheetId="2">#REF!</definedName>
    <definedName name="_________sua30">#REF!</definedName>
    <definedName name="_________TB1" localSheetId="2">#REF!</definedName>
    <definedName name="_________TB1">#REF!</definedName>
    <definedName name="_________TL1" localSheetId="2">#REF!</definedName>
    <definedName name="_________TL1">#REF!</definedName>
    <definedName name="_________TL2" localSheetId="2">#REF!</definedName>
    <definedName name="_________TL2">#REF!</definedName>
    <definedName name="_________TL3" localSheetId="2">#REF!</definedName>
    <definedName name="_________TL3">#REF!</definedName>
    <definedName name="_________TLA120" localSheetId="2">#REF!</definedName>
    <definedName name="_________TLA120">#REF!</definedName>
    <definedName name="_________TLA35" localSheetId="2">#REF!</definedName>
    <definedName name="_________TLA35">#REF!</definedName>
    <definedName name="_________TLA50" localSheetId="2">#REF!</definedName>
    <definedName name="_________TLA50">#REF!</definedName>
    <definedName name="_________TLA70" localSheetId="2">#REF!</definedName>
    <definedName name="_________TLA70">#REF!</definedName>
    <definedName name="_________TLA95" localSheetId="2">#REF!</definedName>
    <definedName name="_________TLA95">#REF!</definedName>
    <definedName name="_________vc1" localSheetId="2">#REF!</definedName>
    <definedName name="_________vc1">#REF!</definedName>
    <definedName name="_________vc2" localSheetId="2">#REF!</definedName>
    <definedName name="_________vc2">#REF!</definedName>
    <definedName name="_________vc3" localSheetId="2">#REF!</definedName>
    <definedName name="_________vc3">#REF!</definedName>
    <definedName name="_________VCD4" localSheetId="2">#REF!</definedName>
    <definedName name="_________VCD4">#REF!</definedName>
    <definedName name="_________VL100" localSheetId="2">#REF!</definedName>
    <definedName name="_________VL100">#REF!</definedName>
    <definedName name="_________VL250" localSheetId="2">#REF!</definedName>
    <definedName name="_________VL250">#REF!</definedName>
    <definedName name="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2">#REF!</definedName>
    <definedName name="________btm10" localSheetId="1">#REF!</definedName>
    <definedName name="________btm10">#REF!</definedName>
    <definedName name="________BTM150" localSheetId="2">#REF!</definedName>
    <definedName name="________BTM150">#REF!</definedName>
    <definedName name="________BTM250" localSheetId="2">#REF!</definedName>
    <definedName name="________BTM250">#REF!</definedName>
    <definedName name="________btM300" localSheetId="2">#REF!</definedName>
    <definedName name="________btM300">#REF!</definedName>
    <definedName name="________BTM50" localSheetId="2">#REF!</definedName>
    <definedName name="________BTM50">#REF!</definedName>
    <definedName name="________CON1" localSheetId="2">#REF!</definedName>
    <definedName name="________CON1">#REF!</definedName>
    <definedName name="________CON2" localSheetId="2">#REF!</definedName>
    <definedName name="________CON2">#REF!</definedName>
    <definedName name="________dao1" localSheetId="2">#REF!</definedName>
    <definedName name="________dao1">#REF!</definedName>
    <definedName name="________dbu1" localSheetId="2">#REF!</definedName>
    <definedName name="________dbu1">#REF!</definedName>
    <definedName name="________dbu2" localSheetId="2">#REF!</definedName>
    <definedName name="________dbu2">#REF!</definedName>
    <definedName name="________ddn400" localSheetId="2">#REF!</definedName>
    <definedName name="________ddn400">#REF!</definedName>
    <definedName name="________ddn600" localSheetId="2">#REF!</definedName>
    <definedName name="________ddn600">#REF!</definedName>
    <definedName name="________gon4" localSheetId="2">#REF!</definedName>
    <definedName name="________gon4">#REF!</definedName>
    <definedName name="________hom2" localSheetId="2">#REF!</definedName>
    <definedName name="________hom2">#REF!</definedName>
    <definedName name="________kh1" localSheetId="2" hidden="1">{"'Sheet1'!$L$16"}</definedName>
    <definedName name="________kh1" localSheetId="1" hidden="1">{"'Sheet1'!$L$16"}</definedName>
    <definedName name="________kh1" hidden="1">{"'Sheet1'!$L$16"}</definedName>
    <definedName name="________Km36" localSheetId="2">#REF!</definedName>
    <definedName name="________Km36">#REF!</definedName>
    <definedName name="________Knc36" localSheetId="2">#REF!</definedName>
    <definedName name="________Knc36">#REF!</definedName>
    <definedName name="________Knc57" localSheetId="2">#REF!</definedName>
    <definedName name="________Knc57">#REF!</definedName>
    <definedName name="________Kvl36" localSheetId="2">#REF!</definedName>
    <definedName name="________Kvl36">#REF!</definedName>
    <definedName name="________lap1" localSheetId="2">#REF!</definedName>
    <definedName name="________lap1">#REF!</definedName>
    <definedName name="________lap2" localSheetId="2">#REF!</definedName>
    <definedName name="________lap2">#REF!</definedName>
    <definedName name="________MAC12" localSheetId="2">#REF!</definedName>
    <definedName name="________MAC12">#REF!</definedName>
    <definedName name="________MAC46" localSheetId="2">#REF!</definedName>
    <definedName name="________MAC46">#REF!</definedName>
    <definedName name="________NCL100" localSheetId="2">#REF!</definedName>
    <definedName name="________NCL100">#REF!</definedName>
    <definedName name="________NCL200" localSheetId="2">#REF!</definedName>
    <definedName name="________NCL200">#REF!</definedName>
    <definedName name="________NCL250" localSheetId="2">#REF!</definedName>
    <definedName name="________NCL250">#REF!</definedName>
    <definedName name="________NET2" localSheetId="2">#REF!</definedName>
    <definedName name="________NET2">#REF!</definedName>
    <definedName name="________nin190" localSheetId="2">#REF!</definedName>
    <definedName name="________nin190">#REF!</definedName>
    <definedName name="________RHH1" localSheetId="2">#REF!</definedName>
    <definedName name="________RHH1">#REF!</definedName>
    <definedName name="________RHH10" localSheetId="2">#REF!</definedName>
    <definedName name="________RHH10">#REF!</definedName>
    <definedName name="________RHP1" localSheetId="2">#REF!</definedName>
    <definedName name="________RHP1">#REF!</definedName>
    <definedName name="________RHP10" localSheetId="2">#REF!</definedName>
    <definedName name="________RHP10">#REF!</definedName>
    <definedName name="________RI1" localSheetId="2">#REF!</definedName>
    <definedName name="________RI1">#REF!</definedName>
    <definedName name="________RI10" localSheetId="2">#REF!</definedName>
    <definedName name="________RI10">#REF!</definedName>
    <definedName name="________RII1" localSheetId="2">#REF!</definedName>
    <definedName name="________RII1">#REF!</definedName>
    <definedName name="________RII10" localSheetId="2">#REF!</definedName>
    <definedName name="________RII10">#REF!</definedName>
    <definedName name="________RIP1" localSheetId="2">#REF!</definedName>
    <definedName name="________RIP1">#REF!</definedName>
    <definedName name="________RIP10" localSheetId="2">#REF!</definedName>
    <definedName name="________RIP10">#REF!</definedName>
    <definedName name="________sat10" localSheetId="2">#REF!</definedName>
    <definedName name="________sat10">#REF!</definedName>
    <definedName name="________sat12" localSheetId="2">#REF!</definedName>
    <definedName name="________sat12">#REF!</definedName>
    <definedName name="________sat14" localSheetId="2">#REF!</definedName>
    <definedName name="________sat14">#REF!</definedName>
    <definedName name="________sat16" localSheetId="2">#REF!</definedName>
    <definedName name="________sat16">#REF!</definedName>
    <definedName name="________sat20" localSheetId="2">#REF!</definedName>
    <definedName name="________sat20">#REF!</definedName>
    <definedName name="________sat8" localSheetId="2">#REF!</definedName>
    <definedName name="________sat8">#REF!</definedName>
    <definedName name="________sc1" localSheetId="2">#REF!</definedName>
    <definedName name="________sc1">#REF!</definedName>
    <definedName name="________SC2" localSheetId="2">#REF!</definedName>
    <definedName name="________SC2">#REF!</definedName>
    <definedName name="________sc3" localSheetId="2">#REF!</definedName>
    <definedName name="________sc3">#REF!</definedName>
    <definedName name="________SN3" localSheetId="2">#REF!</definedName>
    <definedName name="________SN3">#REF!</definedName>
    <definedName name="________sua20" localSheetId="2">#REF!</definedName>
    <definedName name="________sua20">#REF!</definedName>
    <definedName name="________sua30" localSheetId="2">#REF!</definedName>
    <definedName name="________sua30">#REF!</definedName>
    <definedName name="________TB1" localSheetId="2">#REF!</definedName>
    <definedName name="________TB1">#REF!</definedName>
    <definedName name="________TL1" localSheetId="2">#REF!</definedName>
    <definedName name="________TL1">#REF!</definedName>
    <definedName name="________TL2" localSheetId="2">#REF!</definedName>
    <definedName name="________TL2">#REF!</definedName>
    <definedName name="________TL3" localSheetId="2">#REF!</definedName>
    <definedName name="________TL3">#REF!</definedName>
    <definedName name="________TLA120" localSheetId="2">#REF!</definedName>
    <definedName name="________TLA120">#REF!</definedName>
    <definedName name="________TLA35" localSheetId="2">#REF!</definedName>
    <definedName name="________TLA35">#REF!</definedName>
    <definedName name="________TLA50" localSheetId="2">#REF!</definedName>
    <definedName name="________TLA50">#REF!</definedName>
    <definedName name="________TLA70" localSheetId="2">#REF!</definedName>
    <definedName name="________TLA70">#REF!</definedName>
    <definedName name="________TLA95" localSheetId="2">#REF!</definedName>
    <definedName name="________TLA95">#REF!</definedName>
    <definedName name="________vc1" localSheetId="2">#REF!</definedName>
    <definedName name="________vc1">#REF!</definedName>
    <definedName name="________vc2" localSheetId="2">#REF!</definedName>
    <definedName name="________vc2">#REF!</definedName>
    <definedName name="________vc3" localSheetId="2">#REF!</definedName>
    <definedName name="________vc3">#REF!</definedName>
    <definedName name="________VCD4" localSheetId="2">#REF!</definedName>
    <definedName name="________VCD4">#REF!</definedName>
    <definedName name="________VL100" localSheetId="2">#REF!</definedName>
    <definedName name="________VL100">#REF!</definedName>
    <definedName name="________VL250" localSheetId="2">#REF!</definedName>
    <definedName name="________VL250">#REF!</definedName>
    <definedName name="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2">'[1]MTO REV.2(ARMOR)'!#REF!</definedName>
    <definedName name="_______A65700" localSheetId="1">'[2]MTO REV.2(ARMOR)'!#REF!</definedName>
    <definedName name="_______A65700">'[1]MTO REV.2(ARMOR)'!#REF!</definedName>
    <definedName name="_______A65800" localSheetId="2">'[1]MTO REV.2(ARMOR)'!#REF!</definedName>
    <definedName name="_______A65800" localSheetId="1">'[2]MTO REV.2(ARMOR)'!#REF!</definedName>
    <definedName name="_______A65800">'[1]MTO REV.2(ARMOR)'!#REF!</definedName>
    <definedName name="_______A66000" localSheetId="2">'[1]MTO REV.2(ARMOR)'!#REF!</definedName>
    <definedName name="_______A66000" localSheetId="1">'[2]MTO REV.2(ARMOR)'!#REF!</definedName>
    <definedName name="_______A66000">'[1]MTO REV.2(ARMOR)'!#REF!</definedName>
    <definedName name="_______A67000" localSheetId="2">'[1]MTO REV.2(ARMOR)'!#REF!</definedName>
    <definedName name="_______A67000" localSheetId="1">'[2]MTO REV.2(ARMOR)'!#REF!</definedName>
    <definedName name="_______A67000">'[1]MTO REV.2(ARMOR)'!#REF!</definedName>
    <definedName name="_______A68000" localSheetId="2">'[1]MTO REV.2(ARMOR)'!#REF!</definedName>
    <definedName name="_______A68000" localSheetId="1">'[2]MTO REV.2(ARMOR)'!#REF!</definedName>
    <definedName name="_______A68000">'[1]MTO REV.2(ARMOR)'!#REF!</definedName>
    <definedName name="_______A70000" localSheetId="2">'[1]MTO REV.2(ARMOR)'!#REF!</definedName>
    <definedName name="_______A70000" localSheetId="1">'[2]MTO REV.2(ARMOR)'!#REF!</definedName>
    <definedName name="_______A70000">'[1]MTO REV.2(ARMOR)'!#REF!</definedName>
    <definedName name="_______A75000" localSheetId="2">'[1]MTO REV.2(ARMOR)'!#REF!</definedName>
    <definedName name="_______A75000" localSheetId="1">'[2]MTO REV.2(ARMOR)'!#REF!</definedName>
    <definedName name="_______A75000">'[1]MTO REV.2(ARMOR)'!#REF!</definedName>
    <definedName name="_______A85000" localSheetId="2">'[1]MTO REV.2(ARMOR)'!#REF!</definedName>
    <definedName name="_______A85000" localSheetId="1">'[2]MTO REV.2(ARMOR)'!#REF!</definedName>
    <definedName name="_______A85000">'[1]MTO REV.2(ARMOR)'!#REF!</definedName>
    <definedName name="_______btm10" localSheetId="2">#REF!</definedName>
    <definedName name="_______btm10" localSheetId="1">#REF!</definedName>
    <definedName name="_______btm10">#REF!</definedName>
    <definedName name="_______BTM150" localSheetId="2">#REF!</definedName>
    <definedName name="_______BTM150">#REF!</definedName>
    <definedName name="_______BTM250" localSheetId="2">#REF!</definedName>
    <definedName name="_______BTM250">#REF!</definedName>
    <definedName name="_______btM300" localSheetId="2">#REF!</definedName>
    <definedName name="_______btM300">#REF!</definedName>
    <definedName name="_______BTM50" localSheetId="2">#REF!</definedName>
    <definedName name="_______BTM50">#REF!</definedName>
    <definedName name="_______CON1" localSheetId="2">#REF!</definedName>
    <definedName name="_______CON1">#REF!</definedName>
    <definedName name="_______CON2" localSheetId="2">#REF!</definedName>
    <definedName name="_______CON2">#REF!</definedName>
    <definedName name="_______dao1" localSheetId="2">#REF!</definedName>
    <definedName name="_______dao1">#REF!</definedName>
    <definedName name="_______dbu1" localSheetId="2">#REF!</definedName>
    <definedName name="_______dbu1">#REF!</definedName>
    <definedName name="_______dbu2" localSheetId="2">#REF!</definedName>
    <definedName name="_______dbu2">#REF!</definedName>
    <definedName name="_______ddn400" localSheetId="2">#REF!</definedName>
    <definedName name="_______ddn400">#REF!</definedName>
    <definedName name="_______ddn600" localSheetId="2">#REF!</definedName>
    <definedName name="_______ddn600">#REF!</definedName>
    <definedName name="_______gon4" localSheetId="2">#REF!</definedName>
    <definedName name="_______gon4">#REF!</definedName>
    <definedName name="_______hom2" localSheetId="2">#REF!</definedName>
    <definedName name="_______hom2">#REF!</definedName>
    <definedName name="_______kh1" localSheetId="2" hidden="1">{"'Sheet1'!$L$16"}</definedName>
    <definedName name="_______kh1" localSheetId="1" hidden="1">{"'Sheet1'!$L$16"}</definedName>
    <definedName name="_______kh1" hidden="1">{"'Sheet1'!$L$16"}</definedName>
    <definedName name="_______Km36" localSheetId="2">#REF!</definedName>
    <definedName name="_______Km36">#REF!</definedName>
    <definedName name="_______Knc36" localSheetId="2">#REF!</definedName>
    <definedName name="_______Knc36">#REF!</definedName>
    <definedName name="_______Knc57" localSheetId="2">#REF!</definedName>
    <definedName name="_______Knc57">#REF!</definedName>
    <definedName name="_______Kvl36" localSheetId="2">#REF!</definedName>
    <definedName name="_______Kvl36">#REF!</definedName>
    <definedName name="_______lap1" localSheetId="2">#REF!</definedName>
    <definedName name="_______lap1">#REF!</definedName>
    <definedName name="_______lap2" localSheetId="2">#REF!</definedName>
    <definedName name="_______lap2">#REF!</definedName>
    <definedName name="_______MAC12" localSheetId="2">#REF!</definedName>
    <definedName name="_______MAC12">#REF!</definedName>
    <definedName name="_______MAC46" localSheetId="2">#REF!</definedName>
    <definedName name="_______MAC46">#REF!</definedName>
    <definedName name="_______NCL100" localSheetId="2">#REF!</definedName>
    <definedName name="_______NCL100">#REF!</definedName>
    <definedName name="_______NCL200" localSheetId="2">#REF!</definedName>
    <definedName name="_______NCL200">#REF!</definedName>
    <definedName name="_______NCL250" localSheetId="2">#REF!</definedName>
    <definedName name="_______NCL250">#REF!</definedName>
    <definedName name="_______NET2" localSheetId="2">#REF!</definedName>
    <definedName name="_______NET2">#REF!</definedName>
    <definedName name="_______nin190" localSheetId="2">#REF!</definedName>
    <definedName name="_______nin190">#REF!</definedName>
    <definedName name="_______NPV11" localSheetId="2">'[3]Cp&gt;10-Ln&lt;10'!#REF!</definedName>
    <definedName name="_______NPV11" localSheetId="1">'[4]Cp&gt;10-Ln&lt;10'!#REF!</definedName>
    <definedName name="_______NPV11">'[3]Cp&gt;10-Ln&lt;10'!#REF!</definedName>
    <definedName name="_______npv22" localSheetId="2">'[3]Ln&lt;20'!#REF!</definedName>
    <definedName name="_______npv22" localSheetId="1">'[4]Ln&lt;20'!#REF!</definedName>
    <definedName name="_______npv22">'[3]Ln&lt;20'!#REF!</definedName>
    <definedName name="_______RHH1" localSheetId="2">#REF!</definedName>
    <definedName name="_______RHH1" localSheetId="1">#REF!</definedName>
    <definedName name="_______RHH1">#REF!</definedName>
    <definedName name="_______RHH10" localSheetId="2">#REF!</definedName>
    <definedName name="_______RHH10">#REF!</definedName>
    <definedName name="_______RHP1" localSheetId="2">#REF!</definedName>
    <definedName name="_______RHP1">#REF!</definedName>
    <definedName name="_______RHP10" localSheetId="2">#REF!</definedName>
    <definedName name="_______RHP10">#REF!</definedName>
    <definedName name="_______RI1" localSheetId="2">#REF!</definedName>
    <definedName name="_______RI1">#REF!</definedName>
    <definedName name="_______RI10" localSheetId="2">#REF!</definedName>
    <definedName name="_______RI10">#REF!</definedName>
    <definedName name="_______RII1" localSheetId="2">#REF!</definedName>
    <definedName name="_______RII1">#REF!</definedName>
    <definedName name="_______RII10" localSheetId="2">#REF!</definedName>
    <definedName name="_______RII10">#REF!</definedName>
    <definedName name="_______RIP1" localSheetId="2">#REF!</definedName>
    <definedName name="_______RIP1">#REF!</definedName>
    <definedName name="_______RIP10" localSheetId="2">#REF!</definedName>
    <definedName name="_______RIP10">#REF!</definedName>
    <definedName name="_______sat10" localSheetId="2">#REF!</definedName>
    <definedName name="_______sat10">#REF!</definedName>
    <definedName name="_______sat12" localSheetId="2">#REF!</definedName>
    <definedName name="_______sat12">#REF!</definedName>
    <definedName name="_______sat14" localSheetId="2">#REF!</definedName>
    <definedName name="_______sat14">#REF!</definedName>
    <definedName name="_______sat16" localSheetId="2">#REF!</definedName>
    <definedName name="_______sat16">#REF!</definedName>
    <definedName name="_______sat20" localSheetId="2">#REF!</definedName>
    <definedName name="_______sat20">#REF!</definedName>
    <definedName name="_______sat8" localSheetId="2">#REF!</definedName>
    <definedName name="_______sat8">#REF!</definedName>
    <definedName name="_______sc1" localSheetId="2">#REF!</definedName>
    <definedName name="_______sc1">#REF!</definedName>
    <definedName name="_______SC2" localSheetId="2">#REF!</definedName>
    <definedName name="_______SC2">#REF!</definedName>
    <definedName name="_______sc3" localSheetId="2">#REF!</definedName>
    <definedName name="_______sc3">#REF!</definedName>
    <definedName name="_______SN3" localSheetId="2">#REF!</definedName>
    <definedName name="_______SN3">#REF!</definedName>
    <definedName name="_______sua20" localSheetId="2">#REF!</definedName>
    <definedName name="_______sua20">#REF!</definedName>
    <definedName name="_______sua30" localSheetId="2">#REF!</definedName>
    <definedName name="_______sua30">#REF!</definedName>
    <definedName name="_______TB1" localSheetId="2">#REF!</definedName>
    <definedName name="_______TB1">#REF!</definedName>
    <definedName name="_______TL1" localSheetId="2">#REF!</definedName>
    <definedName name="_______TL1">#REF!</definedName>
    <definedName name="_______TL2" localSheetId="2">#REF!</definedName>
    <definedName name="_______TL2">#REF!</definedName>
    <definedName name="_______TL3" localSheetId="2">#REF!</definedName>
    <definedName name="_______TL3">#REF!</definedName>
    <definedName name="_______TLA120" localSheetId="2">#REF!</definedName>
    <definedName name="_______TLA120">#REF!</definedName>
    <definedName name="_______TLA35" localSheetId="2">#REF!</definedName>
    <definedName name="_______TLA35">#REF!</definedName>
    <definedName name="_______TLA50" localSheetId="2">#REF!</definedName>
    <definedName name="_______TLA50">#REF!</definedName>
    <definedName name="_______TLA70" localSheetId="2">#REF!</definedName>
    <definedName name="_______TLA70">#REF!</definedName>
    <definedName name="_______TLA95" localSheetId="2">#REF!</definedName>
    <definedName name="_______TLA95">#REF!</definedName>
    <definedName name="_______vc1" localSheetId="2">#REF!</definedName>
    <definedName name="_______vc1">#REF!</definedName>
    <definedName name="_______vc2" localSheetId="2">#REF!</definedName>
    <definedName name="_______vc2">#REF!</definedName>
    <definedName name="_______vc3" localSheetId="2">#REF!</definedName>
    <definedName name="_______vc3">#REF!</definedName>
    <definedName name="_______VCD4" localSheetId="2">#REF!</definedName>
    <definedName name="_______VCD4">#REF!</definedName>
    <definedName name="_______VL100" localSheetId="2">#REF!</definedName>
    <definedName name="_______VL100">#REF!</definedName>
    <definedName name="_______VL250" localSheetId="2">#REF!</definedName>
    <definedName name="_______VL250">#REF!</definedName>
    <definedName name="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2">#REF!</definedName>
    <definedName name="______btm10" localSheetId="1">#REF!</definedName>
    <definedName name="______btm10">#REF!</definedName>
    <definedName name="______BTM150" localSheetId="2">#REF!</definedName>
    <definedName name="______BTM150">#REF!</definedName>
    <definedName name="______BTM250" localSheetId="2">#REF!</definedName>
    <definedName name="______BTM250">#REF!</definedName>
    <definedName name="______btM300" localSheetId="2">#REF!</definedName>
    <definedName name="______btM300">#REF!</definedName>
    <definedName name="______BTM50" localSheetId="2">#REF!</definedName>
    <definedName name="______BTM50">#REF!</definedName>
    <definedName name="______CON1" localSheetId="2">#REF!</definedName>
    <definedName name="______CON1">#REF!</definedName>
    <definedName name="______CON2" localSheetId="2">#REF!</definedName>
    <definedName name="______CON2">#REF!</definedName>
    <definedName name="______dao1" localSheetId="2">#REF!</definedName>
    <definedName name="______dao1">#REF!</definedName>
    <definedName name="______dbu1" localSheetId="2">#REF!</definedName>
    <definedName name="______dbu1">#REF!</definedName>
    <definedName name="______dbu2" localSheetId="2">#REF!</definedName>
    <definedName name="______dbu2">#REF!</definedName>
    <definedName name="______ddn400" localSheetId="2">#REF!</definedName>
    <definedName name="______ddn400">#REF!</definedName>
    <definedName name="______ddn600" localSheetId="2">#REF!</definedName>
    <definedName name="______ddn600">#REF!</definedName>
    <definedName name="______gon4" localSheetId="2">#REF!</definedName>
    <definedName name="______gon4">#REF!</definedName>
    <definedName name="______hom2" localSheetId="2">#REF!</definedName>
    <definedName name="______hom2">#REF!</definedName>
    <definedName name="______kh1" localSheetId="2" hidden="1">{"'Sheet1'!$L$16"}</definedName>
    <definedName name="______kh1" localSheetId="1" hidden="1">{"'Sheet1'!$L$16"}</definedName>
    <definedName name="______kh1" hidden="1">{"'Sheet1'!$L$16"}</definedName>
    <definedName name="______Km36" localSheetId="2">#REF!</definedName>
    <definedName name="______Km36">#REF!</definedName>
    <definedName name="______Knc36" localSheetId="2">#REF!</definedName>
    <definedName name="______Knc36">#REF!</definedName>
    <definedName name="______Knc57" localSheetId="2">#REF!</definedName>
    <definedName name="______Knc57">#REF!</definedName>
    <definedName name="______Kvl36" localSheetId="2">#REF!</definedName>
    <definedName name="______Kvl36">#REF!</definedName>
    <definedName name="______lap1" localSheetId="2">#REF!</definedName>
    <definedName name="______lap1">#REF!</definedName>
    <definedName name="______lap2" localSheetId="2">#REF!</definedName>
    <definedName name="______lap2">#REF!</definedName>
    <definedName name="______MAC12" localSheetId="2">#REF!</definedName>
    <definedName name="______MAC12">#REF!</definedName>
    <definedName name="______MAC46" localSheetId="2">#REF!</definedName>
    <definedName name="______MAC46">#REF!</definedName>
    <definedName name="______NCL100" localSheetId="2">#REF!</definedName>
    <definedName name="______NCL100">#REF!</definedName>
    <definedName name="______NCL200" localSheetId="2">#REF!</definedName>
    <definedName name="______NCL200">#REF!</definedName>
    <definedName name="______NCL250" localSheetId="2">#REF!</definedName>
    <definedName name="______NCL250">#REF!</definedName>
    <definedName name="______NET2" localSheetId="2">#REF!</definedName>
    <definedName name="______NET2">#REF!</definedName>
    <definedName name="______nin190" localSheetId="2">#REF!</definedName>
    <definedName name="______nin190">#REF!</definedName>
    <definedName name="______RHH1" localSheetId="2">#REF!</definedName>
    <definedName name="______RHH1" localSheetId="1">#REF!</definedName>
    <definedName name="______RHH1">#REF!</definedName>
    <definedName name="______RHH10" localSheetId="2">#REF!</definedName>
    <definedName name="______RHH10">#REF!</definedName>
    <definedName name="______RHP1" localSheetId="2">#REF!</definedName>
    <definedName name="______RHP1">#REF!</definedName>
    <definedName name="______RHP10" localSheetId="2">#REF!</definedName>
    <definedName name="______RHP10">#REF!</definedName>
    <definedName name="______RI1" localSheetId="2">#REF!</definedName>
    <definedName name="______RI1">#REF!</definedName>
    <definedName name="______RI10" localSheetId="2">#REF!</definedName>
    <definedName name="______RI10">#REF!</definedName>
    <definedName name="______RII1" localSheetId="2">#REF!</definedName>
    <definedName name="______RII1">#REF!</definedName>
    <definedName name="______RII10" localSheetId="2">#REF!</definedName>
    <definedName name="______RII10">#REF!</definedName>
    <definedName name="______RIP1" localSheetId="2">#REF!</definedName>
    <definedName name="______RIP1">#REF!</definedName>
    <definedName name="______RIP10" localSheetId="2">#REF!</definedName>
    <definedName name="______RIP10">#REF!</definedName>
    <definedName name="______sat10" localSheetId="2">#REF!</definedName>
    <definedName name="______sat10">#REF!</definedName>
    <definedName name="______sat12" localSheetId="2">#REF!</definedName>
    <definedName name="______sat12">#REF!</definedName>
    <definedName name="______sat14" localSheetId="2">#REF!</definedName>
    <definedName name="______sat14">#REF!</definedName>
    <definedName name="______sat16" localSheetId="2">#REF!</definedName>
    <definedName name="______sat16">#REF!</definedName>
    <definedName name="______sat20" localSheetId="2">#REF!</definedName>
    <definedName name="______sat20">#REF!</definedName>
    <definedName name="______sat8" localSheetId="2">#REF!</definedName>
    <definedName name="______sat8">#REF!</definedName>
    <definedName name="______sc1" localSheetId="2">#REF!</definedName>
    <definedName name="______sc1">#REF!</definedName>
    <definedName name="______SC2" localSheetId="2">#REF!</definedName>
    <definedName name="______SC2">#REF!</definedName>
    <definedName name="______sc3" localSheetId="2">#REF!</definedName>
    <definedName name="______sc3">#REF!</definedName>
    <definedName name="______SN3" localSheetId="2">#REF!</definedName>
    <definedName name="______SN3">#REF!</definedName>
    <definedName name="______sua20" localSheetId="2">#REF!</definedName>
    <definedName name="______sua20">#REF!</definedName>
    <definedName name="______sua30" localSheetId="2">#REF!</definedName>
    <definedName name="______sua30">#REF!</definedName>
    <definedName name="______TB1" localSheetId="2">#REF!</definedName>
    <definedName name="______TB1">#REF!</definedName>
    <definedName name="______TL1" localSheetId="2">#REF!</definedName>
    <definedName name="______TL1">#REF!</definedName>
    <definedName name="______TL2" localSheetId="2">#REF!</definedName>
    <definedName name="______TL2">#REF!</definedName>
    <definedName name="______TL3" localSheetId="2">#REF!</definedName>
    <definedName name="______TL3">#REF!</definedName>
    <definedName name="______TLA120" localSheetId="2">#REF!</definedName>
    <definedName name="______TLA120">#REF!</definedName>
    <definedName name="______TLA35" localSheetId="2">#REF!</definedName>
    <definedName name="______TLA35">#REF!</definedName>
    <definedName name="______TLA50" localSheetId="2">#REF!</definedName>
    <definedName name="______TLA50">#REF!</definedName>
    <definedName name="______TLA70" localSheetId="2">#REF!</definedName>
    <definedName name="______TLA70">#REF!</definedName>
    <definedName name="______TLA95" localSheetId="2">#REF!</definedName>
    <definedName name="______TLA95">#REF!</definedName>
    <definedName name="______vc1" localSheetId="2">#REF!</definedName>
    <definedName name="______vc1">#REF!</definedName>
    <definedName name="______vc2" localSheetId="2">#REF!</definedName>
    <definedName name="______vc2">#REF!</definedName>
    <definedName name="______vc3" localSheetId="2">#REF!</definedName>
    <definedName name="______vc3">#REF!</definedName>
    <definedName name="______VCD4" localSheetId="2">#REF!</definedName>
    <definedName name="______VCD4">#REF!</definedName>
    <definedName name="______VL100" localSheetId="2">#REF!</definedName>
    <definedName name="______VL100">#REF!</definedName>
    <definedName name="______VL250" localSheetId="2">#REF!</definedName>
    <definedName name="______VL250">#REF!</definedName>
    <definedName name="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2">#REF!</definedName>
    <definedName name="_____btm10" localSheetId="1">#REF!</definedName>
    <definedName name="_____btm10">#REF!</definedName>
    <definedName name="_____BTM150" localSheetId="2">#REF!</definedName>
    <definedName name="_____BTM150">#REF!</definedName>
    <definedName name="_____BTM250" localSheetId="2">#REF!</definedName>
    <definedName name="_____BTM250">#REF!</definedName>
    <definedName name="_____btM300" localSheetId="2">#REF!</definedName>
    <definedName name="_____btM300">#REF!</definedName>
    <definedName name="_____BTM50" localSheetId="2">#REF!</definedName>
    <definedName name="_____BTM50">#REF!</definedName>
    <definedName name="_____CON1" localSheetId="2">#REF!</definedName>
    <definedName name="_____CON1">#REF!</definedName>
    <definedName name="_____CON2" localSheetId="2">#REF!</definedName>
    <definedName name="_____CON2">#REF!</definedName>
    <definedName name="_____dao1" localSheetId="2">#REF!</definedName>
    <definedName name="_____dao1">#REF!</definedName>
    <definedName name="_____dbu1" localSheetId="2">#REF!</definedName>
    <definedName name="_____dbu1">#REF!</definedName>
    <definedName name="_____dbu2" localSheetId="2">#REF!</definedName>
    <definedName name="_____dbu2">#REF!</definedName>
    <definedName name="_____ddn400" localSheetId="2">#REF!</definedName>
    <definedName name="_____ddn400">#REF!</definedName>
    <definedName name="_____ddn600" localSheetId="2">#REF!</definedName>
    <definedName name="_____ddn600">#REF!</definedName>
    <definedName name="_____gon4" localSheetId="2">#REF!</definedName>
    <definedName name="_____gon4">#REF!</definedName>
    <definedName name="_____hom2" localSheetId="2">#REF!</definedName>
    <definedName name="_____hom2">#REF!</definedName>
    <definedName name="_____kh1" localSheetId="2" hidden="1">{"'Sheet1'!$L$16"}</definedName>
    <definedName name="_____kh1" localSheetId="1" hidden="1">{"'Sheet1'!$L$16"}</definedName>
    <definedName name="_____kh1" hidden="1">{"'Sheet1'!$L$16"}</definedName>
    <definedName name="_____Km36" localSheetId="2">#REF!</definedName>
    <definedName name="_____Km36">#REF!</definedName>
    <definedName name="_____Knc36" localSheetId="2">#REF!</definedName>
    <definedName name="_____Knc36">#REF!</definedName>
    <definedName name="_____Knc57" localSheetId="2">#REF!</definedName>
    <definedName name="_____Knc57">#REF!</definedName>
    <definedName name="_____Kvl36" localSheetId="2">#REF!</definedName>
    <definedName name="_____Kvl36">#REF!</definedName>
    <definedName name="_____lap1" localSheetId="2">#REF!</definedName>
    <definedName name="_____lap1">#REF!</definedName>
    <definedName name="_____lap2" localSheetId="2">#REF!</definedName>
    <definedName name="_____lap2">#REF!</definedName>
    <definedName name="_____MAC12" localSheetId="2">#REF!</definedName>
    <definedName name="_____MAC12">#REF!</definedName>
    <definedName name="_____MAC46" localSheetId="2">#REF!</definedName>
    <definedName name="_____MAC46">#REF!</definedName>
    <definedName name="_____NCL100" localSheetId="2">#REF!</definedName>
    <definedName name="_____NCL100">#REF!</definedName>
    <definedName name="_____NCL200" localSheetId="2">#REF!</definedName>
    <definedName name="_____NCL200">#REF!</definedName>
    <definedName name="_____NCL250" localSheetId="2">#REF!</definedName>
    <definedName name="_____NCL250">#REF!</definedName>
    <definedName name="_____NET2" localSheetId="2">#REF!</definedName>
    <definedName name="_____NET2">#REF!</definedName>
    <definedName name="_____nin190" localSheetId="2">#REF!</definedName>
    <definedName name="_____nin190">#REF!</definedName>
    <definedName name="_____RHH1" localSheetId="2">#REF!</definedName>
    <definedName name="_____RHH1" localSheetId="1">#REF!</definedName>
    <definedName name="_____RHH1">#REF!</definedName>
    <definedName name="_____RHH10" localSheetId="2">#REF!</definedName>
    <definedName name="_____RHH10">#REF!</definedName>
    <definedName name="_____RHP1" localSheetId="2">#REF!</definedName>
    <definedName name="_____RHP1">#REF!</definedName>
    <definedName name="_____RHP10" localSheetId="2">#REF!</definedName>
    <definedName name="_____RHP10">#REF!</definedName>
    <definedName name="_____RI1" localSheetId="2">#REF!</definedName>
    <definedName name="_____RI1">#REF!</definedName>
    <definedName name="_____RI10" localSheetId="2">#REF!</definedName>
    <definedName name="_____RI10">#REF!</definedName>
    <definedName name="_____RII1" localSheetId="2">#REF!</definedName>
    <definedName name="_____RII1">#REF!</definedName>
    <definedName name="_____RII10" localSheetId="2">#REF!</definedName>
    <definedName name="_____RII10">#REF!</definedName>
    <definedName name="_____RIP1" localSheetId="2">#REF!</definedName>
    <definedName name="_____RIP1">#REF!</definedName>
    <definedName name="_____RIP10" localSheetId="2">#REF!</definedName>
    <definedName name="_____RIP10">#REF!</definedName>
    <definedName name="_____sat10" localSheetId="2">#REF!</definedName>
    <definedName name="_____sat10">#REF!</definedName>
    <definedName name="_____sat12" localSheetId="2">#REF!</definedName>
    <definedName name="_____sat12">#REF!</definedName>
    <definedName name="_____sat14" localSheetId="2">#REF!</definedName>
    <definedName name="_____sat14">#REF!</definedName>
    <definedName name="_____sat16" localSheetId="2">#REF!</definedName>
    <definedName name="_____sat16">#REF!</definedName>
    <definedName name="_____sat20" localSheetId="2">#REF!</definedName>
    <definedName name="_____sat20">#REF!</definedName>
    <definedName name="_____sat8" localSheetId="2">#REF!</definedName>
    <definedName name="_____sat8">#REF!</definedName>
    <definedName name="_____sc1" localSheetId="2">#REF!</definedName>
    <definedName name="_____sc1">#REF!</definedName>
    <definedName name="_____SC2" localSheetId="2">#REF!</definedName>
    <definedName name="_____SC2">#REF!</definedName>
    <definedName name="_____sc3" localSheetId="2">#REF!</definedName>
    <definedName name="_____sc3">#REF!</definedName>
    <definedName name="_____SN3" localSheetId="2">#REF!</definedName>
    <definedName name="_____SN3">#REF!</definedName>
    <definedName name="_____sua20" localSheetId="2">#REF!</definedName>
    <definedName name="_____sua20">#REF!</definedName>
    <definedName name="_____sua30" localSheetId="2">#REF!</definedName>
    <definedName name="_____sua30">#REF!</definedName>
    <definedName name="_____TB1" localSheetId="2">#REF!</definedName>
    <definedName name="_____TB1">#REF!</definedName>
    <definedName name="_____TL1" localSheetId="2">#REF!</definedName>
    <definedName name="_____TL1">#REF!</definedName>
    <definedName name="_____TL2" localSheetId="2">#REF!</definedName>
    <definedName name="_____TL2">#REF!</definedName>
    <definedName name="_____TL3" localSheetId="2">#REF!</definedName>
    <definedName name="_____TL3">#REF!</definedName>
    <definedName name="_____TLA120" localSheetId="2">#REF!</definedName>
    <definedName name="_____TLA120">#REF!</definedName>
    <definedName name="_____TLA35" localSheetId="2">#REF!</definedName>
    <definedName name="_____TLA35">#REF!</definedName>
    <definedName name="_____TLA50" localSheetId="2">#REF!</definedName>
    <definedName name="_____TLA50">#REF!</definedName>
    <definedName name="_____TLA70" localSheetId="2">#REF!</definedName>
    <definedName name="_____TLA70">#REF!</definedName>
    <definedName name="_____TLA95" localSheetId="2">#REF!</definedName>
    <definedName name="_____TLA95">#REF!</definedName>
    <definedName name="_____vc1" localSheetId="2">#REF!</definedName>
    <definedName name="_____vc1">#REF!</definedName>
    <definedName name="_____vc2" localSheetId="2">#REF!</definedName>
    <definedName name="_____vc2">#REF!</definedName>
    <definedName name="_____vc3" localSheetId="2">#REF!</definedName>
    <definedName name="_____vc3">#REF!</definedName>
    <definedName name="_____VCD4" localSheetId="2">#REF!</definedName>
    <definedName name="_____VCD4">#REF!</definedName>
    <definedName name="_____VL100" localSheetId="2">#REF!</definedName>
    <definedName name="_____VL100">#REF!</definedName>
    <definedName name="_____VL250" localSheetId="2">#REF!</definedName>
    <definedName name="_____VL250">#REF!</definedName>
    <definedName name="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2">#REF!</definedName>
    <definedName name="____btm10" localSheetId="1">#REF!</definedName>
    <definedName name="____btm10">#REF!</definedName>
    <definedName name="____BTM150" localSheetId="2">#REF!</definedName>
    <definedName name="____BTM150">#REF!</definedName>
    <definedName name="____BTM250" localSheetId="2">#REF!</definedName>
    <definedName name="____BTM250">#REF!</definedName>
    <definedName name="____btM300" localSheetId="2">#REF!</definedName>
    <definedName name="____btM300">#REF!</definedName>
    <definedName name="____BTM50" localSheetId="2">#REF!</definedName>
    <definedName name="____BTM50">#REF!</definedName>
    <definedName name="____CON1" localSheetId="2">#REF!</definedName>
    <definedName name="____CON1">#REF!</definedName>
    <definedName name="____CON2" localSheetId="2">#REF!</definedName>
    <definedName name="____CON2">#REF!</definedName>
    <definedName name="____dao1" localSheetId="2">#REF!</definedName>
    <definedName name="____dao1">#REF!</definedName>
    <definedName name="____dbu1" localSheetId="2">#REF!</definedName>
    <definedName name="____dbu1">#REF!</definedName>
    <definedName name="____dbu2" localSheetId="2">#REF!</definedName>
    <definedName name="____dbu2">#REF!</definedName>
    <definedName name="____ddn400" localSheetId="2">#REF!</definedName>
    <definedName name="____ddn400">#REF!</definedName>
    <definedName name="____ddn600" localSheetId="2">#REF!</definedName>
    <definedName name="____ddn600">#REF!</definedName>
    <definedName name="____gon4" localSheetId="2">#REF!</definedName>
    <definedName name="____gon4">#REF!</definedName>
    <definedName name="____hom2" localSheetId="2">#REF!</definedName>
    <definedName name="____hom2">#REF!</definedName>
    <definedName name="____kh1" localSheetId="2" hidden="1">{"'Sheet1'!$L$16"}</definedName>
    <definedName name="____kh1" localSheetId="1" hidden="1">{"'Sheet1'!$L$16"}</definedName>
    <definedName name="____kh1" hidden="1">{"'Sheet1'!$L$16"}</definedName>
    <definedName name="____Km36" localSheetId="2">#REF!</definedName>
    <definedName name="____Km36">#REF!</definedName>
    <definedName name="____Knc36" localSheetId="2">#REF!</definedName>
    <definedName name="____Knc36">#REF!</definedName>
    <definedName name="____Knc57" localSheetId="2">#REF!</definedName>
    <definedName name="____Knc57">#REF!</definedName>
    <definedName name="____Kvl36" localSheetId="2">#REF!</definedName>
    <definedName name="____Kvl36">#REF!</definedName>
    <definedName name="____lap1" localSheetId="2">#REF!</definedName>
    <definedName name="____lap1">#REF!</definedName>
    <definedName name="____lap2" localSheetId="2">#REF!</definedName>
    <definedName name="____lap2">#REF!</definedName>
    <definedName name="____MAC12" localSheetId="2">#REF!</definedName>
    <definedName name="____MAC12">#REF!</definedName>
    <definedName name="____MAC46" localSheetId="2">#REF!</definedName>
    <definedName name="____MAC46">#REF!</definedName>
    <definedName name="____NCL100" localSheetId="2">#REF!</definedName>
    <definedName name="____NCL100">#REF!</definedName>
    <definedName name="____NCL200" localSheetId="2">#REF!</definedName>
    <definedName name="____NCL200">#REF!</definedName>
    <definedName name="____NCL250" localSheetId="2">#REF!</definedName>
    <definedName name="____NCL250">#REF!</definedName>
    <definedName name="____NET2" localSheetId="2">#REF!</definedName>
    <definedName name="____NET2">#REF!</definedName>
    <definedName name="____nin190" localSheetId="2">#REF!</definedName>
    <definedName name="____nin190">#REF!</definedName>
    <definedName name="____RHH1" localSheetId="2">#REF!</definedName>
    <definedName name="____RHH1" localSheetId="1">#REF!</definedName>
    <definedName name="____RHH1">#REF!</definedName>
    <definedName name="____RHH10" localSheetId="2">#REF!</definedName>
    <definedName name="____RHH10">#REF!</definedName>
    <definedName name="____RHP1" localSheetId="2">#REF!</definedName>
    <definedName name="____RHP1">#REF!</definedName>
    <definedName name="____RHP10" localSheetId="2">#REF!</definedName>
    <definedName name="____RHP10">#REF!</definedName>
    <definedName name="____RI1" localSheetId="2">#REF!</definedName>
    <definedName name="____RI1">#REF!</definedName>
    <definedName name="____RI10" localSheetId="2">#REF!</definedName>
    <definedName name="____RI10">#REF!</definedName>
    <definedName name="____RII1" localSheetId="2">#REF!</definedName>
    <definedName name="____RII1">#REF!</definedName>
    <definedName name="____RII10" localSheetId="2">#REF!</definedName>
    <definedName name="____RII10">#REF!</definedName>
    <definedName name="____RIP1" localSheetId="2">#REF!</definedName>
    <definedName name="____RIP1">#REF!</definedName>
    <definedName name="____RIP10" localSheetId="2">#REF!</definedName>
    <definedName name="____RIP10">#REF!</definedName>
    <definedName name="____sat10" localSheetId="2">#REF!</definedName>
    <definedName name="____sat10">#REF!</definedName>
    <definedName name="____sat12" localSheetId="2">#REF!</definedName>
    <definedName name="____sat12">#REF!</definedName>
    <definedName name="____sat14" localSheetId="2">#REF!</definedName>
    <definedName name="____sat14">#REF!</definedName>
    <definedName name="____sat16" localSheetId="2">#REF!</definedName>
    <definedName name="____sat16">#REF!</definedName>
    <definedName name="____sat20" localSheetId="2">#REF!</definedName>
    <definedName name="____sat20">#REF!</definedName>
    <definedName name="____sat8" localSheetId="2">#REF!</definedName>
    <definedName name="____sat8">#REF!</definedName>
    <definedName name="____sc1" localSheetId="2">#REF!</definedName>
    <definedName name="____sc1">#REF!</definedName>
    <definedName name="____SC2" localSheetId="2">#REF!</definedName>
    <definedName name="____SC2">#REF!</definedName>
    <definedName name="____sc3" localSheetId="2">#REF!</definedName>
    <definedName name="____sc3">#REF!</definedName>
    <definedName name="____SN3" localSheetId="2">#REF!</definedName>
    <definedName name="____SN3">#REF!</definedName>
    <definedName name="____sua20" localSheetId="2">#REF!</definedName>
    <definedName name="____sua20">#REF!</definedName>
    <definedName name="____sua30" localSheetId="2">#REF!</definedName>
    <definedName name="____sua30">#REF!</definedName>
    <definedName name="____TB1" localSheetId="2">#REF!</definedName>
    <definedName name="____TB1">#REF!</definedName>
    <definedName name="____TL1" localSheetId="2">#REF!</definedName>
    <definedName name="____TL1">#REF!</definedName>
    <definedName name="____TL2" localSheetId="2">#REF!</definedName>
    <definedName name="____TL2">#REF!</definedName>
    <definedName name="____TL3" localSheetId="2">#REF!</definedName>
    <definedName name="____TL3">#REF!</definedName>
    <definedName name="____TLA120" localSheetId="2">#REF!</definedName>
    <definedName name="____TLA120">#REF!</definedName>
    <definedName name="____TLA35" localSheetId="2">#REF!</definedName>
    <definedName name="____TLA35">#REF!</definedName>
    <definedName name="____TLA50" localSheetId="2">#REF!</definedName>
    <definedName name="____TLA50">#REF!</definedName>
    <definedName name="____TLA70" localSheetId="2">#REF!</definedName>
    <definedName name="____TLA70">#REF!</definedName>
    <definedName name="____TLA95" localSheetId="2">#REF!</definedName>
    <definedName name="____TLA95">#REF!</definedName>
    <definedName name="____vc1" localSheetId="2">#REF!</definedName>
    <definedName name="____vc1">#REF!</definedName>
    <definedName name="____vc2" localSheetId="2">#REF!</definedName>
    <definedName name="____vc2">#REF!</definedName>
    <definedName name="____vc3" localSheetId="2">#REF!</definedName>
    <definedName name="____vc3">#REF!</definedName>
    <definedName name="____VCD4" localSheetId="2">#REF!</definedName>
    <definedName name="____VCD4">#REF!</definedName>
    <definedName name="____VL100" localSheetId="2">#REF!</definedName>
    <definedName name="____VL100">#REF!</definedName>
    <definedName name="____VL250" localSheetId="2">#REF!</definedName>
    <definedName name="____VL250">#REF!</definedName>
    <definedName name="___a1" localSheetId="2" hidden="1">{"'Sheet1'!$L$16"}</definedName>
    <definedName name="___a1" localSheetId="1" hidden="1">{"'Sheet1'!$L$16"}</definedName>
    <definedName name="___a1" hidden="1">{"'Sheet1'!$L$16"}</definedName>
    <definedName name="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2">'[5]MTO REV.2(ARMOR)'!#REF!</definedName>
    <definedName name="___A65700" localSheetId="1">'[6]MTO REV.2(ARMOR)'!#REF!</definedName>
    <definedName name="___A65700">'[5]MTO REV.2(ARMOR)'!#REF!</definedName>
    <definedName name="___A65800" localSheetId="2">'[5]MTO REV.2(ARMOR)'!#REF!</definedName>
    <definedName name="___A65800" localSheetId="1">'[6]MTO REV.2(ARMOR)'!#REF!</definedName>
    <definedName name="___A65800">'[5]MTO REV.2(ARMOR)'!#REF!</definedName>
    <definedName name="___A66000" localSheetId="2">'[5]MTO REV.2(ARMOR)'!#REF!</definedName>
    <definedName name="___A66000" localSheetId="1">'[6]MTO REV.2(ARMOR)'!#REF!</definedName>
    <definedName name="___A66000">'[5]MTO REV.2(ARMOR)'!#REF!</definedName>
    <definedName name="___A67000" localSheetId="2">'[5]MTO REV.2(ARMOR)'!#REF!</definedName>
    <definedName name="___A67000" localSheetId="1">'[6]MTO REV.2(ARMOR)'!#REF!</definedName>
    <definedName name="___A67000">'[5]MTO REV.2(ARMOR)'!#REF!</definedName>
    <definedName name="___A68000" localSheetId="2">'[5]MTO REV.2(ARMOR)'!#REF!</definedName>
    <definedName name="___A68000" localSheetId="1">'[6]MTO REV.2(ARMOR)'!#REF!</definedName>
    <definedName name="___A68000">'[5]MTO REV.2(ARMOR)'!#REF!</definedName>
    <definedName name="___A70000" localSheetId="2">'[5]MTO REV.2(ARMOR)'!#REF!</definedName>
    <definedName name="___A70000" localSheetId="1">'[6]MTO REV.2(ARMOR)'!#REF!</definedName>
    <definedName name="___A70000">'[5]MTO REV.2(ARMOR)'!#REF!</definedName>
    <definedName name="___A75000" localSheetId="2">'[5]MTO REV.2(ARMOR)'!#REF!</definedName>
    <definedName name="___A75000" localSheetId="1">'[6]MTO REV.2(ARMOR)'!#REF!</definedName>
    <definedName name="___A75000">'[5]MTO REV.2(ARMOR)'!#REF!</definedName>
    <definedName name="___A85000" localSheetId="2">'[5]MTO REV.2(ARMOR)'!#REF!</definedName>
    <definedName name="___A85000" localSheetId="1">'[6]MTO REV.2(ARMOR)'!#REF!</definedName>
    <definedName name="___A85000">'[5]MTO REV.2(ARMOR)'!#REF!</definedName>
    <definedName name="___btm10" localSheetId="2">#REF!</definedName>
    <definedName name="___btm10" localSheetId="1">#REF!</definedName>
    <definedName name="___btm10">#REF!</definedName>
    <definedName name="___BTM150" localSheetId="2">#REF!</definedName>
    <definedName name="___BTM150">#REF!</definedName>
    <definedName name="___BTM250" localSheetId="2">#REF!</definedName>
    <definedName name="___BTM250">#REF!</definedName>
    <definedName name="___btM300" localSheetId="2">#REF!</definedName>
    <definedName name="___btM300">#REF!</definedName>
    <definedName name="___BTM50" localSheetId="2">#REF!</definedName>
    <definedName name="___BTM50">#REF!</definedName>
    <definedName name="___CON1" localSheetId="2">#REF!</definedName>
    <definedName name="___CON1">#REF!</definedName>
    <definedName name="___CON2" localSheetId="2">#REF!</definedName>
    <definedName name="___CON2">#REF!</definedName>
    <definedName name="___dao1" localSheetId="2">#REF!</definedName>
    <definedName name="___dao1">#REF!</definedName>
    <definedName name="___dbu1" localSheetId="2">#REF!</definedName>
    <definedName name="___dbu1">#REF!</definedName>
    <definedName name="___dbu2" localSheetId="2">#REF!</definedName>
    <definedName name="___dbu2">#REF!</definedName>
    <definedName name="___ddn400" localSheetId="2">#REF!</definedName>
    <definedName name="___ddn400">#REF!</definedName>
    <definedName name="___ddn600" localSheetId="2">#REF!</definedName>
    <definedName name="___ddn600">#REF!</definedName>
    <definedName name="___Goi8" localSheetId="2" hidden="1">{"'Sheet1'!$L$16"}</definedName>
    <definedName name="___Goi8" localSheetId="1" hidden="1">{"'Sheet1'!$L$16"}</definedName>
    <definedName name="___Goi8" hidden="1">{"'Sheet1'!$L$16"}</definedName>
    <definedName name="___gon4" localSheetId="2">#REF!</definedName>
    <definedName name="___gon4">#REF!</definedName>
    <definedName name="___hom2" localSheetId="2">#REF!</definedName>
    <definedName name="___hom2">#REF!</definedName>
    <definedName name="___kh1" localSheetId="2" hidden="1">{"'Sheet1'!$L$16"}</definedName>
    <definedName name="___kh1" localSheetId="1" hidden="1">{"'Sheet1'!$L$16"}</definedName>
    <definedName name="___kh1" hidden="1">{"'Sheet1'!$L$16"}</definedName>
    <definedName name="___Km36" localSheetId="2">#REF!</definedName>
    <definedName name="___Km36">#REF!</definedName>
    <definedName name="___Knc36" localSheetId="2">#REF!</definedName>
    <definedName name="___Knc36">#REF!</definedName>
    <definedName name="___Knc57" localSheetId="2">#REF!</definedName>
    <definedName name="___Knc57">#REF!</definedName>
    <definedName name="___Kvl36" localSheetId="2">#REF!</definedName>
    <definedName name="___Kvl36">#REF!</definedName>
    <definedName name="___Lan1" localSheetId="2" hidden="1">{"'Sheet1'!$L$16"}</definedName>
    <definedName name="___Lan1" localSheetId="1" hidden="1">{"'Sheet1'!$L$16"}</definedName>
    <definedName name="___Lan1" hidden="1">{"'Sheet1'!$L$16"}</definedName>
    <definedName name="___LAN3" localSheetId="2" hidden="1">{"'Sheet1'!$L$16"}</definedName>
    <definedName name="___LAN3" localSheetId="1" hidden="1">{"'Sheet1'!$L$16"}</definedName>
    <definedName name="___LAN3" hidden="1">{"'Sheet1'!$L$16"}</definedName>
    <definedName name="___lap1" localSheetId="2">#REF!</definedName>
    <definedName name="___lap1">#REF!</definedName>
    <definedName name="___lap2" localSheetId="2">#REF!</definedName>
    <definedName name="___lap2">#REF!</definedName>
    <definedName name="___MAC12" localSheetId="2">#REF!</definedName>
    <definedName name="___MAC12">#REF!</definedName>
    <definedName name="___MAC46" localSheetId="2">#REF!</definedName>
    <definedName name="___MAC46">#REF!</definedName>
    <definedName name="___NCL100" localSheetId="2">#REF!</definedName>
    <definedName name="___NCL100">#REF!</definedName>
    <definedName name="___NCL200" localSheetId="2">#REF!</definedName>
    <definedName name="___NCL200">#REF!</definedName>
    <definedName name="___NCL250" localSheetId="2">#REF!</definedName>
    <definedName name="___NCL250">#REF!</definedName>
    <definedName name="___NET2" localSheetId="2">#REF!</definedName>
    <definedName name="___NET2">#REF!</definedName>
    <definedName name="___nin190" localSheetId="2">#REF!</definedName>
    <definedName name="___nin190">#REF!</definedName>
    <definedName name="___NPV11" localSheetId="2">'[7]Cp&gt;10-Ln&lt;10'!#REF!</definedName>
    <definedName name="___NPV11" localSheetId="1">'[8]Cp&gt;10-Ln&lt;10'!#REF!</definedName>
    <definedName name="___NPV11">'[7]Cp&gt;10-Ln&lt;10'!#REF!</definedName>
    <definedName name="___npv22" localSheetId="2">'[7]Ln&lt;20'!#REF!</definedName>
    <definedName name="___npv22" localSheetId="1">'[8]Ln&lt;20'!#REF!</definedName>
    <definedName name="___npv22">'[7]Ln&lt;20'!#REF!</definedName>
    <definedName name="___PA3" localSheetId="2" hidden="1">{"'Sheet1'!$L$16"}</definedName>
    <definedName name="___PA3" localSheetId="1" hidden="1">{"'Sheet1'!$L$16"}</definedName>
    <definedName name="___PA3" hidden="1">{"'Sheet1'!$L$16"}</definedName>
    <definedName name="___RHH1" localSheetId="2">#REF!</definedName>
    <definedName name="___RHH1">#REF!</definedName>
    <definedName name="___RHH10" localSheetId="2">#REF!</definedName>
    <definedName name="___RHH10">#REF!</definedName>
    <definedName name="___RHP1" localSheetId="2">#REF!</definedName>
    <definedName name="___RHP1">#REF!</definedName>
    <definedName name="___RHP10" localSheetId="2">#REF!</definedName>
    <definedName name="___RHP10">#REF!</definedName>
    <definedName name="___RI1" localSheetId="2">#REF!</definedName>
    <definedName name="___RI1">#REF!</definedName>
    <definedName name="___RI10" localSheetId="2">#REF!</definedName>
    <definedName name="___RI10">#REF!</definedName>
    <definedName name="___RII1" localSheetId="2">#REF!</definedName>
    <definedName name="___RII1">#REF!</definedName>
    <definedName name="___RII10" localSheetId="2">#REF!</definedName>
    <definedName name="___RII10">#REF!</definedName>
    <definedName name="___RIP1" localSheetId="2">#REF!</definedName>
    <definedName name="___RIP1">#REF!</definedName>
    <definedName name="___RIP10" localSheetId="2">#REF!</definedName>
    <definedName name="___RIP10">#REF!</definedName>
    <definedName name="___sat10" localSheetId="2">#REF!</definedName>
    <definedName name="___sat10">#REF!</definedName>
    <definedName name="___sat12" localSheetId="2">#REF!</definedName>
    <definedName name="___sat12">#REF!</definedName>
    <definedName name="___sat14" localSheetId="2">#REF!</definedName>
    <definedName name="___sat14">#REF!</definedName>
    <definedName name="___sat16" localSheetId="2">#REF!</definedName>
    <definedName name="___sat16">#REF!</definedName>
    <definedName name="___sat20" localSheetId="2">#REF!</definedName>
    <definedName name="___sat20">#REF!</definedName>
    <definedName name="___sat8" localSheetId="2">#REF!</definedName>
    <definedName name="___sat8">#REF!</definedName>
    <definedName name="___sc1" localSheetId="2">#REF!</definedName>
    <definedName name="___sc1">#REF!</definedName>
    <definedName name="___SC2" localSheetId="2">#REF!</definedName>
    <definedName name="___SC2">#REF!</definedName>
    <definedName name="___sc3" localSheetId="2">#REF!</definedName>
    <definedName name="___sc3">#REF!</definedName>
    <definedName name="___SN3" localSheetId="2">#REF!</definedName>
    <definedName name="___SN3">#REF!</definedName>
    <definedName name="___sua20" localSheetId="2">#REF!</definedName>
    <definedName name="___sua20">#REF!</definedName>
    <definedName name="___sua30" localSheetId="2">#REF!</definedName>
    <definedName name="___sua30">#REF!</definedName>
    <definedName name="___TB1" localSheetId="2">#REF!</definedName>
    <definedName name="___TB1">#REF!</definedName>
    <definedName name="___TL1" localSheetId="2">#REF!</definedName>
    <definedName name="___TL1">#REF!</definedName>
    <definedName name="___TL2" localSheetId="2">#REF!</definedName>
    <definedName name="___TL2">#REF!</definedName>
    <definedName name="___TL3" localSheetId="2">#REF!</definedName>
    <definedName name="___TL3">#REF!</definedName>
    <definedName name="___TLA120" localSheetId="2">#REF!</definedName>
    <definedName name="___TLA120">#REF!</definedName>
    <definedName name="___TLA35" localSheetId="2">#REF!</definedName>
    <definedName name="___TLA35">#REF!</definedName>
    <definedName name="___TLA50" localSheetId="2">#REF!</definedName>
    <definedName name="___TLA50">#REF!</definedName>
    <definedName name="___TLA70" localSheetId="2">#REF!</definedName>
    <definedName name="___TLA70">#REF!</definedName>
    <definedName name="___TLA95" localSheetId="2">#REF!</definedName>
    <definedName name="___TLA95">#REF!</definedName>
    <definedName name="___tt3" localSheetId="2" hidden="1">{"'Sheet1'!$L$16"}</definedName>
    <definedName name="___tt3" localSheetId="1" hidden="1">{"'Sheet1'!$L$16"}</definedName>
    <definedName name="___tt3" hidden="1">{"'Sheet1'!$L$16"}</definedName>
    <definedName name="___vc1" localSheetId="2">#REF!</definedName>
    <definedName name="___vc1">#REF!</definedName>
    <definedName name="___vc2" localSheetId="2">#REF!</definedName>
    <definedName name="___vc2">#REF!</definedName>
    <definedName name="___vc3" localSheetId="2">#REF!</definedName>
    <definedName name="___vc3">#REF!</definedName>
    <definedName name="___VCD4" localSheetId="2">#REF!</definedName>
    <definedName name="___VCD4">#REF!</definedName>
    <definedName name="___VL100" localSheetId="2">#REF!</definedName>
    <definedName name="___VL100">#REF!</definedName>
    <definedName name="___VL250" localSheetId="2">#REF!</definedName>
    <definedName name="___VL250">#REF!</definedName>
    <definedName name="__a1" localSheetId="2" hidden="1">{"'Sheet1'!$L$16"}</definedName>
    <definedName name="__a1" localSheetId="1" hidden="1">{"'Sheet1'!$L$16"}</definedName>
    <definedName name="__a1" hidden="1">{"'Sheet1'!$L$16"}</definedName>
    <definedName name="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2">#REF!</definedName>
    <definedName name="__boi1" localSheetId="1">#REF!</definedName>
    <definedName name="__boi1">#REF!</definedName>
    <definedName name="__boi2" localSheetId="2">#REF!</definedName>
    <definedName name="__boi2">#REF!</definedName>
    <definedName name="__btm10" localSheetId="2">#REF!</definedName>
    <definedName name="__btm10">#REF!</definedName>
    <definedName name="__BTM150" localSheetId="2">#REF!</definedName>
    <definedName name="__BTM150">#REF!</definedName>
    <definedName name="__BTM250" localSheetId="2">#REF!</definedName>
    <definedName name="__BTM250">#REF!</definedName>
    <definedName name="__btM300" localSheetId="2">#REF!</definedName>
    <definedName name="__btM300">#REF!</definedName>
    <definedName name="__BTM50" localSheetId="2">#REF!</definedName>
    <definedName name="__BTM50">#REF!</definedName>
    <definedName name="__CON1" localSheetId="2">#REF!</definedName>
    <definedName name="__CON1">#REF!</definedName>
    <definedName name="__CON2" localSheetId="2">#REF!</definedName>
    <definedName name="__CON2">#REF!</definedName>
    <definedName name="__dao1" localSheetId="2">#REF!</definedName>
    <definedName name="__dao1">#REF!</definedName>
    <definedName name="__dbu1" localSheetId="2">#REF!</definedName>
    <definedName name="__dbu1">#REF!</definedName>
    <definedName name="__dbu2" localSheetId="2">#REF!</definedName>
    <definedName name="__dbu2">#REF!</definedName>
    <definedName name="__ddn400" localSheetId="2">#REF!</definedName>
    <definedName name="__ddn400">#REF!</definedName>
    <definedName name="__ddn600" localSheetId="2">#REF!</definedName>
    <definedName name="__ddn600">#REF!</definedName>
    <definedName name="__Goi8" localSheetId="2" hidden="1">{"'Sheet1'!$L$16"}</definedName>
    <definedName name="__Goi8" localSheetId="1" hidden="1">{"'Sheet1'!$L$16"}</definedName>
    <definedName name="__Goi8" hidden="1">{"'Sheet1'!$L$16"}</definedName>
    <definedName name="__gon4" localSheetId="2">#REF!</definedName>
    <definedName name="__gon4">#REF!</definedName>
    <definedName name="__hom2" localSheetId="2">#REF!</definedName>
    <definedName name="__hom2">#REF!</definedName>
    <definedName name="__hsm2">1.1289</definedName>
    <definedName name="__IntlFixup" hidden="1">TRUE</definedName>
    <definedName name="__kh1" localSheetId="2" hidden="1">{"'Sheet1'!$L$16"}</definedName>
    <definedName name="__kh1" localSheetId="1" hidden="1">{"'Sheet1'!$L$16"}</definedName>
    <definedName name="__kh1" hidden="1">{"'Sheet1'!$L$16"}</definedName>
    <definedName name="__KM188" localSheetId="2">#REF!</definedName>
    <definedName name="__KM188">#REF!</definedName>
    <definedName name="__km189" localSheetId="2">#REF!</definedName>
    <definedName name="__km189">#REF!</definedName>
    <definedName name="__km190" localSheetId="2">#REF!</definedName>
    <definedName name="__km190">#REF!</definedName>
    <definedName name="__km191" localSheetId="2">#REF!</definedName>
    <definedName name="__km191">#REF!</definedName>
    <definedName name="__km192" localSheetId="2">#REF!</definedName>
    <definedName name="__km192">#REF!</definedName>
    <definedName name="__km193" localSheetId="2">#REF!</definedName>
    <definedName name="__km193">#REF!</definedName>
    <definedName name="__km194" localSheetId="2">#REF!</definedName>
    <definedName name="__km194">#REF!</definedName>
    <definedName name="__km195" localSheetId="2">#REF!</definedName>
    <definedName name="__km195">#REF!</definedName>
    <definedName name="__km196" localSheetId="2">#REF!</definedName>
    <definedName name="__km196">#REF!</definedName>
    <definedName name="__km197" localSheetId="2">#REF!</definedName>
    <definedName name="__km197">#REF!</definedName>
    <definedName name="__km198" localSheetId="2">#REF!</definedName>
    <definedName name="__km198">#REF!</definedName>
    <definedName name="__Km36" localSheetId="2">#REF!</definedName>
    <definedName name="__Km36">#REF!</definedName>
    <definedName name="__Knc36" localSheetId="2">#REF!</definedName>
    <definedName name="__Knc36">#REF!</definedName>
    <definedName name="__Knc57" localSheetId="2">#REF!</definedName>
    <definedName name="__Knc57">#REF!</definedName>
    <definedName name="__Kvl36" localSheetId="2">#REF!</definedName>
    <definedName name="__Kvl36">#REF!</definedName>
    <definedName name="__Lan1" localSheetId="2" hidden="1">{"'Sheet1'!$L$16"}</definedName>
    <definedName name="__Lan1" localSheetId="1" hidden="1">{"'Sheet1'!$L$16"}</definedName>
    <definedName name="__Lan1" hidden="1">{"'Sheet1'!$L$16"}</definedName>
    <definedName name="__LAN3" localSheetId="2" hidden="1">{"'Sheet1'!$L$16"}</definedName>
    <definedName name="__LAN3" localSheetId="1" hidden="1">{"'Sheet1'!$L$16"}</definedName>
    <definedName name="__LAN3" hidden="1">{"'Sheet1'!$L$16"}</definedName>
    <definedName name="__lap1" localSheetId="2">#REF!</definedName>
    <definedName name="__lap1">#REF!</definedName>
    <definedName name="__lap2" localSheetId="2">#REF!</definedName>
    <definedName name="__lap2">#REF!</definedName>
    <definedName name="__MAC12" localSheetId="2">#REF!</definedName>
    <definedName name="__MAC12">#REF!</definedName>
    <definedName name="__MAC46" localSheetId="2">#REF!</definedName>
    <definedName name="__MAC46">#REF!</definedName>
    <definedName name="__NCL100" localSheetId="2">#REF!</definedName>
    <definedName name="__NCL100">#REF!</definedName>
    <definedName name="__NCL200" localSheetId="2">#REF!</definedName>
    <definedName name="__NCL200">#REF!</definedName>
    <definedName name="__NCL250" localSheetId="2">#REF!</definedName>
    <definedName name="__NCL250">#REF!</definedName>
    <definedName name="__NET2" localSheetId="2">#REF!</definedName>
    <definedName name="__NET2">#REF!</definedName>
    <definedName name="__nin190" localSheetId="2">#REF!</definedName>
    <definedName name="__nin190">#REF!</definedName>
    <definedName name="__PA3" localSheetId="2" hidden="1">{"'Sheet1'!$L$16"}</definedName>
    <definedName name="__PA3" localSheetId="1" hidden="1">{"'Sheet1'!$L$16"}</definedName>
    <definedName name="__PA3" hidden="1">{"'Sheet1'!$L$16"}</definedName>
    <definedName name="__RHH1" localSheetId="2">#REF!</definedName>
    <definedName name="__RHH1">#REF!</definedName>
    <definedName name="__RHH10" localSheetId="2">#REF!</definedName>
    <definedName name="__RHH10">#REF!</definedName>
    <definedName name="__RHP1" localSheetId="2">#REF!</definedName>
    <definedName name="__RHP1">#REF!</definedName>
    <definedName name="__RHP10" localSheetId="2">#REF!</definedName>
    <definedName name="__RHP10">#REF!</definedName>
    <definedName name="__RI1" localSheetId="2">#REF!</definedName>
    <definedName name="__RI1">#REF!</definedName>
    <definedName name="__RI10" localSheetId="2">#REF!</definedName>
    <definedName name="__RI10">#REF!</definedName>
    <definedName name="__RII1" localSheetId="2">#REF!</definedName>
    <definedName name="__RII1">#REF!</definedName>
    <definedName name="__RII10" localSheetId="2">#REF!</definedName>
    <definedName name="__RII10">#REF!</definedName>
    <definedName name="__RIP1" localSheetId="2">#REF!</definedName>
    <definedName name="__RIP1">#REF!</definedName>
    <definedName name="__RIP10" localSheetId="2">#REF!</definedName>
    <definedName name="__RIP10">#REF!</definedName>
    <definedName name="__sat10" localSheetId="2">#REF!</definedName>
    <definedName name="__sat10">#REF!</definedName>
    <definedName name="__sat12" localSheetId="2">#REF!</definedName>
    <definedName name="__sat12">#REF!</definedName>
    <definedName name="__sat14" localSheetId="2">#REF!</definedName>
    <definedName name="__sat14">#REF!</definedName>
    <definedName name="__sat16" localSheetId="2">#REF!</definedName>
    <definedName name="__sat16">#REF!</definedName>
    <definedName name="__sat20" localSheetId="2">#REF!</definedName>
    <definedName name="__sat20">#REF!</definedName>
    <definedName name="__sat8" localSheetId="2">#REF!</definedName>
    <definedName name="__sat8">#REF!</definedName>
    <definedName name="__sc1" localSheetId="2">#REF!</definedName>
    <definedName name="__sc1">#REF!</definedName>
    <definedName name="__SC2" localSheetId="2">#REF!</definedName>
    <definedName name="__SC2">#REF!</definedName>
    <definedName name="__sc3" localSheetId="2">#REF!</definedName>
    <definedName name="__sc3">#REF!</definedName>
    <definedName name="__SN3" localSheetId="2">#REF!</definedName>
    <definedName name="__SN3">#REF!</definedName>
    <definedName name="__sua20" localSheetId="2">#REF!</definedName>
    <definedName name="__sua20">#REF!</definedName>
    <definedName name="__sua30" localSheetId="2">#REF!</definedName>
    <definedName name="__sua30">#REF!</definedName>
    <definedName name="__TB1" localSheetId="2">#REF!</definedName>
    <definedName name="__TB1">#REF!</definedName>
    <definedName name="__TL1" localSheetId="2">#REF!</definedName>
    <definedName name="__TL1">#REF!</definedName>
    <definedName name="__TL2" localSheetId="2">#REF!</definedName>
    <definedName name="__TL2">#REF!</definedName>
    <definedName name="__TL3" localSheetId="2">#REF!</definedName>
    <definedName name="__TL3">#REF!</definedName>
    <definedName name="__TLA120" localSheetId="2">#REF!</definedName>
    <definedName name="__TLA120">#REF!</definedName>
    <definedName name="__TLA35" localSheetId="2">#REF!</definedName>
    <definedName name="__TLA35">#REF!</definedName>
    <definedName name="__TLA50" localSheetId="2">#REF!</definedName>
    <definedName name="__TLA50">#REF!</definedName>
    <definedName name="__TLA70" localSheetId="2">#REF!</definedName>
    <definedName name="__TLA70">#REF!</definedName>
    <definedName name="__TLA95" localSheetId="2">#REF!</definedName>
    <definedName name="__TLA95">#REF!</definedName>
    <definedName name="__tt3" localSheetId="2" hidden="1">{"'Sheet1'!$L$16"}</definedName>
    <definedName name="__tt3" localSheetId="1" hidden="1">{"'Sheet1'!$L$16"}</definedName>
    <definedName name="__tt3" hidden="1">{"'Sheet1'!$L$16"}</definedName>
    <definedName name="__tz593" localSheetId="2">#REF!</definedName>
    <definedName name="__tz593">#REF!</definedName>
    <definedName name="__vc1" localSheetId="2">#REF!</definedName>
    <definedName name="__vc1">#REF!</definedName>
    <definedName name="__vc2" localSheetId="2">#REF!</definedName>
    <definedName name="__vc2">#REF!</definedName>
    <definedName name="__vc3" localSheetId="2">#REF!</definedName>
    <definedName name="__vc3">#REF!</definedName>
    <definedName name="__VCD4" localSheetId="2">#REF!</definedName>
    <definedName name="__VCD4">#REF!</definedName>
    <definedName name="__VL100" localSheetId="2">#REF!</definedName>
    <definedName name="__VL100">#REF!</definedName>
    <definedName name="__VL200" localSheetId="2">#REF!</definedName>
    <definedName name="__VL200">#REF!</definedName>
    <definedName name="__VL250" localSheetId="2">#REF!</definedName>
    <definedName name="__VL250">#REF!</definedName>
    <definedName name="_01_11_2001">#N/A</definedName>
    <definedName name="_1" localSheetId="2">#REF!</definedName>
    <definedName name="_1" localSheetId="1">#N/A</definedName>
    <definedName name="_1">#REF!</definedName>
    <definedName name="_1_??" localSheetId="2">BlankMacro1</definedName>
    <definedName name="_1_??" localSheetId="1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2">#REF!</definedName>
    <definedName name="_16A_10" localSheetId="1">#REF!</definedName>
    <definedName name="_16A_10">#REF!</definedName>
    <definedName name="_16A_11" localSheetId="2">#REF!</definedName>
    <definedName name="_16A_11">#REF!</definedName>
    <definedName name="_16A_12" localSheetId="2">#REF!</definedName>
    <definedName name="_16A_12">#REF!</definedName>
    <definedName name="_16A_13" localSheetId="2">#REF!</definedName>
    <definedName name="_16A_13">#REF!</definedName>
    <definedName name="_16A_14" localSheetId="2">#REF!</definedName>
    <definedName name="_16A_14">#REF!</definedName>
    <definedName name="_16A_15" localSheetId="2">#REF!</definedName>
    <definedName name="_16A_15">#REF!</definedName>
    <definedName name="_16A_8" localSheetId="2">#REF!</definedName>
    <definedName name="_16A_8">#REF!</definedName>
    <definedName name="_16A_9" localSheetId="2">#REF!</definedName>
    <definedName name="_16A_9">#REF!</definedName>
    <definedName name="_16B_10" localSheetId="2">#REF!</definedName>
    <definedName name="_16B_10">#REF!</definedName>
    <definedName name="_16B_11" localSheetId="2">#REF!</definedName>
    <definedName name="_16B_11">#REF!</definedName>
    <definedName name="_16B_12" localSheetId="2">#REF!</definedName>
    <definedName name="_16B_12">#REF!</definedName>
    <definedName name="_16B_13" localSheetId="2">#REF!</definedName>
    <definedName name="_16B_13">#REF!</definedName>
    <definedName name="_16B_14" localSheetId="2">#REF!</definedName>
    <definedName name="_16B_14">#REF!</definedName>
    <definedName name="_16B_15" localSheetId="2">#REF!</definedName>
    <definedName name="_16B_15">#REF!</definedName>
    <definedName name="_16B_8" localSheetId="2">#REF!</definedName>
    <definedName name="_16B_8">#REF!</definedName>
    <definedName name="_16B_9" localSheetId="2">#REF!</definedName>
    <definedName name="_16B_9">#REF!</definedName>
    <definedName name="_16C_10" localSheetId="2">#REF!</definedName>
    <definedName name="_16C_10">#REF!</definedName>
    <definedName name="_16C_11" localSheetId="2">#REF!</definedName>
    <definedName name="_16C_11">#REF!</definedName>
    <definedName name="_16C_12" localSheetId="2">#REF!</definedName>
    <definedName name="_16C_12">#REF!</definedName>
    <definedName name="_16C_13" localSheetId="2">#REF!</definedName>
    <definedName name="_16C_13">#REF!</definedName>
    <definedName name="_16C_14" localSheetId="2">#REF!</definedName>
    <definedName name="_16C_14">#REF!</definedName>
    <definedName name="_16C_15" localSheetId="2">#REF!</definedName>
    <definedName name="_16C_15">#REF!</definedName>
    <definedName name="_16C_8" localSheetId="2">#REF!</definedName>
    <definedName name="_16C_8">#REF!</definedName>
    <definedName name="_16C_9" localSheetId="2">#REF!</definedName>
    <definedName name="_16C_9">#REF!</definedName>
    <definedName name="_17_0ten_" localSheetId="2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2" hidden="1">#REF!</definedName>
    <definedName name="_18_0xoa_" localSheetId="1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2">#REF!</definedName>
    <definedName name="_19MAÕ_HAØNG" localSheetId="1">#REF!</definedName>
    <definedName name="_19MAÕ_HAØNG">#REF!</definedName>
    <definedName name="_1BA2500" localSheetId="2">#REF!</definedName>
    <definedName name="_1BA2500">#REF!</definedName>
    <definedName name="_1BA3250" localSheetId="2">#REF!</definedName>
    <definedName name="_1BA3250">#REF!</definedName>
    <definedName name="_1BA400P" localSheetId="2">#REF!</definedName>
    <definedName name="_1BA400P">#REF!</definedName>
    <definedName name="_1CAP001" localSheetId="2">#REF!</definedName>
    <definedName name="_1CAP001">#REF!</definedName>
    <definedName name="_1DAU002" localSheetId="2">#REF!</definedName>
    <definedName name="_1DAU002">#REF!</definedName>
    <definedName name="_1DDAY03" localSheetId="2">#REF!</definedName>
    <definedName name="_1DDAY03">#REF!</definedName>
    <definedName name="_1DDTT01" localSheetId="2">#REF!</definedName>
    <definedName name="_1DDTT01">#REF!</definedName>
    <definedName name="_1FCO101" localSheetId="2">#REF!</definedName>
    <definedName name="_1FCO101">#REF!</definedName>
    <definedName name="_1GIA101" localSheetId="2">#REF!</definedName>
    <definedName name="_1GIA101">#REF!</definedName>
    <definedName name="_1LA1001" localSheetId="2">#REF!</definedName>
    <definedName name="_1LA1001">#REF!</definedName>
    <definedName name="_1MCCBO2" localSheetId="2">#REF!</definedName>
    <definedName name="_1MCCBO2">#REF!</definedName>
    <definedName name="_1PKCAP1" localSheetId="2">#REF!</definedName>
    <definedName name="_1PKCAP1">#REF!</definedName>
    <definedName name="_1PKTT01" localSheetId="2">#REF!</definedName>
    <definedName name="_1PKTT01">#REF!</definedName>
    <definedName name="_1TCD101" localSheetId="2">#REF!</definedName>
    <definedName name="_1TCD101">#REF!</definedName>
    <definedName name="_1TCD201" localSheetId="2">#REF!</definedName>
    <definedName name="_1TCD201">#REF!</definedName>
    <definedName name="_1TD2001" localSheetId="2">#REF!</definedName>
    <definedName name="_1TD2001">#REF!</definedName>
    <definedName name="_1TIHT01" localSheetId="2">#REF!</definedName>
    <definedName name="_1TIHT01">#REF!</definedName>
    <definedName name="_1TRU121" localSheetId="2">#REF!</definedName>
    <definedName name="_1TRU121">#REF!</definedName>
    <definedName name="_2" localSheetId="2">#REF!</definedName>
    <definedName name="_2" localSheetId="1">#N/A</definedName>
    <definedName name="_2">#REF!</definedName>
    <definedName name="_2_??????1" localSheetId="2">BlankMacro1</definedName>
    <definedName name="_2_??????1" localSheetId="1">BlankMacro1</definedName>
    <definedName name="_2_??????1">BlankMacro1</definedName>
    <definedName name="_20MAÕ_SOÁ_THUEÁ" localSheetId="2">#REF!</definedName>
    <definedName name="_20MAÕ_SOÁ_THUEÁ" localSheetId="1">#REF!</definedName>
    <definedName name="_20MAÕ_SOÁ_THUEÁ">#REF!</definedName>
    <definedName name="_21ÑÔN_GIAÙ" localSheetId="2">#REF!</definedName>
    <definedName name="_21ÑÔN_GIAÙ">#REF!</definedName>
    <definedName name="_22SOÁ_CTÖØ" localSheetId="2">#REF!</definedName>
    <definedName name="_22SOÁ_CTÖØ">#REF!</definedName>
    <definedName name="_23NA" localSheetId="2">#REF!</definedName>
    <definedName name="_23NA">#REF!</definedName>
    <definedName name="_23NB" localSheetId="2">#REF!</definedName>
    <definedName name="_23NB">#REF!</definedName>
    <definedName name="_23NC" localSheetId="2">#REF!</definedName>
    <definedName name="_23NC">#REF!</definedName>
    <definedName name="_23SOÁ_LÖÔÏNG" localSheetId="2">#REF!</definedName>
    <definedName name="_23SOÁ_LÖÔÏNG">#REF!</definedName>
    <definedName name="_24TEÂN_HAØNG" localSheetId="2">#REF!</definedName>
    <definedName name="_24TEÂN_HAØNG">#REF!</definedName>
    <definedName name="_25TEÂN_KHAÙCH_HAØ" localSheetId="2">#REF!</definedName>
    <definedName name="_25TEÂN_KHAÙCH_HAØ">#REF!</definedName>
    <definedName name="_26THAØNH_TIEÀN" localSheetId="2">#REF!</definedName>
    <definedName name="_26THAØNH_TIEÀN">#REF!</definedName>
    <definedName name="_27_02_01" localSheetId="2">#REF!</definedName>
    <definedName name="_27_02_01">#REF!</definedName>
    <definedName name="_27TRÒ_GIAÙ" localSheetId="2">#REF!</definedName>
    <definedName name="_27TRÒ_GIAÙ">#REF!</definedName>
    <definedName name="_28TRÒ_GIAÙ__VAT" localSheetId="2">#REF!</definedName>
    <definedName name="_28TRÒ_GIAÙ__VAT">#REF!</definedName>
    <definedName name="_2BLA100" localSheetId="2">#REF!</definedName>
    <definedName name="_2BLA100">#REF!</definedName>
    <definedName name="_2DAL201" localSheetId="2">#REF!</definedName>
    <definedName name="_2DAL201">#REF!</definedName>
    <definedName name="_3_??????2" localSheetId="2">BlankMacro1</definedName>
    <definedName name="_3_??????2" localSheetId="1">BlankMacro1</definedName>
    <definedName name="_3_??????2">BlankMacro1</definedName>
    <definedName name="_3BLXMD" localSheetId="2">#REF!</definedName>
    <definedName name="_3BLXMD" localSheetId="1">#REF!</definedName>
    <definedName name="_3BLXMD">#REF!</definedName>
    <definedName name="_3TU0609" localSheetId="2">#REF!</definedName>
    <definedName name="_3TU0609">#REF!</definedName>
    <definedName name="_4_??????3" localSheetId="2">BlankMacro1</definedName>
    <definedName name="_4_??????3" localSheetId="1">BlankMacro1</definedName>
    <definedName name="_4_??????3">BlankMacro1</definedName>
    <definedName name="_40x4">5100</definedName>
    <definedName name="_4CNT240" localSheetId="2">#REF!</definedName>
    <definedName name="_4CNT240" localSheetId="1">#REF!</definedName>
    <definedName name="_4CNT240">#REF!</definedName>
    <definedName name="_4CTL240" localSheetId="2">#REF!</definedName>
    <definedName name="_4CTL240">#REF!</definedName>
    <definedName name="_4FCO100" localSheetId="2">#REF!</definedName>
    <definedName name="_4FCO100">#REF!</definedName>
    <definedName name="_4HDCTT4" localSheetId="2">#REF!</definedName>
    <definedName name="_4HDCTT4">#REF!</definedName>
    <definedName name="_4HNCTT4" localSheetId="2">#REF!</definedName>
    <definedName name="_4HNCTT4">#REF!</definedName>
    <definedName name="_4LBCO01" localSheetId="2">#REF!</definedName>
    <definedName name="_4LBCO01">#REF!</definedName>
    <definedName name="_5_??????4" localSheetId="2">BlankMacro1</definedName>
    <definedName name="_5_??????4" localSheetId="1">BlankMacro1</definedName>
    <definedName name="_5_??????4">BlankMacro1</definedName>
    <definedName name="_6_??????5" localSheetId="2">BlankMacro1</definedName>
    <definedName name="_6_??????5" localSheetId="1">BlankMacro1</definedName>
    <definedName name="_6_??????5">BlankMacro1</definedName>
    <definedName name="_7_??????6" localSheetId="2">BlankMacro1</definedName>
    <definedName name="_7_??????6" localSheetId="1">BlankMacro1</definedName>
    <definedName name="_7_??????6">BlankMacro1</definedName>
    <definedName name="_a1" localSheetId="2" hidden="1">{"'Sheet1'!$L$16"}</definedName>
    <definedName name="_a1" localSheetId="1" hidden="1">{"'Sheet1'!$L$16"}</definedName>
    <definedName name="_a1" hidden="1">{"'Sheet1'!$L$16"}</definedName>
    <definedName name="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2" hidden="1">{"'Sheet1'!$L$16"}</definedName>
    <definedName name="_a2" localSheetId="1" hidden="1">{"'Sheet1'!$L$16"}</definedName>
    <definedName name="_a2" hidden="1">{"'Sheet1'!$L$16"}</definedName>
    <definedName name="_alm1" localSheetId="2">#REF!</definedName>
    <definedName name="_alm1" localSheetId="1">#REF!</definedName>
    <definedName name="_alm1">#REF!</definedName>
    <definedName name="_alm2" localSheetId="2">#REF!</definedName>
    <definedName name="_alm2">#REF!</definedName>
    <definedName name="_atn1" localSheetId="2">#REF!</definedName>
    <definedName name="_atn1">#REF!</definedName>
    <definedName name="_atn10" localSheetId="2">#REF!</definedName>
    <definedName name="_atn10">#REF!</definedName>
    <definedName name="_atn2" localSheetId="2">#REF!</definedName>
    <definedName name="_atn2">#REF!</definedName>
    <definedName name="_atn3" localSheetId="2">#REF!</definedName>
    <definedName name="_atn3">#REF!</definedName>
    <definedName name="_atn4" localSheetId="2">#REF!</definedName>
    <definedName name="_atn4">#REF!</definedName>
    <definedName name="_atn5" localSheetId="2">#REF!</definedName>
    <definedName name="_atn5">#REF!</definedName>
    <definedName name="_atn6" localSheetId="2">#REF!</definedName>
    <definedName name="_atn6">#REF!</definedName>
    <definedName name="_atn7" localSheetId="2">#REF!</definedName>
    <definedName name="_atn7">#REF!</definedName>
    <definedName name="_atn8" localSheetId="2">#REF!</definedName>
    <definedName name="_atn8">#REF!</definedName>
    <definedName name="_atn9" localSheetId="2">#REF!</definedName>
    <definedName name="_atn9">#REF!</definedName>
    <definedName name="_boi1" localSheetId="2">#REF!</definedName>
    <definedName name="_boi1">#REF!</definedName>
    <definedName name="_boi2" localSheetId="2">#REF!</definedName>
    <definedName name="_boi2">#REF!</definedName>
    <definedName name="_btc20" localSheetId="2">#REF!</definedName>
    <definedName name="_btc20">#REF!</definedName>
    <definedName name="_btc30" localSheetId="2">#REF!</definedName>
    <definedName name="_btc30">#REF!</definedName>
    <definedName name="_btc35" localSheetId="2">#REF!</definedName>
    <definedName name="_btc35">#REF!</definedName>
    <definedName name="_btm10" localSheetId="2">#REF!</definedName>
    <definedName name="_btm10">#REF!</definedName>
    <definedName name="_BTM150" localSheetId="2">#REF!</definedName>
    <definedName name="_BTM150">#REF!</definedName>
    <definedName name="_BTM250" localSheetId="2">#REF!</definedName>
    <definedName name="_BTM250">#REF!</definedName>
    <definedName name="_btM300" localSheetId="2">#REF!</definedName>
    <definedName name="_btM300">#REF!</definedName>
    <definedName name="_BTM50" localSheetId="2">#REF!</definedName>
    <definedName name="_BTM50">#REF!</definedName>
    <definedName name="_cao1" localSheetId="2">#REF!</definedName>
    <definedName name="_cao1">#REF!</definedName>
    <definedName name="_cao2" localSheetId="2">#REF!</definedName>
    <definedName name="_cao2">#REF!</definedName>
    <definedName name="_cao3" localSheetId="2">#REF!</definedName>
    <definedName name="_cao3">#REF!</definedName>
    <definedName name="_cao4" localSheetId="2">#REF!</definedName>
    <definedName name="_cao4">#REF!</definedName>
    <definedName name="_cao5" localSheetId="2">#REF!</definedName>
    <definedName name="_cao5">#REF!</definedName>
    <definedName name="_cao6" localSheetId="2">#REF!</definedName>
    <definedName name="_cao6">#REF!</definedName>
    <definedName name="_CNA50" localSheetId="2">#REF!</definedName>
    <definedName name="_CNA50">#REF!</definedName>
    <definedName name="_coc250" localSheetId="2">#REF!</definedName>
    <definedName name="_coc250">#REF!</definedName>
    <definedName name="_coc300" localSheetId="2">#REF!</definedName>
    <definedName name="_coc300">#REF!</definedName>
    <definedName name="_coc350" localSheetId="2">#REF!</definedName>
    <definedName name="_coc350">#REF!</definedName>
    <definedName name="_CON1" localSheetId="2">#REF!</definedName>
    <definedName name="_CON1">#REF!</definedName>
    <definedName name="_CON2" localSheetId="2">#REF!</definedName>
    <definedName name="_CON2">#REF!</definedName>
    <definedName name="_cpd1" localSheetId="2">#REF!</definedName>
    <definedName name="_cpd1">#REF!</definedName>
    <definedName name="_cpd2" localSheetId="2">#REF!</definedName>
    <definedName name="_cpd2">#REF!</definedName>
    <definedName name="_dai1" localSheetId="2">#REF!</definedName>
    <definedName name="_dai1">#REF!</definedName>
    <definedName name="_dai2" localSheetId="2">#REF!</definedName>
    <definedName name="_dai2">#REF!</definedName>
    <definedName name="_dai3" localSheetId="2">#REF!</definedName>
    <definedName name="_dai3">#REF!</definedName>
    <definedName name="_dai4" localSheetId="2">#REF!</definedName>
    <definedName name="_dai4">#REF!</definedName>
    <definedName name="_dai5" localSheetId="2">#REF!</definedName>
    <definedName name="_dai5">#REF!</definedName>
    <definedName name="_dai6" localSheetId="2">#REF!</definedName>
    <definedName name="_dai6">#REF!</definedName>
    <definedName name="_dan1" localSheetId="2">#REF!</definedName>
    <definedName name="_dan1">#REF!</definedName>
    <definedName name="_dan2" localSheetId="2">#REF!</definedName>
    <definedName name="_dan2">#REF!</definedName>
    <definedName name="_dao1" localSheetId="2">#REF!</definedName>
    <definedName name="_dao1">#REF!</definedName>
    <definedName name="_dbu1" localSheetId="2">#REF!</definedName>
    <definedName name="_dbu1">#REF!</definedName>
    <definedName name="_dbu2" localSheetId="2">#REF!</definedName>
    <definedName name="_dbu2">#REF!</definedName>
    <definedName name="_ddn400" localSheetId="2">#REF!</definedName>
    <definedName name="_ddn400">#REF!</definedName>
    <definedName name="_ddn600" localSheetId="2">#REF!</definedName>
    <definedName name="_ddn600">#REF!</definedName>
    <definedName name="_deo1" localSheetId="2">#REF!</definedName>
    <definedName name="_deo1">#REF!</definedName>
    <definedName name="_deo10" localSheetId="2">#REF!</definedName>
    <definedName name="_deo10">#REF!</definedName>
    <definedName name="_deo2" localSheetId="2">#REF!</definedName>
    <definedName name="_deo2">#REF!</definedName>
    <definedName name="_deo3" localSheetId="2">#REF!</definedName>
    <definedName name="_deo3">#REF!</definedName>
    <definedName name="_deo4" localSheetId="2">#REF!</definedName>
    <definedName name="_deo4">#REF!</definedName>
    <definedName name="_deo5" localSheetId="2">#REF!</definedName>
    <definedName name="_deo5">#REF!</definedName>
    <definedName name="_deo6" localSheetId="2">#REF!</definedName>
    <definedName name="_deo6">#REF!</definedName>
    <definedName name="_deo7" localSheetId="2">#REF!</definedName>
    <definedName name="_deo7">#REF!</definedName>
    <definedName name="_deo8" localSheetId="2">#REF!</definedName>
    <definedName name="_deo8">#REF!</definedName>
    <definedName name="_deo9" localSheetId="2">#REF!</definedName>
    <definedName name="_deo9">#REF!</definedName>
    <definedName name="_E99999" localSheetId="2">#REF!</definedName>
    <definedName name="_E99999">#REF!</definedName>
    <definedName name="_Fill" localSheetId="2" hidden="1">#REF!</definedName>
    <definedName name="_Fill" localSheetId="3" hidden="1">#REF!</definedName>
    <definedName name="_Fill" hidden="1">#REF!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_Goi8" localSheetId="2" hidden="1">{"'Sheet1'!$L$16"}</definedName>
    <definedName name="_Goi8" localSheetId="1" hidden="1">{"'Sheet1'!$L$16"}</definedName>
    <definedName name="_Goi8" hidden="1">{"'Sheet1'!$L$16"}</definedName>
    <definedName name="_gon4" localSheetId="2">#REF!</definedName>
    <definedName name="_gon4">#REF!</definedName>
    <definedName name="_GoN45" localSheetId="2">#REF!</definedName>
    <definedName name="_GoN45">#REF!</definedName>
    <definedName name="_GoN678" localSheetId="2">#REF!</definedName>
    <definedName name="_GoN678">#REF!</definedName>
    <definedName name="_h1" localSheetId="2" hidden="1">{"'Sheet1'!$L$16"}</definedName>
    <definedName name="_h1" localSheetId="1" hidden="1">{"'Sheet1'!$L$16"}</definedName>
    <definedName name="_h1" hidden="1">{"'Sheet1'!$L$16"}</definedName>
    <definedName name="_hom2" localSheetId="2">#REF!</definedName>
    <definedName name="_hom2">#REF!</definedName>
    <definedName name="_hsm2">1.1289</definedName>
    <definedName name="_hu1" localSheetId="2" hidden="1">{"'Sheet1'!$L$16"}</definedName>
    <definedName name="_hu1" localSheetId="1" hidden="1">{"'Sheet1'!$L$16"}</definedName>
    <definedName name="_hu1" hidden="1">{"'Sheet1'!$L$16"}</definedName>
    <definedName name="_hu2" localSheetId="2" hidden="1">{"'Sheet1'!$L$16"}</definedName>
    <definedName name="_hu2" localSheetId="1" hidden="1">{"'Sheet1'!$L$16"}</definedName>
    <definedName name="_hu2" hidden="1">{"'Sheet1'!$L$16"}</definedName>
    <definedName name="_hu5" localSheetId="2" hidden="1">{"'Sheet1'!$L$16"}</definedName>
    <definedName name="_hu5" localSheetId="1" hidden="1">{"'Sheet1'!$L$16"}</definedName>
    <definedName name="_hu5" hidden="1">{"'Sheet1'!$L$16"}</definedName>
    <definedName name="_hu6" localSheetId="2" hidden="1">{"'Sheet1'!$L$16"}</definedName>
    <definedName name="_hu6" localSheetId="1" hidden="1">{"'Sheet1'!$L$16"}</definedName>
    <definedName name="_hu6" hidden="1">{"'Sheet1'!$L$16"}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kh1" localSheetId="2" hidden="1">{"'Sheet1'!$L$16"}</definedName>
    <definedName name="_kh1" localSheetId="1" hidden="1">{"'Sheet1'!$L$16"}</definedName>
    <definedName name="_kh1" hidden="1">{"'Sheet1'!$L$16"}</definedName>
    <definedName name="_KM188" localSheetId="2">#REF!</definedName>
    <definedName name="_KM188">#REF!</definedName>
    <definedName name="_km189" localSheetId="2">#REF!</definedName>
    <definedName name="_km189">#REF!</definedName>
    <definedName name="_km190" localSheetId="2">#REF!</definedName>
    <definedName name="_km190">#REF!</definedName>
    <definedName name="_km191" localSheetId="2">#REF!</definedName>
    <definedName name="_km191">#REF!</definedName>
    <definedName name="_km192" localSheetId="2">#REF!</definedName>
    <definedName name="_km192">#REF!</definedName>
    <definedName name="_km193" localSheetId="2">#REF!</definedName>
    <definedName name="_km193">#REF!</definedName>
    <definedName name="_km194" localSheetId="2">#REF!</definedName>
    <definedName name="_km194">#REF!</definedName>
    <definedName name="_km195" localSheetId="2">#REF!</definedName>
    <definedName name="_km195">#REF!</definedName>
    <definedName name="_km196" localSheetId="2">#REF!</definedName>
    <definedName name="_km196">#REF!</definedName>
    <definedName name="_km197" localSheetId="2">#REF!</definedName>
    <definedName name="_km197">#REF!</definedName>
    <definedName name="_km198" localSheetId="2">#REF!</definedName>
    <definedName name="_km198">#REF!</definedName>
    <definedName name="_Km36" localSheetId="2">#REF!</definedName>
    <definedName name="_Km36">#REF!</definedName>
    <definedName name="_Knc36" localSheetId="2">#REF!</definedName>
    <definedName name="_Knc36">#REF!</definedName>
    <definedName name="_Knc57" localSheetId="2">#REF!</definedName>
    <definedName name="_Knc57">#REF!</definedName>
    <definedName name="_Kvl36" localSheetId="2">#REF!</definedName>
    <definedName name="_Kvl36">#REF!</definedName>
    <definedName name="_Lan1" localSheetId="2" hidden="1">{"'Sheet1'!$L$16"}</definedName>
    <definedName name="_Lan1" localSheetId="1" hidden="1">{"'Sheet1'!$L$16"}</definedName>
    <definedName name="_Lan1" hidden="1">{"'Sheet1'!$L$16"}</definedName>
    <definedName name="_LAN3" localSheetId="2" hidden="1">{"'Sheet1'!$L$16"}</definedName>
    <definedName name="_LAN3" localSheetId="1" hidden="1">{"'Sheet1'!$L$16"}</definedName>
    <definedName name="_LAN3" hidden="1">{"'Sheet1'!$L$16"}</definedName>
    <definedName name="_lap1" localSheetId="2">#REF!</definedName>
    <definedName name="_lap1">#REF!</definedName>
    <definedName name="_lap2" localSheetId="2">#REF!</definedName>
    <definedName name="_lap2">#REF!</definedName>
    <definedName name="_lu10" localSheetId="2">#REF!</definedName>
    <definedName name="_lu10">#REF!</definedName>
    <definedName name="_lu13" localSheetId="2">#REF!</definedName>
    <definedName name="_lu13">#REF!</definedName>
    <definedName name="_MAC12" localSheetId="2">#REF!</definedName>
    <definedName name="_MAC12">#REF!</definedName>
    <definedName name="_MAC46" localSheetId="2">#REF!</definedName>
    <definedName name="_MAC46">#REF!</definedName>
    <definedName name="_mtc1" localSheetId="2">#REF!</definedName>
    <definedName name="_mtc1">#REF!</definedName>
    <definedName name="_mtc2" localSheetId="2">#REF!</definedName>
    <definedName name="_mtc2">#REF!</definedName>
    <definedName name="_mtc3" localSheetId="2">#REF!</definedName>
    <definedName name="_mtc3">#REF!</definedName>
    <definedName name="_nc1" localSheetId="2">#REF!</definedName>
    <definedName name="_nc1">#REF!</definedName>
    <definedName name="_nc151" localSheetId="2">#REF!</definedName>
    <definedName name="_nc151">#REF!</definedName>
    <definedName name="_nc2" localSheetId="2">#REF!</definedName>
    <definedName name="_nc2">#REF!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ET2" localSheetId="2">#REF!</definedName>
    <definedName name="_NET2">#REF!</definedName>
    <definedName name="_nin190" localSheetId="2">#REF!</definedName>
    <definedName name="_nin190">#REF!</definedName>
    <definedName name="_NSO2" localSheetId="2" hidden="1">{"'Sheet1'!$L$16"}</definedName>
    <definedName name="_NSO2" localSheetId="1" hidden="1">{"'Sheet1'!$L$16"}</definedName>
    <definedName name="_NSO2" hidden="1">{"'Sheet1'!$L$16"}</definedName>
    <definedName name="_NSq4" localSheetId="2">#REF!</definedName>
    <definedName name="_NSq4">#REF!</definedName>
    <definedName name="_Order1" hidden="1">255</definedName>
    <definedName name="_Order2" hidden="1">255</definedName>
    <definedName name="_P1" localSheetId="2">#REF!</definedName>
    <definedName name="_P1" localSheetId="1">#REF!</definedName>
    <definedName name="_P1">#REF!</definedName>
    <definedName name="_P10" localSheetId="2">#REF!</definedName>
    <definedName name="_P10">#REF!</definedName>
    <definedName name="_P11" localSheetId="2">#REF!</definedName>
    <definedName name="_P11">#REF!</definedName>
    <definedName name="_P12" localSheetId="2">#REF!</definedName>
    <definedName name="_P12">#REF!</definedName>
    <definedName name="_P13" localSheetId="2">#REF!</definedName>
    <definedName name="_P13">#REF!</definedName>
    <definedName name="_P14" localSheetId="2">#REF!</definedName>
    <definedName name="_P14">#REF!</definedName>
    <definedName name="_P15" localSheetId="2">#REF!</definedName>
    <definedName name="_P15">#REF!</definedName>
    <definedName name="_P16" localSheetId="2">#REF!</definedName>
    <definedName name="_P16">#REF!</definedName>
    <definedName name="_P17" localSheetId="2">#REF!</definedName>
    <definedName name="_P17">#REF!</definedName>
    <definedName name="_P2" localSheetId="2">#REF!</definedName>
    <definedName name="_P2">#REF!</definedName>
    <definedName name="_P3" localSheetId="2">#REF!</definedName>
    <definedName name="_P3">#REF!</definedName>
    <definedName name="_P4" localSheetId="2">#REF!</definedName>
    <definedName name="_P4">#REF!</definedName>
    <definedName name="_P5" localSheetId="2">#REF!</definedName>
    <definedName name="_P5">#REF!</definedName>
    <definedName name="_P6" localSheetId="2">#REF!</definedName>
    <definedName name="_P6">#REF!</definedName>
    <definedName name="_P7" localSheetId="2">#REF!</definedName>
    <definedName name="_P7">#REF!</definedName>
    <definedName name="_P8" localSheetId="2">#REF!</definedName>
    <definedName name="_P8">#REF!</definedName>
    <definedName name="_P9" localSheetId="2">#REF!</definedName>
    <definedName name="_P9">#REF!</definedName>
    <definedName name="_Pa1" localSheetId="2">#REF!</definedName>
    <definedName name="_Pa1">#REF!</definedName>
    <definedName name="_PA3" localSheetId="2" hidden="1">{"'Sheet1'!$L$16"}</definedName>
    <definedName name="_PA3" localSheetId="1" hidden="1">{"'Sheet1'!$L$16"}</definedName>
    <definedName name="_PA3" hidden="1">{"'Sheet1'!$L$16"}</definedName>
    <definedName name="_PH1" localSheetId="2">#REF!</definedName>
    <definedName name="_PH1">#REF!</definedName>
    <definedName name="_phi10" localSheetId="2">#REF!</definedName>
    <definedName name="_phi10">#REF!</definedName>
    <definedName name="_phi12" localSheetId="2">#REF!</definedName>
    <definedName name="_phi12">#REF!</definedName>
    <definedName name="_phi14" localSheetId="2">#REF!</definedName>
    <definedName name="_phi14">#REF!</definedName>
    <definedName name="_phi16" localSheetId="2">#REF!</definedName>
    <definedName name="_phi16">#REF!</definedName>
    <definedName name="_phi18" localSheetId="2">#REF!</definedName>
    <definedName name="_phi18">#REF!</definedName>
    <definedName name="_phi20" localSheetId="2">#REF!</definedName>
    <definedName name="_phi20">#REF!</definedName>
    <definedName name="_phi22" localSheetId="2">#REF!</definedName>
    <definedName name="_phi22">#REF!</definedName>
    <definedName name="_phi25" localSheetId="2">#REF!</definedName>
    <definedName name="_phi25">#REF!</definedName>
    <definedName name="_phi28" localSheetId="2">#REF!</definedName>
    <definedName name="_phi28">#REF!</definedName>
    <definedName name="_phi6" localSheetId="2">#REF!</definedName>
    <definedName name="_phi6">#REF!</definedName>
    <definedName name="_phi8" localSheetId="2">#REF!</definedName>
    <definedName name="_phi8">#REF!</definedName>
    <definedName name="_RHH1" localSheetId="2">#REF!</definedName>
    <definedName name="_RHH1">#REF!</definedName>
    <definedName name="_RHH10" localSheetId="2">#REF!</definedName>
    <definedName name="_RHH10">#REF!</definedName>
    <definedName name="_RHP1" localSheetId="2">#REF!</definedName>
    <definedName name="_RHP1">#REF!</definedName>
    <definedName name="_RHP10" localSheetId="2">#REF!</definedName>
    <definedName name="_RHP10">#REF!</definedName>
    <definedName name="_RI1" localSheetId="2">#REF!</definedName>
    <definedName name="_RI1">#REF!</definedName>
    <definedName name="_RI10" localSheetId="2">#REF!</definedName>
    <definedName name="_RI10">#REF!</definedName>
    <definedName name="_RII1" localSheetId="2">#REF!</definedName>
    <definedName name="_RII1">#REF!</definedName>
    <definedName name="_RII10" localSheetId="2">#REF!</definedName>
    <definedName name="_RII10">#REF!</definedName>
    <definedName name="_RIP1" localSheetId="2">#REF!</definedName>
    <definedName name="_RIP1">#REF!</definedName>
    <definedName name="_RIP10" localSheetId="2">#REF!</definedName>
    <definedName name="_RIP10">#REF!</definedName>
    <definedName name="_san108" localSheetId="2">#REF!</definedName>
    <definedName name="_san108">#REF!</definedName>
    <definedName name="_san180" localSheetId="2">#REF!</definedName>
    <definedName name="_san180">#REF!</definedName>
    <definedName name="_san250" localSheetId="2">#REF!</definedName>
    <definedName name="_san250">#REF!</definedName>
    <definedName name="_san54" localSheetId="2">#REF!</definedName>
    <definedName name="_san54">#REF!</definedName>
    <definedName name="_san90" localSheetId="2">#REF!</definedName>
    <definedName name="_san90">#REF!</definedName>
    <definedName name="_sat10" localSheetId="2">#REF!</definedName>
    <definedName name="_sat10">#REF!</definedName>
    <definedName name="_sat12" localSheetId="2">#REF!</definedName>
    <definedName name="_sat12">#REF!</definedName>
    <definedName name="_sat14" localSheetId="2">#REF!</definedName>
    <definedName name="_sat14">#REF!</definedName>
    <definedName name="_sat16" localSheetId="2">#REF!</definedName>
    <definedName name="_sat16">#REF!</definedName>
    <definedName name="_sat20" localSheetId="2">#REF!</definedName>
    <definedName name="_sat20">#REF!</definedName>
    <definedName name="_sat8" localSheetId="2">#REF!</definedName>
    <definedName name="_sat8">#REF!</definedName>
    <definedName name="_sc1" localSheetId="2">#REF!</definedName>
    <definedName name="_sc1">#REF!</definedName>
    <definedName name="_SC2" localSheetId="2">#REF!</definedName>
    <definedName name="_SC2">#REF!</definedName>
    <definedName name="_sc3" localSheetId="2">#REF!</definedName>
    <definedName name="_sc3">#REF!</definedName>
    <definedName name="_slg1" localSheetId="2">#REF!</definedName>
    <definedName name="_slg1">#REF!</definedName>
    <definedName name="_slg2" localSheetId="2">#REF!</definedName>
    <definedName name="_slg2">#REF!</definedName>
    <definedName name="_slg3" localSheetId="2">#REF!</definedName>
    <definedName name="_slg3">#REF!</definedName>
    <definedName name="_slg4" localSheetId="2">#REF!</definedName>
    <definedName name="_slg4">#REF!</definedName>
    <definedName name="_slg5" localSheetId="2">#REF!</definedName>
    <definedName name="_slg5">#REF!</definedName>
    <definedName name="_slg6" localSheetId="2">#REF!</definedName>
    <definedName name="_slg6">#REF!</definedName>
    <definedName name="_SN3" localSheetId="2">#REF!</definedName>
    <definedName name="_SN3">#REF!</definedName>
    <definedName name="_soi2" localSheetId="2">#REF!</definedName>
    <definedName name="_soi2">#REF!</definedName>
    <definedName name="_soi3" localSheetId="2">#REF!</definedName>
    <definedName name="_soi3">#REF!</definedName>
    <definedName name="_Sort" localSheetId="2" hidden="1">#REF!</definedName>
    <definedName name="_Sort" hidden="1">#REF!</definedName>
    <definedName name="_sua20" localSheetId="2">#REF!</definedName>
    <definedName name="_sua20">#REF!</definedName>
    <definedName name="_sua30" localSheetId="2">#REF!</definedName>
    <definedName name="_sua30">#REF!</definedName>
    <definedName name="_TB1" localSheetId="2">#REF!</definedName>
    <definedName name="_TB1">#REF!</definedName>
    <definedName name="_tg427" localSheetId="2">#REF!</definedName>
    <definedName name="_tg427">#REF!</definedName>
    <definedName name="_TH20" localSheetId="2">#REF!</definedName>
    <definedName name="_TH20">#REF!</definedName>
    <definedName name="_TH35" localSheetId="2">#REF!</definedName>
    <definedName name="_TH35">#REF!</definedName>
    <definedName name="_TH50" localSheetId="2">#REF!</definedName>
    <definedName name="_TH50">#REF!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 localSheetId="2">#REF!</definedName>
    <definedName name="_TLA120">#REF!</definedName>
    <definedName name="_TLA35" localSheetId="2">#REF!</definedName>
    <definedName name="_TLA35">#REF!</definedName>
    <definedName name="_TLA50" localSheetId="2">#REF!</definedName>
    <definedName name="_TLA50">#REF!</definedName>
    <definedName name="_TLA70" localSheetId="2">#REF!</definedName>
    <definedName name="_TLA70">#REF!</definedName>
    <definedName name="_TLA95" localSheetId="2">#REF!</definedName>
    <definedName name="_TLA95">#REF!</definedName>
    <definedName name="_tra100" localSheetId="2">#REF!</definedName>
    <definedName name="_tra100">#REF!</definedName>
    <definedName name="_tra102" localSheetId="2">#REF!</definedName>
    <definedName name="_tra102">#REF!</definedName>
    <definedName name="_tra104" localSheetId="2">#REF!</definedName>
    <definedName name="_tra104">#REF!</definedName>
    <definedName name="_tra106" localSheetId="2">#REF!</definedName>
    <definedName name="_tra106">#REF!</definedName>
    <definedName name="_tra108" localSheetId="2">#REF!</definedName>
    <definedName name="_tra108">#REF!</definedName>
    <definedName name="_tra110" localSheetId="2">#REF!</definedName>
    <definedName name="_tra110">#REF!</definedName>
    <definedName name="_tra112" localSheetId="2">#REF!</definedName>
    <definedName name="_tra112">#REF!</definedName>
    <definedName name="_tra114" localSheetId="2">#REF!</definedName>
    <definedName name="_tra114">#REF!</definedName>
    <definedName name="_tra116" localSheetId="2">#REF!</definedName>
    <definedName name="_tra116">#REF!</definedName>
    <definedName name="_tra118" localSheetId="2">#REF!</definedName>
    <definedName name="_tra118">#REF!</definedName>
    <definedName name="_tra120" localSheetId="2">#REF!</definedName>
    <definedName name="_tra120">#REF!</definedName>
    <definedName name="_tra122" localSheetId="2">#REF!</definedName>
    <definedName name="_tra122">#REF!</definedName>
    <definedName name="_tra124" localSheetId="2">#REF!</definedName>
    <definedName name="_tra124">#REF!</definedName>
    <definedName name="_tra126" localSheetId="2">#REF!</definedName>
    <definedName name="_tra126">#REF!</definedName>
    <definedName name="_tra128" localSheetId="2">#REF!</definedName>
    <definedName name="_tra128">#REF!</definedName>
    <definedName name="_tra130" localSheetId="2">#REF!</definedName>
    <definedName name="_tra130">#REF!</definedName>
    <definedName name="_tra132" localSheetId="2">#REF!</definedName>
    <definedName name="_tra132">#REF!</definedName>
    <definedName name="_tra134" localSheetId="2">#REF!</definedName>
    <definedName name="_tra134">#REF!</definedName>
    <definedName name="_tra136" localSheetId="2">#REF!</definedName>
    <definedName name="_tra136">#REF!</definedName>
    <definedName name="_tra138" localSheetId="2">#REF!</definedName>
    <definedName name="_tra138">#REF!</definedName>
    <definedName name="_tra140" localSheetId="2">#REF!</definedName>
    <definedName name="_tra140">#REF!</definedName>
    <definedName name="_tra70" localSheetId="2">#REF!</definedName>
    <definedName name="_tra70">#REF!</definedName>
    <definedName name="_tra72" localSheetId="2">#REF!</definedName>
    <definedName name="_tra72">#REF!</definedName>
    <definedName name="_tra74" localSheetId="2">#REF!</definedName>
    <definedName name="_tra74">#REF!</definedName>
    <definedName name="_tra76" localSheetId="2">#REF!</definedName>
    <definedName name="_tra76">#REF!</definedName>
    <definedName name="_tra78" localSheetId="2">#REF!</definedName>
    <definedName name="_tra78">#REF!</definedName>
    <definedName name="_tra80" localSheetId="2">#REF!</definedName>
    <definedName name="_tra80">#REF!</definedName>
    <definedName name="_tra82" localSheetId="2">#REF!</definedName>
    <definedName name="_tra82">#REF!</definedName>
    <definedName name="_tra84" localSheetId="2">#REF!</definedName>
    <definedName name="_tra84">#REF!</definedName>
    <definedName name="_tra86" localSheetId="2">#REF!</definedName>
    <definedName name="_tra86">#REF!</definedName>
    <definedName name="_tra88" localSheetId="2">#REF!</definedName>
    <definedName name="_tra88">#REF!</definedName>
    <definedName name="_tra90" localSheetId="2">#REF!</definedName>
    <definedName name="_tra90">#REF!</definedName>
    <definedName name="_tra92" localSheetId="2">#REF!</definedName>
    <definedName name="_tra92">#REF!</definedName>
    <definedName name="_tra94" localSheetId="2">#REF!</definedName>
    <definedName name="_tra94">#REF!</definedName>
    <definedName name="_tra96" localSheetId="2">#REF!</definedName>
    <definedName name="_tra96">#REF!</definedName>
    <definedName name="_tra98" localSheetId="2">#REF!</definedName>
    <definedName name="_tra98">#REF!</definedName>
    <definedName name="_TS2" localSheetId="2">#REF!</definedName>
    <definedName name="_TS2">#REF!</definedName>
    <definedName name="_TT_B">1.2</definedName>
    <definedName name="_tt3" localSheetId="2" hidden="1">{"'Sheet1'!$L$16"}</definedName>
    <definedName name="_tt3" localSheetId="1" hidden="1">{"'Sheet1'!$L$16"}</definedName>
    <definedName name="_tt3" hidden="1">{"'Sheet1'!$L$16"}</definedName>
    <definedName name="_TT31" localSheetId="2" hidden="1">{"'Sheet1'!$L$16"}</definedName>
    <definedName name="_TT31" localSheetId="1" hidden="1">{"'Sheet1'!$L$16"}</definedName>
    <definedName name="_TT31" hidden="1">{"'Sheet1'!$L$16"}</definedName>
    <definedName name="_tz593" localSheetId="2">#REF!</definedName>
    <definedName name="_tz593">#REF!</definedName>
    <definedName name="_ui100" localSheetId="2">#REF!</definedName>
    <definedName name="_ui100">#REF!</definedName>
    <definedName name="_ui105" localSheetId="2">#REF!</definedName>
    <definedName name="_ui105">#REF!</definedName>
    <definedName name="_ui108" localSheetId="2">#REF!</definedName>
    <definedName name="_ui108">#REF!</definedName>
    <definedName name="_ui130" localSheetId="2">#REF!</definedName>
    <definedName name="_ui130">#REF!</definedName>
    <definedName name="_ui140" localSheetId="2">#REF!</definedName>
    <definedName name="_ui140">#REF!</definedName>
    <definedName name="_ui160" localSheetId="2">#REF!</definedName>
    <definedName name="_ui160">#REF!</definedName>
    <definedName name="_ui180" localSheetId="2">#REF!</definedName>
    <definedName name="_ui180">#REF!</definedName>
    <definedName name="_ui250" localSheetId="2">#REF!</definedName>
    <definedName name="_ui250">#REF!</definedName>
    <definedName name="_ui271" localSheetId="2">#REF!</definedName>
    <definedName name="_ui271">#REF!</definedName>
    <definedName name="_ui320" localSheetId="2">#REF!</definedName>
    <definedName name="_ui320">#REF!</definedName>
    <definedName name="_ui45" localSheetId="2">#REF!</definedName>
    <definedName name="_ui45">#REF!</definedName>
    <definedName name="_ui50" localSheetId="2">#REF!</definedName>
    <definedName name="_ui50">#REF!</definedName>
    <definedName name="_ui54" localSheetId="2">#REF!</definedName>
    <definedName name="_ui54">#REF!</definedName>
    <definedName name="_ui65" localSheetId="2">#REF!</definedName>
    <definedName name="_ui65">#REF!</definedName>
    <definedName name="_ui75" localSheetId="2">#REF!</definedName>
    <definedName name="_ui75">#REF!</definedName>
    <definedName name="_ui80" localSheetId="2">#REF!</definedName>
    <definedName name="_ui80">#REF!</definedName>
    <definedName name="_vc1" localSheetId="2">#REF!</definedName>
    <definedName name="_vc1">#REF!</definedName>
    <definedName name="_vc2" localSheetId="2">#REF!</definedName>
    <definedName name="_vc2">#REF!</definedName>
    <definedName name="_vc3" localSheetId="2">#REF!</definedName>
    <definedName name="_vc3">#REF!</definedName>
    <definedName name="_VCD4" localSheetId="2">#REF!</definedName>
    <definedName name="_VCD4">#REF!</definedName>
    <definedName name="_vl1" localSheetId="2">#REF!</definedName>
    <definedName name="_vl1">#REF!</definedName>
    <definedName name="_VL100" localSheetId="2">#REF!</definedName>
    <definedName name="_VL100">#REF!</definedName>
    <definedName name="_vl2" localSheetId="2">#REF!</definedName>
    <definedName name="_vl2">#REF!</definedName>
    <definedName name="_VL200" localSheetId="2">#REF!</definedName>
    <definedName name="_VL200">#REF!</definedName>
    <definedName name="_VL250" localSheetId="2">#REF!</definedName>
    <definedName name="_VL250">#REF!</definedName>
    <definedName name="_vl3" localSheetId="2">#REF!</definedName>
    <definedName name="_vl3">#REF!</definedName>
    <definedName name="_vl4" localSheetId="2">#REF!</definedName>
    <definedName name="_vl4">#REF!</definedName>
    <definedName name="A" localSheetId="2">#REF!</definedName>
    <definedName name="A">#REF!</definedName>
    <definedName name="ấ" localSheetId="2" hidden="1">{"Offgrid",#N/A,FALSE,"OFFGRID";"Region",#N/A,FALSE,"REGION";"Offgrid -2",#N/A,FALSE,"OFFGRID";"WTP",#N/A,FALSE,"WTP";"WTP -2",#N/A,FALSE,"WTP";"Project",#N/A,FALSE,"PROJECT";"Summary -2",#N/A,FALSE,"SUMMARY"}</definedName>
    <definedName name="ấ" localSheetId="1" hidden="1">{"Offgrid",#N/A,FALSE,"OFFGRID";"Region",#N/A,FALSE,"REGION";"Offgrid -2",#N/A,FALSE,"OFFGRID";"WTP",#N/A,FALSE,"WTP";"WTP -2",#N/A,FALSE,"WTP";"Project",#N/A,FALSE,"PROJECT";"Summary -2",#N/A,FALSE,"SUMMARY"}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2">#REF!</definedName>
    <definedName name="A1_" localSheetId="1">#REF!</definedName>
    <definedName name="A1_">#REF!</definedName>
    <definedName name="A120_" localSheetId="2">#REF!</definedName>
    <definedName name="A120_">#REF!</definedName>
    <definedName name="A2_" localSheetId="2">#REF!</definedName>
    <definedName name="A2_">#REF!</definedName>
    <definedName name="a277Print_Titles" localSheetId="2">#REF!</definedName>
    <definedName name="a277Print_Titles">#REF!</definedName>
    <definedName name="A3_" localSheetId="2">#REF!</definedName>
    <definedName name="A3_">#REF!</definedName>
    <definedName name="A35_" localSheetId="2">#REF!</definedName>
    <definedName name="A35_">#REF!</definedName>
    <definedName name="A4_" localSheetId="2">#REF!</definedName>
    <definedName name="A4_">#REF!</definedName>
    <definedName name="A5_" localSheetId="2">#REF!</definedName>
    <definedName name="A5_">#REF!</definedName>
    <definedName name="A50_" localSheetId="2">#REF!</definedName>
    <definedName name="A50_">#REF!</definedName>
    <definedName name="A6_">#N/A</definedName>
    <definedName name="A7_" localSheetId="2">#REF!</definedName>
    <definedName name="A7_" localSheetId="1">#REF!</definedName>
    <definedName name="A7_">#REF!</definedName>
    <definedName name="A70_" localSheetId="2">#REF!</definedName>
    <definedName name="A70_">#REF!</definedName>
    <definedName name="A8_" localSheetId="2">#REF!</definedName>
    <definedName name="A8_">#REF!</definedName>
    <definedName name="A9_" localSheetId="2">#REF!</definedName>
    <definedName name="A9_">#REF!</definedName>
    <definedName name="A95_" localSheetId="2">#REF!</definedName>
    <definedName name="A95_">#REF!</definedName>
    <definedName name="AA" localSheetId="2">#REF!</definedName>
    <definedName name="AA">#REF!</definedName>
    <definedName name="AAA" localSheetId="2">'[9]MTL(AG)'!#REF!</definedName>
    <definedName name="AAA" localSheetId="1">'[10]MTL(AG)'!#REF!</definedName>
    <definedName name="AAA">'[9]MTL(AG)'!#REF!</definedName>
    <definedName name="AB" localSheetId="2">#REF!</definedName>
    <definedName name="AB" localSheetId="1">#REF!</definedName>
    <definedName name="AB">#REF!</definedName>
    <definedName name="abc" localSheetId="2">#REF!</definedName>
    <definedName name="abc">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 localSheetId="2">#REF!</definedName>
    <definedName name="AC70_">#REF!</definedName>
    <definedName name="AC95_" localSheetId="2">#REF!</definedName>
    <definedName name="AC95_">#REF!</definedName>
    <definedName name="ACCESS" localSheetId="2">#REF!</definedName>
    <definedName name="ACCESS">#REF!</definedName>
    <definedName name="AccessDatabase" hidden="1">"C:\My Documents\LeBinh\Xls\VP Cong ty\FORM.mdb"</definedName>
    <definedName name="AD">#N/A</definedName>
    <definedName name="ADADADD" localSheetId="2" hidden="1">{"'Sheet1'!$L$16"}</definedName>
    <definedName name="ADADADD" localSheetId="1" hidden="1">{"'Sheet1'!$L$16"}</definedName>
    <definedName name="ADADADD" hidden="1">{"'Sheet1'!$L$16"}</definedName>
    <definedName name="ADAY" localSheetId="2">#REF!</definedName>
    <definedName name="ADAY">#REF!</definedName>
    <definedName name="ADEQ" localSheetId="2">#REF!</definedName>
    <definedName name="ADEQ">#REF!</definedName>
    <definedName name="ag15F80" localSheetId="2">#REF!</definedName>
    <definedName name="ag15F80">#REF!</definedName>
    <definedName name="agencyEN" localSheetId="2">#REF!</definedName>
    <definedName name="agencyEN">#REF!</definedName>
    <definedName name="agencyVN" localSheetId="2">#REF!</definedName>
    <definedName name="agencyVN">#REF!</definedName>
    <definedName name="All_Item" localSheetId="2">#REF!</definedName>
    <definedName name="All_Item">#REF!</definedName>
    <definedName name="ALPIN">#N/A</definedName>
    <definedName name="ALPJYOU">#N/A</definedName>
    <definedName name="ALPTOI">#N/A</definedName>
    <definedName name="AMOUNT" localSheetId="2">#REF!</definedName>
    <definedName name="AMOUNT" localSheetId="1">#REF!</definedName>
    <definedName name="AMOUNT">#REF!</definedName>
    <definedName name="anpha" localSheetId="2">#REF!</definedName>
    <definedName name="anpha" localSheetId="1">#REF!</definedName>
    <definedName name="anpha">#REF!</definedName>
    <definedName name="anscount" hidden="1">1</definedName>
    <definedName name="AS2DocOpenMode" hidden="1">"AS2DocumentEdit"</definedName>
    <definedName name="asfsf" localSheetId="2" hidden="1">{"'Sheet1'!$L$16"}</definedName>
    <definedName name="asfsf" localSheetId="1" hidden="1">{"'Sheet1'!$L$16"}</definedName>
    <definedName name="asfsf" hidden="1">{"'Sheet1'!$L$16"}</definedName>
    <definedName name="ATGT" localSheetId="2" hidden="1">{"'Sheet1'!$L$16"}</definedName>
    <definedName name="ATGT" localSheetId="1" hidden="1">{"'Sheet1'!$L$16"}</definedName>
    <definedName name="ATGT" hidden="1">{"'Sheet1'!$L$16"}</definedName>
    <definedName name="ATRAM" localSheetId="2">#REF!</definedName>
    <definedName name="ATRAM">#REF!</definedName>
    <definedName name="auto" localSheetId="2">#REF!</definedName>
    <definedName name="auto">#REF!</definedName>
    <definedName name="B" localSheetId="2">#REF!</definedName>
    <definedName name="B">#REF!</definedName>
    <definedName name="b_260" localSheetId="2">#REF!</definedName>
    <definedName name="b_260">#REF!</definedName>
    <definedName name="b_350" localSheetId="2">#REF!</definedName>
    <definedName name="b_350">#REF!</definedName>
    <definedName name="B_Isc" localSheetId="2">#REF!</definedName>
    <definedName name="B_Isc">#REF!</definedName>
    <definedName name="B_tinh" localSheetId="2">#REF!</definedName>
    <definedName name="B_tinh">#REF!</definedName>
    <definedName name="B0" localSheetId="2">#REF!</definedName>
    <definedName name="B0">#REF!</definedName>
    <definedName name="B1_" localSheetId="2">#REF!</definedName>
    <definedName name="B1_">#REF!</definedName>
    <definedName name="BacKan" localSheetId="2">#REF!</definedName>
    <definedName name="BacKan">#REF!</definedName>
    <definedName name="ban" localSheetId="2">#REF!</definedName>
    <definedName name="ban">#REF!</definedName>
    <definedName name="BANG_CHI_TIET_THI_NGHIEM_CONG_TO" localSheetId="2">#REF!</definedName>
    <definedName name="BANG_CHI_TIET_THI_NGHIEM_CONG_TO">#REF!</definedName>
    <definedName name="BANG_CHI_TIET_THI_NGHIEM_DZ0.4KV" localSheetId="2">#REF!</definedName>
    <definedName name="BANG_CHI_TIET_THI_NGHIEM_DZ0.4KV">#REF!</definedName>
    <definedName name="Bang_cly" localSheetId="2">#REF!</definedName>
    <definedName name="Bang_cly">#REF!</definedName>
    <definedName name="Bang_CVC" localSheetId="2">#REF!</definedName>
    <definedName name="Bang_CVC">#REF!</definedName>
    <definedName name="bang_gia" localSheetId="2">#REF!</definedName>
    <definedName name="bang_gia">#REF!</definedName>
    <definedName name="BANG_TONG_HOP_CONG_TO" localSheetId="2">#REF!</definedName>
    <definedName name="BANG_TONG_HOP_CONG_TO">#REF!</definedName>
    <definedName name="BANG_TONG_HOP_DZ0.4KV" localSheetId="2">#REF!</definedName>
    <definedName name="BANG_TONG_HOP_DZ0.4KV">#REF!</definedName>
    <definedName name="BANG_TONG_HOP_DZ22KV" localSheetId="2">#REF!</definedName>
    <definedName name="BANG_TONG_HOP_DZ22KV">#REF!</definedName>
    <definedName name="BANG_TONG_HOP_KHO_BAI" localSheetId="2">#REF!</definedName>
    <definedName name="BANG_TONG_HOP_KHO_BAI">#REF!</definedName>
    <definedName name="BANG_TONG_HOP_TBA" localSheetId="2">#REF!</definedName>
    <definedName name="BANG_TONG_HOP_TBA">#REF!</definedName>
    <definedName name="Bang_travl" localSheetId="2">#REF!</definedName>
    <definedName name="Bang_travl">#REF!</definedName>
    <definedName name="Bang1" localSheetId="2">#REF!</definedName>
    <definedName name="Bang1">#REF!</definedName>
    <definedName name="Bang2" localSheetId="2">#REF!</definedName>
    <definedName name="Bang2">#REF!</definedName>
    <definedName name="Bang3" localSheetId="2">#REF!</definedName>
    <definedName name="Bang3">#REF!</definedName>
    <definedName name="Bang4" localSheetId="2">#REF!</definedName>
    <definedName name="Bang4">#REF!</definedName>
    <definedName name="Bang5" localSheetId="2">#REF!</definedName>
    <definedName name="Bang5">#REF!</definedName>
    <definedName name="bang6" localSheetId="2">#REF!</definedName>
    <definedName name="bang6">#REF!</definedName>
    <definedName name="bangchu" localSheetId="2">#REF!</definedName>
    <definedName name="bangchu">#REF!</definedName>
    <definedName name="bangtinh" localSheetId="2">#REF!</definedName>
    <definedName name="bangtinh">#REF!</definedName>
    <definedName name="Baoon" localSheetId="2">#REF!</definedName>
    <definedName name="Baoon">#REF!</definedName>
    <definedName name="BarData" localSheetId="2">#REF!</definedName>
    <definedName name="BarData">#REF!</definedName>
    <definedName name="BB" localSheetId="2">#REF!</definedName>
    <definedName name="BB">#REF!</definedName>
    <definedName name="BDAY" localSheetId="2">#REF!</definedName>
    <definedName name="BDAY">#REF!</definedName>
    <definedName name="bdd">1.5</definedName>
    <definedName name="begin" localSheetId="2">#REF!</definedName>
    <definedName name="begin">#REF!</definedName>
    <definedName name="bengam" localSheetId="2">#REF!</definedName>
    <definedName name="bengam">#REF!</definedName>
    <definedName name="benuoc" localSheetId="2">#REF!</definedName>
    <definedName name="benuoc">#REF!</definedName>
    <definedName name="beta" localSheetId="2">#REF!</definedName>
    <definedName name="beta">#REF!</definedName>
    <definedName name="betas" localSheetId="2">#REF!</definedName>
    <definedName name="betas">#REF!</definedName>
    <definedName name="bia" localSheetId="2">#REF!</definedName>
    <definedName name="bia">#REF!</definedName>
    <definedName name="bid_package1" localSheetId="2">#REF!</definedName>
    <definedName name="bid_package1">#REF!</definedName>
    <definedName name="Bid_Tson" localSheetId="2">#REF!</definedName>
    <definedName name="Bid_Tson">#REF!</definedName>
    <definedName name="Bien1" localSheetId="2" hidden="1">#REF!</definedName>
    <definedName name="Bien1" hidden="1">#REF!</definedName>
    <definedName name="BIGO" localSheetId="2">#REF!</definedName>
    <definedName name="BIGO">#REF!</definedName>
    <definedName name="BINHTHANH1" localSheetId="2">#REF!</definedName>
    <definedName name="BINHTHANH1">#REF!</definedName>
    <definedName name="BINHTHANH2" localSheetId="2">#REF!</definedName>
    <definedName name="BINHTHANH2">#REF!</definedName>
    <definedName name="BL240HT" localSheetId="2">#REF!</definedName>
    <definedName name="BL240HT">#REF!</definedName>
    <definedName name="BL280HT" localSheetId="2">#REF!</definedName>
    <definedName name="BL280HT">#REF!</definedName>
    <definedName name="BL320HT" localSheetId="2">#REF!</definedName>
    <definedName name="BL320HT">#REF!</definedName>
    <definedName name="blang" localSheetId="2">#REF!</definedName>
    <definedName name="blang">#REF!</definedName>
    <definedName name="BLDG" localSheetId="2">[11]LEGEND!$D$8</definedName>
    <definedName name="BLDG" localSheetId="1">[11]LEGEND!$D$8</definedName>
    <definedName name="BLDG">[12]LEGEND!$D$8</definedName>
    <definedName name="blkh" localSheetId="2">#REF!</definedName>
    <definedName name="blkh" localSheetId="1">#REF!</definedName>
    <definedName name="blkh">#REF!</definedName>
    <definedName name="blkh1" localSheetId="2">#REF!</definedName>
    <definedName name="blkh1">#REF!</definedName>
    <definedName name="BLO_1">#N/A</definedName>
    <definedName name="BLOCK1" localSheetId="2">#REF!</definedName>
    <definedName name="BLOCK1" localSheetId="1">#REF!</definedName>
    <definedName name="BLOCK1">#REF!</definedName>
    <definedName name="BLOCK2" localSheetId="2">#REF!</definedName>
    <definedName name="BLOCK2">#REF!</definedName>
    <definedName name="BLOCK3" localSheetId="2">#REF!</definedName>
    <definedName name="BLOCK3">#REF!</definedName>
    <definedName name="BM" localSheetId="2">#REF!</definedName>
    <definedName name="BM">#REF!</definedName>
    <definedName name="bomnuocdau10" localSheetId="2">#REF!</definedName>
    <definedName name="bomnuocdau10">#REF!</definedName>
    <definedName name="bomnuocdau100" localSheetId="2">#REF!</definedName>
    <definedName name="bomnuocdau100">#REF!</definedName>
    <definedName name="bomnuocdau15" localSheetId="2">#REF!</definedName>
    <definedName name="bomnuocdau15">#REF!</definedName>
    <definedName name="bomnuocdau150" localSheetId="2">#REF!</definedName>
    <definedName name="bomnuocdau150">#REF!</definedName>
    <definedName name="bomnuocdau20" localSheetId="2">#REF!</definedName>
    <definedName name="bomnuocdau20">#REF!</definedName>
    <definedName name="bomnuocdau37" localSheetId="2">#REF!</definedName>
    <definedName name="bomnuocdau37">#REF!</definedName>
    <definedName name="bomnuocdau45" localSheetId="2">#REF!</definedName>
    <definedName name="bomnuocdau45">#REF!</definedName>
    <definedName name="bomnuocdau5" localSheetId="2">#REF!</definedName>
    <definedName name="bomnuocdau5">#REF!</definedName>
    <definedName name="bomnuocdau5.5" localSheetId="2">#REF!</definedName>
    <definedName name="bomnuocdau5.5">#REF!</definedName>
    <definedName name="bomnuocdau7" localSheetId="2">#REF!</definedName>
    <definedName name="bomnuocdau7">#REF!</definedName>
    <definedName name="bomnuocdau7.5" localSheetId="2">#REF!</definedName>
    <definedName name="bomnuocdau7.5">#REF!</definedName>
    <definedName name="bomnuocdau75" localSheetId="2">#REF!</definedName>
    <definedName name="bomnuocdau75">#REF!</definedName>
    <definedName name="bomnuocdien0.55" localSheetId="2">#REF!</definedName>
    <definedName name="bomnuocdien0.55">#REF!</definedName>
    <definedName name="bomnuocdien0.75" localSheetId="2">#REF!</definedName>
    <definedName name="bomnuocdien0.75">#REF!</definedName>
    <definedName name="bomnuocdien1.5" localSheetId="2">#REF!</definedName>
    <definedName name="bomnuocdien1.5">#REF!</definedName>
    <definedName name="bomnuocdien10" localSheetId="2">#REF!</definedName>
    <definedName name="bomnuocdien10">#REF!</definedName>
    <definedName name="bomnuocdien113" localSheetId="2">#REF!</definedName>
    <definedName name="bomnuocdien113">#REF!</definedName>
    <definedName name="bomnuocdien14" localSheetId="2">#REF!</definedName>
    <definedName name="bomnuocdien14">#REF!</definedName>
    <definedName name="bomnuocdien2" localSheetId="2">#REF!</definedName>
    <definedName name="bomnuocdien2">#REF!</definedName>
    <definedName name="bomnuocdien2.8" localSheetId="2">#REF!</definedName>
    <definedName name="bomnuocdien2.8">#REF!</definedName>
    <definedName name="bomnuocdien20" localSheetId="2">#REF!</definedName>
    <definedName name="bomnuocdien20">#REF!</definedName>
    <definedName name="bomnuocdien22" localSheetId="2">#REF!</definedName>
    <definedName name="bomnuocdien22">#REF!</definedName>
    <definedName name="bomnuocdien28" localSheetId="2">#REF!</definedName>
    <definedName name="bomnuocdien28">#REF!</definedName>
    <definedName name="bomnuocdien30" localSheetId="2">#REF!</definedName>
    <definedName name="bomnuocdien30">#REF!</definedName>
    <definedName name="bomnuocdien4" localSheetId="2">#REF!</definedName>
    <definedName name="bomnuocdien4">#REF!</definedName>
    <definedName name="bomnuocdien4.5" localSheetId="2">#REF!</definedName>
    <definedName name="bomnuocdien4.5">#REF!</definedName>
    <definedName name="bomnuocdien40" localSheetId="2">#REF!</definedName>
    <definedName name="bomnuocdien40">#REF!</definedName>
    <definedName name="bomnuocdien50" localSheetId="2">#REF!</definedName>
    <definedName name="bomnuocdien50">#REF!</definedName>
    <definedName name="bomnuocdien55" localSheetId="2">#REF!</definedName>
    <definedName name="bomnuocdien55">#REF!</definedName>
    <definedName name="bomnuocdien7" localSheetId="2">#REF!</definedName>
    <definedName name="bomnuocdien7">#REF!</definedName>
    <definedName name="bomnuocdien75" localSheetId="2">#REF!</definedName>
    <definedName name="bomnuocdien75">#REF!</definedName>
    <definedName name="bomnuocxang3" localSheetId="2">#REF!</definedName>
    <definedName name="bomnuocxang3">#REF!</definedName>
    <definedName name="bomnuocxang4" localSheetId="2">#REF!</definedName>
    <definedName name="bomnuocxang4">#REF!</definedName>
    <definedName name="bomnuocxang6" localSheetId="2">#REF!</definedName>
    <definedName name="bomnuocxang6">#REF!</definedName>
    <definedName name="bomnuocxang7" localSheetId="2">#REF!</definedName>
    <definedName name="bomnuocxang7">#REF!</definedName>
    <definedName name="bomnuocxang8" localSheetId="2">#REF!</definedName>
    <definedName name="bomnuocxang8">#REF!</definedName>
    <definedName name="bonnuocdien1.1" localSheetId="2">#REF!</definedName>
    <definedName name="bonnuocdien1.1">#REF!</definedName>
    <definedName name="BOnuocngung" localSheetId="2">#REF!</definedName>
    <definedName name="BOnuocngung">#REF!</definedName>
    <definedName name="Book2" localSheetId="2">#REF!</definedName>
    <definedName name="Book2">#REF!</definedName>
    <definedName name="BOQ" localSheetId="2">#REF!</definedName>
    <definedName name="BOQ">#REF!</definedName>
    <definedName name="BT" localSheetId="2">#REF!</definedName>
    <definedName name="BT">#REF!</definedName>
    <definedName name="BT_125" localSheetId="2">#REF!</definedName>
    <definedName name="BT_125">#REF!</definedName>
    <definedName name="BT_A1" localSheetId="2">#REF!</definedName>
    <definedName name="BT_A1">#REF!</definedName>
    <definedName name="BT_A2.1" localSheetId="2">#REF!</definedName>
    <definedName name="BT_A2.1">#REF!</definedName>
    <definedName name="BT_A2.2" localSheetId="2">#REF!</definedName>
    <definedName name="BT_A2.2">#REF!</definedName>
    <definedName name="BT_B1" localSheetId="2">#REF!</definedName>
    <definedName name="BT_B1">#REF!</definedName>
    <definedName name="BT_B2" localSheetId="2">#REF!</definedName>
    <definedName name="BT_B2">#REF!</definedName>
    <definedName name="BT_C1" localSheetId="2">#REF!</definedName>
    <definedName name="BT_C1">#REF!</definedName>
    <definedName name="BT_loai_A2.1" localSheetId="2">#REF!</definedName>
    <definedName name="BT_loai_A2.1">#REF!</definedName>
    <definedName name="BT_P1" localSheetId="2">#REF!</definedName>
    <definedName name="BT_P1">#REF!</definedName>
    <definedName name="BT200_50" localSheetId="2">#REF!</definedName>
    <definedName name="BT200_50">#REF!</definedName>
    <definedName name="btchiuaxitm300" localSheetId="2">#REF!</definedName>
    <definedName name="btchiuaxitm300">#REF!</definedName>
    <definedName name="BTchiuaxm200" localSheetId="2">#REF!</definedName>
    <definedName name="BTchiuaxm200">#REF!</definedName>
    <definedName name="btcocM400" localSheetId="2">#REF!</definedName>
    <definedName name="btcocM400">#REF!</definedName>
    <definedName name="BTcot" localSheetId="2">#REF!</definedName>
    <definedName name="BTcot">#REF!</definedName>
    <definedName name="Btcot1" localSheetId="2">#REF!</definedName>
    <definedName name="Btcot1">#REF!</definedName>
    <definedName name="btham" localSheetId="2">#REF!</definedName>
    <definedName name="btham">#REF!</definedName>
    <definedName name="BTK" localSheetId="2">#REF!</definedName>
    <definedName name="BTK">#REF!</definedName>
    <definedName name="btl" localSheetId="2" hidden="1">{"'Sheet1'!$L$16"}</definedName>
    <definedName name="btl" localSheetId="1" hidden="1">{"'Sheet1'!$L$16"}</definedName>
    <definedName name="btl" hidden="1">{"'Sheet1'!$L$16"}</definedName>
    <definedName name="BTlotm100" localSheetId="2">#REF!</definedName>
    <definedName name="BTlotm100">#REF!</definedName>
    <definedName name="BTPCP" localSheetId="2">#REF!</definedName>
    <definedName name="BTPCP">#REF!</definedName>
    <definedName name="BTRAM" localSheetId="2">#REF!</definedName>
    <definedName name="BTRAM">#REF!</definedName>
    <definedName name="BU_CHENH_LECH_DZ0.4KV" localSheetId="2">#REF!</definedName>
    <definedName name="BU_CHENH_LECH_DZ0.4KV">#REF!</definedName>
    <definedName name="BU_CHENH_LECH_DZ22KV" localSheetId="2">#REF!</definedName>
    <definedName name="BU_CHENH_LECH_DZ22KV">#REF!</definedName>
    <definedName name="BU_CHENH_LECH_TBA" localSheetId="2">#REF!</definedName>
    <definedName name="BU_CHENH_LECH_TBA">#REF!</definedName>
    <definedName name="BudgetBeneficiaries" localSheetId="2">#REF!</definedName>
    <definedName name="BudgetBeneficiaries">#REF!</definedName>
    <definedName name="BudgetOther" localSheetId="2">#REF!</definedName>
    <definedName name="BudgetOther">#REF!</definedName>
    <definedName name="Bulongma">8700</definedName>
    <definedName name="button_area_1" localSheetId="2">#REF!</definedName>
    <definedName name="button_area_1" localSheetId="1">#REF!</definedName>
    <definedName name="button_area_1">#REF!</definedName>
    <definedName name="buvenh" localSheetId="2">#REF!</definedName>
    <definedName name="buvenh">#REF!</definedName>
    <definedName name="BVCISUMMARY" localSheetId="2">#REF!</definedName>
    <definedName name="BVCISUMMARY" localSheetId="1">#REF!</definedName>
    <definedName name="BVCISUMMARY">#REF!</definedName>
    <definedName name="C.1.1..Phat_tuyen" localSheetId="2">#REF!</definedName>
    <definedName name="C.1.1..Phat_tuyen">#REF!</definedName>
    <definedName name="C.1.10..VC_Thu_cong_CG" localSheetId="2">#REF!</definedName>
    <definedName name="C.1.10..VC_Thu_cong_CG">#REF!</definedName>
    <definedName name="C.1.2..Chat_cay_thu_cong" localSheetId="2">#REF!</definedName>
    <definedName name="C.1.2..Chat_cay_thu_cong">#REF!</definedName>
    <definedName name="C.1.3..Chat_cay_may" localSheetId="2">#REF!</definedName>
    <definedName name="C.1.3..Chat_cay_may">#REF!</definedName>
    <definedName name="C.1.4..Dao_goc_cay" localSheetId="2">#REF!</definedName>
    <definedName name="C.1.4..Dao_goc_cay">#REF!</definedName>
    <definedName name="C.1.5..Lam_duong_tam" localSheetId="2">#REF!</definedName>
    <definedName name="C.1.5..Lam_duong_tam">#REF!</definedName>
    <definedName name="C.1.6..Lam_cau_tam" localSheetId="2">#REF!</definedName>
    <definedName name="C.1.6..Lam_cau_tam">#REF!</definedName>
    <definedName name="C.1.7..Rai_da_chong_lun" localSheetId="2">#REF!</definedName>
    <definedName name="C.1.7..Rai_da_chong_lun">#REF!</definedName>
    <definedName name="C.1.8..Lam_kho_tam" localSheetId="2">#REF!</definedName>
    <definedName name="C.1.8..Lam_kho_tam">#REF!</definedName>
    <definedName name="C.1.8..San_mat_bang" localSheetId="2">#REF!</definedName>
    <definedName name="C.1.8..San_mat_bang">#REF!</definedName>
    <definedName name="C.2.1..VC_Thu_cong" localSheetId="2">#REF!</definedName>
    <definedName name="C.2.1..VC_Thu_cong">#REF!</definedName>
    <definedName name="C.2.2..VC_T_cong_CG" localSheetId="2">#REF!</definedName>
    <definedName name="C.2.2..VC_T_cong_CG">#REF!</definedName>
    <definedName name="C.2.3..Boc_do" localSheetId="2">#REF!</definedName>
    <definedName name="C.2.3..Boc_do">#REF!</definedName>
    <definedName name="C.3.1..Dao_dat_mong_cot" localSheetId="2">#REF!</definedName>
    <definedName name="C.3.1..Dao_dat_mong_cot">#REF!</definedName>
    <definedName name="C.3.2..Dao_dat_de_dap" localSheetId="2">#REF!</definedName>
    <definedName name="C.3.2..Dao_dat_de_dap">#REF!</definedName>
    <definedName name="C.3.3..Dap_dat_mong" localSheetId="2">#REF!</definedName>
    <definedName name="C.3.3..Dap_dat_mong">#REF!</definedName>
    <definedName name="C.3.4..Dao_dap_TDia" localSheetId="2">#REF!</definedName>
    <definedName name="C.3.4..Dao_dap_TDia">#REF!</definedName>
    <definedName name="C.3.5..Dap_bo_bao" localSheetId="2">#REF!</definedName>
    <definedName name="C.3.5..Dap_bo_bao">#REF!</definedName>
    <definedName name="C.3.6..Bom_tat_nuoc" localSheetId="2">#REF!</definedName>
    <definedName name="C.3.6..Bom_tat_nuoc">#REF!</definedName>
    <definedName name="C.3.7..Dao_bun" localSheetId="2">#REF!</definedName>
    <definedName name="C.3.7..Dao_bun">#REF!</definedName>
    <definedName name="C.3.8..Dap_cat_CT" localSheetId="2">#REF!</definedName>
    <definedName name="C.3.8..Dap_cat_CT">#REF!</definedName>
    <definedName name="C.3.9..Dao_pha_da" localSheetId="2">#REF!</definedName>
    <definedName name="C.3.9..Dao_pha_da">#REF!</definedName>
    <definedName name="C.4.1.Cot_thep" localSheetId="2">#REF!</definedName>
    <definedName name="C.4.1.Cot_thep">#REF!</definedName>
    <definedName name="C.4.2..Van_khuon" localSheetId="2">#REF!</definedName>
    <definedName name="C.4.2..Van_khuon">#REF!</definedName>
    <definedName name="C.4.3..Be_tong" localSheetId="2">#REF!</definedName>
    <definedName name="C.4.3..Be_tong">#REF!</definedName>
    <definedName name="C.4.4..Lap_BT_D.San" localSheetId="2">#REF!</definedName>
    <definedName name="C.4.4..Lap_BT_D.San">#REF!</definedName>
    <definedName name="C.4.5..Xay_da_hoc" localSheetId="2">#REF!</definedName>
    <definedName name="C.4.5..Xay_da_hoc">#REF!</definedName>
    <definedName name="C.4.6..Dong_coc" localSheetId="2">#REF!</definedName>
    <definedName name="C.4.6..Dong_coc">#REF!</definedName>
    <definedName name="C.4.7..Quet_Bi_tum" localSheetId="2">#REF!</definedName>
    <definedName name="C.4.7..Quet_Bi_tum">#REF!</definedName>
    <definedName name="C.5.1..Lap_cot_thep" localSheetId="2">#REF!</definedName>
    <definedName name="C.5.1..Lap_cot_thep">#REF!</definedName>
    <definedName name="C.5.2..Lap_cot_BT" localSheetId="2">#REF!</definedName>
    <definedName name="C.5.2..Lap_cot_BT">#REF!</definedName>
    <definedName name="C.5.3..Lap_dat_xa" localSheetId="2">#REF!</definedName>
    <definedName name="C.5.3..Lap_dat_xa">#REF!</definedName>
    <definedName name="C.5.4..Lap_tiep_dia" localSheetId="2">#REF!</definedName>
    <definedName name="C.5.4..Lap_tiep_dia">#REF!</definedName>
    <definedName name="C.5.5..Son_sat_thep" localSheetId="2">#REF!</definedName>
    <definedName name="C.5.5..Son_sat_thep">#REF!</definedName>
    <definedName name="C.6.1..Lap_su_dung" localSheetId="2">#REF!</definedName>
    <definedName name="C.6.1..Lap_su_dung">#REF!</definedName>
    <definedName name="C.6.2..Lap_su_CS" localSheetId="2">#REF!</definedName>
    <definedName name="C.6.2..Lap_su_CS">#REF!</definedName>
    <definedName name="C.6.3..Su_chuoi_do" localSheetId="2">#REF!</definedName>
    <definedName name="C.6.3..Su_chuoi_do">#REF!</definedName>
    <definedName name="C.6.4..Su_chuoi_neo" localSheetId="2">#REF!</definedName>
    <definedName name="C.6.4..Su_chuoi_neo">#REF!</definedName>
    <definedName name="C.6.5..Lap_phu_kien" localSheetId="2">#REF!</definedName>
    <definedName name="C.6.5..Lap_phu_kien">#REF!</definedName>
    <definedName name="C.6.6..Ep_noi_day" localSheetId="2">#REF!</definedName>
    <definedName name="C.6.6..Ep_noi_day">#REF!</definedName>
    <definedName name="C.6.7..KD_vuot_CN" localSheetId="2">#REF!</definedName>
    <definedName name="C.6.7..KD_vuot_CN">#REF!</definedName>
    <definedName name="C.6.8..Rai_cang_day" localSheetId="2">#REF!</definedName>
    <definedName name="C.6.8..Rai_cang_day">#REF!</definedName>
    <definedName name="C.6.9..Cap_quang" localSheetId="2">#REF!</definedName>
    <definedName name="C.6.9..Cap_quang">#REF!</definedName>
    <definedName name="C_" localSheetId="2">#REF!</definedName>
    <definedName name="C_">#REF!</definedName>
    <definedName name="ca.1111" localSheetId="2">#REF!</definedName>
    <definedName name="ca.1111">#REF!</definedName>
    <definedName name="ca.1111.th" localSheetId="2">#REF!</definedName>
    <definedName name="ca.1111.th">#REF!</definedName>
    <definedName name="CABLE2" localSheetId="2">'[13]MTO REV.0'!$A$1:$Q$570</definedName>
    <definedName name="CABLE2" localSheetId="1">'[14]MTO REV.0'!$A$1:$Q$570</definedName>
    <definedName name="CABLE2">'[13]MTO REV.0'!$A$1:$Q$570</definedName>
    <definedName name="CACAU">298161</definedName>
    <definedName name="Canon" localSheetId="2">#REF!</definedName>
    <definedName name="Canon">#REF!</definedName>
    <definedName name="cao" localSheetId="2">#REF!</definedName>
    <definedName name="cao">#REF!</definedName>
    <definedName name="cap" localSheetId="2">#REF!</definedName>
    <definedName name="cap">#REF!</definedName>
    <definedName name="Cap_DUL_doc_B" localSheetId="2">#REF!</definedName>
    <definedName name="Cap_DUL_doc_B">#REF!</definedName>
    <definedName name="CAP_DUL_ngang_B" localSheetId="2">#REF!</definedName>
    <definedName name="CAP_DUL_ngang_B">#REF!</definedName>
    <definedName name="cap0.7" localSheetId="2">#REF!</definedName>
    <definedName name="cap0.7">#REF!</definedName>
    <definedName name="capphoithiennhien" localSheetId="2">#REF!</definedName>
    <definedName name="capphoithiennhien">#REF!</definedName>
    <definedName name="catchuan" localSheetId="2">#REF!</definedName>
    <definedName name="catchuan">#REF!</definedName>
    <definedName name="Category_All" localSheetId="2">#REF!</definedName>
    <definedName name="Category_All">#REF!</definedName>
    <definedName name="cathatnho" localSheetId="2">#REF!</definedName>
    <definedName name="cathatnho">#REF!</definedName>
    <definedName name="CATIN">#N/A</definedName>
    <definedName name="CATJYOU">#N/A</definedName>
    <definedName name="catm" localSheetId="2">#REF!</definedName>
    <definedName name="catm" localSheetId="1">#REF!</definedName>
    <definedName name="catm">#REF!</definedName>
    <definedName name="catmin" localSheetId="2">#REF!</definedName>
    <definedName name="catmin">#REF!</definedName>
    <definedName name="catn" localSheetId="2">#REF!</definedName>
    <definedName name="catn">#REF!</definedName>
    <definedName name="catnen" localSheetId="2">#REF!</definedName>
    <definedName name="catnen">#REF!</definedName>
    <definedName name="CATREC">#N/A</definedName>
    <definedName name="catsan" localSheetId="2">#REF!</definedName>
    <definedName name="catsan" localSheetId="1">#REF!</definedName>
    <definedName name="catsan">#REF!</definedName>
    <definedName name="CATSYU">#N/A</definedName>
    <definedName name="catxay" localSheetId="2">#REF!</definedName>
    <definedName name="catxay" localSheetId="1">#REF!</definedName>
    <definedName name="catxay">#REF!</definedName>
    <definedName name="caubanhhoi10" localSheetId="2">#REF!</definedName>
    <definedName name="caubanhhoi10">#REF!</definedName>
    <definedName name="caubanhhoi16" localSheetId="2">#REF!</definedName>
    <definedName name="caubanhhoi16">#REF!</definedName>
    <definedName name="caubanhhoi25" localSheetId="2">#REF!</definedName>
    <definedName name="caubanhhoi25">#REF!</definedName>
    <definedName name="caubanhhoi3" localSheetId="2">#REF!</definedName>
    <definedName name="caubanhhoi3">#REF!</definedName>
    <definedName name="caubanhhoi4" localSheetId="2">#REF!</definedName>
    <definedName name="caubanhhoi4">#REF!</definedName>
    <definedName name="caubanhhoi40" localSheetId="2">#REF!</definedName>
    <definedName name="caubanhhoi40">#REF!</definedName>
    <definedName name="caubanhhoi5" localSheetId="2">#REF!</definedName>
    <definedName name="caubanhhoi5">#REF!</definedName>
    <definedName name="caubanhhoi6" localSheetId="2">#REF!</definedName>
    <definedName name="caubanhhoi6">#REF!</definedName>
    <definedName name="caubanhhoi65" localSheetId="2">#REF!</definedName>
    <definedName name="caubanhhoi65">#REF!</definedName>
    <definedName name="caubanhhoi7" localSheetId="2">#REF!</definedName>
    <definedName name="caubanhhoi7">#REF!</definedName>
    <definedName name="caubanhhoi8" localSheetId="2">#REF!</definedName>
    <definedName name="caubanhhoi8">#REF!</definedName>
    <definedName name="caubanhhoi90" localSheetId="2">#REF!</definedName>
    <definedName name="caubanhhoi90">#REF!</definedName>
    <definedName name="caubanhxich10" localSheetId="2">#REF!</definedName>
    <definedName name="caubanhxich10">#REF!</definedName>
    <definedName name="caubanhxich100" localSheetId="2">#REF!</definedName>
    <definedName name="caubanhxich100">#REF!</definedName>
    <definedName name="caubanhxich16" localSheetId="2">#REF!</definedName>
    <definedName name="caubanhxich16">#REF!</definedName>
    <definedName name="caubanhxich25" localSheetId="2">#REF!</definedName>
    <definedName name="caubanhxich25">#REF!</definedName>
    <definedName name="caubanhxich28" localSheetId="2">#REF!</definedName>
    <definedName name="caubanhxich28">#REF!</definedName>
    <definedName name="caubanhxich40" localSheetId="2">#REF!</definedName>
    <definedName name="caubanhxich40">#REF!</definedName>
    <definedName name="caubanhxich5" localSheetId="2">#REF!</definedName>
    <definedName name="caubanhxich5">#REF!</definedName>
    <definedName name="caubanhxich50" localSheetId="2">#REF!</definedName>
    <definedName name="caubanhxich50">#REF!</definedName>
    <definedName name="caubanhxich63" localSheetId="2">#REF!</definedName>
    <definedName name="caubanhxich63">#REF!</definedName>
    <definedName name="caubanhxich7" localSheetId="2">#REF!</definedName>
    <definedName name="caubanhxich7">#REF!</definedName>
    <definedName name="Caùt" localSheetId="2">#REF!</definedName>
    <definedName name="Caùt">#REF!</definedName>
    <definedName name="cauthap10" localSheetId="2">#REF!</definedName>
    <definedName name="cauthap10">#REF!</definedName>
    <definedName name="cauthap12" localSheetId="2">#REF!</definedName>
    <definedName name="cauthap12">#REF!</definedName>
    <definedName name="cauthap15" localSheetId="2">#REF!</definedName>
    <definedName name="cauthap15">#REF!</definedName>
    <definedName name="cauthap20" localSheetId="2">#REF!</definedName>
    <definedName name="cauthap20">#REF!</definedName>
    <definedName name="cauthap25" localSheetId="2">#REF!</definedName>
    <definedName name="cauthap25">#REF!</definedName>
    <definedName name="cauthap3" localSheetId="2">#REF!</definedName>
    <definedName name="cauthap3">#REF!</definedName>
    <definedName name="cauthap30" localSheetId="2">#REF!</definedName>
    <definedName name="cauthap30">#REF!</definedName>
    <definedName name="cauthap40" localSheetId="2">#REF!</definedName>
    <definedName name="cauthap40">#REF!</definedName>
    <definedName name="cauthap5" localSheetId="2">#REF!</definedName>
    <definedName name="cauthap5">#REF!</definedName>
    <definedName name="cauthap50" localSheetId="2">#REF!</definedName>
    <definedName name="cauthap50">#REF!</definedName>
    <definedName name="cauthap8" localSheetId="2">#REF!</definedName>
    <definedName name="cauthap8">#REF!</definedName>
    <definedName name="CB" localSheetId="2">#REF!</definedName>
    <definedName name="CB">#REF!</definedName>
    <definedName name="CBA35HT" localSheetId="2">#REF!</definedName>
    <definedName name="CBA35HT">#REF!</definedName>
    <definedName name="CBA50HT" localSheetId="2">#REF!</definedName>
    <definedName name="CBA50HT">#REF!</definedName>
    <definedName name="CBA70HT" localSheetId="2">#REF!</definedName>
    <definedName name="CBA70HT">#REF!</definedName>
    <definedName name="CC" localSheetId="2">#REF!</definedName>
    <definedName name="CC">#REF!</definedName>
    <definedName name="CCOng" localSheetId="2">'[15]Don_gia XL'!#REF!</definedName>
    <definedName name="CCOng" localSheetId="1">'[16]Don_gia XL'!#REF!</definedName>
    <definedName name="CCOng">'[15]Don_gia XL'!#REF!</definedName>
    <definedName name="CCS" localSheetId="2">#REF!</definedName>
    <definedName name="CCS" localSheetId="1">#REF!</definedName>
    <definedName name="CCS">#REF!</definedName>
    <definedName name="CCT" localSheetId="2">#REF!</definedName>
    <definedName name="CCT">#REF!</definedName>
    <definedName name="cd" localSheetId="2">#REF!</definedName>
    <definedName name="cd">#REF!</definedName>
    <definedName name="CDAY" localSheetId="2">#REF!</definedName>
    <definedName name="CDAY">#REF!</definedName>
    <definedName name="CDD" localSheetId="2">#REF!</definedName>
    <definedName name="CDD">#REF!</definedName>
    <definedName name="CDDD1PHA" localSheetId="2">#REF!</definedName>
    <definedName name="CDDD1PHA">#REF!</definedName>
    <definedName name="CDDD3PHA" localSheetId="2">#REF!</definedName>
    <definedName name="CDDD3PHA">#REF!</definedName>
    <definedName name="CDHT" localSheetId="2">#REF!</definedName>
    <definedName name="CDHT">#REF!</definedName>
    <definedName name="cdn" localSheetId="2">#REF!</definedName>
    <definedName name="cdn">#REF!</definedName>
    <definedName name="Cdnum" localSheetId="2">#REF!</definedName>
    <definedName name="Cdnum">#REF!</definedName>
    <definedName name="CDVAÄN_CHUYEÅN" localSheetId="2">#REF!</definedName>
    <definedName name="CDVAÄN_CHUYEÅN">#REF!</definedName>
    <definedName name="CDVC" localSheetId="2">#REF!</definedName>
    <definedName name="CDVC">#REF!</definedName>
    <definedName name="celltips_area" localSheetId="2">#REF!</definedName>
    <definedName name="celltips_area">#REF!</definedName>
    <definedName name="cfc" localSheetId="2">#REF!</definedName>
    <definedName name="cfc">#REF!</definedName>
    <definedName name="CH" localSheetId="2">#REF!</definedName>
    <definedName name="CH">#REF!</definedName>
    <definedName name="chay1" localSheetId="2">#REF!</definedName>
    <definedName name="chay1">#REF!</definedName>
    <definedName name="chay10" localSheetId="2">#REF!</definedName>
    <definedName name="chay10">#REF!</definedName>
    <definedName name="chay2" localSheetId="2">#REF!</definedName>
    <definedName name="chay2">#REF!</definedName>
    <definedName name="chay3" localSheetId="2">#REF!</definedName>
    <definedName name="chay3">#REF!</definedName>
    <definedName name="chay4" localSheetId="2">#REF!</definedName>
    <definedName name="chay4">#REF!</definedName>
    <definedName name="chay5" localSheetId="2">#REF!</definedName>
    <definedName name="chay5">#REF!</definedName>
    <definedName name="chay6" localSheetId="2">#REF!</definedName>
    <definedName name="chay6">#REF!</definedName>
    <definedName name="chay7" localSheetId="2">#REF!</definedName>
    <definedName name="chay7">#REF!</definedName>
    <definedName name="chay8" localSheetId="2">#REF!</definedName>
    <definedName name="chay8">#REF!</definedName>
    <definedName name="chay9" localSheetId="2">#REF!</definedName>
    <definedName name="chay9">#REF!</definedName>
    <definedName name="Chdate" localSheetId="2" hidden="1">#REF!</definedName>
    <definedName name="Chdate" hidden="1">#REF!</definedName>
    <definedName name="Chi_tieát_phi" localSheetId="2">#REF!</definedName>
    <definedName name="Chi_tieát_phi">#REF!</definedName>
    <definedName name="chl" localSheetId="2" hidden="1">{"'Sheet1'!$L$16"}</definedName>
    <definedName name="chl" localSheetId="1" hidden="1">{"'Sheet1'!$L$16"}</definedName>
    <definedName name="chl" hidden="1">{"'Sheet1'!$L$16"}</definedName>
    <definedName name="CHSO4" localSheetId="2">#REF!</definedName>
    <definedName name="CHSO4">#REF!</definedName>
    <definedName name="chung">66</definedName>
    <definedName name="chuyen" localSheetId="2" hidden="1">{"'Sheet1'!$L$16"}</definedName>
    <definedName name="chuyen" localSheetId="1" hidden="1">{"'Sheet1'!$L$16"}</definedName>
    <definedName name="chuyen" hidden="1">{"'Sheet1'!$L$16"}</definedName>
    <definedName name="CK" localSheetId="2">#REF!</definedName>
    <definedName name="CK">#REF!</definedName>
    <definedName name="CL" localSheetId="2">#REF!</definedName>
    <definedName name="CL">#REF!</definedName>
    <definedName name="CLECH_0.4" localSheetId="2">#REF!</definedName>
    <definedName name="CLECH_0.4">#REF!</definedName>
    <definedName name="CLIENT" localSheetId="2">[11]LEGEND!$D$6</definedName>
    <definedName name="CLIENT" localSheetId="1">[11]LEGEND!$D$6</definedName>
    <definedName name="CLIENT">[12]LEGEND!$D$6</definedName>
    <definedName name="CLVC3">0.1</definedName>
    <definedName name="CLVC35" localSheetId="2">#REF!</definedName>
    <definedName name="CLVC35" localSheetId="1">#REF!</definedName>
    <definedName name="CLVC35">#REF!</definedName>
    <definedName name="CLVCTB" localSheetId="2">#REF!</definedName>
    <definedName name="CLVCTB">#REF!</definedName>
    <definedName name="CLVL" localSheetId="2">#REF!</definedName>
    <definedName name="CLVL" localSheetId="1">#REF!</definedName>
    <definedName name="CLVL">#REF!</definedName>
    <definedName name="cn" localSheetId="2">#REF!</definedName>
    <definedName name="cn">#REF!</definedName>
    <definedName name="CNC" localSheetId="2">#REF!</definedName>
    <definedName name="CNC">#REF!</definedName>
    <definedName name="CND" localSheetId="2">#REF!</definedName>
    <definedName name="CND">#REF!</definedName>
    <definedName name="cne" localSheetId="2">#REF!</definedName>
    <definedName name="cne">#REF!</definedName>
    <definedName name="CNG" localSheetId="2">#REF!</definedName>
    <definedName name="CNG">#REF!</definedName>
    <definedName name="Co" localSheetId="2">#REF!</definedName>
    <definedName name="Co">#REF!</definedName>
    <definedName name="COAT" localSheetId="2">#REF!</definedName>
    <definedName name="COAT">#REF!</definedName>
    <definedName name="COC_1.2" localSheetId="2">#REF!</definedName>
    <definedName name="COC_1.2">#REF!</definedName>
    <definedName name="Coc_2m" localSheetId="2">#REF!</definedName>
    <definedName name="Coc_2m">#REF!</definedName>
    <definedName name="cocbtct" localSheetId="2">#REF!</definedName>
    <definedName name="cocbtct">#REF!</definedName>
    <definedName name="cocly" localSheetId="2" hidden="1">{"'Sheet1'!$L$16"}</definedName>
    <definedName name="cocly" localSheetId="1" hidden="1">{"'Sheet1'!$L$16"}</definedName>
    <definedName name="cocly" hidden="1">{"'Sheet1'!$L$16"}</definedName>
    <definedName name="cocot" localSheetId="2">#REF!</definedName>
    <definedName name="cocot">#REF!</definedName>
    <definedName name="cocott" localSheetId="2">#REF!</definedName>
    <definedName name="cocott">#REF!</definedName>
    <definedName name="coctre" localSheetId="2">#REF!</definedName>
    <definedName name="coctre">#REF!</definedName>
    <definedName name="COD" localSheetId="2">#REF!</definedName>
    <definedName name="COD">#REF!</definedName>
    <definedName name="Cöï_ly_vaän_chuyeãn" localSheetId="2">#REF!</definedName>
    <definedName name="Cöï_ly_vaän_chuyeãn">#REF!</definedName>
    <definedName name="CÖÏ_LY_VAÄN_CHUYEÅN" localSheetId="2">#REF!</definedName>
    <definedName name="CÖÏ_LY_VAÄN_CHUYEÅN">#REF!</definedName>
    <definedName name="Comm" localSheetId="2">BlankMacro1</definedName>
    <definedName name="Comm" localSheetId="1">BlankMacro1</definedName>
    <definedName name="Comm">BlankMacro1</definedName>
    <definedName name="COMMON" localSheetId="2">#REF!</definedName>
    <definedName name="COMMON" localSheetId="1">#REF!</definedName>
    <definedName name="COMMON">#REF!</definedName>
    <definedName name="comong" localSheetId="2">#REF!</definedName>
    <definedName name="comong">#REF!</definedName>
    <definedName name="CON_EQP_COS" localSheetId="2">#REF!</definedName>
    <definedName name="CON_EQP_COS" localSheetId="1">#REF!</definedName>
    <definedName name="CON_EQP_COS">#REF!</definedName>
    <definedName name="CON_EQP_COST" localSheetId="2">#REF!</definedName>
    <definedName name="CON_EQP_COST">#REF!</definedName>
    <definedName name="Cong_HM_DTCT" localSheetId="2">#REF!</definedName>
    <definedName name="Cong_HM_DTCT">#REF!</definedName>
    <definedName name="Cong_M_DTCT" localSheetId="2">#REF!</definedName>
    <definedName name="Cong_M_DTCT">#REF!</definedName>
    <definedName name="Cong_NC_DTCT" localSheetId="2">#REF!</definedName>
    <definedName name="Cong_NC_DTCT">#REF!</definedName>
    <definedName name="Cong_VL_DTCT" localSheetId="2">#REF!</definedName>
    <definedName name="Cong_VL_DTCT">#REF!</definedName>
    <definedName name="congbengam" localSheetId="2">#REF!</definedName>
    <definedName name="congbengam">#REF!</definedName>
    <definedName name="congbenuoc" localSheetId="2">#REF!</definedName>
    <definedName name="congbenuoc">#REF!</definedName>
    <definedName name="congcoc" localSheetId="2">#REF!</definedName>
    <definedName name="congcoc">#REF!</definedName>
    <definedName name="congcocot" localSheetId="2">#REF!</definedName>
    <definedName name="congcocot">#REF!</definedName>
    <definedName name="congcocott" localSheetId="2">#REF!</definedName>
    <definedName name="congcocott">#REF!</definedName>
    <definedName name="congcomong" localSheetId="2">#REF!</definedName>
    <definedName name="congcomong">#REF!</definedName>
    <definedName name="congcottron" localSheetId="2">#REF!</definedName>
    <definedName name="congcottron">#REF!</definedName>
    <definedName name="congcotvuong" localSheetId="2">#REF!</definedName>
    <definedName name="congcotvuong">#REF!</definedName>
    <definedName name="congdam" localSheetId="2">#REF!</definedName>
    <definedName name="congdam">#REF!</definedName>
    <definedName name="congdan1" localSheetId="2">#REF!</definedName>
    <definedName name="congdan1">#REF!</definedName>
    <definedName name="congdan2" localSheetId="2">#REF!</definedName>
    <definedName name="congdan2">#REF!</definedName>
    <definedName name="congdandusan" localSheetId="2">#REF!</definedName>
    <definedName name="congdandusan">#REF!</definedName>
    <definedName name="conglanhto" localSheetId="2">#REF!</definedName>
    <definedName name="conglanhto">#REF!</definedName>
    <definedName name="congmong" localSheetId="2">#REF!</definedName>
    <definedName name="congmong">#REF!</definedName>
    <definedName name="congmongbang" localSheetId="2">#REF!</definedName>
    <definedName name="congmongbang">#REF!</definedName>
    <definedName name="congmongdon" localSheetId="2">#REF!</definedName>
    <definedName name="congmongdon">#REF!</definedName>
    <definedName name="congpanen" localSheetId="2">#REF!</definedName>
    <definedName name="congpanen">#REF!</definedName>
    <definedName name="congsan" localSheetId="2">#REF!</definedName>
    <definedName name="congsan">#REF!</definedName>
    <definedName name="congthang" localSheetId="2">#REF!</definedName>
    <definedName name="congthang">#REF!</definedName>
    <definedName name="CONST_EQ" localSheetId="2">#REF!</definedName>
    <definedName name="CONST_EQ">#REF!</definedName>
    <definedName name="continue1" localSheetId="2">#REF!</definedName>
    <definedName name="continue1">#REF!</definedName>
    <definedName name="COT" localSheetId="2">#REF!</definedName>
    <definedName name="COT">#REF!</definedName>
    <definedName name="cot7.5" localSheetId="2">#REF!</definedName>
    <definedName name="cot7.5">#REF!</definedName>
    <definedName name="cot8.5" localSheetId="2">#REF!</definedName>
    <definedName name="cot8.5">#REF!</definedName>
    <definedName name="COTBTPCP" localSheetId="2">#REF!</definedName>
    <definedName name="COTBTPCP">#REF!</definedName>
    <definedName name="Cotsatma">9726</definedName>
    <definedName name="Cotthepma">9726</definedName>
    <definedName name="cottron" localSheetId="2">#REF!</definedName>
    <definedName name="cottron" localSheetId="1">#REF!</definedName>
    <definedName name="cottron">#REF!</definedName>
    <definedName name="cotvuong" localSheetId="2">#REF!</definedName>
    <definedName name="cotvuong">#REF!</definedName>
    <definedName name="COVER" localSheetId="2">#REF!</definedName>
    <definedName name="COVER" localSheetId="1">#REF!</definedName>
    <definedName name="COVER">#REF!</definedName>
    <definedName name="CP.M10.1a" localSheetId="2">'[17]Giai trinh'!#REF!</definedName>
    <definedName name="CP.M10.1a" localSheetId="1">'[18]Giai trinh'!#REF!</definedName>
    <definedName name="CP.M10.1a">'[17]Giai trinh'!#REF!</definedName>
    <definedName name="CP.M10.1b" localSheetId="2">'[17]Giai trinh'!#REF!</definedName>
    <definedName name="CP.M10.1b" localSheetId="1">'[18]Giai trinh'!#REF!</definedName>
    <definedName name="CP.M10.1b">'[17]Giai trinh'!#REF!</definedName>
    <definedName name="CP.M10.1c" localSheetId="2">'[17]Giai trinh'!#REF!</definedName>
    <definedName name="CP.M10.1c" localSheetId="1">'[18]Giai trinh'!#REF!</definedName>
    <definedName name="CP.M10.1c">'[17]Giai trinh'!#REF!</definedName>
    <definedName name="CP.M10.1d" localSheetId="2">'[17]Giai trinh'!#REF!</definedName>
    <definedName name="CP.M10.1d" localSheetId="1">'[18]Giai trinh'!#REF!</definedName>
    <definedName name="CP.M10.1d">'[17]Giai trinh'!#REF!</definedName>
    <definedName name="CP.M10.1e" localSheetId="2">'[17]Giai trinh'!#REF!</definedName>
    <definedName name="CP.M10.1e" localSheetId="1">'[18]Giai trinh'!#REF!</definedName>
    <definedName name="CP.M10.1e">'[17]Giai trinh'!#REF!</definedName>
    <definedName name="CP.M10.2a" localSheetId="2">'[17]Giai trinh'!#REF!</definedName>
    <definedName name="CP.M10.2a" localSheetId="1">'[18]Giai trinh'!#REF!</definedName>
    <definedName name="CP.M10.2a">'[17]Giai trinh'!#REF!</definedName>
    <definedName name="CP.M10.2b" localSheetId="2">'[17]Giai trinh'!#REF!</definedName>
    <definedName name="CP.M10.2b" localSheetId="1">'[18]Giai trinh'!#REF!</definedName>
    <definedName name="CP.M10.2b">'[17]Giai trinh'!#REF!</definedName>
    <definedName name="CP.M10.2c" localSheetId="2">'[17]Giai trinh'!#REF!</definedName>
    <definedName name="CP.M10.2c" localSheetId="1">'[18]Giai trinh'!#REF!</definedName>
    <definedName name="CP.M10.2c">'[17]Giai trinh'!#REF!</definedName>
    <definedName name="CP.M10.2d" localSheetId="2">'[17]Giai trinh'!#REF!</definedName>
    <definedName name="CP.M10.2d" localSheetId="1">'[18]Giai trinh'!#REF!</definedName>
    <definedName name="CP.M10.2d">'[17]Giai trinh'!#REF!</definedName>
    <definedName name="CP.M10.2e" localSheetId="2">'[17]Giai trinh'!#REF!</definedName>
    <definedName name="CP.M10.2e" localSheetId="1">'[18]Giai trinh'!#REF!</definedName>
    <definedName name="CP.M10.2e">'[17]Giai trinh'!#REF!</definedName>
    <definedName name="CP.MDTa" localSheetId="2">'[17]Giai trinh'!#REF!</definedName>
    <definedName name="CP.MDTa" localSheetId="1">'[18]Giai trinh'!#REF!</definedName>
    <definedName name="CP.MDTa">'[17]Giai trinh'!#REF!</definedName>
    <definedName name="CP.MDTb" localSheetId="2">'[17]Giai trinh'!#REF!</definedName>
    <definedName name="CP.MDTb" localSheetId="1">'[18]Giai trinh'!#REF!</definedName>
    <definedName name="CP.MDTb">'[17]Giai trinh'!#REF!</definedName>
    <definedName name="CP.MDTc" localSheetId="2">'[17]Giai trinh'!#REF!</definedName>
    <definedName name="CP.MDTc" localSheetId="1">'[18]Giai trinh'!#REF!</definedName>
    <definedName name="CP.MDTc">'[17]Giai trinh'!#REF!</definedName>
    <definedName name="CP.MDTd" localSheetId="2">'[17]Giai trinh'!#REF!</definedName>
    <definedName name="CP.MDTd" localSheetId="1">'[18]Giai trinh'!#REF!</definedName>
    <definedName name="CP.MDTd">'[17]Giai trinh'!#REF!</definedName>
    <definedName name="CP.MDTe" localSheetId="2">'[17]Giai trinh'!#REF!</definedName>
    <definedName name="CP.MDTe" localSheetId="1">'[18]Giai trinh'!#REF!</definedName>
    <definedName name="CP.MDTe">'[17]Giai trinh'!#REF!</definedName>
    <definedName name="cp_1" localSheetId="2">#REF!</definedName>
    <definedName name="cp_1" localSheetId="1">#REF!</definedName>
    <definedName name="cp_1">#REF!</definedName>
    <definedName name="cp_2" localSheetId="2">#REF!</definedName>
    <definedName name="cp_2">#REF!</definedName>
    <definedName name="cp_3" localSheetId="2">#REF!</definedName>
    <definedName name="cp_3">#REF!</definedName>
    <definedName name="cp_4" localSheetId="2">#REF!</definedName>
    <definedName name="cp_4">#REF!</definedName>
    <definedName name="cp_5" localSheetId="2">#REF!</definedName>
    <definedName name="cp_5">#REF!</definedName>
    <definedName name="CPBH_GTTB" localSheetId="2">#REF!</definedName>
    <definedName name="CPBH_GTTB">#REF!</definedName>
    <definedName name="CPC" localSheetId="2">#REF!</definedName>
    <definedName name="CPC">#REF!</definedName>
    <definedName name="cpddhh" localSheetId="2">#REF!</definedName>
    <definedName name="cpddhh">#REF!</definedName>
    <definedName name="CPForex" localSheetId="2">#REF!</definedName>
    <definedName name="CPForex">#REF!</definedName>
    <definedName name="CPFund" localSheetId="2">#REF!</definedName>
    <definedName name="CPFund">#REF!</definedName>
    <definedName name="CPK" localSheetId="2">#REF!</definedName>
    <definedName name="CPK">#REF!</definedName>
    <definedName name="CPM" localSheetId="2" hidden="1">{#N/A,#N/A,FALSE,"Chi tiÆt"}</definedName>
    <definedName name="CPM" localSheetId="1" hidden="1">{#N/A,#N/A,FALSE,"Chi tiÆt"}</definedName>
    <definedName name="CPM" hidden="1">{#N/A,#N/A,FALSE,"Chi tiÆt"}</definedName>
    <definedName name="cpmtc" localSheetId="2">#REF!</definedName>
    <definedName name="cpmtc" localSheetId="1">#REF!</definedName>
    <definedName name="cpmtc">#REF!</definedName>
    <definedName name="cpnc" localSheetId="2">#REF!</definedName>
    <definedName name="cpnc">#REF!</definedName>
    <definedName name="cptt" localSheetId="2">#REF!</definedName>
    <definedName name="cptt">#REF!</definedName>
    <definedName name="CPVC100" localSheetId="2">#REF!</definedName>
    <definedName name="CPVC100">#REF!</definedName>
    <definedName name="CPVC35" localSheetId="2">#REF!</definedName>
    <definedName name="CPVC35">#REF!</definedName>
    <definedName name="CPVCDN" localSheetId="2">#REF!</definedName>
    <definedName name="CPVCDN">#REF!</definedName>
    <definedName name="cpvl" localSheetId="2">#REF!</definedName>
    <definedName name="cpvl">#REF!</definedName>
    <definedName name="CPVLHTXL" localSheetId="2">#REF!</definedName>
    <definedName name="CPVLHTXL">#REF!</definedName>
    <definedName name="CRD" localSheetId="2">#REF!</definedName>
    <definedName name="CRD">#REF!</definedName>
    <definedName name="CRIT1" localSheetId="2">#REF!</definedName>
    <definedName name="CRIT1">#REF!</definedName>
    <definedName name="CRIT10" localSheetId="2">#REF!</definedName>
    <definedName name="CRIT10">#REF!</definedName>
    <definedName name="CRIT2" localSheetId="2">#REF!</definedName>
    <definedName name="CRIT2">#REF!</definedName>
    <definedName name="CRIT3" localSheetId="2">#REF!</definedName>
    <definedName name="CRIT3">#REF!</definedName>
    <definedName name="CRIT4" localSheetId="2">#REF!</definedName>
    <definedName name="CRIT4">#REF!</definedName>
    <definedName name="CRIT5" localSheetId="2">#REF!</definedName>
    <definedName name="CRIT5">#REF!</definedName>
    <definedName name="CRIT6" localSheetId="2">#REF!</definedName>
    <definedName name="CRIT6">#REF!</definedName>
    <definedName name="CRIT7" localSheetId="2">#REF!</definedName>
    <definedName name="CRIT7">#REF!</definedName>
    <definedName name="CRIT8" localSheetId="2">#REF!</definedName>
    <definedName name="CRIT8">#REF!</definedName>
    <definedName name="CRIT9" localSheetId="2">#REF!</definedName>
    <definedName name="CRIT9">#REF!</definedName>
    <definedName name="CRITINST" localSheetId="2">#REF!</definedName>
    <definedName name="CRITINST">#REF!</definedName>
    <definedName name="CRITPURC" localSheetId="2">#REF!</definedName>
    <definedName name="CRITPURC">#REF!</definedName>
    <definedName name="CRS" localSheetId="2">#REF!</definedName>
    <definedName name="CRS">#REF!</definedName>
    <definedName name="CS" localSheetId="2">#REF!</definedName>
    <definedName name="CS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 localSheetId="2">#REF!</definedName>
    <definedName name="CS_10S">#REF!</definedName>
    <definedName name="CS_120" localSheetId="2">#REF!</definedName>
    <definedName name="CS_120">#REF!</definedName>
    <definedName name="CS_140" localSheetId="2">#REF!</definedName>
    <definedName name="CS_140">#REF!</definedName>
    <definedName name="CS_160" localSheetId="2">#REF!</definedName>
    <definedName name="CS_160">#REF!</definedName>
    <definedName name="CS_20" localSheetId="2">#REF!</definedName>
    <definedName name="CS_20">#REF!</definedName>
    <definedName name="CS_30" localSheetId="2">#REF!</definedName>
    <definedName name="CS_30">#REF!</definedName>
    <definedName name="CS_40" localSheetId="2">#REF!</definedName>
    <definedName name="CS_40">#REF!</definedName>
    <definedName name="CS_40S" localSheetId="2">#REF!</definedName>
    <definedName name="CS_40S">#REF!</definedName>
    <definedName name="CS_5S" localSheetId="2">#REF!</definedName>
    <definedName name="CS_5S">#REF!</definedName>
    <definedName name="CS_60" localSheetId="2">#REF!</definedName>
    <definedName name="CS_60">#REF!</definedName>
    <definedName name="CS_80" localSheetId="2">#REF!</definedName>
    <definedName name="CS_80">#REF!</definedName>
    <definedName name="CS_80S" localSheetId="2">#REF!</definedName>
    <definedName name="CS_80S">#REF!</definedName>
    <definedName name="CS_STD" localSheetId="2">#REF!</definedName>
    <definedName name="CS_STD">#REF!</definedName>
    <definedName name="CS_XS" localSheetId="2">#REF!</definedName>
    <definedName name="CS_XS">#REF!</definedName>
    <definedName name="CS_XXS" localSheetId="2">#REF!</definedName>
    <definedName name="CS_XXS">#REF!</definedName>
    <definedName name="csd3p" localSheetId="2">#REF!</definedName>
    <definedName name="csd3p">#REF!</definedName>
    <definedName name="csddg1p" localSheetId="2">#REF!</definedName>
    <definedName name="csddg1p">#REF!</definedName>
    <definedName name="csddt1p" localSheetId="2">#REF!</definedName>
    <definedName name="csddt1p">#REF!</definedName>
    <definedName name="csht3p" localSheetId="2">#REF!</definedName>
    <definedName name="csht3p">#REF!</definedName>
    <definedName name="ct" localSheetId="2">#REF!</definedName>
    <definedName name="ct">#REF!</definedName>
    <definedName name="CT.M10.1" localSheetId="2">'[17]Giai trinh'!#REF!</definedName>
    <definedName name="CT.M10.1" localSheetId="1">'[18]Giai trinh'!#REF!</definedName>
    <definedName name="CT.M10.1">'[17]Giai trinh'!#REF!</definedName>
    <definedName name="CT.M10.2" localSheetId="2">'[17]Giai trinh'!#REF!</definedName>
    <definedName name="CT.M10.2" localSheetId="1">'[18]Giai trinh'!#REF!</definedName>
    <definedName name="CT.M10.2">'[17]Giai trinh'!#REF!</definedName>
    <definedName name="CT.MDT" localSheetId="2">'[17]Giai trinh'!#REF!</definedName>
    <definedName name="CT.MDT" localSheetId="1">'[18]Giai trinh'!#REF!</definedName>
    <definedName name="CT.MDT">'[17]Giai trinh'!#REF!</definedName>
    <definedName name="CT_50" localSheetId="2">#REF!</definedName>
    <definedName name="CT_50" localSheetId="1">#REF!</definedName>
    <definedName name="CT_50">#REF!</definedName>
    <definedName name="CT_KSTK" localSheetId="2">#REF!</definedName>
    <definedName name="CT_KSTK">#REF!</definedName>
    <definedName name="CTCT1" localSheetId="2" hidden="1">{"'Sheet1'!$L$16"}</definedName>
    <definedName name="CTCT1" localSheetId="1" hidden="1">{"'Sheet1'!$L$16"}</definedName>
    <definedName name="CTCT1" hidden="1">{"'Sheet1'!$L$16"}</definedName>
    <definedName name="ctdn9697" localSheetId="2">#REF!</definedName>
    <definedName name="ctdn9697">#REF!</definedName>
    <definedName name="ctiep" localSheetId="2">#REF!</definedName>
    <definedName name="ctiep">#REF!</definedName>
    <definedName name="CTIET" localSheetId="2">#REF!</definedName>
    <definedName name="CTIET">#REF!</definedName>
    <definedName name="ctieu" localSheetId="2" hidden="1">{"'Sheet1'!$L$16"}</definedName>
    <definedName name="ctieu" localSheetId="1" hidden="1">{"'Sheet1'!$L$16"}</definedName>
    <definedName name="ctieu" hidden="1">{"'Sheet1'!$L$16"}</definedName>
    <definedName name="ctmai" localSheetId="2">#REF!</definedName>
    <definedName name="ctmai">#REF!</definedName>
    <definedName name="ctong" localSheetId="2">#REF!</definedName>
    <definedName name="ctong">#REF!</definedName>
    <definedName name="CTÖØ" localSheetId="2">#REF!</definedName>
    <definedName name="CTÖØ">#REF!</definedName>
    <definedName name="CTRAM" localSheetId="2">#REF!</definedName>
    <definedName name="CTRAM">#REF!</definedName>
    <definedName name="ctre" localSheetId="2">#REF!</definedName>
    <definedName name="ctre">#REF!</definedName>
    <definedName name="Cty_TNHH_HYDRO_AGRI" localSheetId="2">#REF!</definedName>
    <definedName name="Cty_TNHH_HYDRO_AGRI">#REF!</definedName>
    <definedName name="CTY_VTKTNN_CAÀN_THÔ" localSheetId="2">#REF!</definedName>
    <definedName name="CTY_VTKTNN_CAÀN_THÔ">#REF!</definedName>
    <definedName name="CU_LY" localSheetId="2">#REF!</definedName>
    <definedName name="CU_LY">#REF!</definedName>
    <definedName name="CU_LY_VAN_CHUYEN_GIA_QUYEN" localSheetId="2">#REF!</definedName>
    <definedName name="CU_LY_VAN_CHUYEN_GIA_QUYEN">#REF!</definedName>
    <definedName name="CU_LY_VAN_CHUYEN_THU_CONG" localSheetId="2">#REF!</definedName>
    <definedName name="CU_LY_VAN_CHUYEN_THU_CONG">#REF!</definedName>
    <definedName name="CUCHI" localSheetId="2">#REF!</definedName>
    <definedName name="CUCHI">#REF!</definedName>
    <definedName name="cun" localSheetId="2">#REF!</definedName>
    <definedName name="cun">#REF!</definedName>
    <definedName name="Cung2" localSheetId="2" hidden="1">{"'Sheet1'!$L$16"}</definedName>
    <definedName name="Cung2" localSheetId="1" hidden="1">{"'Sheet1'!$L$16"}</definedName>
    <definedName name="Cung2" hidden="1">{"'Sheet1'!$L$16"}</definedName>
    <definedName name="cuoc_vc" localSheetId="2">#REF!</definedName>
    <definedName name="cuoc_vc">#REF!</definedName>
    <definedName name="cuoc89" localSheetId="2">#REF!</definedName>
    <definedName name="cuoc89">#REF!</definedName>
    <definedName name="CurDate" localSheetId="2" hidden="1">#REF!</definedName>
    <definedName name="CurDate" hidden="1">#REF!</definedName>
    <definedName name="CURRENCY" localSheetId="2">#REF!</definedName>
    <definedName name="CURRENCY">#REF!</definedName>
    <definedName name="current" localSheetId="2">#REF!</definedName>
    <definedName name="current">#REF!</definedName>
    <definedName name="cv" localSheetId="2">[19]gvl!$N$17</definedName>
    <definedName name="cv" localSheetId="1">[20]gvl!$N$17</definedName>
    <definedName name="cv">[19]gvl!$N$17</definedName>
    <definedName name="CV.M10.1" localSheetId="2">'[17]Giai trinh'!#REF!</definedName>
    <definedName name="CV.M10.1" localSheetId="1">'[18]Giai trinh'!#REF!</definedName>
    <definedName name="CV.M10.1">'[17]Giai trinh'!#REF!</definedName>
    <definedName name="CV.M10.2" localSheetId="2">'[17]Giai trinh'!#REF!</definedName>
    <definedName name="CV.M10.2" localSheetId="1">'[18]Giai trinh'!#REF!</definedName>
    <definedName name="CV.M10.2">'[17]Giai trinh'!#REF!</definedName>
    <definedName name="CV.MDT" localSheetId="2">'[17]Giai trinh'!#REF!</definedName>
    <definedName name="CV.MDT" localSheetId="1">'[18]Giai trinh'!#REF!</definedName>
    <definedName name="CV.MDT">'[17]Giai trinh'!#REF!</definedName>
    <definedName name="cx" localSheetId="2">#REF!</definedName>
    <definedName name="cx" localSheetId="1">#REF!</definedName>
    <definedName name="cx">#REF!</definedName>
    <definedName name="d" localSheetId="2">{"Book1"}</definedName>
    <definedName name="d" localSheetId="1">{"Book1"}</definedName>
    <definedName name="d">{"Book1"}</definedName>
    <definedName name="D.M10.1a" localSheetId="2">'[17]Giai trinh'!#REF!</definedName>
    <definedName name="D.M10.1a" localSheetId="1">'[18]Giai trinh'!#REF!</definedName>
    <definedName name="D.M10.1a">'[17]Giai trinh'!#REF!</definedName>
    <definedName name="D.M10.1b" localSheetId="2">'[17]Giai trinh'!#REF!</definedName>
    <definedName name="D.M10.1b" localSheetId="1">'[18]Giai trinh'!#REF!</definedName>
    <definedName name="D.M10.1b">'[17]Giai trinh'!#REF!</definedName>
    <definedName name="D.M10.2a" localSheetId="2">'[17]Giai trinh'!#REF!</definedName>
    <definedName name="D.M10.2a" localSheetId="1">'[18]Giai trinh'!#REF!</definedName>
    <definedName name="D.M10.2a">'[17]Giai trinh'!#REF!</definedName>
    <definedName name="D.M10.2b" localSheetId="2">'[17]Giai trinh'!#REF!</definedName>
    <definedName name="D.M10.2b" localSheetId="1">'[18]Giai trinh'!#REF!</definedName>
    <definedName name="D.M10.2b">'[17]Giai trinh'!#REF!</definedName>
    <definedName name="D.MDTa" localSheetId="2">'[17]Giai trinh'!#REF!</definedName>
    <definedName name="D.MDTa" localSheetId="1">'[18]Giai trinh'!#REF!</definedName>
    <definedName name="D.MDTa">'[17]Giai trinh'!#REF!</definedName>
    <definedName name="D.MDTb" localSheetId="2">'[17]Giai trinh'!#REF!</definedName>
    <definedName name="D.MDTb" localSheetId="1">'[18]Giai trinh'!#REF!</definedName>
    <definedName name="D.MDTb">'[17]Giai trinh'!#REF!</definedName>
    <definedName name="D_7101A_B" localSheetId="2">#REF!</definedName>
    <definedName name="D_7101A_B" localSheetId="1">#REF!</definedName>
    <definedName name="D_7101A_B">#REF!</definedName>
    <definedName name="D_L" localSheetId="2">#REF!</definedName>
    <definedName name="D_L">#REF!</definedName>
    <definedName name="d0.5" localSheetId="2">#REF!</definedName>
    <definedName name="d0.5">#REF!</definedName>
    <definedName name="d1.2" localSheetId="2">#REF!</definedName>
    <definedName name="d1.2">#REF!</definedName>
    <definedName name="d2.4" localSheetId="2">#REF!</definedName>
    <definedName name="d2.4">#REF!</definedName>
    <definedName name="d4.6" localSheetId="2">#REF!</definedName>
    <definedName name="d4.6">#REF!</definedName>
    <definedName name="d6.8" localSheetId="2">#REF!</definedName>
    <definedName name="d6.8">#REF!</definedName>
    <definedName name="da" localSheetId="2">#REF!</definedName>
    <definedName name="da">#REF!</definedName>
    <definedName name="da1x2" localSheetId="2">#REF!</definedName>
    <definedName name="da1x2">#REF!</definedName>
    <definedName name="DACAN" localSheetId="2">#REF!</definedName>
    <definedName name="DACAN">#REF!</definedName>
    <definedName name="dacbiet" localSheetId="2">#REF!</definedName>
    <definedName name="dacbiet">#REF!</definedName>
    <definedName name="dah" localSheetId="2">#REF!</definedName>
    <definedName name="dah">#REF!</definedName>
    <definedName name="dahoc" localSheetId="2">#REF!</definedName>
    <definedName name="dahoc">#REF!</definedName>
    <definedName name="dam">78000</definedName>
    <definedName name="damban0.4" localSheetId="2">#REF!</definedName>
    <definedName name="damban0.4">#REF!</definedName>
    <definedName name="damban0.6" localSheetId="2">#REF!</definedName>
    <definedName name="damban0.6">#REF!</definedName>
    <definedName name="damban0.8" localSheetId="2">#REF!</definedName>
    <definedName name="damban0.8">#REF!</definedName>
    <definedName name="damban1" localSheetId="2">#REF!</definedName>
    <definedName name="damban1">#REF!</definedName>
    <definedName name="dambaoGT" localSheetId="2">#REF!</definedName>
    <definedName name="dambaoGT">#REF!</definedName>
    <definedName name="damcanh1" localSheetId="2">#REF!</definedName>
    <definedName name="damcanh1">#REF!</definedName>
    <definedName name="damchancuu5.5" localSheetId="2">#REF!</definedName>
    <definedName name="damchancuu5.5">#REF!</definedName>
    <definedName name="damchancuu9" localSheetId="2">#REF!</definedName>
    <definedName name="damchancuu9">#REF!</definedName>
    <definedName name="damdui0.6" localSheetId="2">#REF!</definedName>
    <definedName name="damdui0.6">#REF!</definedName>
    <definedName name="damdui0.8" localSheetId="2">#REF!</definedName>
    <definedName name="damdui0.8">#REF!</definedName>
    <definedName name="damdui1" localSheetId="2">#REF!</definedName>
    <definedName name="damdui1">#REF!</definedName>
    <definedName name="damdui1.5" localSheetId="2">#REF!</definedName>
    <definedName name="damdui1.5">#REF!</definedName>
    <definedName name="damdui2.8" localSheetId="2">#REF!</definedName>
    <definedName name="damdui2.8">#REF!</definedName>
    <definedName name="damrung15" localSheetId="2">#REF!</definedName>
    <definedName name="damrung15">#REF!</definedName>
    <definedName name="damrung18" localSheetId="2">#REF!</definedName>
    <definedName name="damrung18">#REF!</definedName>
    <definedName name="damrung8" localSheetId="2">#REF!</definedName>
    <definedName name="damrung8">#REF!</definedName>
    <definedName name="damtay60" localSheetId="2">#REF!</definedName>
    <definedName name="damtay60">#REF!</definedName>
    <definedName name="damtay80" localSheetId="2">#REF!</definedName>
    <definedName name="damtay80">#REF!</definedName>
    <definedName name="danducsan" localSheetId="2">#REF!</definedName>
    <definedName name="danducsan">#REF!</definedName>
    <definedName name="dao" localSheetId="2">#REF!</definedName>
    <definedName name="dao">#REF!</definedName>
    <definedName name="DAO_DAT" localSheetId="2">#REF!</definedName>
    <definedName name="DAO_DAT">#REF!</definedName>
    <definedName name="dap" localSheetId="2">#REF!</definedName>
    <definedName name="dap">#REF!</definedName>
    <definedName name="DAT" localSheetId="2">#REF!</definedName>
    <definedName name="DAT">#REF!</definedName>
    <definedName name="data" localSheetId="2">#REF!</definedName>
    <definedName name="data">#REF!</definedName>
    <definedName name="DATA_DATA2_List" localSheetId="2">#REF!</definedName>
    <definedName name="DATA_DATA2_List">#REF!</definedName>
    <definedName name="data1" localSheetId="2" hidden="1">#REF!</definedName>
    <definedName name="data1" hidden="1">#REF!</definedName>
    <definedName name="Data11" localSheetId="2">#REF!</definedName>
    <definedName name="Data11">#REF!</definedName>
    <definedName name="data2" localSheetId="2" hidden="1">#REF!</definedName>
    <definedName name="data2" hidden="1">#REF!</definedName>
    <definedName name="Data41" localSheetId="2">#REF!</definedName>
    <definedName name="Data41">#REF!</definedName>
    <definedName name="_xlnm.Database" localSheetId="2">#REF!</definedName>
    <definedName name="_xlnm.Database">#REF!</definedName>
    <definedName name="database2" localSheetId="2">#REF!</definedName>
    <definedName name="database2">#REF!</definedName>
    <definedName name="DataFilter" localSheetId="2">[21]!DataFilter</definedName>
    <definedName name="DataFilter" localSheetId="1">[22]!DataFilter</definedName>
    <definedName name="DataFilter">[21]!DataFilter</definedName>
    <definedName name="datak" localSheetId="2">#REF!</definedName>
    <definedName name="datak" localSheetId="1">#REF!</definedName>
    <definedName name="datak">#REF!</definedName>
    <definedName name="datal" localSheetId="2">#REF!</definedName>
    <definedName name="datal">#REF!</definedName>
    <definedName name="DataSort" localSheetId="2">[21]!DataSort</definedName>
    <definedName name="DataSort" localSheetId="1">[22]!DataSort</definedName>
    <definedName name="DataSort">[21]!DataSort</definedName>
    <definedName name="DATATKDT" localSheetId="2">#REF!</definedName>
    <definedName name="DATATKDT" localSheetId="1">#REF!</definedName>
    <definedName name="DATATKDT">#REF!</definedName>
    <definedName name="datdo" localSheetId="2">#REF!</definedName>
    <definedName name="datdo">#REF!</definedName>
    <definedName name="dathai" localSheetId="2">#REF!</definedName>
    <definedName name="dathai">#REF!</definedName>
    <definedName name="datnen" localSheetId="2">#REF!</definedName>
    <definedName name="datnen">#REF!</definedName>
    <definedName name="DauPT" localSheetId="2">#REF!</definedName>
    <definedName name="DauPT">#REF!</definedName>
    <definedName name="DauTH" localSheetId="2">#REF!</definedName>
    <definedName name="DauTH">#REF!</definedName>
    <definedName name="dba" localSheetId="2">#REF!</definedName>
    <definedName name="dba">#REF!</definedName>
    <definedName name="DBASE" localSheetId="2">#REF!</definedName>
    <definedName name="DBASE">#REF!</definedName>
    <definedName name="dbhdkx12.5" localSheetId="2">#REF!</definedName>
    <definedName name="dbhdkx12.5">#REF!</definedName>
    <definedName name="dbhdkx18" localSheetId="2">#REF!</definedName>
    <definedName name="dbhdkx18">#REF!</definedName>
    <definedName name="dbhdkx25" localSheetId="2">#REF!</definedName>
    <definedName name="dbhdkx25">#REF!</definedName>
    <definedName name="dbhdkx26.5" localSheetId="2">#REF!</definedName>
    <definedName name="dbhdkx26.5">#REF!</definedName>
    <definedName name="dbhdkx9" localSheetId="2">#REF!</definedName>
    <definedName name="dbhdkx9">#REF!</definedName>
    <definedName name="dbhth16" localSheetId="2">#REF!</definedName>
    <definedName name="dbhth16">#REF!</definedName>
    <definedName name="dbhth17.5" localSheetId="2">#REF!</definedName>
    <definedName name="dbhth17.5">#REF!</definedName>
    <definedName name="dbhth25" localSheetId="2">#REF!</definedName>
    <definedName name="dbhth25">#REF!</definedName>
    <definedName name="dche" localSheetId="2">#REF!</definedName>
    <definedName name="dche">#REF!</definedName>
    <definedName name="DCL_22">12117600</definedName>
    <definedName name="DCL_35">13127400</definedName>
    <definedName name="DÇm_33" localSheetId="2">#REF!</definedName>
    <definedName name="DÇm_33">#REF!</definedName>
    <definedName name="DD" localSheetId="2">#REF!</definedName>
    <definedName name="DD">#REF!</definedName>
    <definedName name="dd1x2" localSheetId="2">[19]gvl!$N$9</definedName>
    <definedName name="dd1x2" localSheetId="1">[20]gvl!$N$9</definedName>
    <definedName name="dd1x2">[19]gvl!$N$9</definedName>
    <definedName name="ddam" localSheetId="2">#REF!</definedName>
    <definedName name="ddam" localSheetId="1">#REF!</definedName>
    <definedName name="ddam">#REF!</definedName>
    <definedName name="DDAY" localSheetId="2">#REF!</definedName>
    <definedName name="DDAY">#REF!</definedName>
    <definedName name="DDHT" localSheetId="2">#REF!</definedName>
    <definedName name="DDHT">#REF!</definedName>
    <definedName name="DEMI1">#N/A</definedName>
    <definedName name="DEMI2">#N/A</definedName>
    <definedName name="den_bu" localSheetId="2">#REF!</definedName>
    <definedName name="den_bu" localSheetId="1">#REF!</definedName>
    <definedName name="den_bu">#REF!</definedName>
    <definedName name="denbu" localSheetId="2">#REF!</definedName>
    <definedName name="denbu">#REF!</definedName>
    <definedName name="DenDK" localSheetId="2" hidden="1">{"'Sheet1'!$L$16"}</definedName>
    <definedName name="DenDK" localSheetId="1" hidden="1">{"'Sheet1'!$L$16"}</definedName>
    <definedName name="DenDK" hidden="1">{"'Sheet1'!$L$16"}</definedName>
    <definedName name="DENEO" localSheetId="2">#REF!</definedName>
    <definedName name="DENEO">#REF!</definedName>
    <definedName name="DESCRIPTIONS" localSheetId="2">#REF!</definedName>
    <definedName name="DESCRIPTIONS">#REF!</definedName>
    <definedName name="Det32x3" localSheetId="2">#REF!</definedName>
    <definedName name="Det32x3">#REF!</definedName>
    <definedName name="Det35x3" localSheetId="2">#REF!</definedName>
    <definedName name="Det35x3">#REF!</definedName>
    <definedName name="Det40x4" localSheetId="2">#REF!</definedName>
    <definedName name="Det40x4">#REF!</definedName>
    <definedName name="Det50x5" localSheetId="2">#REF!</definedName>
    <definedName name="Det50x5">#REF!</definedName>
    <definedName name="Det63x6" localSheetId="2">#REF!</definedName>
    <definedName name="Det63x6">#REF!</definedName>
    <definedName name="Det75x6" localSheetId="2">#REF!</definedName>
    <definedName name="Det75x6">#REF!</definedName>
    <definedName name="dfdsgfsdg" localSheetId="2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1" hidden="1">{"Offgrid",#N/A,FALSE,"OFFGRID";"Region",#N/A,FALSE,"REGION";"Offgrid -2",#N/A,FALSE,"OFFGRID";"WTP",#N/A,FALSE,"WTP";"WTP -2",#N/A,FALSE,"WTP";"Project",#N/A,FALSE,"PROJECT";"Summary -2",#N/A,FALSE,"SUMMARY"}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localSheetId="2" hidden="1">{#N/A,#N/A,FALSE,"Chi tiÆt"}</definedName>
    <definedName name="DFH" localSheetId="1" hidden="1">{#N/A,#N/A,FALSE,"Chi tiÆt"}</definedName>
    <definedName name="DFH" hidden="1">{#N/A,#N/A,FALSE,"Chi tiÆt"}</definedName>
    <definedName name="DFHFH" localSheetId="2">#REF!</definedName>
    <definedName name="DFHFH" localSheetId="1">#REF!</definedName>
    <definedName name="DFHFH">#REF!</definedName>
    <definedName name="DFSDF" localSheetId="2" hidden="1">{"'Sheet1'!$L$16"}</definedName>
    <definedName name="DFSDF" localSheetId="1" hidden="1">{"'Sheet1'!$L$16"}</definedName>
    <definedName name="DFSDF" hidden="1">{"'Sheet1'!$L$16"}</definedName>
    <definedName name="dgbdII" localSheetId="2">#REF!</definedName>
    <definedName name="dgbdII">#REF!</definedName>
    <definedName name="DGCTI592" localSheetId="2">#REF!</definedName>
    <definedName name="DGCTI592">#REF!</definedName>
    <definedName name="dgctp2" localSheetId="2" hidden="1">{"'Sheet1'!$L$16"}</definedName>
    <definedName name="dgctp2" localSheetId="1" hidden="1">{"'Sheet1'!$L$16"}</definedName>
    <definedName name="dgctp2" hidden="1">{"'Sheet1'!$L$16"}</definedName>
    <definedName name="dgfdghh" localSheetId="2" hidden="1">{"'Sheet1'!$L$16"}</definedName>
    <definedName name="dgfdghh" localSheetId="1" hidden="1">{"'Sheet1'!$L$16"}</definedName>
    <definedName name="dgfdghh" hidden="1">{"'Sheet1'!$L$16"}</definedName>
    <definedName name="dghp" localSheetId="2">#REF!</definedName>
    <definedName name="dghp">#REF!</definedName>
    <definedName name="DGiaDZ" localSheetId="2">#REF!</definedName>
    <definedName name="DGiaDZ">#REF!</definedName>
    <definedName name="DGiaNCTr" localSheetId="2">#REF!</definedName>
    <definedName name="DGiaNCTr">#REF!</definedName>
    <definedName name="DGiaTBA" localSheetId="2">#REF!</definedName>
    <definedName name="DGiaTBA">#REF!</definedName>
    <definedName name="DGiaTr" localSheetId="2">#REF!</definedName>
    <definedName name="DGiaTr">#REF!</definedName>
    <definedName name="dgnc" localSheetId="2">#REF!</definedName>
    <definedName name="dgnc">#REF!</definedName>
    <definedName name="dgnen" localSheetId="2">#REF!</definedName>
    <definedName name="dgnen">#REF!</definedName>
    <definedName name="dgqndn" localSheetId="2">#REF!</definedName>
    <definedName name="dgqndn">#REF!</definedName>
    <definedName name="DGTHBM" localSheetId="2">#REF!</definedName>
    <definedName name="DGTHBM">#REF!</definedName>
    <definedName name="DGTV" localSheetId="2">#REF!</definedName>
    <definedName name="DGTV">#REF!</definedName>
    <definedName name="dgvl" localSheetId="2">#REF!</definedName>
    <definedName name="dgvl">#REF!</definedName>
    <definedName name="đh" localSheetId="2" hidden="1">{"'Sheet1'!$L$16"}</definedName>
    <definedName name="đh" localSheetId="1" hidden="1">{"'Sheet1'!$L$16"}</definedName>
    <definedName name="đh" hidden="1">{"'Sheet1'!$L$16"}</definedName>
    <definedName name="đhfh" localSheetId="2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1" hidden="1">{"Offgrid",#N/A,FALSE,"OFFGRID";"Region",#N/A,FALSE,"REGION";"Offgrid -2",#N/A,FALSE,"OFFGRID";"WTP",#N/A,FALSE,"WTP";"WTP -2",#N/A,FALSE,"WTP";"Project",#N/A,FALSE,"PROJECT";"Summary -2",#N/A,FALSE,"SUMMARY"}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2">#REF!</definedName>
    <definedName name="dhoc" localSheetId="1">#REF!</definedName>
    <definedName name="dhoc">#REF!</definedName>
    <definedName name="dhom" localSheetId="2">#REF!</definedName>
    <definedName name="dhom">#REF!</definedName>
    <definedName name="dhrj" localSheetId="2" hidden="1">{"'Sheet1'!$L$16"}</definedName>
    <definedName name="dhrj" localSheetId="1" hidden="1">{"'Sheet1'!$L$16"}</definedName>
    <definedName name="dhrj" hidden="1">{"'Sheet1'!$L$16"}</definedName>
    <definedName name="DICH11" localSheetId="2">'[3]EIRR&gt;1&lt;1'!#REF!</definedName>
    <definedName name="DICH11" localSheetId="1">'[4]EIRR&gt;1&lt;1'!#REF!</definedName>
    <definedName name="DICH11">'[3]EIRR&gt;1&lt;1'!#REF!</definedName>
    <definedName name="dich22" localSheetId="2">'[3]EIRR&gt; 2'!#REF!</definedName>
    <definedName name="dich22" localSheetId="1">'[4]EIRR&gt; 2'!#REF!</definedName>
    <definedName name="dich22">'[3]EIRR&gt; 2'!#REF!</definedName>
    <definedName name="Dien" localSheetId="2">#REF!</definedName>
    <definedName name="Dien">#REF!</definedName>
    <definedName name="dientichck" localSheetId="2">#REF!</definedName>
    <definedName name="dientichck">#REF!</definedName>
    <definedName name="diezel" localSheetId="2">#REF!</definedName>
    <definedName name="diezel">#REF!</definedName>
    <definedName name="Dinhmuc" localSheetId="2">#REF!</definedName>
    <definedName name="Dinhmuc">#REF!</definedName>
    <definedName name="display_area_2" localSheetId="2" hidden="1">#REF!</definedName>
    <definedName name="display_area_2" hidden="1">#REF!</definedName>
    <definedName name="dl" localSheetId="2">#REF!</definedName>
    <definedName name="dl">#REF!</definedName>
    <definedName name="DL10HT" localSheetId="2">#REF!</definedName>
    <definedName name="DL10HT">#REF!</definedName>
    <definedName name="DL11HT" localSheetId="2">#REF!</definedName>
    <definedName name="DL11HT">#REF!</definedName>
    <definedName name="DL12HT" localSheetId="2">#REF!</definedName>
    <definedName name="DL12HT">#REF!</definedName>
    <definedName name="DL13HT" localSheetId="2">#REF!</definedName>
    <definedName name="DL13HT">#REF!</definedName>
    <definedName name="DL14HT" localSheetId="2">#REF!</definedName>
    <definedName name="DL14HT">#REF!</definedName>
    <definedName name="DL17HT" localSheetId="2">#REF!</definedName>
    <definedName name="DL17HT">#REF!</definedName>
    <definedName name="DL18HT" localSheetId="2">#REF!</definedName>
    <definedName name="DL18HT">#REF!</definedName>
    <definedName name="DL1HT" localSheetId="2">#REF!</definedName>
    <definedName name="DL1HT">#REF!</definedName>
    <definedName name="DL21HT" localSheetId="2">#REF!</definedName>
    <definedName name="DL21HT">#REF!</definedName>
    <definedName name="DL22HT" localSheetId="2">#REF!</definedName>
    <definedName name="DL22HT">#REF!</definedName>
    <definedName name="DL23HT" localSheetId="2">#REF!</definedName>
    <definedName name="DL23HT">#REF!</definedName>
    <definedName name="DL24HT" localSheetId="2">#REF!</definedName>
    <definedName name="DL24HT">#REF!</definedName>
    <definedName name="DL25HT" localSheetId="2">#REF!</definedName>
    <definedName name="DL25HT">#REF!</definedName>
    <definedName name="DL26HT" localSheetId="2">#REF!</definedName>
    <definedName name="DL26HT">#REF!</definedName>
    <definedName name="DL2HT" localSheetId="2">#REF!</definedName>
    <definedName name="DL2HT">#REF!</definedName>
    <definedName name="DL3HT" localSheetId="2">#REF!</definedName>
    <definedName name="DL3HT">#REF!</definedName>
    <definedName name="DL4HT" localSheetId="2">#REF!</definedName>
    <definedName name="DL4HT">#REF!</definedName>
    <definedName name="DL5HT" localSheetId="2">#REF!</definedName>
    <definedName name="DL5HT">#REF!</definedName>
    <definedName name="DL6HT" localSheetId="2">#REF!</definedName>
    <definedName name="DL6HT">#REF!</definedName>
    <definedName name="DL7HT" localSheetId="2">#REF!</definedName>
    <definedName name="DL7HT">#REF!</definedName>
    <definedName name="DL8HT" localSheetId="2">#REF!</definedName>
    <definedName name="DL8HT">#REF!</definedName>
    <definedName name="DL9HT" localSheetId="2">#REF!</definedName>
    <definedName name="DL9HT">#REF!</definedName>
    <definedName name="DLC" localSheetId="2">#REF!</definedName>
    <definedName name="DLC">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at" localSheetId="2">#REF!</definedName>
    <definedName name="dmat">#REF!</definedName>
    <definedName name="dmdv" localSheetId="2">#REF!</definedName>
    <definedName name="dmdv">#REF!</definedName>
    <definedName name="DMHH" localSheetId="2">#REF!</definedName>
    <definedName name="DMHH">#REF!</definedName>
    <definedName name="DN" localSheetId="2">#REF!</definedName>
    <definedName name="DN">#REF!</definedName>
    <definedName name="DÑt45x4" localSheetId="2">#REF!</definedName>
    <definedName name="DÑt45x4">#REF!</definedName>
    <definedName name="doan1" localSheetId="2">#REF!</definedName>
    <definedName name="doan1">#REF!</definedName>
    <definedName name="doan2" localSheetId="2">#REF!</definedName>
    <definedName name="doan2">#REF!</definedName>
    <definedName name="doan3" localSheetId="2">#REF!</definedName>
    <definedName name="doan3">#REF!</definedName>
    <definedName name="doan4" localSheetId="2">#REF!</definedName>
    <definedName name="doan4">#REF!</definedName>
    <definedName name="doan5" localSheetId="2">#REF!</definedName>
    <definedName name="doan5">#REF!</definedName>
    <definedName name="doan6" localSheetId="2">#REF!</definedName>
    <definedName name="doan6">#REF!</definedName>
    <definedName name="dobt" localSheetId="2">#REF!</definedName>
    <definedName name="dobt">#REF!</definedName>
    <definedName name="dochai" localSheetId="2">#REF!</definedName>
    <definedName name="dochai">#REF!</definedName>
    <definedName name="Document_array" localSheetId="2">{"Book1"}</definedName>
    <definedName name="Document_array" localSheetId="1">{"Book1"}</definedName>
    <definedName name="Document_array">{"Book1"}</definedName>
    <definedName name="DON_GIA_3282" localSheetId="2">#REF!</definedName>
    <definedName name="DON_GIA_3282">#REF!</definedName>
    <definedName name="DON_GIA_3283" localSheetId="2">#REF!</definedName>
    <definedName name="DON_GIA_3283">#REF!</definedName>
    <definedName name="DON_GIA_3285" localSheetId="2">#REF!</definedName>
    <definedName name="DON_GIA_3285">#REF!</definedName>
    <definedName name="DON_GIA_VAN_CHUYEN_36" localSheetId="2">#REF!</definedName>
    <definedName name="DON_GIA_VAN_CHUYEN_36">#REF!</definedName>
    <definedName name="Donvi" localSheetId="2">#REF!</definedName>
    <definedName name="Donvi">#REF!</definedName>
    <definedName name="DPHT250" localSheetId="2">#REF!</definedName>
    <definedName name="DPHT250">#REF!</definedName>
    <definedName name="DPHT350" localSheetId="2">#REF!</definedName>
    <definedName name="DPHT350">#REF!</definedName>
    <definedName name="DPHT50" localSheetId="2">#REF!</definedName>
    <definedName name="DPHT50">#REF!</definedName>
    <definedName name="ds" localSheetId="2">#REF!</definedName>
    <definedName name="ds">#REF!</definedName>
    <definedName name="DS1p1vc" localSheetId="2">#REF!</definedName>
    <definedName name="DS1p1vc">#REF!</definedName>
    <definedName name="ds1p2nc" localSheetId="2">#REF!</definedName>
    <definedName name="ds1p2nc">#REF!</definedName>
    <definedName name="ds1p2vc" localSheetId="2">#REF!</definedName>
    <definedName name="ds1p2vc">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 localSheetId="2">#REF!</definedName>
    <definedName name="ds3pctvc">#REF!</definedName>
    <definedName name="ds3pctvl" localSheetId="2">#REF!</definedName>
    <definedName name="ds3pctvl">#REF!</definedName>
    <definedName name="ds3pnc" localSheetId="2">#REF!</definedName>
    <definedName name="ds3pnc">#REF!</definedName>
    <definedName name="ds3pvl" localSheetId="2">#REF!</definedName>
    <definedName name="ds3pvl">#REF!</definedName>
    <definedName name="DSCL" localSheetId="2">#REF!</definedName>
    <definedName name="DSCL">#REF!</definedName>
    <definedName name="dsct3pnc" localSheetId="2">#REF!</definedName>
    <definedName name="dsct3pnc">#REF!</definedName>
    <definedName name="dsct3pvl" localSheetId="2">#REF!</definedName>
    <definedName name="dsct3pvl">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 localSheetId="2">#REF!</definedName>
    <definedName name="DSPK1pvl">#REF!</definedName>
    <definedName name="DSTD_Clear">#N/A</definedName>
    <definedName name="DSUMDATA" localSheetId="2">#REF!</definedName>
    <definedName name="DSUMDATA" localSheetId="1">#REF!</definedName>
    <definedName name="DSUMDATA">#REF!</definedName>
    <definedName name="DTBH" localSheetId="2">#REF!</definedName>
    <definedName name="DTBH">#REF!</definedName>
    <definedName name="dthaihh" localSheetId="2">#REF!</definedName>
    <definedName name="dthaihh">#REF!</definedName>
    <definedName name="dthft" localSheetId="2" hidden="1">{"'Sheet1'!$L$16"}</definedName>
    <definedName name="dthft" localSheetId="1" hidden="1">{"'Sheet1'!$L$16"}</definedName>
    <definedName name="dthft" hidden="1">{"'Sheet1'!$L$16"}</definedName>
    <definedName name="DTHU" localSheetId="2">#REF!</definedName>
    <definedName name="DTHU">#REF!</definedName>
    <definedName name="dtich1" localSheetId="2">#REF!</definedName>
    <definedName name="dtich1">#REF!</definedName>
    <definedName name="dtich2" localSheetId="2">#REF!</definedName>
    <definedName name="dtich2">#REF!</definedName>
    <definedName name="dtich3" localSheetId="2">#REF!</definedName>
    <definedName name="dtich3">#REF!</definedName>
    <definedName name="dtich4" localSheetId="2">#REF!</definedName>
    <definedName name="dtich4">#REF!</definedName>
    <definedName name="dtich5" localSheetId="2">#REF!</definedName>
    <definedName name="dtich5">#REF!</definedName>
    <definedName name="dtich6" localSheetId="2">#REF!</definedName>
    <definedName name="dtich6">#REF!</definedName>
    <definedName name="dtru" localSheetId="2">#REF!</definedName>
    <definedName name="dtru">#REF!</definedName>
    <definedName name="DU_TOAN_CHI_TIET_CONG_TO" localSheetId="2">#REF!</definedName>
    <definedName name="DU_TOAN_CHI_TIET_CONG_TO">#REF!</definedName>
    <definedName name="DU_TOAN_CHI_TIET_DZ22KV" localSheetId="2">#REF!</definedName>
    <definedName name="DU_TOAN_CHI_TIET_DZ22KV">#REF!</definedName>
    <definedName name="DU_TOAN_CHI_TIET_KHO_BAI" localSheetId="2">#REF!</definedName>
    <definedName name="DU_TOAN_CHI_TIET_KHO_BAI">#REF!</definedName>
    <definedName name="duoi" localSheetId="2">#REF!</definedName>
    <definedName name="duoi">#REF!</definedName>
    <definedName name="Duongnaco" localSheetId="2" hidden="1">{"'Sheet1'!$L$16"}</definedName>
    <definedName name="Duongnaco" localSheetId="1" hidden="1">{"'Sheet1'!$L$16"}</definedName>
    <definedName name="Duongnaco" hidden="1">{"'Sheet1'!$L$16"}</definedName>
    <definedName name="DUT" localSheetId="2">#REF!</definedName>
    <definedName name="DUT">#REF!</definedName>
    <definedName name="DutoanDongmo" localSheetId="2">#REF!</definedName>
    <definedName name="DutoanDongmo">#REF!</definedName>
    <definedName name="Eb" localSheetId="2">#REF!</definedName>
    <definedName name="Eb">#REF!</definedName>
    <definedName name="Ebdam" localSheetId="2">#REF!</definedName>
    <definedName name="Ebdam">#REF!</definedName>
    <definedName name="Ecot1" localSheetId="2">#REF!</definedName>
    <definedName name="Ecot1">#REF!</definedName>
    <definedName name="EDR" localSheetId="2">#REF!</definedName>
    <definedName name="EDR">#REF!</definedName>
    <definedName name="EIRR11" localSheetId="2">'[3]EIRR&gt;1&lt;1'!#REF!</definedName>
    <definedName name="EIRR11" localSheetId="1">'[4]EIRR&gt;1&lt;1'!#REF!</definedName>
    <definedName name="EIRR11">'[3]EIRR&gt;1&lt;1'!#REF!</definedName>
    <definedName name="EIRR22" localSheetId="2">'[3]EIRR&lt;2'!#REF!</definedName>
    <definedName name="EIRR22" localSheetId="1">'[4]EIRR&lt;2'!#REF!</definedName>
    <definedName name="EIRR22">'[3]EIRR&lt;2'!#REF!</definedName>
    <definedName name="emb" localSheetId="2">#REF!</definedName>
    <definedName name="emb" localSheetId="1">#REF!</definedName>
    <definedName name="emb">#REF!</definedName>
    <definedName name="end" localSheetId="2">#REF!</definedName>
    <definedName name="end">#REF!</definedName>
    <definedName name="End_1" localSheetId="2">#REF!</definedName>
    <definedName name="End_1">#REF!</definedName>
    <definedName name="End_10" localSheetId="2">#REF!</definedName>
    <definedName name="End_10">#REF!</definedName>
    <definedName name="End_11" localSheetId="2">#REF!</definedName>
    <definedName name="End_11">#REF!</definedName>
    <definedName name="End_12" localSheetId="2">#REF!</definedName>
    <definedName name="End_12">#REF!</definedName>
    <definedName name="End_13" localSheetId="2">#REF!</definedName>
    <definedName name="End_13">#REF!</definedName>
    <definedName name="End_2" localSheetId="2">#REF!</definedName>
    <definedName name="End_2">#REF!</definedName>
    <definedName name="End_3" localSheetId="2">#REF!</definedName>
    <definedName name="End_3">#REF!</definedName>
    <definedName name="End_4" localSheetId="2">#REF!</definedName>
    <definedName name="End_4">#REF!</definedName>
    <definedName name="End_5" localSheetId="2">#REF!</definedName>
    <definedName name="End_5">#REF!</definedName>
    <definedName name="End_6" localSheetId="2">#REF!</definedName>
    <definedName name="End_6">#REF!</definedName>
    <definedName name="End_7" localSheetId="2">#REF!</definedName>
    <definedName name="End_7">#REF!</definedName>
    <definedName name="End_8" localSheetId="2">#REF!</definedName>
    <definedName name="End_8">#REF!</definedName>
    <definedName name="End_9" localSheetId="2">#REF!</definedName>
    <definedName name="End_9">#REF!</definedName>
    <definedName name="EQ" localSheetId="2">#REF!</definedName>
    <definedName name="EQ">#REF!</definedName>
    <definedName name="EQI" localSheetId="2">#REF!</definedName>
    <definedName name="EQI">#REF!</definedName>
    <definedName name="ỂT" localSheetId="2">#REF!</definedName>
    <definedName name="ỂT">#REF!</definedName>
    <definedName name="ỂTRY" localSheetId="2">#REF!</definedName>
    <definedName name="ỂTRY">#REF!</definedName>
    <definedName name="EVNB" localSheetId="2">#REF!</definedName>
    <definedName name="EVNB">#REF!</definedName>
    <definedName name="ex" localSheetId="2">#REF!</definedName>
    <definedName name="ex">#REF!</definedName>
    <definedName name="Excell_HCM" localSheetId="2">#REF!</definedName>
    <definedName name="Excell_HCM">#REF!</definedName>
    <definedName name="_xlnm.Extract" localSheetId="2">#REF!</definedName>
    <definedName name="_xlnm.Extract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#REF!</definedName>
    <definedName name="f92F56">#REF!</definedName>
    <definedName name="FACTOR" localSheetId="2">#REF!</definedName>
    <definedName name="FACTOR">#REF!</definedName>
    <definedName name="FB" localSheetId="2">#REF!</definedName>
    <definedName name="FB">#REF!</definedName>
    <definedName name="Fbr" localSheetId="2">#REF!</definedName>
    <definedName name="Fbr">#REF!</definedName>
    <definedName name="Fbtan" localSheetId="2">#REF!</definedName>
    <definedName name="Fbtan">#REF!</definedName>
    <definedName name="FCode" localSheetId="2" hidden="1">#REF!</definedName>
    <definedName name="FCode" hidden="1">#REF!</definedName>
    <definedName name="fdggg" localSheetId="2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1" hidden="1">{"Offgrid",#N/A,FALSE,"OFFGRID";"Region",#N/A,FALSE,"REGION";"Offgrid -2",#N/A,FALSE,"OFFGRID";"WTP",#N/A,FALSE,"WTP";"WTP -2",#N/A,FALSE,"WTP";"Project",#N/A,FALSE,"PROJECT";"Summary -2",#N/A,FALSE,"SUMMARY"}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2">#REF!</definedName>
    <definedName name="FDR" localSheetId="1">#REF!</definedName>
    <definedName name="FDR">#REF!</definedName>
    <definedName name="Fdtan" localSheetId="2">#REF!</definedName>
    <definedName name="Fdtan">#REF!</definedName>
    <definedName name="fff" localSheetId="2" hidden="1">{"'Sheet1'!$L$16"}</definedName>
    <definedName name="fff" localSheetId="1" hidden="1">{"'Sheet1'!$L$16"}</definedName>
    <definedName name="fff" hidden="1">{"'Sheet1'!$L$16"}</definedName>
    <definedName name="Fg" localSheetId="2">#REF!</definedName>
    <definedName name="Fg">#REF!</definedName>
    <definedName name="FGHH" localSheetId="2" hidden="1">{"'Sheet1'!$L$16"}</definedName>
    <definedName name="FGHH" localSheetId="1" hidden="1">{"'Sheet1'!$L$16"}</definedName>
    <definedName name="FGHH" hidden="1">{"'Sheet1'!$L$16"}</definedName>
    <definedName name="FH" localSheetId="2" hidden="1">{"Offgrid",#N/A,FALSE,"OFFGRID";"Region",#N/A,FALSE,"REGION";"Offgrid -2",#N/A,FALSE,"OFFGRID";"WTP",#N/A,FALSE,"WTP";"WTP -2",#N/A,FALSE,"WTP";"Project",#N/A,FALSE,"PROJECT";"Summary -2",#N/A,FALSE,"SUMMARY"}</definedName>
    <definedName name="FH" localSheetId="1" hidden="1">{"Offgrid",#N/A,FALSE,"OFFGRID";"Region",#N/A,FALSE,"REGION";"Offgrid -2",#N/A,FALSE,"OFFGRID";"WTP",#N/A,FALSE,"WTP";"WTP -2",#N/A,FALSE,"WTP";"Project",#N/A,FALSE,"PROJECT";"Summary -2",#N/A,FALSE,"SUMMARY"}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2">#REF!</definedName>
    <definedName name="fhfgh" localSheetId="1">#REF!</definedName>
    <definedName name="fhfgh">#REF!</definedName>
    <definedName name="FHG" localSheetId="2">#REF!</definedName>
    <definedName name="FHG">#REF!</definedName>
    <definedName name="FHJF" localSheetId="2" hidden="1">{"'Sheet1'!$L$16"}</definedName>
    <definedName name="FHJF" localSheetId="1" hidden="1">{"'Sheet1'!$L$16"}</definedName>
    <definedName name="FHJF" hidden="1">{"'Sheet1'!$L$16"}</definedName>
    <definedName name="fhjfgj" localSheetId="2" hidden="1">{"'Sheet1'!$L$16"}</definedName>
    <definedName name="fhjfgj" localSheetId="1" hidden="1">{"'Sheet1'!$L$16"}</definedName>
    <definedName name="fhjfgj" hidden="1">{"'Sheet1'!$L$16"}</definedName>
    <definedName name="fhjfjfj" localSheetId="2" hidden="1">{"'Sheet1'!$L$16"}</definedName>
    <definedName name="fhjfjfj" localSheetId="1" hidden="1">{"'Sheet1'!$L$16"}</definedName>
    <definedName name="fhjfjfj" hidden="1">{"'Sheet1'!$L$16"}</definedName>
    <definedName name="FI_12">4820</definedName>
    <definedName name="FIT" localSheetId="2">BlankMacro1</definedName>
    <definedName name="FIT" localSheetId="1">BlankMacro1</definedName>
    <definedName name="FIT">BlankMacro1</definedName>
    <definedName name="FITT2" localSheetId="2">BlankMacro1</definedName>
    <definedName name="FITT2" localSheetId="1">BlankMacro1</definedName>
    <definedName name="FITT2">BlankMacro1</definedName>
    <definedName name="FITTING2" localSheetId="2">BlankMacro1</definedName>
    <definedName name="FITTING2" localSheetId="1">BlankMacro1</definedName>
    <definedName name="FITTING2">BlankMacro1</definedName>
    <definedName name="FJ" localSheetId="2" hidden="1">{"'Sheet1'!$L$16"}</definedName>
    <definedName name="FJ" localSheetId="1" hidden="1">{"'Sheet1'!$L$16"}</definedName>
    <definedName name="FJ" hidden="1">{"'Sheet1'!$L$16"}</definedName>
    <definedName name="FJDF" localSheetId="2" hidden="1">{"'Sheet1'!$L$16"}</definedName>
    <definedName name="FJDF" localSheetId="1" hidden="1">{"'Sheet1'!$L$16"}</definedName>
    <definedName name="FJDF" hidden="1">{"'Sheet1'!$L$16"}</definedName>
    <definedName name="fjfj" localSheetId="2" hidden="1">{"'Sheet1'!$L$16"}</definedName>
    <definedName name="fjfj" localSheetId="1" hidden="1">{"'Sheet1'!$L$16"}</definedName>
    <definedName name="fjfj" hidden="1">{"'Sheet1'!$L$16"}</definedName>
    <definedName name="FLG" localSheetId="2">BlankMacro1</definedName>
    <definedName name="FLG" localSheetId="1">BlankMacro1</definedName>
    <definedName name="FLG">BlankMacro1</definedName>
    <definedName name="Fnet" localSheetId="2">#REF!</definedName>
    <definedName name="Fnet" localSheetId="1">#REF!</definedName>
    <definedName name="Fnet">#REF!</definedName>
    <definedName name="FO">#N/A</definedName>
    <definedName name="Forex1" localSheetId="2">#REF!</definedName>
    <definedName name="Forex1" localSheetId="1">#REF!</definedName>
    <definedName name="Forex1">#REF!</definedName>
    <definedName name="FP" localSheetId="2">#REF!</definedName>
    <definedName name="FP">#REF!</definedName>
    <definedName name="FS" localSheetId="2">#REF!</definedName>
    <definedName name="FS">#REF!</definedName>
    <definedName name="fsdfdsf" localSheetId="2" hidden="1">{"'Sheet1'!$L$16"}</definedName>
    <definedName name="fsdfdsf" localSheetId="1" hidden="1">{"'Sheet1'!$L$16"}</definedName>
    <definedName name="fsdfdsf" hidden="1">{"'Sheet1'!$L$16"}</definedName>
    <definedName name="Ftrtan" localSheetId="2">#REF!</definedName>
    <definedName name="Ftrtan">#REF!</definedName>
    <definedName name="fuji" localSheetId="2">#REF!</definedName>
    <definedName name="fuji">#REF!</definedName>
    <definedName name="Fy" localSheetId="2">#REF!</definedName>
    <definedName name="Fy">#REF!</definedName>
    <definedName name="Fyb" localSheetId="2">#REF!</definedName>
    <definedName name="Fyb">#REF!</definedName>
    <definedName name="Fyd" localSheetId="2">#REF!</definedName>
    <definedName name="Fyd">#REF!</definedName>
    <definedName name="Fyg" localSheetId="2">#REF!</definedName>
    <definedName name="Fyg">#REF!</definedName>
    <definedName name="Fyt" localSheetId="2">#REF!</definedName>
    <definedName name="Fyt">#REF!</definedName>
    <definedName name="G" localSheetId="2">#REF!</definedName>
    <definedName name="G">#REF!</definedName>
    <definedName name="G_ME" localSheetId="2">#REF!</definedName>
    <definedName name="G_ME">#REF!</definedName>
    <definedName name="gach" localSheetId="2">#REF!</definedName>
    <definedName name="gach">#REF!</definedName>
    <definedName name="gachchongtron" localSheetId="2">#REF!</definedName>
    <definedName name="gachchongtron">#REF!</definedName>
    <definedName name="gachlanem" localSheetId="2">#REF!</definedName>
    <definedName name="gachlanem">#REF!</definedName>
    <definedName name="gachvo" localSheetId="2">#REF!</definedName>
    <definedName name="gachvo">#REF!</definedName>
    <definedName name="GAHT" localSheetId="2">#REF!</definedName>
    <definedName name="GAHT">#REF!</definedName>
    <definedName name="gama" localSheetId="2">#REF!</definedName>
    <definedName name="gama">#REF!</definedName>
    <definedName name="Gamadam" localSheetId="2">#REF!</definedName>
    <definedName name="Gamadam">#REF!</definedName>
    <definedName name="GBBQ" localSheetId="2">#REF!</definedName>
    <definedName name="GBBQ">#REF!</definedName>
    <definedName name="geo" localSheetId="2">#REF!</definedName>
    <definedName name="geo">#REF!</definedName>
    <definedName name="gfj" localSheetId="2" hidden="1">{"'Sheet1'!$L$16"}</definedName>
    <definedName name="gfj" localSheetId="1" hidden="1">{"'Sheet1'!$L$16"}</definedName>
    <definedName name="gfj" hidden="1">{"'Sheet1'!$L$16"}</definedName>
    <definedName name="ggg" localSheetId="2" hidden="1">{"'Sheet1'!$L$16"}</definedName>
    <definedName name="ggg" localSheetId="1" hidden="1">{"'Sheet1'!$L$16"}</definedName>
    <definedName name="ggg" hidden="1">{"'Sheet1'!$L$16"}</definedName>
    <definedName name="GHFGH" localSheetId="2">#REF!</definedName>
    <definedName name="GHFGH">#REF!</definedName>
    <definedName name="ghip" localSheetId="2">#REF!</definedName>
    <definedName name="ghip">#REF!</definedName>
    <definedName name="gi">0.4</definedName>
    <definedName name="gia" localSheetId="2">#REF!</definedName>
    <definedName name="gia" localSheetId="1">#REF!</definedName>
    <definedName name="gia">#REF!</definedName>
    <definedName name="Gia_CT" localSheetId="2">#REF!</definedName>
    <definedName name="Gia_CT">#REF!</definedName>
    <definedName name="GIA_CU_LY_VAN_CHUYEN" localSheetId="2">#REF!</definedName>
    <definedName name="GIA_CU_LY_VAN_CHUYEN">#REF!</definedName>
    <definedName name="gia_tien" localSheetId="2">#REF!</definedName>
    <definedName name="gia_tien">#REF!</definedName>
    <definedName name="gia_tien_BTN" localSheetId="2">#REF!</definedName>
    <definedName name="gia_tien_BTN">#REF!</definedName>
    <definedName name="Gia_VT" localSheetId="2">#REF!</definedName>
    <definedName name="Gia_VT">#REF!</definedName>
    <definedName name="GIADNEO" localSheetId="2">#REF!</definedName>
    <definedName name="GIADNEO">#REF!</definedName>
    <definedName name="GIATB" localSheetId="2">#REF!</definedName>
    <definedName name="GIATB">#REF!</definedName>
    <definedName name="GiaTon06">55000</definedName>
    <definedName name="GIAVLHT" localSheetId="2">#REF!</definedName>
    <definedName name="GIAVLHT" localSheetId="1">#REF!</definedName>
    <definedName name="GIAVLHT">#REF!</definedName>
    <definedName name="GIAVLIEUTN" localSheetId="2">#REF!</definedName>
    <definedName name="GIAVLIEUTN">#REF!</definedName>
    <definedName name="Giocong" localSheetId="2">#REF!</definedName>
    <definedName name="Giocong">#REF!</definedName>
    <definedName name="giotuoi" localSheetId="2">#REF!</definedName>
    <definedName name="giotuoi">#REF!</definedName>
    <definedName name="gj" localSheetId="2" hidden="1">{"Offgrid",#N/A,FALSE,"OFFGRID";"Region",#N/A,FALSE,"REGION";"Offgrid -2",#N/A,FALSE,"OFFGRID";"WTP",#N/A,FALSE,"WTP";"WTP -2",#N/A,FALSE,"WTP";"Project",#N/A,FALSE,"PROJECT";"Summary -2",#N/A,FALSE,"SUMMARY"}</definedName>
    <definedName name="gj" localSheetId="1" hidden="1">{"Offgrid",#N/A,FALSE,"OFFGRID";"Region",#N/A,FALSE,"REGION";"Offgrid -2",#N/A,FALSE,"OFFGRID";"WTP",#N/A,FALSE,"WTP";"WTP -2",#N/A,FALSE,"WTP";"Project",#N/A,FALSE,"PROJECT";"Summary -2",#N/A,FALSE,"SUMMARY"}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localSheetId="2" hidden="1">{"'Sheet1'!$L$16"}</definedName>
    <definedName name="GK" localSheetId="1" hidden="1">{"'Sheet1'!$L$16"}</definedName>
    <definedName name="GK" hidden="1">{"'Sheet1'!$L$16"}</definedName>
    <definedName name="GKGH" localSheetId="2" hidden="1">{"'Sheet1'!$L$16"}</definedName>
    <definedName name="GKGH" localSheetId="1" hidden="1">{"'Sheet1'!$L$16"}</definedName>
    <definedName name="GKGH" hidden="1">{"'Sheet1'!$L$16"}</definedName>
    <definedName name="gl3p" localSheetId="2">#REF!</definedName>
    <definedName name="gl3p">#REF!</definedName>
    <definedName name="gld" localSheetId="2">#REF!</definedName>
    <definedName name="gld">#REF!</definedName>
    <definedName name="go" localSheetId="2">#REF!</definedName>
    <definedName name="go">#REF!</definedName>
    <definedName name="GoBack" localSheetId="2">[21]Sheet1!GoBack</definedName>
    <definedName name="GoBack" localSheetId="1">[22]Sheet1!GoBack</definedName>
    <definedName name="GoBack">[21]Sheet1!GoBack</definedName>
    <definedName name="Goc32x3" localSheetId="2">#REF!</definedName>
    <definedName name="Goc32x3" localSheetId="1">#REF!</definedName>
    <definedName name="Goc32x3">#REF!</definedName>
    <definedName name="Goc35x3" localSheetId="2">#REF!</definedName>
    <definedName name="Goc35x3">#REF!</definedName>
    <definedName name="Goc40x4" localSheetId="2">#REF!</definedName>
    <definedName name="Goc40x4">#REF!</definedName>
    <definedName name="Goc45x4" localSheetId="2">#REF!</definedName>
    <definedName name="Goc45x4">#REF!</definedName>
    <definedName name="Goc50x5" localSheetId="2">#REF!</definedName>
    <definedName name="Goc50x5">#REF!</definedName>
    <definedName name="Goc63x6" localSheetId="2">#REF!</definedName>
    <definedName name="Goc63x6">#REF!</definedName>
    <definedName name="Goc75x6" localSheetId="2">#REF!</definedName>
    <definedName name="Goc75x6">#REF!</definedName>
    <definedName name="gochongda" localSheetId="2">#REF!</definedName>
    <definedName name="gochongda">#REF!</definedName>
    <definedName name="gonhom4" localSheetId="2">#REF!</definedName>
    <definedName name="gonhom4">#REF!</definedName>
    <definedName name="govankhuon" localSheetId="2">#REF!</definedName>
    <definedName name="govankhuon">#REF!</definedName>
    <definedName name="GOVAP1" localSheetId="2">#REF!</definedName>
    <definedName name="GOVAP1">#REF!</definedName>
    <definedName name="GOVAP2" localSheetId="2">#REF!</definedName>
    <definedName name="GOVAP2">#REF!</definedName>
    <definedName name="GPT_GROUNDING_PT" localSheetId="2">'[23]NEW-PANEL'!#REF!</definedName>
    <definedName name="GPT_GROUNDING_PT" localSheetId="1">'[24]NEW-PANEL'!#REF!</definedName>
    <definedName name="GPT_GROUNDING_PT">'[23]NEW-PANEL'!#REF!</definedName>
    <definedName name="GrantTotal" localSheetId="2">#REF!</definedName>
    <definedName name="GrantTotal" localSheetId="1">#REF!</definedName>
    <definedName name="GrantTotal">#REF!</definedName>
    <definedName name="Gtb" localSheetId="2">#REF!</definedName>
    <definedName name="Gtb">#REF!</definedName>
    <definedName name="gtbtt" localSheetId="2">#REF!</definedName>
    <definedName name="gtbtt">#REF!</definedName>
    <definedName name="gtc" localSheetId="2">#REF!</definedName>
    <definedName name="gtc">#REF!</definedName>
    <definedName name="GTRI" localSheetId="2">#REF!</definedName>
    <definedName name="GTRI">#REF!</definedName>
    <definedName name="gtst" localSheetId="2">#REF!</definedName>
    <definedName name="gtst">#REF!</definedName>
    <definedName name="GTXL" localSheetId="2">#REF!</definedName>
    <definedName name="GTXL">#REF!</definedName>
    <definedName name="GTXX" localSheetId="2">#REF!</definedName>
    <definedName name="GTXX">#REF!</definedName>
    <definedName name="GTXxuong" localSheetId="2">#REF!</definedName>
    <definedName name="GTXxuong">#REF!</definedName>
    <definedName name="GUMAK" localSheetId="2">#REF!</definedName>
    <definedName name="GUMAK">#REF!</definedName>
    <definedName name="GVLDGCT" localSheetId="2">#REF!</definedName>
    <definedName name="GVLDGCT">#REF!</definedName>
    <definedName name="Gxl" localSheetId="2">#REF!</definedName>
    <definedName name="Gxl">#REF!</definedName>
    <definedName name="gxltt" localSheetId="2">#REF!</definedName>
    <definedName name="gxltt">#REF!</definedName>
    <definedName name="h" localSheetId="2" hidden="1">{"'Sheet1'!$L$16"}</definedName>
    <definedName name="h" localSheetId="1" hidden="1">{"'Sheet1'!$L$16"}</definedName>
    <definedName name="h" localSheetId="3" hidden="1">{"'Sheet1'!$L$16"}</definedName>
    <definedName name="h" hidden="1">{"'Sheet1'!$L$16"}</definedName>
    <definedName name="H_30" localSheetId="2">#REF!</definedName>
    <definedName name="H_30">#REF!</definedName>
    <definedName name="H_ng_mòc_cáng_trÖnh" localSheetId="2">#REF!</definedName>
    <definedName name="H_ng_mòc_cáng_trÖnh">#REF!</definedName>
    <definedName name="H_THUCHTHH" localSheetId="2">#REF!</definedName>
    <definedName name="H_THUCHTHH">#REF!</definedName>
    <definedName name="H_THUCTT" localSheetId="2">#REF!</definedName>
    <definedName name="H_THUCTT">#REF!</definedName>
    <definedName name="hai" localSheetId="2">'[25]TH-Dien'!$D$10</definedName>
    <definedName name="hai" localSheetId="1">'[25]TH-Dien'!$D$10</definedName>
    <definedName name="hai">'[26]TH-Dien'!$D$10</definedName>
    <definedName name="handau10.2" localSheetId="2">#REF!</definedName>
    <definedName name="handau10.2" localSheetId="1">#REF!</definedName>
    <definedName name="handau10.2">#REF!</definedName>
    <definedName name="handau27.5" localSheetId="2">#REF!</definedName>
    <definedName name="handau27.5">#REF!</definedName>
    <definedName name="handau4" localSheetId="2">#REF!</definedName>
    <definedName name="handau4">#REF!</definedName>
    <definedName name="hangmuc" localSheetId="2">#REF!</definedName>
    <definedName name="hangmuc">#REF!</definedName>
    <definedName name="hanmotchieu40" localSheetId="2">#REF!</definedName>
    <definedName name="hanmotchieu40">#REF!</definedName>
    <definedName name="hanmotchieu50" localSheetId="2">#REF!</definedName>
    <definedName name="hanmotchieu50">#REF!</definedName>
    <definedName name="hanxang20" localSheetId="2">#REF!</definedName>
    <definedName name="hanxang20">#REF!</definedName>
    <definedName name="hanxang9" localSheetId="2">#REF!</definedName>
    <definedName name="hanxang9">#REF!</definedName>
    <definedName name="hanxoaychieu23" localSheetId="2">#REF!</definedName>
    <definedName name="hanxoaychieu23">#REF!</definedName>
    <definedName name="hanxoaychieu29.2" localSheetId="2">#REF!</definedName>
    <definedName name="hanxoaychieu29.2">#REF!</definedName>
    <definedName name="hanxoaychieu33.5" localSheetId="2">#REF!</definedName>
    <definedName name="hanxoaychieu33.5">#REF!</definedName>
    <definedName name="HapCKVA" localSheetId="2">#REF!</definedName>
    <definedName name="HapCKVA">#REF!</definedName>
    <definedName name="HapCKvar" localSheetId="2">#REF!</definedName>
    <definedName name="HapCKvar">#REF!</definedName>
    <definedName name="HapCKW" localSheetId="2">#REF!</definedName>
    <definedName name="HapCKW">#REF!</definedName>
    <definedName name="HapIKVA" localSheetId="2">#REF!</definedName>
    <definedName name="HapIKVA">#REF!</definedName>
    <definedName name="HapIKvar" localSheetId="2">#REF!</definedName>
    <definedName name="HapIKvar">#REF!</definedName>
    <definedName name="HapIKW" localSheetId="2">#REF!</definedName>
    <definedName name="HapIKW">#REF!</definedName>
    <definedName name="HapKVA" localSheetId="2">#REF!</definedName>
    <definedName name="HapKVA">#REF!</definedName>
    <definedName name="HapSKVA" localSheetId="2">#REF!</definedName>
    <definedName name="HapSKVA">#REF!</definedName>
    <definedName name="HapSKW" localSheetId="2">#REF!</definedName>
    <definedName name="HapSKW">#REF!</definedName>
    <definedName name="hb" localSheetId="2">#REF!</definedName>
    <definedName name="hb">#REF!</definedName>
    <definedName name="HBC" localSheetId="2">#REF!</definedName>
    <definedName name="HBC">#REF!</definedName>
    <definedName name="HBL" localSheetId="2">#REF!</definedName>
    <definedName name="HBL">#REF!</definedName>
    <definedName name="HCM" localSheetId="2">#REF!</definedName>
    <definedName name="HCM">#REF!</definedName>
    <definedName name="HCNA" localSheetId="2" hidden="1">{"'Sheet1'!$L$16"}</definedName>
    <definedName name="HCNA" localSheetId="1" hidden="1">{"'Sheet1'!$L$16"}</definedName>
    <definedName name="HCNA" hidden="1">{"'Sheet1'!$L$16"}</definedName>
    <definedName name="HCPH" localSheetId="2">#REF!</definedName>
    <definedName name="HCPH">#REF!</definedName>
    <definedName name="HCS" localSheetId="2">#REF!</definedName>
    <definedName name="HCS">#REF!</definedName>
    <definedName name="HCU" localSheetId="2">#REF!</definedName>
    <definedName name="HCU">#REF!</definedName>
    <definedName name="HDC" localSheetId="2">#REF!</definedName>
    <definedName name="HDC">#REF!</definedName>
    <definedName name="HDU" localSheetId="2">#REF!</definedName>
    <definedName name="HDU">#REF!</definedName>
    <definedName name="HE_SO_KHO_KHAN_CANG_DAY" localSheetId="2">#REF!</definedName>
    <definedName name="HE_SO_KHO_KHAN_CANG_DAY">#REF!</definedName>
    <definedName name="Heä_soá_laép_xaø_H">1.7</definedName>
    <definedName name="heä_soá_sình_laày" localSheetId="2">#REF!</definedName>
    <definedName name="heä_soá_sình_laày" localSheetId="1">#REF!</definedName>
    <definedName name="heä_soá_sình_laày">#REF!</definedName>
    <definedName name="HESO" localSheetId="2">#REF!</definedName>
    <definedName name="HESO">#REF!</definedName>
    <definedName name="Hesotang">1.05</definedName>
    <definedName name="Hesoton">1</definedName>
    <definedName name="HH" localSheetId="2">#REF!</definedName>
    <definedName name="HH" localSheetId="1">#REF!</definedName>
    <definedName name="HH">#REF!</definedName>
    <definedName name="HH10HT" localSheetId="2">#REF!</definedName>
    <definedName name="HH10HT">#REF!</definedName>
    <definedName name="HH11HT" localSheetId="2">#REF!</definedName>
    <definedName name="HH11HT">#REF!</definedName>
    <definedName name="HH12HT" localSheetId="2">#REF!</definedName>
    <definedName name="HH12HT">#REF!</definedName>
    <definedName name="HH13HT" localSheetId="2">#REF!</definedName>
    <definedName name="HH13HT">#REF!</definedName>
    <definedName name="HH14HT" localSheetId="2">#REF!</definedName>
    <definedName name="HH14HT">#REF!</definedName>
    <definedName name="HH17HT" localSheetId="2">#REF!</definedName>
    <definedName name="HH17HT">#REF!</definedName>
    <definedName name="HH18HT" localSheetId="2">#REF!</definedName>
    <definedName name="HH18HT">#REF!</definedName>
    <definedName name="HH1HT" localSheetId="2">#REF!</definedName>
    <definedName name="HH1HT">#REF!</definedName>
    <definedName name="HH21HT" localSheetId="2">#REF!</definedName>
    <definedName name="HH21HT">#REF!</definedName>
    <definedName name="HH22HT" localSheetId="2">#REF!</definedName>
    <definedName name="HH22HT">#REF!</definedName>
    <definedName name="HH23HT" localSheetId="2">#REF!</definedName>
    <definedName name="HH23HT">#REF!</definedName>
    <definedName name="HH24HT" localSheetId="2">#REF!</definedName>
    <definedName name="HH24HT">#REF!</definedName>
    <definedName name="HH25HT" localSheetId="2">#REF!</definedName>
    <definedName name="HH25HT">#REF!</definedName>
    <definedName name="HH26HT" localSheetId="2">#REF!</definedName>
    <definedName name="HH26HT">#REF!</definedName>
    <definedName name="HH2HT" localSheetId="2">#REF!</definedName>
    <definedName name="HH2HT">#REF!</definedName>
    <definedName name="HH3HT" localSheetId="2">#REF!</definedName>
    <definedName name="HH3HT">#REF!</definedName>
    <definedName name="HH4HT" localSheetId="2">#REF!</definedName>
    <definedName name="HH4HT">#REF!</definedName>
    <definedName name="HH5HT" localSheetId="2">#REF!</definedName>
    <definedName name="HH5HT">#REF!</definedName>
    <definedName name="HH6HT" localSheetId="2">#REF!</definedName>
    <definedName name="HH6HT">#REF!</definedName>
    <definedName name="HH7HT" localSheetId="2">#REF!</definedName>
    <definedName name="HH7HT">#REF!</definedName>
    <definedName name="HH8HT" localSheetId="2">#REF!</definedName>
    <definedName name="HH8HT">#REF!</definedName>
    <definedName name="HH9HT" localSheetId="2">#REF!</definedName>
    <definedName name="HH9HT">#REF!</definedName>
    <definedName name="HHcat" localSheetId="2">#REF!</definedName>
    <definedName name="HHcat">#REF!</definedName>
    <definedName name="HHda" localSheetId="2">#REF!</definedName>
    <definedName name="HHda">#REF!</definedName>
    <definedName name="HHHT" localSheetId="2">#REF!</definedName>
    <definedName name="HHHT">#REF!</definedName>
    <definedName name="HHIC" localSheetId="2">#REF!</definedName>
    <definedName name="HHIC">#REF!</definedName>
    <definedName name="HHT" localSheetId="2">#REF!</definedName>
    <definedName name="HHT">#REF!</definedName>
    <definedName name="HHTT" localSheetId="2">#REF!</definedName>
    <definedName name="HHTT">#REF!</definedName>
    <definedName name="HHxm" localSheetId="2">#REF!</definedName>
    <definedName name="HHxm">#REF!</definedName>
    <definedName name="HiddenRows" localSheetId="2" hidden="1">#REF!</definedName>
    <definedName name="HiddenRows" hidden="1">#REF!</definedName>
    <definedName name="hien" localSheetId="2">#REF!</definedName>
    <definedName name="hien">#REF!</definedName>
    <definedName name="Hinh_thuc" localSheetId="2">#REF!</definedName>
    <definedName name="Hinh_thuc">#REF!</definedName>
    <definedName name="HK" localSheetId="2" hidden="1">{"'Sheet1'!$L$16"}</definedName>
    <definedName name="HK" localSheetId="1" hidden="1">{"'Sheet1'!$L$16"}</definedName>
    <definedName name="HK" hidden="1">{"'Sheet1'!$L$16"}</definedName>
    <definedName name="HKE" localSheetId="2">#REF!</definedName>
    <definedName name="HKE">#REF!</definedName>
    <definedName name="HKL" localSheetId="2">#REF!</definedName>
    <definedName name="HKL">#REF!</definedName>
    <definedName name="HKLHI" localSheetId="2">#REF!</definedName>
    <definedName name="HKLHI">#REF!</definedName>
    <definedName name="HKLL" localSheetId="2">#REF!</definedName>
    <definedName name="HKLL">#REF!</definedName>
    <definedName name="HKLLLO" localSheetId="2">#REF!</definedName>
    <definedName name="HKLLLO">#REF!</definedName>
    <definedName name="HLC" localSheetId="2">#REF!</definedName>
    <definedName name="HLC">#REF!</definedName>
    <definedName name="HLIC" localSheetId="2">#REF!</definedName>
    <definedName name="HLIC">#REF!</definedName>
    <definedName name="HLU" localSheetId="2">#REF!</definedName>
    <definedName name="HLU">#REF!</definedName>
    <definedName name="Hoa" localSheetId="2">#REF!</definedName>
    <definedName name="Hoa">#REF!</definedName>
    <definedName name="hoc">55000</definedName>
    <definedName name="HOCMON" localSheetId="2">#REF!</definedName>
    <definedName name="HOCMON" localSheetId="1">#REF!</definedName>
    <definedName name="HOCMON">#REF!</definedName>
    <definedName name="HOME_MANP" localSheetId="2">#REF!</definedName>
    <definedName name="HOME_MANP" localSheetId="1">#REF!</definedName>
    <definedName name="HOME_MANP">#REF!</definedName>
    <definedName name="HOMEOFFICE_COST" localSheetId="2">#REF!</definedName>
    <definedName name="HOMEOFFICE_COST" localSheetId="1">#REF!</definedName>
    <definedName name="HOMEOFFICE_COST">#REF!</definedName>
    <definedName name="HPh" localSheetId="2">#REF!</definedName>
    <definedName name="HPh">#REF!</definedName>
    <definedName name="HR" localSheetId="2">#REF!</definedName>
    <definedName name="HR">#REF!</definedName>
    <definedName name="HRC" localSheetId="2">#REF!</definedName>
    <definedName name="HRC">#REF!</definedName>
    <definedName name="hs" localSheetId="2">#REF!</definedName>
    <definedName name="hs">#REF!</definedName>
    <definedName name="HSCT3">0.1</definedName>
    <definedName name="hsd" localSheetId="2">#REF!</definedName>
    <definedName name="hsd" localSheetId="1">#REF!</definedName>
    <definedName name="hsd">#REF!</definedName>
    <definedName name="hsdc" localSheetId="2">#REF!</definedName>
    <definedName name="hsdc">#REF!</definedName>
    <definedName name="hsdc1" localSheetId="2">#REF!</definedName>
    <definedName name="hsdc1">#REF!</definedName>
    <definedName name="HSDN">2.5</definedName>
    <definedName name="HSG">1.1</definedName>
    <definedName name="HSHH" localSheetId="2">#REF!</definedName>
    <definedName name="HSHH" localSheetId="1">#REF!</definedName>
    <definedName name="HSHH">#REF!</definedName>
    <definedName name="HSHHUT" localSheetId="2">#REF!</definedName>
    <definedName name="HSHHUT">#REF!</definedName>
    <definedName name="hsk" localSheetId="2">#REF!</definedName>
    <definedName name="hsk">#REF!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 localSheetId="2">#REF!</definedName>
    <definedName name="HSLXP" localSheetId="1">#REF!</definedName>
    <definedName name="HSLXP">#REF!</definedName>
    <definedName name="hsm" localSheetId="2">#REF!</definedName>
    <definedName name="hsm">#REF!</definedName>
    <definedName name="HSMTC" localSheetId="2">#REF!</definedName>
    <definedName name="HSMTC">#REF!</definedName>
    <definedName name="hsn">0.5</definedName>
    <definedName name="hsnc" localSheetId="2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2">#REF!</definedName>
    <definedName name="HSSL" localSheetId="1">#REF!</definedName>
    <definedName name="HSSL">#REF!</definedName>
    <definedName name="hßm4" localSheetId="2">#REF!</definedName>
    <definedName name="hßm4">#REF!</definedName>
    <definedName name="hstb" localSheetId="2">#REF!</definedName>
    <definedName name="hstb">#REF!</definedName>
    <definedName name="hstdtk" localSheetId="2">#REF!</definedName>
    <definedName name="hstdtk">#REF!</definedName>
    <definedName name="hsthep" localSheetId="2">#REF!</definedName>
    <definedName name="hsthep">#REF!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svl" localSheetId="2">#REF!</definedName>
    <definedName name="hsvl">#REF!</definedName>
    <definedName name="hsvl2">1</definedName>
    <definedName name="HTHH" localSheetId="2">#REF!</definedName>
    <definedName name="HTHH" localSheetId="1">#REF!</definedName>
    <definedName name="HTHH">#REF!</definedName>
    <definedName name="htlm" localSheetId="2" hidden="1">{"'Sheet1'!$L$16"}</definedName>
    <definedName name="htlm" localSheetId="1" hidden="1">{"'Sheet1'!$L$16"}</definedName>
    <definedName name="htlm" hidden="1">{"'Sheet1'!$L$16"}</definedName>
    <definedName name="HTML_CodePage" hidden="1">950</definedName>
    <definedName name="HTML_Control" localSheetId="2" hidden="1">{"'Sheet1'!$L$16"}</definedName>
    <definedName name="HTML_Control" localSheetId="1" hidden="1">{"'Sheet1'!$L$16"}</definedName>
    <definedName name="HTML_Control" localSheetId="3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2">#REF!</definedName>
    <definedName name="HTNC" localSheetId="1">#REF!</definedName>
    <definedName name="HTNC">#REF!</definedName>
    <definedName name="htrhrt" localSheetId="2" hidden="1">{"'Sheet1'!$L$16"}</definedName>
    <definedName name="htrhrt" localSheetId="1" hidden="1">{"'Sheet1'!$L$16"}</definedName>
    <definedName name="htrhrt" hidden="1">{"'Sheet1'!$L$16"}</definedName>
    <definedName name="HTS" localSheetId="2">#REF!</definedName>
    <definedName name="HTS">#REF!</definedName>
    <definedName name="HTU" localSheetId="2">#REF!</definedName>
    <definedName name="HTU">#REF!</definedName>
    <definedName name="HTVC" localSheetId="2">#REF!</definedName>
    <definedName name="HTVC">#REF!</definedName>
    <definedName name="HTVL" localSheetId="2">#REF!</definedName>
    <definedName name="HTVL">#REF!</definedName>
    <definedName name="huy" localSheetId="2" hidden="1">{"'Sheet1'!$L$16"}</definedName>
    <definedName name="huy" localSheetId="1" hidden="1">{"'Sheet1'!$L$16"}</definedName>
    <definedName name="huy" localSheetId="3" hidden="1">{"'Sheet1'!$L$16"}</definedName>
    <definedName name="huy" hidden="1">{"'Sheet1'!$L$16"}</definedName>
    <definedName name="HUYHAN" localSheetId="2">#REF!</definedName>
    <definedName name="HUYHAN">#REF!</definedName>
    <definedName name="HV" localSheetId="2">#REF!</definedName>
    <definedName name="HV">#REF!</definedName>
    <definedName name="HVBC" localSheetId="2">#REF!</definedName>
    <definedName name="HVBC">#REF!</definedName>
    <definedName name="HVC" localSheetId="2">#REF!</definedName>
    <definedName name="HVC">#REF!</definedName>
    <definedName name="HVL" localSheetId="2">#REF!</definedName>
    <definedName name="HVL">#REF!</definedName>
    <definedName name="HVP" localSheetId="2">#REF!</definedName>
    <definedName name="HVP">#REF!</definedName>
    <definedName name="I" localSheetId="2">#REF!</definedName>
    <definedName name="I">#REF!</definedName>
    <definedName name="I_A" localSheetId="2">#REF!</definedName>
    <definedName name="I_A">#REF!</definedName>
    <definedName name="I_B" localSheetId="2">#REF!</definedName>
    <definedName name="I_B">#REF!</definedName>
    <definedName name="I_c" localSheetId="2">#REF!</definedName>
    <definedName name="I_c">#REF!</definedName>
    <definedName name="IDLAB_COST" localSheetId="2">#REF!</definedName>
    <definedName name="IDLAB_COST">#REF!</definedName>
    <definedName name="II_A" localSheetId="2">#REF!</definedName>
    <definedName name="II_A">#REF!</definedName>
    <definedName name="II_B" localSheetId="2">#REF!</definedName>
    <definedName name="II_B">#REF!</definedName>
    <definedName name="II_c" localSheetId="2">#REF!</definedName>
    <definedName name="II_c">#REF!</definedName>
    <definedName name="III_a" localSheetId="2">#REF!</definedName>
    <definedName name="III_a">#REF!</definedName>
    <definedName name="III_B" localSheetId="2">#REF!</definedName>
    <definedName name="III_B">#REF!</definedName>
    <definedName name="III_c" localSheetId="2">#REF!</definedName>
    <definedName name="III_c">#REF!</definedName>
    <definedName name="IND_LAB" localSheetId="2">#REF!</definedName>
    <definedName name="IND_LAB">#REF!</definedName>
    <definedName name="INDMANP" localSheetId="2">#REF!</definedName>
    <definedName name="INDMANP">#REF!</definedName>
    <definedName name="inputCosti" localSheetId="2">#REF!</definedName>
    <definedName name="inputCosti">#REF!</definedName>
    <definedName name="inputLf" localSheetId="2">#REF!</definedName>
    <definedName name="inputLf">#REF!</definedName>
    <definedName name="inputWTP" localSheetId="2">#REF!</definedName>
    <definedName name="inputWTP">#REF!</definedName>
    <definedName name="INT" localSheetId="2">#REF!</definedName>
    <definedName name="INT">#REF!</definedName>
    <definedName name="IO" localSheetId="2">#REF!</definedName>
    <definedName name="IO">#REF!</definedName>
    <definedName name="IWTP" localSheetId="2">#REF!</definedName>
    <definedName name="IWTP">#REF!</definedName>
    <definedName name="j" localSheetId="2">#REF!</definedName>
    <definedName name="j">#REF!</definedName>
    <definedName name="J.O" localSheetId="2">#REF!</definedName>
    <definedName name="J.O">#REF!</definedName>
    <definedName name="J.O_GT" localSheetId="2">#REF!</definedName>
    <definedName name="J.O_GT">#REF!</definedName>
    <definedName name="j356C8" localSheetId="2">#REF!</definedName>
    <definedName name="j356C8">#REF!</definedName>
    <definedName name="Jbrt" localSheetId="2">#REF!</definedName>
    <definedName name="Jbrt">#REF!</definedName>
    <definedName name="Jg" localSheetId="2">#REF!</definedName>
    <definedName name="Jg">#REF!</definedName>
    <definedName name="JH" localSheetId="2">#REF!</definedName>
    <definedName name="JH">#REF!</definedName>
    <definedName name="JJ" localSheetId="2">#REF!</definedName>
    <definedName name="JJ">#REF!</definedName>
    <definedName name="jjj" localSheetId="2" hidden="1">{#N/A,#N/A,FALSE,"Sheet1"}</definedName>
    <definedName name="jjj" localSheetId="1" hidden="1">{#N/A,#N/A,FALSE,"Sheet1"}</definedName>
    <definedName name="jjj" hidden="1">{#N/A,#N/A,FALSE,"Sheet1"}</definedName>
    <definedName name="jk" localSheetId="2" hidden="1">{"'Sheet1'!$L$16"}</definedName>
    <definedName name="jk" localSheetId="1" hidden="1">{"'Sheet1'!$L$16"}</definedName>
    <definedName name="jk" hidden="1">{"'Sheet1'!$L$16"}</definedName>
    <definedName name="jl" localSheetId="2" hidden="1">{"'Sheet1'!$L$16"}</definedName>
    <definedName name="jl" localSheetId="1" hidden="1">{"'Sheet1'!$L$16"}</definedName>
    <definedName name="jl" hidden="1">{"'Sheet1'!$L$16"}</definedName>
    <definedName name="jljk" localSheetId="2" hidden="1">{"'Sheet1'!$L$16"}</definedName>
    <definedName name="jljk" localSheetId="1" hidden="1">{"'Sheet1'!$L$16"}</definedName>
    <definedName name="jljk" hidden="1">{"'Sheet1'!$L$16"}</definedName>
    <definedName name="jljkl" localSheetId="2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1" hidden="1">{"Offgrid",#N/A,FALSE,"OFFGRID";"Region",#N/A,FALSE,"REGION";"Offgrid -2",#N/A,FALSE,"OFFGRID";"WTP",#N/A,FALSE,"WTP";"WTP -2",#N/A,FALSE,"WTP";"Project",#N/A,FALSE,"PROJECT";"Summary -2",#N/A,FALSE,"SUMMARY"}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2">#REF!</definedName>
    <definedName name="Jnet" localSheetId="1">#REF!</definedName>
    <definedName name="Jnet">#REF!</definedName>
    <definedName name="k" localSheetId="2">[21]!DataFilter</definedName>
    <definedName name="k" localSheetId="1" hidden="1">{"Offgrid",#N/A,FALSE,"OFFGRID";"Region",#N/A,FALSE,"REGION";"Offgrid -2",#N/A,FALSE,"OFFGRID";"WTP",#N/A,FALSE,"WTP";"WTP -2",#N/A,FALSE,"WTP";"Project",#N/A,FALSE,"PROJECT";"Summary -2",#N/A,FALSE,"SUMMARY"}</definedName>
    <definedName name="k">[21]!DataFilter</definedName>
    <definedName name="K_L" localSheetId="2">#REF!</definedName>
    <definedName name="K_L" localSheetId="1">#REF!</definedName>
    <definedName name="K_L">#REF!</definedName>
    <definedName name="kcong" localSheetId="2">#REF!</definedName>
    <definedName name="kcong">#REF!</definedName>
    <definedName name="KetQua" localSheetId="2">#REF!</definedName>
    <definedName name="KetQua">#REF!</definedName>
    <definedName name="kh" localSheetId="2">#REF!</definedName>
    <definedName name="kh">#REF!</definedName>
    <definedName name="KH_Chang" localSheetId="2">#REF!</definedName>
    <definedName name="KH_Chang">#REF!</definedName>
    <definedName name="khac">2</definedName>
    <definedName name="Khâi" localSheetId="2">#REF!</definedName>
    <definedName name="Khâi" localSheetId="1">#REF!</definedName>
    <definedName name="Khâi">#REF!</definedName>
    <definedName name="khanang" localSheetId="2">#REF!</definedName>
    <definedName name="khanang">#REF!</definedName>
    <definedName name="khoantructiep" localSheetId="2">#REF!</definedName>
    <definedName name="khoantructiep">#REF!</definedName>
    <definedName name="KHOI_LUONG_DAT_DAO_DAP" localSheetId="2">#REF!</definedName>
    <definedName name="KHOI_LUONG_DAT_DAO_DAP">#REF!</definedName>
    <definedName name="khong" localSheetId="2">#REF!</definedName>
    <definedName name="khong">#REF!</definedName>
    <definedName name="KhongOndinhSX" localSheetId="2">#REF!</definedName>
    <definedName name="KhongOndinhSX">#REF!</definedName>
    <definedName name="khongtruotgia" localSheetId="2" hidden="1">{"'Sheet1'!$L$16"}</definedName>
    <definedName name="khongtruotgia" localSheetId="1" hidden="1">{"'Sheet1'!$L$16"}</definedName>
    <definedName name="khongtruotgia" hidden="1">{"'Sheet1'!$L$16"}</definedName>
    <definedName name="khuvuc" localSheetId="2">#REF!</definedName>
    <definedName name="khuvuc">#REF!</definedName>
    <definedName name="KhuyenmaiUPS">"AutoShape 264"</definedName>
    <definedName name="Kiem_tra_trung_ten" localSheetId="2">#REF!</definedName>
    <definedName name="Kiem_tra_trung_ten" localSheetId="1">#REF!</definedName>
    <definedName name="Kiem_tra_trung_ten">#REF!</definedName>
    <definedName name="KINH_PHI_DEN_BU" localSheetId="2">#REF!</definedName>
    <definedName name="KINH_PHI_DEN_BU">#REF!</definedName>
    <definedName name="KINH_PHI_DZ0.4KV" localSheetId="2">#REF!</definedName>
    <definedName name="KINH_PHI_DZ0.4KV">#REF!</definedName>
    <definedName name="KINH_PHI_KHAO_SAT__LAP_BCNCKT__TKKTTC" localSheetId="2">#REF!</definedName>
    <definedName name="KINH_PHI_KHAO_SAT__LAP_BCNCKT__TKKTTC">#REF!</definedName>
    <definedName name="KINH_PHI_KHO_BAI" localSheetId="2">#REF!</definedName>
    <definedName name="KINH_PHI_KHO_BAI">#REF!</definedName>
    <definedName name="KINH_PHI_TBA" localSheetId="2">#REF!</definedName>
    <definedName name="KINH_PHI_TBA">#REF!</definedName>
    <definedName name="KK" localSheetId="2">#REF!</definedName>
    <definedName name="KK">#REF!</definedName>
    <definedName name="kl_ME" localSheetId="2">#REF!</definedName>
    <definedName name="kl_ME">#REF!</definedName>
    <definedName name="KLC" localSheetId="2">#REF!</definedName>
    <definedName name="KLC">#REF!</definedName>
    <definedName name="kldd1p" localSheetId="2">#REF!</definedName>
    <definedName name="kldd1p">#REF!</definedName>
    <definedName name="KLTHDN" localSheetId="2">#REF!</definedName>
    <definedName name="KLTHDN">#REF!</definedName>
    <definedName name="KLVANKHUON" localSheetId="2">#REF!</definedName>
    <definedName name="KLVANKHUON">#REF!</definedName>
    <definedName name="kn" localSheetId="2" hidden="1">{"Offgrid",#N/A,FALSE,"OFFGRID";"Region",#N/A,FALSE,"REGION";"Offgrid -2",#N/A,FALSE,"OFFGRID";"WTP",#N/A,FALSE,"WTP";"WTP -2",#N/A,FALSE,"WTP";"Project",#N/A,FALSE,"PROJECT";"Summary -2",#N/A,FALSE,"SUMMARY"}</definedName>
    <definedName name="kn" localSheetId="1" hidden="1">{"Offgrid",#N/A,FALSE,"OFFGRID";"Region",#N/A,FALSE,"REGION";"Offgrid -2",#N/A,FALSE,"OFFGRID";"WTP",#N/A,FALSE,"WTP";"WTP -2",#N/A,FALSE,"WTP";"Project",#N/A,FALSE,"PROJECT";"Summary -2",#N/A,FALSE,"SUMMARY"}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2">#REF!</definedName>
    <definedName name="KNEHT" localSheetId="1">#REF!</definedName>
    <definedName name="KNEHT">#REF!</definedName>
    <definedName name="kp1ph" localSheetId="2">#REF!</definedName>
    <definedName name="kp1ph">#REF!</definedName>
    <definedName name="KQHDKD" localSheetId="2">#REF!</definedName>
    <definedName name="KQHDKD">#REF!</definedName>
    <definedName name="KSTK" localSheetId="2">#REF!</definedName>
    <definedName name="KSTK">#REF!</definedName>
    <definedName name="Kte" localSheetId="2">#REF!</definedName>
    <definedName name="Kte">#REF!</definedName>
    <definedName name="KVC" localSheetId="2">#REF!</definedName>
    <definedName name="KVC">#REF!</definedName>
    <definedName name="l" localSheetId="2">#REF!</definedName>
    <definedName name="l">#REF!</definedName>
    <definedName name="l_1" localSheetId="2">#REF!</definedName>
    <definedName name="l_1">#REF!</definedName>
    <definedName name="L_mong" localSheetId="2">#REF!</definedName>
    <definedName name="L_mong">#REF!</definedName>
    <definedName name="L63x6">5800</definedName>
    <definedName name="lan" localSheetId="2">#REF!</definedName>
    <definedName name="lan" localSheetId="1">#REF!</definedName>
    <definedName name="lan">#REF!</definedName>
    <definedName name="lanhto" localSheetId="2">#REF!</definedName>
    <definedName name="lanhto">#REF!</definedName>
    <definedName name="lantrai" localSheetId="2">#REF!</definedName>
    <definedName name="lantrai">#REF!</definedName>
    <definedName name="LAP_DAT_TBA" localSheetId="2">#REF!</definedName>
    <definedName name="LAP_DAT_TBA">#REF!</definedName>
    <definedName name="Lapmay" localSheetId="2">#REF!</definedName>
    <definedName name="Lapmay">#REF!</definedName>
    <definedName name="LAST" localSheetId="2">#REF!</definedName>
    <definedName name="LAST">#REF!</definedName>
    <definedName name="Last_Row">#N/A</definedName>
    <definedName name="LBS_22">107800000</definedName>
    <definedName name="Lcot" localSheetId="2">#REF!</definedName>
    <definedName name="Lcot">#REF!</definedName>
    <definedName name="LCT" localSheetId="2">#REF!</definedName>
    <definedName name="LCT">#REF!</definedName>
    <definedName name="LCTT_GT_page1" localSheetId="2">#REF!</definedName>
    <definedName name="LCTT_GT_page1">#REF!</definedName>
    <definedName name="LCTT_GT_page2" localSheetId="2">#REF!</definedName>
    <definedName name="LCTT_GT_page2">#REF!</definedName>
    <definedName name="LIET_KE_VI_TRI_DZ0.4KV" localSheetId="2">#REF!</definedName>
    <definedName name="LIET_KE_VI_TRI_DZ0.4KV">#REF!</definedName>
    <definedName name="LIET_KE_VI_TRI_DZ22KV" localSheetId="2">#REF!</definedName>
    <definedName name="LIET_KE_VI_TRI_DZ22KV">#REF!</definedName>
    <definedName name="light">"Picture 1"</definedName>
    <definedName name="list" localSheetId="2">#REF!</definedName>
    <definedName name="list" localSheetId="1">#REF!</definedName>
    <definedName name="list">#REF!</definedName>
    <definedName name="ListPTVT" localSheetId="2">#REF!</definedName>
    <definedName name="ListPTVT">#REF!</definedName>
    <definedName name="ListTHVT" localSheetId="2">#REF!</definedName>
    <definedName name="ListTHVT">#REF!</definedName>
    <definedName name="LK_hathe" localSheetId="2">#REF!</definedName>
    <definedName name="LK_hathe">#REF!</definedName>
    <definedName name="Lmk" localSheetId="2">#REF!</definedName>
    <definedName name="Lmk">#REF!</definedName>
    <definedName name="ln" localSheetId="1">#REF!</definedName>
    <definedName name="ln">1.2</definedName>
    <definedName name="lnl" localSheetId="2">#REF!</definedName>
    <definedName name="lnl" localSheetId="1">#REF!</definedName>
    <definedName name="lnl">#REF!</definedName>
    <definedName name="lns" localSheetId="2">#REF!</definedName>
    <definedName name="lns">#REF!</definedName>
    <definedName name="Lnsc" localSheetId="2">#REF!</definedName>
    <definedName name="Lnsc">#REF!</definedName>
    <definedName name="lntt" localSheetId="2">#REF!</definedName>
    <definedName name="lntt">#REF!</definedName>
    <definedName name="Lo" localSheetId="2">#REF!</definedName>
    <definedName name="Lo">#REF!</definedName>
    <definedName name="LO283K" localSheetId="2">#REF!</definedName>
    <definedName name="LO283K">#REF!</definedName>
    <definedName name="LO815K" localSheetId="2">#REF!</definedName>
    <definedName name="LO815K">#REF!</definedName>
    <definedName name="Loai_TD" localSheetId="2">#REF!</definedName>
    <definedName name="Loai_TD">#REF!</definedName>
    <definedName name="LoanTotal" localSheetId="2">#REF!</definedName>
    <definedName name="LoanTotal">#REF!</definedName>
    <definedName name="loc" localSheetId="2">#REF!</definedName>
    <definedName name="loc">#REF!</definedName>
    <definedName name="LOCATION" localSheetId="2">[11]LEGEND!$D$7</definedName>
    <definedName name="LOCATION" localSheetId="1">[11]LEGEND!$D$7</definedName>
    <definedName name="LOCATION">[12]LEGEND!$D$7</definedName>
    <definedName name="loinhuan" localSheetId="2">#REF!</definedName>
    <definedName name="loinhuan" localSheetId="1">#REF!</definedName>
    <definedName name="loinhuan">#REF!</definedName>
    <definedName name="lón2" localSheetId="2">[27]Temp!$B$3</definedName>
    <definedName name="lón2" localSheetId="1">[28]Temp!$B$3</definedName>
    <definedName name="lón2">[27]Temp!$B$3</definedName>
    <definedName name="lón3" localSheetId="2">[27]Temp!$B$4</definedName>
    <definedName name="lón3" localSheetId="1">[28]Temp!$B$4</definedName>
    <definedName name="lón3">[27]Temp!$B$4</definedName>
    <definedName name="lón5" localSheetId="2">[27]Temp!$B$6</definedName>
    <definedName name="lón5" localSheetId="1">[28]Temp!$B$6</definedName>
    <definedName name="lón5">[27]Temp!$B$6</definedName>
    <definedName name="LOPCC" localSheetId="2">#REF!</definedName>
    <definedName name="LOPCC" localSheetId="1">#REF!</definedName>
    <definedName name="LOPCC">#REF!</definedName>
    <definedName name="LRMC" localSheetId="2">#REF!</definedName>
    <definedName name="LRMC">#REF!</definedName>
    <definedName name="ltre" localSheetId="2">#REF!</definedName>
    <definedName name="ltre">#REF!</definedName>
    <definedName name="lu12.2" localSheetId="2">#REF!</definedName>
    <definedName name="lu12.2">#REF!</definedName>
    <definedName name="lu14.5" localSheetId="2">#REF!</definedName>
    <definedName name="lu14.5">#REF!</definedName>
    <definedName name="lu15.5" localSheetId="2">#REF!</definedName>
    <definedName name="lu15.5">#REF!</definedName>
    <definedName name="lu8.5" localSheetId="2">#REF!</definedName>
    <definedName name="lu8.5">#REF!</definedName>
    <definedName name="luong" localSheetId="2">#REF!</definedName>
    <definedName name="luong">#REF!</definedName>
    <definedName name="luongphu" localSheetId="2">#REF!</definedName>
    <definedName name="luongphu">#REF!</definedName>
    <definedName name="luudong" localSheetId="2">#REF!</definedName>
    <definedName name="luudong">#REF!</definedName>
    <definedName name="lVC" localSheetId="2">#REF!</definedName>
    <definedName name="lVC">#REF!</definedName>
    <definedName name="m" localSheetId="2">#REF!</definedName>
    <definedName name="m">#REF!</definedName>
    <definedName name="M10.1" localSheetId="2">'[17]Giai trinh'!#REF!</definedName>
    <definedName name="M10.1" localSheetId="1">'[18]Giai trinh'!#REF!</definedName>
    <definedName name="M10.1">'[17]Giai trinh'!#REF!</definedName>
    <definedName name="M10.1a" localSheetId="2">'[17]Giai trinh'!#REF!</definedName>
    <definedName name="M10.1a" localSheetId="1">'[18]Giai trinh'!#REF!</definedName>
    <definedName name="M10.1a">'[17]Giai trinh'!#REF!</definedName>
    <definedName name="M10.2" localSheetId="2">'[17]Giai trinh'!#REF!</definedName>
    <definedName name="M10.2" localSheetId="1">'[18]Giai trinh'!#REF!</definedName>
    <definedName name="M10.2">'[17]Giai trinh'!#REF!</definedName>
    <definedName name="M10.2a" localSheetId="2">'[17]Giai trinh'!#REF!</definedName>
    <definedName name="M10.2a" localSheetId="1">'[18]Giai trinh'!#REF!</definedName>
    <definedName name="M10.2a">'[17]Giai trinh'!#REF!</definedName>
    <definedName name="M102bn" localSheetId="2">#REF!</definedName>
    <definedName name="M102bn" localSheetId="1">#REF!</definedName>
    <definedName name="M102bn">#REF!</definedName>
    <definedName name="M102bnvc" localSheetId="2">#REF!</definedName>
    <definedName name="M102bnvc">#REF!</definedName>
    <definedName name="M10bbnc" localSheetId="2">#REF!</definedName>
    <definedName name="M10bbnc">#REF!</definedName>
    <definedName name="M10bbvc" localSheetId="2">#REF!</definedName>
    <definedName name="M10bbvc">#REF!</definedName>
    <definedName name="M10bbvl" localSheetId="2">#REF!</definedName>
    <definedName name="M10bbvl">#REF!</definedName>
    <definedName name="M122bnvc" localSheetId="2">#REF!</definedName>
    <definedName name="M122bnvc">#REF!</definedName>
    <definedName name="M12ba3p" localSheetId="2">#REF!</definedName>
    <definedName name="M12ba3p">#REF!</definedName>
    <definedName name="M12bb1p" localSheetId="2">#REF!</definedName>
    <definedName name="M12bb1p">#REF!</definedName>
    <definedName name="M12bnnc" localSheetId="2">#REF!</definedName>
    <definedName name="M12bnnc">#REF!</definedName>
    <definedName name="M12bnvl" localSheetId="2">#REF!</definedName>
    <definedName name="M12bnvl">#REF!</definedName>
    <definedName name="M12cbnc" localSheetId="2">#REF!</definedName>
    <definedName name="M12cbnc">#REF!</definedName>
    <definedName name="M12cbvl" localSheetId="2">#REF!</definedName>
    <definedName name="M12cbvl">#REF!</definedName>
    <definedName name="M14bb1p" localSheetId="2">#REF!</definedName>
    <definedName name="M14bb1p">#REF!</definedName>
    <definedName name="M8aaHT" localSheetId="2">#REF!</definedName>
    <definedName name="M8aaHT">#REF!</definedName>
    <definedName name="m8aanc" localSheetId="2">#REF!</definedName>
    <definedName name="m8aanc">#REF!</definedName>
    <definedName name="m8aavl" localSheetId="2">#REF!</definedName>
    <definedName name="m8aavl">#REF!</definedName>
    <definedName name="M8aHT" localSheetId="2">#REF!</definedName>
    <definedName name="M8aHT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 localSheetId="2">#REF!</definedName>
    <definedName name="Maa3pnc">#REF!</definedName>
    <definedName name="Maa3pvl" localSheetId="2">#REF!</definedName>
    <definedName name="Maa3pvl">#REF!</definedName>
    <definedName name="Mac" localSheetId="2">#REF!</definedName>
    <definedName name="Mac">#REF!</definedName>
    <definedName name="macbt" localSheetId="2">#REF!</definedName>
    <definedName name="macbt">#REF!</definedName>
    <definedName name="Macro2" localSheetId="2">#REF!</definedName>
    <definedName name="Macro2">#REF!</definedName>
    <definedName name="MAHANG" localSheetId="2">#REF!</definedName>
    <definedName name="MAHANG">#REF!</definedName>
    <definedName name="MAJ_CON_EQP" localSheetId="2">#REF!</definedName>
    <definedName name="MAJ_CON_EQP">#REF!</definedName>
    <definedName name="MANPP" localSheetId="2">#REF!</definedName>
    <definedName name="MANPP">#REF!</definedName>
    <definedName name="Maõ_hieäu" localSheetId="2">#REF!</definedName>
    <definedName name="Maõ_hieäu">#REF!</definedName>
    <definedName name="MAÕCOÙ" localSheetId="2">#REF!</definedName>
    <definedName name="MAÕCOÙ">#REF!</definedName>
    <definedName name="MAÕNÔÏ" localSheetId="2">#REF!</definedName>
    <definedName name="MAÕNÔÏ">#REF!</definedName>
    <definedName name="MASP" localSheetId="2">#REF!</definedName>
    <definedName name="MASP">#REF!</definedName>
    <definedName name="MAT" localSheetId="2">#REF!</definedName>
    <definedName name="MAT">#REF!</definedName>
    <definedName name="MATP_GT" localSheetId="2">#REF!</definedName>
    <definedName name="MATP_GT">#REF!</definedName>
    <definedName name="Maùc" localSheetId="2">#REF!</definedName>
    <definedName name="Maùc">#REF!</definedName>
    <definedName name="MAVANKHUON" localSheetId="2">#REF!</definedName>
    <definedName name="MAVANKHUON">#REF!</definedName>
    <definedName name="MaViet" localSheetId="2">#REF!</definedName>
    <definedName name="MaViet">#REF!</definedName>
    <definedName name="mavlieu" localSheetId="2">#REF!</definedName>
    <definedName name="mavlieu">#REF!</definedName>
    <definedName name="MAVLTHDN" localSheetId="2">#REF!</definedName>
    <definedName name="MAVLTHDN">#REF!</definedName>
    <definedName name="mavtag" localSheetId="2">#REF!-#REF!</definedName>
    <definedName name="mavtag" localSheetId="1">#REF!-#REF!</definedName>
    <definedName name="mavtag">#REF!-#REF!</definedName>
    <definedName name="may" localSheetId="2">#REF!</definedName>
    <definedName name="may">#REF!</definedName>
    <definedName name="mayrhhbtn100" localSheetId="2">#REF!</definedName>
    <definedName name="mayrhhbtn100">#REF!</definedName>
    <definedName name="mayrhhbtn65" localSheetId="2">#REF!</definedName>
    <definedName name="mayrhhbtn65">#REF!</definedName>
    <definedName name="MB20nc" localSheetId="2">#REF!</definedName>
    <definedName name="MB20nc">#REF!</definedName>
    <definedName name="MB20vc" localSheetId="2">#REF!</definedName>
    <definedName name="MB20vc">#REF!</definedName>
    <definedName name="MB20vl" localSheetId="2">#REF!</definedName>
    <definedName name="MB20vl">#REF!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 localSheetId="2">#REF!</definedName>
    <definedName name="Mbn1p">#REF!</definedName>
    <definedName name="mc" localSheetId="2">#REF!</definedName>
    <definedName name="mc">#REF!</definedName>
    <definedName name="MDT" localSheetId="2">'[17]Giai trinh'!#REF!</definedName>
    <definedName name="MDT" localSheetId="1">'[18]Giai trinh'!#REF!</definedName>
    <definedName name="MDT">'[17]Giai trinh'!#REF!</definedName>
    <definedName name="MDTa" localSheetId="2">'[17]Giai trinh'!#REF!</definedName>
    <definedName name="MDTa" localSheetId="1">'[18]Giai trinh'!#REF!</definedName>
    <definedName name="MDTa">'[17]Giai trinh'!#REF!</definedName>
    <definedName name="me" localSheetId="2">#REF!</definedName>
    <definedName name="me" localSheetId="1">#REF!</definedName>
    <definedName name="me">#REF!</definedName>
    <definedName name="Mè_A1" localSheetId="2">#REF!</definedName>
    <definedName name="Mè_A1">#REF!</definedName>
    <definedName name="Mè_A2" localSheetId="2">#REF!</definedName>
    <definedName name="Mè_A2">#REF!</definedName>
    <definedName name="MF" localSheetId="2">#REF!</definedName>
    <definedName name="MF">#REF!</definedName>
    <definedName name="MG_A" localSheetId="2">#REF!</definedName>
    <definedName name="MG_A">#REF!</definedName>
    <definedName name="mh" localSheetId="2">#REF!</definedName>
    <definedName name="mh">#REF!</definedName>
    <definedName name="MH.NC" localSheetId="2">#REF!</definedName>
    <definedName name="MH.NC">#REF!</definedName>
    <definedName name="MHDM.VL" localSheetId="2">#REF!</definedName>
    <definedName name="MHDM.VL">#REF!</definedName>
    <definedName name="MHIEU" localSheetId="2">#REF!</definedName>
    <definedName name="MHIEU">#REF!</definedName>
    <definedName name="Minolta" localSheetId="2">#REF!</definedName>
    <definedName name="Minolta">#REF!</definedName>
    <definedName name="Mita" localSheetId="2">#REF!</definedName>
    <definedName name="Mita">#REF!</definedName>
    <definedName name="mm" localSheetId="2">#REF!</definedName>
    <definedName name="mm">#REF!</definedName>
    <definedName name="MN" localSheetId="2">#REF!</definedName>
    <definedName name="MN">#REF!</definedName>
    <definedName name="MNPP" localSheetId="2">#REF!</definedName>
    <definedName name="MNPP">#REF!</definedName>
    <definedName name="mo" localSheetId="2" hidden="1">{"'Sheet1'!$L$16"}</definedName>
    <definedName name="mo" localSheetId="1" hidden="1">{"'Sheet1'!$L$16"}</definedName>
    <definedName name="mo" hidden="1">{"'Sheet1'!$L$16"}</definedName>
    <definedName name="moi" localSheetId="2" hidden="1">{"'Sheet1'!$L$16"}</definedName>
    <definedName name="moi" localSheetId="1" hidden="1">{"'Sheet1'!$L$16"}</definedName>
    <definedName name="moi" hidden="1">{"'Sheet1'!$L$16"}</definedName>
    <definedName name="mongbang" localSheetId="2">#REF!</definedName>
    <definedName name="mongbang">#REF!</definedName>
    <definedName name="mongdon" localSheetId="2">#REF!</definedName>
    <definedName name="mongdon">#REF!</definedName>
    <definedName name="Morong" localSheetId="2">#REF!</definedName>
    <definedName name="Morong">#REF!</definedName>
    <definedName name="Morong4054_85" localSheetId="2">#REF!</definedName>
    <definedName name="Morong4054_85">#REF!</definedName>
    <definedName name="morong4054_98" localSheetId="2">#REF!</definedName>
    <definedName name="morong4054_98">#REF!</definedName>
    <definedName name="Moùng" localSheetId="2">#REF!</definedName>
    <definedName name="Moùng">#REF!</definedName>
    <definedName name="MSCT" localSheetId="2">#REF!</definedName>
    <definedName name="MSCT">#REF!</definedName>
    <definedName name="MST" localSheetId="2">#REF!</definedName>
    <definedName name="MST">#REF!</definedName>
    <definedName name="mtcdg" localSheetId="2">#REF!</definedName>
    <definedName name="mtcdg">#REF!</definedName>
    <definedName name="MTCLD" localSheetId="2">#REF!</definedName>
    <definedName name="MTCLD">#REF!</definedName>
    <definedName name="MTCMB" localSheetId="2">#REF!</definedName>
    <definedName name="MTCMB">#REF!</definedName>
    <definedName name="MTMAC12" localSheetId="2">#REF!</definedName>
    <definedName name="MTMAC12">#REF!</definedName>
    <definedName name="MTN" localSheetId="2">#REF!</definedName>
    <definedName name="MTN">#REF!</definedName>
    <definedName name="mtram" localSheetId="2">#REF!</definedName>
    <definedName name="mtram">#REF!</definedName>
    <definedName name="MUA" localSheetId="2">#REF!</definedName>
    <definedName name="MUA">#REF!</definedName>
    <definedName name="MuyBulong" localSheetId="2">#REF!</definedName>
    <definedName name="MuyBulong">#REF!</definedName>
    <definedName name="Muycat" localSheetId="2">#REF!</definedName>
    <definedName name="Muycat">#REF!</definedName>
    <definedName name="Muyep" localSheetId="2">#REF!</definedName>
    <definedName name="Muyep">#REF!</definedName>
    <definedName name="mvtp" localSheetId="2">#REF!</definedName>
    <definedName name="mvtp">#REF!</definedName>
    <definedName name="myle" localSheetId="2">#REF!</definedName>
    <definedName name="myle">#REF!</definedName>
    <definedName name="n" localSheetId="2">#REF!</definedName>
    <definedName name="n">#REF!</definedName>
    <definedName name="N.THAÙNG" localSheetId="2">#REF!</definedName>
    <definedName name="N.THAÙNG">#REF!</definedName>
    <definedName name="n1pig" localSheetId="2">#REF!</definedName>
    <definedName name="n1pig">#REF!</definedName>
    <definedName name="N1pIGvc" localSheetId="2">#REF!</definedName>
    <definedName name="N1pIGvc">#REF!</definedName>
    <definedName name="n1pind" localSheetId="2">#REF!</definedName>
    <definedName name="n1pind">#REF!</definedName>
    <definedName name="N1pINDvc" localSheetId="2">#REF!</definedName>
    <definedName name="N1pINDvc">#REF!</definedName>
    <definedName name="n1ping" localSheetId="2">#REF!</definedName>
    <definedName name="n1ping">#REF!</definedName>
    <definedName name="N1pINGvc" localSheetId="2">#REF!</definedName>
    <definedName name="N1pINGvc">#REF!</definedName>
    <definedName name="n1pint" localSheetId="2">#REF!</definedName>
    <definedName name="n1pint">#REF!</definedName>
    <definedName name="NAME" localSheetId="2">#REF!</definedName>
    <definedName name="NAME">#REF!</definedName>
    <definedName name="Ñaù" localSheetId="2">#REF!</definedName>
    <definedName name="Ñaù">#REF!</definedName>
    <definedName name="NC.M10.1" localSheetId="2">'[17]Giai trinh'!#REF!</definedName>
    <definedName name="NC.M10.1" localSheetId="1">'[18]Giai trinh'!#REF!</definedName>
    <definedName name="NC.M10.1">'[17]Giai trinh'!#REF!</definedName>
    <definedName name="NC.M10.2" localSheetId="2">'[17]Giai trinh'!#REF!</definedName>
    <definedName name="NC.M10.2" localSheetId="1">'[18]Giai trinh'!#REF!</definedName>
    <definedName name="NC.M10.2">'[17]Giai trinh'!#REF!</definedName>
    <definedName name="NC.MDT" localSheetId="2">'[17]Giai trinh'!#REF!</definedName>
    <definedName name="NC.MDT" localSheetId="1">'[18]Giai trinh'!#REF!</definedName>
    <definedName name="NC.MDT">'[17]Giai trinh'!#REF!</definedName>
    <definedName name="nc_btm10" localSheetId="2">#REF!</definedName>
    <definedName name="nc_btm10" localSheetId="1">#REF!</definedName>
    <definedName name="nc_btm10">#REF!</definedName>
    <definedName name="nc1p" localSheetId="2">#REF!</definedName>
    <definedName name="nc1p">#REF!</definedName>
    <definedName name="nc2.0" localSheetId="2">#REF!</definedName>
    <definedName name="nc2.0">#REF!</definedName>
    <definedName name="nc2.1" localSheetId="2">#REF!</definedName>
    <definedName name="nc2.1">#REF!</definedName>
    <definedName name="nc2.2" localSheetId="2">#REF!</definedName>
    <definedName name="nc2.2">#REF!</definedName>
    <definedName name="nc2.3" localSheetId="2">#REF!</definedName>
    <definedName name="nc2.3">#REF!</definedName>
    <definedName name="nc2.4" localSheetId="2">#REF!</definedName>
    <definedName name="nc2.4">#REF!</definedName>
    <definedName name="nc2.5" localSheetId="2">#REF!</definedName>
    <definedName name="nc2.5">#REF!</definedName>
    <definedName name="nc2.6" localSheetId="2">#REF!</definedName>
    <definedName name="nc2.6">#REF!</definedName>
    <definedName name="nc2.7" localSheetId="2">#REF!</definedName>
    <definedName name="nc2.7">#REF!</definedName>
    <definedName name="nc2.8" localSheetId="2">#REF!</definedName>
    <definedName name="nc2.8">#REF!</definedName>
    <definedName name="nc2.9" localSheetId="2">#REF!</definedName>
    <definedName name="nc2.9">#REF!</definedName>
    <definedName name="nc3.0" localSheetId="2">#REF!</definedName>
    <definedName name="nc3.0">#REF!</definedName>
    <definedName name="nc3.1" localSheetId="2">#REF!</definedName>
    <definedName name="nc3.1">#REF!</definedName>
    <definedName name="nc3.2" localSheetId="2">#REF!</definedName>
    <definedName name="nc3.2">#REF!</definedName>
    <definedName name="nc3.3" localSheetId="2">#REF!</definedName>
    <definedName name="nc3.3">#REF!</definedName>
    <definedName name="nc3.4" localSheetId="2">#REF!</definedName>
    <definedName name="nc3.4">#REF!</definedName>
    <definedName name="nc3.6" localSheetId="2">#REF!</definedName>
    <definedName name="nc3.6">#REF!</definedName>
    <definedName name="nc3.8" localSheetId="2">#REF!</definedName>
    <definedName name="nc3.8">#REF!</definedName>
    <definedName name="nc3.9" localSheetId="2">#REF!</definedName>
    <definedName name="nc3.9">#REF!</definedName>
    <definedName name="nc3p" localSheetId="2">#REF!</definedName>
    <definedName name="nc3p">#REF!</definedName>
    <definedName name="nc4.0" localSheetId="2">#REF!</definedName>
    <definedName name="nc4.0">#REF!</definedName>
    <definedName name="nc4.1" localSheetId="2">#REF!</definedName>
    <definedName name="nc4.1">#REF!</definedName>
    <definedName name="nc4.2" localSheetId="2">#REF!</definedName>
    <definedName name="nc4.2">#REF!</definedName>
    <definedName name="nc4.3" localSheetId="2">#REF!</definedName>
    <definedName name="nc4.3">#REF!</definedName>
    <definedName name="nc4.4" localSheetId="2">#REF!</definedName>
    <definedName name="nc4.4">#REF!</definedName>
    <definedName name="nc4.6" localSheetId="2">#REF!</definedName>
    <definedName name="nc4.6">#REF!</definedName>
    <definedName name="nc4.7" localSheetId="2">#REF!</definedName>
    <definedName name="nc4.7">#REF!</definedName>
    <definedName name="nc4.8" localSheetId="2">#REF!</definedName>
    <definedName name="nc4.8">#REF!</definedName>
    <definedName name="nc4.9" localSheetId="2">#REF!</definedName>
    <definedName name="nc4.9">#REF!</definedName>
    <definedName name="nc5.0" localSheetId="2">#REF!</definedName>
    <definedName name="nc5.0">#REF!</definedName>
    <definedName name="nc5.1" localSheetId="2">#REF!</definedName>
    <definedName name="nc5.1">#REF!</definedName>
    <definedName name="nc5.2" localSheetId="2">#REF!</definedName>
    <definedName name="nc5.2">#REF!</definedName>
    <definedName name="nc5.3" localSheetId="2">#REF!</definedName>
    <definedName name="nc5.3">#REF!</definedName>
    <definedName name="nc5.4" localSheetId="2">#REF!</definedName>
    <definedName name="nc5.4">#REF!</definedName>
    <definedName name="nc5.5" localSheetId="2">#REF!</definedName>
    <definedName name="nc5.5">#REF!</definedName>
    <definedName name="nc5.6" localSheetId="2">#REF!</definedName>
    <definedName name="nc5.6">#REF!</definedName>
    <definedName name="nc5.7" localSheetId="2">#REF!</definedName>
    <definedName name="nc5.7">#REF!</definedName>
    <definedName name="nc5.8" localSheetId="2">#REF!</definedName>
    <definedName name="nc5.8">#REF!</definedName>
    <definedName name="nc5.9" localSheetId="2">#REF!</definedName>
    <definedName name="nc5.9">#REF!</definedName>
    <definedName name="nc6.0" localSheetId="2">#REF!</definedName>
    <definedName name="nc6.0">#REF!</definedName>
    <definedName name="nc6.1" localSheetId="2">#REF!</definedName>
    <definedName name="nc6.1">#REF!</definedName>
    <definedName name="nc6.2" localSheetId="2">#REF!</definedName>
    <definedName name="nc6.2">#REF!</definedName>
    <definedName name="nc6.3" localSheetId="2">#REF!</definedName>
    <definedName name="nc6.3">#REF!</definedName>
    <definedName name="nc6.4" localSheetId="2">#REF!</definedName>
    <definedName name="nc6.4">#REF!</definedName>
    <definedName name="nc6.5" localSheetId="2">#REF!</definedName>
    <definedName name="nc6.5">#REF!</definedName>
    <definedName name="nc6.6" localSheetId="2">#REF!</definedName>
    <definedName name="nc6.6">#REF!</definedName>
    <definedName name="nc6.7" localSheetId="2">#REF!</definedName>
    <definedName name="nc6.7">#REF!</definedName>
    <definedName name="nc6.8" localSheetId="2">#REF!</definedName>
    <definedName name="nc6.8">#REF!</definedName>
    <definedName name="nc6.9" localSheetId="2">#REF!</definedName>
    <definedName name="nc6.9">#REF!</definedName>
    <definedName name="nc7.0" localSheetId="2">#REF!</definedName>
    <definedName name="nc7.0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 localSheetId="2">#REF!</definedName>
    <definedName name="NCBD250">#REF!</definedName>
    <definedName name="NCcap0.7" localSheetId="2">#REF!</definedName>
    <definedName name="NCcap0.7">#REF!</definedName>
    <definedName name="NCcap1" localSheetId="2">#REF!</definedName>
    <definedName name="NCcap1">#REF!</definedName>
    <definedName name="nccs" localSheetId="2">#REF!</definedName>
    <definedName name="nccs">#REF!</definedName>
    <definedName name="NCCT3p" localSheetId="2">#REF!</definedName>
    <definedName name="NCCT3p">#REF!</definedName>
    <definedName name="ncdg" localSheetId="2">#REF!</definedName>
    <definedName name="ncdg">#REF!</definedName>
    <definedName name="ncgff" localSheetId="2">#REF!</definedName>
    <definedName name="ncgff">#REF!</definedName>
    <definedName name="NCKT" localSheetId="2">#REF!</definedName>
    <definedName name="NCKT">#REF!</definedName>
    <definedName name="NCLD" localSheetId="2">#REF!</definedName>
    <definedName name="NCLD">#REF!</definedName>
    <definedName name="ncong" localSheetId="2">#REF!</definedName>
    <definedName name="ncong">#REF!</definedName>
    <definedName name="NCPP" localSheetId="2">#REF!</definedName>
    <definedName name="NCPP">#REF!</definedName>
    <definedName name="NCT_BKTC" localSheetId="2">#REF!</definedName>
    <definedName name="NCT_BKTC">#REF!</definedName>
    <definedName name="nctn" localSheetId="2">#REF!</definedName>
    <definedName name="nctn">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 localSheetId="2">#REF!</definedName>
    <definedName name="NCVC250">#REF!</definedName>
    <definedName name="NCVC3P" localSheetId="2">#REF!</definedName>
    <definedName name="NCVC3P">#REF!</definedName>
    <definedName name="NCVCM100" localSheetId="2">#REF!</definedName>
    <definedName name="NCVCM100">#REF!</definedName>
    <definedName name="NCVCM200" localSheetId="2">#REF!</definedName>
    <definedName name="NCVCM200">#REF!</definedName>
    <definedName name="Ne" localSheetId="2" hidden="1">{"'Sheet1'!$L$16"}</definedName>
    <definedName name="Ne" localSheetId="1" hidden="1">{"'Sheet1'!$L$16"}</definedName>
    <definedName name="Ne" hidden="1">{"'Sheet1'!$L$16"}</definedName>
    <definedName name="Nen_Duong" localSheetId="2">#REF!</definedName>
    <definedName name="Nen_Duong">#REF!</definedName>
    <definedName name="nenkhidau102" localSheetId="2">#REF!</definedName>
    <definedName name="nenkhidau102">#REF!</definedName>
    <definedName name="nenkhidau120" localSheetId="2">#REF!</definedName>
    <definedName name="nenkhidau120">#REF!</definedName>
    <definedName name="nenkhidau1200" localSheetId="2">#REF!</definedName>
    <definedName name="nenkhidau1200">#REF!</definedName>
    <definedName name="nenkhidau200" localSheetId="2">#REF!</definedName>
    <definedName name="nenkhidau200">#REF!</definedName>
    <definedName name="nenkhidau240" localSheetId="2">#REF!</definedName>
    <definedName name="nenkhidau240">#REF!</definedName>
    <definedName name="nenkhidau300" localSheetId="2">#REF!</definedName>
    <definedName name="nenkhidau300">#REF!</definedName>
    <definedName name="nenkhidau360" localSheetId="2">#REF!</definedName>
    <definedName name="nenkhidau360">#REF!</definedName>
    <definedName name="nenkhidau5.5" localSheetId="2">#REF!</definedName>
    <definedName name="nenkhidau5.5">#REF!</definedName>
    <definedName name="nenkhidau540" localSheetId="2">#REF!</definedName>
    <definedName name="nenkhidau540">#REF!</definedName>
    <definedName name="nenkhidau600" localSheetId="2">#REF!</definedName>
    <definedName name="nenkhidau600">#REF!</definedName>
    <definedName name="nenkhidau660" localSheetId="2">#REF!</definedName>
    <definedName name="nenkhidau660">#REF!</definedName>
    <definedName name="nenkhidau75" localSheetId="2">#REF!</definedName>
    <definedName name="nenkhidau75">#REF!</definedName>
    <definedName name="nenkhidien10" localSheetId="2">#REF!</definedName>
    <definedName name="nenkhidien10">#REF!</definedName>
    <definedName name="nenkhidien150" localSheetId="2">#REF!</definedName>
    <definedName name="nenkhidien150">#REF!</definedName>
    <definedName name="nenkhidien216" localSheetId="2">#REF!</definedName>
    <definedName name="nenkhidien216">#REF!</definedName>
    <definedName name="nenkhidien22" localSheetId="2">#REF!</definedName>
    <definedName name="nenkhidien22">#REF!</definedName>
    <definedName name="nenkhidien270" localSheetId="2">#REF!</definedName>
    <definedName name="nenkhidien270">#REF!</definedName>
    <definedName name="nenkhidien30" localSheetId="2">#REF!</definedName>
    <definedName name="nenkhidien30">#REF!</definedName>
    <definedName name="nenkhidien300" localSheetId="2">#REF!</definedName>
    <definedName name="nenkhidien300">#REF!</definedName>
    <definedName name="nenkhidien5" localSheetId="2">#REF!</definedName>
    <definedName name="nenkhidien5">#REF!</definedName>
    <definedName name="nenkhidien56" localSheetId="2">#REF!</definedName>
    <definedName name="nenkhidien56">#REF!</definedName>
    <definedName name="nenkhidien600" localSheetId="2">#REF!</definedName>
    <definedName name="nenkhidien600">#REF!</definedName>
    <definedName name="nenkhixang11" localSheetId="2">#REF!</definedName>
    <definedName name="nenkhixang11">#REF!</definedName>
    <definedName name="nenkhixang120" localSheetId="2">#REF!</definedName>
    <definedName name="nenkhixang120">#REF!</definedName>
    <definedName name="nenkhixang200" localSheetId="2">#REF!</definedName>
    <definedName name="nenkhixang200">#REF!</definedName>
    <definedName name="nenkhixang25" localSheetId="2">#REF!</definedName>
    <definedName name="nenkhixang25">#REF!</definedName>
    <definedName name="nenkhixang3" localSheetId="2">#REF!</definedName>
    <definedName name="nenkhixang3">#REF!</definedName>
    <definedName name="nenkhixang300" localSheetId="2">#REF!</definedName>
    <definedName name="nenkhixang300">#REF!</definedName>
    <definedName name="nenkhixang40" localSheetId="2">#REF!</definedName>
    <definedName name="nenkhixang40">#REF!</definedName>
    <definedName name="nenkhixang600" localSheetId="2">#REF!</definedName>
    <definedName name="nenkhixang600">#REF!</definedName>
    <definedName name="NET" localSheetId="2">#REF!</definedName>
    <definedName name="NET">#REF!</definedName>
    <definedName name="NET_1" localSheetId="2">#REF!</definedName>
    <definedName name="NET_1">#REF!</definedName>
    <definedName name="NET_ANA" localSheetId="2">#REF!</definedName>
    <definedName name="NET_ANA">#REF!</definedName>
    <definedName name="NET_ANA_1" localSheetId="2">#REF!</definedName>
    <definedName name="NET_ANA_1">#REF!</definedName>
    <definedName name="NET_ANA_2" localSheetId="2">#REF!</definedName>
    <definedName name="NET_ANA_2">#REF!</definedName>
    <definedName name="NEWNAME" localSheetId="2" hidden="1">{#N/A,#N/A,FALSE,"CCTV"}</definedName>
    <definedName name="NEWNAME" localSheetId="1" hidden="1">{#N/A,#N/A,FALSE,"CCTV"}</definedName>
    <definedName name="NEWNAME" hidden="1">{#N/A,#N/A,FALSE,"CCTV"}</definedName>
    <definedName name="NG_THANG" localSheetId="2">#REF!</definedName>
    <definedName name="NG_THANG" localSheetId="1">#REF!</definedName>
    <definedName name="NG_THANG">#REF!</definedName>
    <definedName name="NGAØY" localSheetId="2">#REF!</definedName>
    <definedName name="NGAØY">#REF!</definedName>
    <definedName name="ngau" localSheetId="2">#REF!</definedName>
    <definedName name="ngau">#REF!</definedName>
    <definedName name="ngu" localSheetId="2" hidden="1">{"'Sheet1'!$L$16"}</definedName>
    <definedName name="ngu" localSheetId="1" hidden="1">{"'Sheet1'!$L$16"}</definedName>
    <definedName name="ngu" hidden="1">{"'Sheet1'!$L$16"}</definedName>
    <definedName name="NH" localSheetId="2">#REF!</definedName>
    <definedName name="NH">#REF!</definedName>
    <definedName name="Nh_n_cáng" localSheetId="2">#REF!</definedName>
    <definedName name="Nh_n_cáng">#REF!</definedName>
    <definedName name="NHAÂN_COÂNG" localSheetId="2">'CP Tham dinh, nghiem thu'!BTRAM</definedName>
    <definedName name="NHAÂN_COÂNG" localSheetId="1">BTRAM</definedName>
    <definedName name="NHAÂN_COÂNG">BTRAM</definedName>
    <definedName name="NHAÄP" localSheetId="2">#REF!</definedName>
    <definedName name="NHAÄP" localSheetId="1">#REF!</definedName>
    <definedName name="NHAÄP">#REF!</definedName>
    <definedName name="NHANH2_CG4" localSheetId="2" hidden="1">{"'Sheet1'!$L$16"}</definedName>
    <definedName name="NHANH2_CG4" localSheetId="1" hidden="1">{"'Sheet1'!$L$16"}</definedName>
    <definedName name="NHANH2_CG4" hidden="1">{"'Sheet1'!$L$16"}</definedName>
    <definedName name="nhn" localSheetId="2">#REF!</definedName>
    <definedName name="nhn">#REF!</definedName>
    <definedName name="NHot" localSheetId="2">#REF!</definedName>
    <definedName name="NHot">#REF!</definedName>
    <definedName name="nhu" localSheetId="2">#REF!</definedName>
    <definedName name="nhu">#REF!</definedName>
    <definedName name="nhua" localSheetId="2">#REF!</definedName>
    <definedName name="nhua">#REF!</definedName>
    <definedName name="nhuad" localSheetId="2">#REF!</definedName>
    <definedName name="nhuad">#REF!</definedName>
    <definedName name="nhuaduong" localSheetId="2">#REF!</definedName>
    <definedName name="nhuaduong">#REF!</definedName>
    <definedName name="nig" localSheetId="2">#REF!</definedName>
    <definedName name="nig">#REF!</definedName>
    <definedName name="nig1p" localSheetId="2">#REF!</definedName>
    <definedName name="nig1p">#REF!</definedName>
    <definedName name="nig3p" localSheetId="2">#REF!</definedName>
    <definedName name="nig3p">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n" localSheetId="2">#REF!</definedName>
    <definedName name="nin">#REF!</definedName>
    <definedName name="nin14nc3p" localSheetId="2">#REF!</definedName>
    <definedName name="nin14nc3p">#REF!</definedName>
    <definedName name="nin14vl3p" localSheetId="2">#REF!</definedName>
    <definedName name="nin14vl3p">#REF!</definedName>
    <definedName name="nin1903p" localSheetId="2">#REF!</definedName>
    <definedName name="nin1903p">#REF!</definedName>
    <definedName name="nin190nc3p" localSheetId="2">#REF!</definedName>
    <definedName name="nin190nc3p">#REF!</definedName>
    <definedName name="nin190vl3p" localSheetId="2">#REF!</definedName>
    <definedName name="nin190vl3p">#REF!</definedName>
    <definedName name="NIN20nc" localSheetId="2">#REF!</definedName>
    <definedName name="NIN20nc">#REF!</definedName>
    <definedName name="NIN20vc" localSheetId="2">#REF!</definedName>
    <definedName name="NIN20vc">#REF!</definedName>
    <definedName name="NIN20vl" localSheetId="2">#REF!</definedName>
    <definedName name="NIN20vl">#REF!</definedName>
    <definedName name="nin2903p" localSheetId="2">#REF!</definedName>
    <definedName name="nin2903p">#REF!</definedName>
    <definedName name="nin290nc3p" localSheetId="2">#REF!</definedName>
    <definedName name="nin290nc3p">#REF!</definedName>
    <definedName name="nin290vl3p" localSheetId="2">#REF!</definedName>
    <definedName name="nin290vl3p">#REF!</definedName>
    <definedName name="nin3p" localSheetId="2">#REF!</definedName>
    <definedName name="nin3p">#REF!</definedName>
    <definedName name="NIN9020nc" localSheetId="2">#REF!</definedName>
    <definedName name="NIN9020nc">#REF!</definedName>
    <definedName name="NIN9020vc" localSheetId="2">#REF!</definedName>
    <definedName name="NIN9020vc">#REF!</definedName>
    <definedName name="NIN9020vl" localSheetId="2">#REF!</definedName>
    <definedName name="NIN9020vl">#REF!</definedName>
    <definedName name="NIN90nc" localSheetId="2">#REF!</definedName>
    <definedName name="NIN90nc">#REF!</definedName>
    <definedName name="NIN90vc" localSheetId="2">#REF!</definedName>
    <definedName name="NIN90vc">#REF!</definedName>
    <definedName name="NIN90vl" localSheetId="2">#REF!</definedName>
    <definedName name="NIN90vl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 localSheetId="2">#REF!</definedName>
    <definedName name="nind3p">#REF!</definedName>
    <definedName name="nindnc1p" localSheetId="2">#REF!</definedName>
    <definedName name="nindnc1p">#REF!</definedName>
    <definedName name="nindnc3p" localSheetId="2">#REF!</definedName>
    <definedName name="nindnc3p">#REF!</definedName>
    <definedName name="NINDvc" localSheetId="2">#REF!</definedName>
    <definedName name="NINDvc">#REF!</definedName>
    <definedName name="nindvl1p" localSheetId="2">#REF!</definedName>
    <definedName name="nindvl1p">#REF!</definedName>
    <definedName name="nindvl3p" localSheetId="2">#REF!</definedName>
    <definedName name="nindvl3p">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3p" localSheetId="2">#REF!</definedName>
    <definedName name="ninnc3p">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 localSheetId="2">#REF!</definedName>
    <definedName name="NINvc">#REF!</definedName>
    <definedName name="ninvl3p" localSheetId="2">#REF!</definedName>
    <definedName name="ninvl3p">#REF!</definedName>
    <definedName name="nl" localSheetId="2">#REF!</definedName>
    <definedName name="nl">#REF!</definedName>
    <definedName name="NL12nc" localSheetId="2">#REF!</definedName>
    <definedName name="NL12nc">#REF!</definedName>
    <definedName name="NL12vl" localSheetId="2">#REF!</definedName>
    <definedName name="NL12vl">#REF!</definedName>
    <definedName name="nl1p" localSheetId="2">#REF!</definedName>
    <definedName name="nl1p">#REF!</definedName>
    <definedName name="nl3p" localSheetId="2">#REF!</definedName>
    <definedName name="nl3p">#REF!</definedName>
    <definedName name="nlnc3p" localSheetId="2">#REF!</definedName>
    <definedName name="nlnc3p">#REF!</definedName>
    <definedName name="nlnc3pha" localSheetId="2">#REF!</definedName>
    <definedName name="nlnc3pha">#REF!</definedName>
    <definedName name="NLTK1p" localSheetId="2">#REF!</definedName>
    <definedName name="NLTK1p">#REF!</definedName>
    <definedName name="nlvl3p" localSheetId="2">#REF!</definedName>
    <definedName name="nlvl3p">#REF!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" localSheetId="2" hidden="1">{"'Sheet1'!$L$16"}</definedName>
    <definedName name="nnn" localSheetId="1" hidden="1">{"'Sheet1'!$L$16"}</definedName>
    <definedName name="nnn" hidden="1">{"'Sheet1'!$L$16"}</definedName>
    <definedName name="nnnc3p" localSheetId="2">#REF!</definedName>
    <definedName name="nnnc3p">#REF!</definedName>
    <definedName name="nnvl3p" localSheetId="2">#REF!</definedName>
    <definedName name="nnvl3p">#REF!</definedName>
    <definedName name="No" localSheetId="2">#REF!</definedName>
    <definedName name="No">#REF!</definedName>
    <definedName name="NOÄI_DUNG" localSheetId="2">#REF!</definedName>
    <definedName name="NOÄI_DUNG">#REF!</definedName>
    <definedName name="none" localSheetId="2">#REF!</definedName>
    <definedName name="none">#REF!</definedName>
    <definedName name="NopQ" localSheetId="2">#REF!</definedName>
    <definedName name="NopQ">#REF!</definedName>
    <definedName name="NPP" localSheetId="2">#REF!</definedName>
    <definedName name="NPP">#REF!</definedName>
    <definedName name="nsc" localSheetId="2">#REF!</definedName>
    <definedName name="nsc">#REF!</definedName>
    <definedName name="nsk" localSheetId="2">#REF!</definedName>
    <definedName name="nsk">#REF!</definedName>
    <definedName name="NU" localSheetId="2">#REF!</definedName>
    <definedName name="NU">#REF!</definedName>
    <definedName name="Number_of_Payments" localSheetId="2">MATCH(0.01,End_Bal,-1)+1</definedName>
    <definedName name="Number_of_Payments" localSheetId="1">MATCH(0.01,End_Bal,-1)+1</definedName>
    <definedName name="Number_of_Payments">MATCH(0.01,End_Bal,-1)+1</definedName>
    <definedName name="nuoc" localSheetId="2">[19]gvl!$N$38</definedName>
    <definedName name="nuoc" localSheetId="1">[20]gvl!$N$38</definedName>
    <definedName name="nuoc">[19]gvl!$N$38</definedName>
    <definedName name="Nuoclanh" localSheetId="2">#REF!</definedName>
    <definedName name="Nuoclanh">#REF!</definedName>
    <definedName name="nuocngung" localSheetId="2">#REF!</definedName>
    <definedName name="nuocngung">#REF!</definedName>
    <definedName name="NV" localSheetId="2">#REF!</definedName>
    <definedName name="NV">#REF!</definedName>
    <definedName name="NXHT" localSheetId="2">#REF!</definedName>
    <definedName name="NXHT">#REF!</definedName>
    <definedName name="NXnc" localSheetId="2">#REF!</definedName>
    <definedName name="NXnc">#REF!</definedName>
    <definedName name="NXT" localSheetId="2">#REF!</definedName>
    <definedName name="NXT">#REF!</definedName>
    <definedName name="NXvl" localSheetId="2">#REF!</definedName>
    <definedName name="NXvl">#REF!</definedName>
    <definedName name="O_M" localSheetId="2">#REF!</definedName>
    <definedName name="O_M">#REF!</definedName>
    <definedName name="OD" localSheetId="2">#REF!</definedName>
    <definedName name="OD">#REF!</definedName>
    <definedName name="ODC" localSheetId="2">#REF!</definedName>
    <definedName name="ODC">#REF!</definedName>
    <definedName name="ODS" localSheetId="2">#REF!</definedName>
    <definedName name="ODS">#REF!</definedName>
    <definedName name="ODU" localSheetId="2">#REF!</definedName>
    <definedName name="ODU">#REF!</definedName>
    <definedName name="OM" localSheetId="2">#REF!</definedName>
    <definedName name="OM">#REF!</definedName>
    <definedName name="OMC" localSheetId="2">#REF!</definedName>
    <definedName name="OMC">#REF!</definedName>
    <definedName name="OME" localSheetId="2">#REF!</definedName>
    <definedName name="OME">#REF!</definedName>
    <definedName name="OMW" localSheetId="2">#REF!</definedName>
    <definedName name="OMW">#REF!</definedName>
    <definedName name="OOM" localSheetId="2">#REF!</definedName>
    <definedName name="OOM">#REF!</definedName>
    <definedName name="open" localSheetId="2">#REF!</definedName>
    <definedName name="open">#REF!</definedName>
    <definedName name="ophom" localSheetId="2">#REF!</definedName>
    <definedName name="ophom">#REF!</definedName>
    <definedName name="ORD" localSheetId="2">#REF!</definedName>
    <definedName name="ORD">#REF!</definedName>
    <definedName name="ORF" localSheetId="2">#REF!</definedName>
    <definedName name="ORF">#REF!</definedName>
    <definedName name="OTHER_PANEL" localSheetId="2">'[23]NEW-PANEL'!#REF!</definedName>
    <definedName name="OTHER_PANEL" localSheetId="1">'[24]NEW-PANEL'!#REF!</definedName>
    <definedName name="OTHER_PANEL">'[23]NEW-PANEL'!#REF!</definedName>
    <definedName name="otobt6" localSheetId="2">#REF!</definedName>
    <definedName name="otobt6" localSheetId="1">#REF!</definedName>
    <definedName name="otobt6">#REF!</definedName>
    <definedName name="otothung10" localSheetId="2">#REF!</definedName>
    <definedName name="otothung10">#REF!</definedName>
    <definedName name="otothung12" localSheetId="2">#REF!</definedName>
    <definedName name="otothung12">#REF!</definedName>
    <definedName name="otothung12.5" localSheetId="2">#REF!</definedName>
    <definedName name="otothung12.5">#REF!</definedName>
    <definedName name="otothung2" localSheetId="2">#REF!</definedName>
    <definedName name="otothung2">#REF!</definedName>
    <definedName name="otothung2.5" localSheetId="2">#REF!</definedName>
    <definedName name="otothung2.5">#REF!</definedName>
    <definedName name="otothung20" localSheetId="2">#REF!</definedName>
    <definedName name="otothung20">#REF!</definedName>
    <definedName name="otothung4" localSheetId="2">#REF!</definedName>
    <definedName name="otothung4">#REF!</definedName>
    <definedName name="otothung5" localSheetId="2">#REF!</definedName>
    <definedName name="otothung5">#REF!</definedName>
    <definedName name="otothung6" localSheetId="2">#REF!</definedName>
    <definedName name="otothung6">#REF!</definedName>
    <definedName name="otothung7" localSheetId="2">#REF!</definedName>
    <definedName name="otothung7">#REF!</definedName>
    <definedName name="ototudo10" localSheetId="2">#REF!</definedName>
    <definedName name="ototudo10">#REF!</definedName>
    <definedName name="ototudo12" localSheetId="2">#REF!</definedName>
    <definedName name="ototudo12">#REF!</definedName>
    <definedName name="ototudo15" localSheetId="2">#REF!</definedName>
    <definedName name="ototudo15">#REF!</definedName>
    <definedName name="ototudo2.5" localSheetId="2">#REF!</definedName>
    <definedName name="ototudo2.5">#REF!</definedName>
    <definedName name="ototudo20" localSheetId="2">#REF!</definedName>
    <definedName name="ototudo20">#REF!</definedName>
    <definedName name="ototudo25" localSheetId="2">#REF!</definedName>
    <definedName name="ototudo25">#REF!</definedName>
    <definedName name="ototudo27" localSheetId="2">#REF!</definedName>
    <definedName name="ototudo27">#REF!</definedName>
    <definedName name="ototudo3.5" localSheetId="2">#REF!</definedName>
    <definedName name="ototudo3.5">#REF!</definedName>
    <definedName name="ototudo4" localSheetId="2">#REF!</definedName>
    <definedName name="ototudo4">#REF!</definedName>
    <definedName name="ototudo5" localSheetId="2">#REF!</definedName>
    <definedName name="ototudo5">#REF!</definedName>
    <definedName name="ototudo6" localSheetId="2">#REF!</definedName>
    <definedName name="ototudo6">#REF!</definedName>
    <definedName name="ototudo7" localSheetId="2">#REF!</definedName>
    <definedName name="ototudo7">#REF!</definedName>
    <definedName name="ototudo9" localSheetId="2">#REF!</definedName>
    <definedName name="ototudo9">#REF!</definedName>
    <definedName name="ototuoinuoc4" localSheetId="2">#REF!</definedName>
    <definedName name="ototuoinuoc4">#REF!</definedName>
    <definedName name="ototuoinuoc5" localSheetId="2">#REF!</definedName>
    <definedName name="ototuoinuoc5">#REF!</definedName>
    <definedName name="ototuoinuoc6" localSheetId="2">#REF!</definedName>
    <definedName name="ototuoinuoc6">#REF!</definedName>
    <definedName name="ototuoinuoc7" localSheetId="2">#REF!</definedName>
    <definedName name="ototuoinuoc7">#REF!</definedName>
    <definedName name="oxy" localSheetId="2">#REF!</definedName>
    <definedName name="oxy">#REF!</definedName>
    <definedName name="P" localSheetId="2">#REF!</definedName>
    <definedName name="P">#REF!</definedName>
    <definedName name="PA" localSheetId="2">#REF!</definedName>
    <definedName name="PA">#REF!</definedName>
    <definedName name="panen" localSheetId="2">#REF!</definedName>
    <definedName name="panen">#REF!</definedName>
    <definedName name="PChe" localSheetId="2">#REF!</definedName>
    <definedName name="PChe">#REF!</definedName>
    <definedName name="PEJM" localSheetId="2">#REF!</definedName>
    <definedName name="PEJM">#REF!</definedName>
    <definedName name="PF" localSheetId="2">#REF!</definedName>
    <definedName name="PF">#REF!</definedName>
    <definedName name="PHAN_DIEN_DZ0.4KV" localSheetId="2">#REF!</definedName>
    <definedName name="PHAN_DIEN_DZ0.4KV">#REF!</definedName>
    <definedName name="PHAN_DIEN_TBA" localSheetId="2">#REF!</definedName>
    <definedName name="PHAN_DIEN_TBA">#REF!</definedName>
    <definedName name="PHAN_MUA_SAM_DZ0.4KV" localSheetId="2">#REF!</definedName>
    <definedName name="PHAN_MUA_SAM_DZ0.4KV">#REF!</definedName>
    <definedName name="phatdien10" localSheetId="2">#REF!</definedName>
    <definedName name="phatdien10">#REF!</definedName>
    <definedName name="phatdien112" localSheetId="2">#REF!</definedName>
    <definedName name="phatdien112">#REF!</definedName>
    <definedName name="phatdien122" localSheetId="2">#REF!</definedName>
    <definedName name="phatdien122">#REF!</definedName>
    <definedName name="phatdien15" localSheetId="2">#REF!</definedName>
    <definedName name="phatdien15">#REF!</definedName>
    <definedName name="phatdien20" localSheetId="2">#REF!</definedName>
    <definedName name="phatdien20">#REF!</definedName>
    <definedName name="phatdien25" localSheetId="2">#REF!</definedName>
    <definedName name="phatdien25">#REF!</definedName>
    <definedName name="phatdien30" localSheetId="2">#REF!</definedName>
    <definedName name="phatdien30">#REF!</definedName>
    <definedName name="phatdien38" localSheetId="2">#REF!</definedName>
    <definedName name="phatdien38">#REF!</definedName>
    <definedName name="phatdien45" localSheetId="2">#REF!</definedName>
    <definedName name="phatdien45">#REF!</definedName>
    <definedName name="phatdien5.2" localSheetId="2">#REF!</definedName>
    <definedName name="phatdien5.2">#REF!</definedName>
    <definedName name="phatdien50" localSheetId="2">#REF!</definedName>
    <definedName name="phatdien50">#REF!</definedName>
    <definedName name="phatdien60" localSheetId="2">#REF!</definedName>
    <definedName name="phatdien60">#REF!</definedName>
    <definedName name="phatdien75" localSheetId="2">#REF!</definedName>
    <definedName name="phatdien75">#REF!</definedName>
    <definedName name="phatdien8" localSheetId="2">#REF!</definedName>
    <definedName name="phatdien8">#REF!</definedName>
    <definedName name="PHC" localSheetId="2">#REF!</definedName>
    <definedName name="PHC">#REF!</definedName>
    <definedName name="phu_luc_vua" localSheetId="2">#REF!</definedName>
    <definedName name="phu_luc_vua">#REF!</definedName>
    <definedName name="PHUNHUAN" localSheetId="2">#REF!</definedName>
    <definedName name="PHUNHUAN">#REF!</definedName>
    <definedName name="PIP" localSheetId="2">BlankMacro1</definedName>
    <definedName name="PIP" localSheetId="1">BlankMacro1</definedName>
    <definedName name="PIP">BlankMacro1</definedName>
    <definedName name="PIPE2" localSheetId="2">BlankMacro1</definedName>
    <definedName name="PIPE2" localSheetId="1">BlankMacro1</definedName>
    <definedName name="PIPE2">BlankMacro1</definedName>
    <definedName name="PIPE40" localSheetId="2">#REF!</definedName>
    <definedName name="PIPE40" localSheetId="1">#REF!</definedName>
    <definedName name="PIPE40">#REF!</definedName>
    <definedName name="PK" localSheetId="2">#REF!</definedName>
    <definedName name="PK" localSheetId="1">#REF!</definedName>
    <definedName name="PK">#REF!</definedName>
    <definedName name="PKmayin" localSheetId="2">#REF!</definedName>
    <definedName name="PKmayin">#REF!</definedName>
    <definedName name="PL" localSheetId="2" hidden="1">{"'Sheet1'!$L$16"}</definedName>
    <definedName name="PL" localSheetId="1" hidden="1">{"'Sheet1'!$L$16"}</definedName>
    <definedName name="PL" hidden="1">{"'Sheet1'!$L$16"}</definedName>
    <definedName name="PL_指示燈___P.B.___REST_P.B._壓扣開關" localSheetId="2">'[23]NEW-PANEL'!#REF!</definedName>
    <definedName name="PL_指示燈___P.B.___REST_P.B._壓扣開關" localSheetId="1">'[24]NEW-PANEL'!#REF!</definedName>
    <definedName name="PL_指示燈___P.B.___REST_P.B._壓扣開關">'[23]NEW-PANEL'!#REF!</definedName>
    <definedName name="PlucBcaoTD" localSheetId="2" hidden="1">{"'Sheet1'!$L$16"}</definedName>
    <definedName name="PlucBcaoTD" localSheetId="1" hidden="1">{"'Sheet1'!$L$16"}</definedName>
    <definedName name="PlucBcaoTD" hidden="1">{"'Sheet1'!$L$16"}</definedName>
    <definedName name="PM" localSheetId="2">[29]IBASE!$AH$16:$AV$110</definedName>
    <definedName name="PM" localSheetId="1">[30]IBASE!$AH$16:$AV$110</definedName>
    <definedName name="PM">[29]IBASE!$AH$16:$AV$110</definedName>
    <definedName name="PMS" localSheetId="2" hidden="1">{"'Sheet1'!$L$16"}</definedName>
    <definedName name="PMS" localSheetId="1" hidden="1">{"'Sheet1'!$L$16"}</definedName>
    <definedName name="PMS" hidden="1">{"'Sheet1'!$L$16"}</definedName>
    <definedName name="pope" localSheetId="2" hidden="1">{"'Sheet1'!$L$16"}</definedName>
    <definedName name="pope" localSheetId="1" hidden="1">{"'Sheet1'!$L$16"}</definedName>
    <definedName name="pope" hidden="1">{"'Sheet1'!$L$16"}</definedName>
    <definedName name="PPP" localSheetId="2">BlankMacro1</definedName>
    <definedName name="PPP" localSheetId="1">BlankMacro1</definedName>
    <definedName name="PPP">BlankMacro1</definedName>
    <definedName name="PRC" localSheetId="2">#REF!</definedName>
    <definedName name="PRC" localSheetId="1">#REF!</definedName>
    <definedName name="PRC">#REF!</definedName>
    <definedName name="PRICE" localSheetId="2">#REF!</definedName>
    <definedName name="PRICE">#REF!</definedName>
    <definedName name="PRICE1" localSheetId="2">#REF!</definedName>
    <definedName name="PRICE1">#REF!</definedName>
    <definedName name="_xlnm.Print_Area" localSheetId="2">'CP Tham dinh, nghiem thu'!$A$1:$F$33</definedName>
    <definedName name="_xlnm.Print_Area" localSheetId="1">GT!$A$1:$F$24</definedName>
    <definedName name="_xlnm.Print_Area" localSheetId="3">'Tien luong hop nguon bien bao'!$A$1:$K$29</definedName>
    <definedName name="_xlnm.Print_Area" localSheetId="0">'Tổng hợp chung'!$A$1:$J$35</definedName>
    <definedName name="_xlnm.Print_Area">#REF!</definedName>
    <definedName name="Print_Area_MI" localSheetId="2">#REF!</definedName>
    <definedName name="Print_Area_MI">#REF!</definedName>
    <definedName name="_xlnm.Print_Titles" localSheetId="1">GT!$4:$4</definedName>
    <definedName name="_xlnm.Print_Titles" localSheetId="3">'Tien luong hop nguon bien bao'!$8:$9</definedName>
    <definedName name="_xlnm.Print_Titles" localSheetId="0">'Tổng hợp chung'!$4:$4</definedName>
    <definedName name="_xlnm.Print_Titles">#N/A</definedName>
    <definedName name="Print_Titles_MI" localSheetId="2">#REF!</definedName>
    <definedName name="Print_Titles_MI" localSheetId="1">#REF!</definedName>
    <definedName name="Print_Titles_MI">#REF!</definedName>
    <definedName name="PRINTA" localSheetId="2">#REF!</definedName>
    <definedName name="PRINTA" localSheetId="1">#REF!</definedName>
    <definedName name="PRINTA">#REF!</definedName>
    <definedName name="PRINTB" localSheetId="2">#REF!</definedName>
    <definedName name="PRINTB">#REF!</definedName>
    <definedName name="PRINTC" localSheetId="2">#REF!</definedName>
    <definedName name="PRINTC">#REF!</definedName>
    <definedName name="prjName" localSheetId="2">#REF!</definedName>
    <definedName name="prjName">#REF!</definedName>
    <definedName name="prjNo" localSheetId="2">#REF!</definedName>
    <definedName name="prjNo">#REF!</definedName>
    <definedName name="PROJ" localSheetId="2">[11]LEGEND!$D$4</definedName>
    <definedName name="PROJ" localSheetId="1">[11]LEGEND!$D$4</definedName>
    <definedName name="PROJ">[12]LEGEND!$D$4</definedName>
    <definedName name="ProjectOwnerVN" localSheetId="2">#REF!</definedName>
    <definedName name="ProjectOwnerVN" localSheetId="1">#REF!</definedName>
    <definedName name="ProjectOwnerVN">#REF!</definedName>
    <definedName name="PROPOSAL" localSheetId="2">#REF!</definedName>
    <definedName name="PROPOSAL">#REF!</definedName>
    <definedName name="PT" localSheetId="2">BlankMacro1</definedName>
    <definedName name="PT" localSheetId="1">BlankMacro1</definedName>
    <definedName name="PT">BlankMacro1</definedName>
    <definedName name="PT_A1" localSheetId="2">#REF!</definedName>
    <definedName name="PT_A1" localSheetId="1">#REF!</definedName>
    <definedName name="PT_A1">#REF!</definedName>
    <definedName name="PT_Duong" localSheetId="2">#REF!</definedName>
    <definedName name="PT_Duong">#REF!</definedName>
    <definedName name="ptdg" localSheetId="2">#REF!</definedName>
    <definedName name="ptdg">#REF!</definedName>
    <definedName name="PTDG_cau" localSheetId="2">#REF!</definedName>
    <definedName name="PTDG_cau">#REF!</definedName>
    <definedName name="ptdg_cong" localSheetId="2">#REF!</definedName>
    <definedName name="ptdg_cong">#REF!</definedName>
    <definedName name="ptdg_duong" localSheetId="2">#REF!</definedName>
    <definedName name="ptdg_duong">#REF!</definedName>
    <definedName name="ptdg_ke" localSheetId="2">#REF!</definedName>
    <definedName name="ptdg_ke">#REF!</definedName>
    <definedName name="PtichDTL">#N/A</definedName>
    <definedName name="pvd" localSheetId="2">#REF!</definedName>
    <definedName name="pvd" localSheetId="1">#REF!</definedName>
    <definedName name="pvd">#REF!</definedName>
    <definedName name="q1u" localSheetId="2">#REF!</definedName>
    <definedName name="q1u">#REF!</definedName>
    <definedName name="qtdm" localSheetId="2">#REF!</definedName>
    <definedName name="qtdm">#REF!</definedName>
    <definedName name="QUAN1" localSheetId="2">#REF!</definedName>
    <definedName name="QUAN1">#REF!</definedName>
    <definedName name="QUAN10" localSheetId="2">#REF!</definedName>
    <definedName name="QUAN10">#REF!</definedName>
    <definedName name="QUAN11" localSheetId="2">#REF!</definedName>
    <definedName name="QUAN11">#REF!</definedName>
    <definedName name="QUAN12" localSheetId="2">#REF!</definedName>
    <definedName name="QUAN12">#REF!</definedName>
    <definedName name="QUAN2" localSheetId="2">#REF!</definedName>
    <definedName name="QUAN2">#REF!</definedName>
    <definedName name="QUAN4" localSheetId="2">#REF!</definedName>
    <definedName name="QUAN4">#REF!</definedName>
    <definedName name="QUAN7" localSheetId="2">#REF!</definedName>
    <definedName name="QUAN7">#REF!</definedName>
    <definedName name="QUAN8B" localSheetId="2">#REF!</definedName>
    <definedName name="QUAN8B">#REF!</definedName>
    <definedName name="QUANGTIEN2" localSheetId="2">#REF!</definedName>
    <definedName name="QUANGTIEN2">#REF!</definedName>
    <definedName name="Ra" localSheetId="2">#REF!</definedName>
    <definedName name="Ra">#REF!</definedName>
    <definedName name="ra11p" localSheetId="2">#REF!</definedName>
    <definedName name="ra11p">#REF!</definedName>
    <definedName name="ra13p" localSheetId="2">#REF!</definedName>
    <definedName name="ra13p">#REF!</definedName>
    <definedName name="Racot" localSheetId="2">#REF!</definedName>
    <definedName name="Racot">#REF!</definedName>
    <definedName name="Radam" localSheetId="2">#REF!</definedName>
    <definedName name="Radam">#REF!</definedName>
    <definedName name="rate">14000</definedName>
    <definedName name="RBOHT" localSheetId="2">#REF!</definedName>
    <definedName name="RBOHT" localSheetId="1">#REF!</definedName>
    <definedName name="RBOHT">#REF!</definedName>
    <definedName name="RBOSHT" localSheetId="2">#REF!</definedName>
    <definedName name="RBOSHT">#REF!</definedName>
    <definedName name="RBSHT" localSheetId="2">#REF!</definedName>
    <definedName name="RBSHT">#REF!</definedName>
    <definedName name="RCF" localSheetId="2">#REF!</definedName>
    <definedName name="RCF">#REF!</definedName>
    <definedName name="RCKM" localSheetId="2">#REF!</definedName>
    <definedName name="RCKM">#REF!</definedName>
    <definedName name="RDEC" localSheetId="2">#REF!</definedName>
    <definedName name="RDEC">#REF!</definedName>
    <definedName name="RDEFF" localSheetId="2">#REF!</definedName>
    <definedName name="RDEFF">#REF!</definedName>
    <definedName name="RDFC" localSheetId="2">#REF!</definedName>
    <definedName name="RDFC">#REF!</definedName>
    <definedName name="RDFU" localSheetId="2">#REF!</definedName>
    <definedName name="RDFU">#REF!</definedName>
    <definedName name="RDLIF" localSheetId="2">#REF!</definedName>
    <definedName name="RDLIF">#REF!</definedName>
    <definedName name="RDOM" localSheetId="2">#REF!</definedName>
    <definedName name="RDOM">#REF!</definedName>
    <definedName name="rdpcf" localSheetId="2">#REF!</definedName>
    <definedName name="rdpcf">#REF!</definedName>
    <definedName name="RDRC" localSheetId="2">#REF!</definedName>
    <definedName name="RDRC">#REF!</definedName>
    <definedName name="RDRF" localSheetId="2">#REF!</definedName>
    <definedName name="RDRF">#REF!</definedName>
    <definedName name="_xlnm.Recorder" localSheetId="2">#REF!</definedName>
    <definedName name="_xlnm.Recorder">#REF!</definedName>
    <definedName name="RECOUT">#N/A</definedName>
    <definedName name="REG" localSheetId="2">#REF!</definedName>
    <definedName name="REG" localSheetId="1">#REF!</definedName>
    <definedName name="REG">#REF!</definedName>
    <definedName name="RFP003A" localSheetId="2">#REF!</definedName>
    <definedName name="RFP003A">#REF!</definedName>
    <definedName name="RFP003B" localSheetId="2">#REF!</definedName>
    <definedName name="RFP003B">#REF!</definedName>
    <definedName name="RFP003C" localSheetId="2">#REF!</definedName>
    <definedName name="RFP003C">#REF!</definedName>
    <definedName name="RFP003D" localSheetId="2">#REF!</definedName>
    <definedName name="RFP003D">#REF!</definedName>
    <definedName name="RFP003E" localSheetId="2">#REF!</definedName>
    <definedName name="RFP003E">#REF!</definedName>
    <definedName name="RFP003F" localSheetId="2">#REF!</definedName>
    <definedName name="RFP003F">#REF!</definedName>
    <definedName name="RGLIF" localSheetId="2">#REF!</definedName>
    <definedName name="RGLIF">#REF!</definedName>
    <definedName name="RHEC" localSheetId="2">#REF!</definedName>
    <definedName name="RHEC">#REF!</definedName>
    <definedName name="RHEFF" localSheetId="2">#REF!</definedName>
    <definedName name="RHEFF">#REF!</definedName>
    <definedName name="RHHC" localSheetId="2">#REF!</definedName>
    <definedName name="RHHC">#REF!</definedName>
    <definedName name="RHLIF" localSheetId="2">#REF!</definedName>
    <definedName name="RHLIF">#REF!</definedName>
    <definedName name="RHOM" localSheetId="2">#REF!</definedName>
    <definedName name="RHOM">#REF!</definedName>
    <definedName name="RHSHT" localSheetId="2">#REF!</definedName>
    <definedName name="RHSHT">#REF!</definedName>
    <definedName name="Ricoh" localSheetId="2">#REF!</definedName>
    <definedName name="Ricoh">#REF!</definedName>
    <definedName name="RIR" localSheetId="2">#REF!</definedName>
    <definedName name="RIR">#REF!</definedName>
    <definedName name="RLF" localSheetId="2">#REF!</definedName>
    <definedName name="RLF">#REF!</definedName>
    <definedName name="RLKM" localSheetId="2">#REF!</definedName>
    <definedName name="RLKM">#REF!</definedName>
    <definedName name="RLL" localSheetId="2">#REF!</definedName>
    <definedName name="RLL">#REF!</definedName>
    <definedName name="RLOM" localSheetId="2">#REF!</definedName>
    <definedName name="RLOM">#REF!</definedName>
    <definedName name="RMSHT" localSheetId="2">#REF!</definedName>
    <definedName name="RMSHT">#REF!</definedName>
    <definedName name="Rn" localSheetId="2">#REF!</definedName>
    <definedName name="Rn">#REF!</definedName>
    <definedName name="Rncot" localSheetId="2">#REF!</definedName>
    <definedName name="Rncot">#REF!</definedName>
    <definedName name="Rndam" localSheetId="2">#REF!</definedName>
    <definedName name="Rndam">#REF!</definedName>
    <definedName name="rnp">32</definedName>
    <definedName name="rong1" localSheetId="2">#REF!</definedName>
    <definedName name="rong1" localSheetId="1">#REF!</definedName>
    <definedName name="rong1">#REF!</definedName>
    <definedName name="rong2" localSheetId="2">#REF!</definedName>
    <definedName name="rong2">#REF!</definedName>
    <definedName name="rong3" localSheetId="2">#REF!</definedName>
    <definedName name="rong3">#REF!</definedName>
    <definedName name="rong4" localSheetId="2">#REF!</definedName>
    <definedName name="rong4">#REF!</definedName>
    <definedName name="rong5" localSheetId="2">#REF!</definedName>
    <definedName name="rong5">#REF!</definedName>
    <definedName name="rong6" localSheetId="2">#REF!</definedName>
    <definedName name="rong6">#REF!</definedName>
    <definedName name="RPHEC" localSheetId="2">#REF!</definedName>
    <definedName name="RPHEC">#REF!</definedName>
    <definedName name="RPHLIF" localSheetId="2">#REF!</definedName>
    <definedName name="RPHLIF">#REF!</definedName>
    <definedName name="RPHOM" localSheetId="2">#REF!</definedName>
    <definedName name="RPHOM">#REF!</definedName>
    <definedName name="RPHPC" localSheetId="2">#REF!</definedName>
    <definedName name="RPHPC">#REF!</definedName>
    <definedName name="RSBC" localSheetId="2">#REF!</definedName>
    <definedName name="RSBC">#REF!</definedName>
    <definedName name="RSBLIF" localSheetId="2">#REF!</definedName>
    <definedName name="RSBLIF">#REF!</definedName>
    <definedName name="RSIC" localSheetId="2">#REF!</definedName>
    <definedName name="RSIC">#REF!</definedName>
    <definedName name="RSIN" localSheetId="2">#REF!</definedName>
    <definedName name="RSIN">#REF!</definedName>
    <definedName name="RSLIF" localSheetId="2">#REF!</definedName>
    <definedName name="RSLIF">#REF!</definedName>
    <definedName name="RSOM" localSheetId="2">#REF!</definedName>
    <definedName name="RSOM">#REF!</definedName>
    <definedName name="RSPI" localSheetId="2">#REF!</definedName>
    <definedName name="RSPI">#REF!</definedName>
    <definedName name="RSSC" localSheetId="2">#REF!</definedName>
    <definedName name="RSSC">#REF!</definedName>
    <definedName name="RT" localSheetId="2">#REF!</definedName>
    <definedName name="RT">#REF!</definedName>
    <definedName name="RWTPhi" localSheetId="2">#REF!</definedName>
    <definedName name="RWTPhi">#REF!</definedName>
    <definedName name="RWTPlo" localSheetId="2">#REF!</definedName>
    <definedName name="RWTPlo">#REF!</definedName>
    <definedName name="S_2_Bï_v_nh" localSheetId="2">#REF!</definedName>
    <definedName name="S_2_Bï_v_nh">#REF!</definedName>
    <definedName name="s8.1" localSheetId="2">#REF!</definedName>
    <definedName name="s8.1">#REF!</definedName>
    <definedName name="s8.2u" localSheetId="2">#REF!</definedName>
    <definedName name="s8.2u">#REF!</definedName>
    <definedName name="s8.2v" localSheetId="2">#REF!</definedName>
    <definedName name="s8.2v">#REF!</definedName>
    <definedName name="s8.3au" localSheetId="2">#REF!</definedName>
    <definedName name="s8.3au">#REF!</definedName>
    <definedName name="s8.3av" localSheetId="2">#REF!</definedName>
    <definedName name="s8.3av">#REF!</definedName>
    <definedName name="s8.3bu" localSheetId="2">#REF!</definedName>
    <definedName name="s8.3bu">#REF!</definedName>
    <definedName name="s8.3bv" localSheetId="2">#REF!</definedName>
    <definedName name="s8.3bv">#REF!</definedName>
    <definedName name="s8.4u" localSheetId="2">#REF!</definedName>
    <definedName name="s8.4u">#REF!</definedName>
    <definedName name="s8.4v" localSheetId="2">#REF!</definedName>
    <definedName name="s8.4v">#REF!</definedName>
    <definedName name="san" localSheetId="2">#REF!</definedName>
    <definedName name="san">#REF!</definedName>
    <definedName name="San1x2" localSheetId="2">#REF!</definedName>
    <definedName name="San1x2">#REF!</definedName>
    <definedName name="San2x4" localSheetId="2">#REF!</definedName>
    <definedName name="San2x4">#REF!</definedName>
    <definedName name="San4x6" localSheetId="2">#REF!</definedName>
    <definedName name="San4x6">#REF!</definedName>
    <definedName name="sand" localSheetId="2">#REF!</definedName>
    <definedName name="sand">#REF!</definedName>
    <definedName name="sang___10" localSheetId="2">#REF!</definedName>
    <definedName name="sang___10">#REF!</definedName>
    <definedName name="sas" localSheetId="2" hidden="1">{"'Sheet1'!$L$16"}</definedName>
    <definedName name="sas" localSheetId="1" hidden="1">{"'Sheet1'!$L$16"}</definedName>
    <definedName name="sas" hidden="1">{"'Sheet1'!$L$16"}</definedName>
    <definedName name="SB" localSheetId="2">[29]IBASE!$AH$7:$AL$14</definedName>
    <definedName name="SB" localSheetId="1">[30]IBASE!$AH$7:$AL$14</definedName>
    <definedName name="SB">[29]IBASE!$AH$7:$AL$14</definedName>
    <definedName name="SBBK" localSheetId="2">#REF!</definedName>
    <definedName name="SBBK" localSheetId="1">#REF!</definedName>
    <definedName name="SBBK">#REF!</definedName>
    <definedName name="scao98" localSheetId="2">#REF!</definedName>
    <definedName name="scao98">#REF!</definedName>
    <definedName name="SCCR" localSheetId="2">#REF!</definedName>
    <definedName name="SCCR">#REF!</definedName>
    <definedName name="SCDT" localSheetId="2">#REF!</definedName>
    <definedName name="SCDT">#REF!</definedName>
    <definedName name="SCH" localSheetId="2">#REF!</definedName>
    <definedName name="SCH">#REF!</definedName>
    <definedName name="SCHUYEN" localSheetId="2">#REF!</definedName>
    <definedName name="SCHUYEN">#REF!</definedName>
    <definedName name="SCT_BKTC" localSheetId="2">#REF!</definedName>
    <definedName name="SCT_BKTC">#REF!</definedName>
    <definedName name="sd1p" localSheetId="2">#REF!</definedName>
    <definedName name="sd1p">#REF!</definedName>
    <definedName name="SDF" localSheetId="2">#REF!</definedName>
    <definedName name="SDF">#REF!</definedName>
    <definedName name="sdfsd" localSheetId="2">#REF!</definedName>
    <definedName name="sdfsd">#REF!</definedName>
    <definedName name="sdfsdf" localSheetId="2" hidden="1">{"'Sheet1'!$L$16"}</definedName>
    <definedName name="sdfsdf" localSheetId="1" hidden="1">{"'Sheet1'!$L$16"}</definedName>
    <definedName name="sdfsdf" hidden="1">{"'Sheet1'!$L$16"}</definedName>
    <definedName name="SDMONG" localSheetId="2">#REF!</definedName>
    <definedName name="SDMONG">#REF!</definedName>
    <definedName name="SEDI" localSheetId="2">#REF!</definedName>
    <definedName name="SEDI">#REF!</definedName>
    <definedName name="sencount" hidden="1">1</definedName>
    <definedName name="sff" localSheetId="2" hidden="1">{"'Sheet1'!$L$16"}</definedName>
    <definedName name="sff" localSheetId="1" hidden="1">{"'Sheet1'!$L$16"}</definedName>
    <definedName name="sff" hidden="1">{"'Sheet1'!$L$16"}</definedName>
    <definedName name="sfsd" localSheetId="2" hidden="1">{"'Sheet1'!$L$16"}</definedName>
    <definedName name="sfsd" localSheetId="1" hidden="1">{"'Sheet1'!$L$16"}</definedName>
    <definedName name="sfsd" hidden="1">{"'Sheet1'!$L$16"}</definedName>
    <definedName name="SFSDFS" localSheetId="2">#REF!</definedName>
    <definedName name="SFSDFS">#REF!</definedName>
    <definedName name="SFSDGDG" localSheetId="2" hidden="1">{"'Sheet1'!$L$16"}</definedName>
    <definedName name="SFSDGDG" localSheetId="1" hidden="1">{"'Sheet1'!$L$16"}</definedName>
    <definedName name="SFSDGDG" hidden="1">{"'Sheet1'!$L$16"}</definedName>
    <definedName name="sgfsđghfg" localSheetId="2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1" hidden="1">{"Offgrid",#N/A,FALSE,"OFFGRID";"Region",#N/A,FALSE,"REGION";"Offgrid -2",#N/A,FALSE,"OFFGRID";"WTP",#N/A,FALSE,"WTP";"WTP -2",#N/A,FALSE,"WTP";"Project",#N/A,FALSE,"PROJECT";"Summary -2",#N/A,FALSE,"SUMMARY"}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2">#REF!</definedName>
    <definedName name="sharp" localSheetId="1">#REF!</definedName>
    <definedName name="sharp">#REF!</definedName>
    <definedName name="Sheet1" localSheetId="2">#REF!</definedName>
    <definedName name="Sheet1">#REF!</definedName>
    <definedName name="sho" localSheetId="2">#REF!</definedName>
    <definedName name="sho">#REF!</definedName>
    <definedName name="sht1p" localSheetId="2">#REF!</definedName>
    <definedName name="sht1p">#REF!</definedName>
    <definedName name="sieucao" localSheetId="2">#REF!</definedName>
    <definedName name="sieucao">#REF!</definedName>
    <definedName name="SIZE" localSheetId="2">#REF!</definedName>
    <definedName name="SIZE">#REF!</definedName>
    <definedName name="SL" localSheetId="2">#REF!</definedName>
    <definedName name="SL">#REF!</definedName>
    <definedName name="SL_CRD" localSheetId="2">#REF!</definedName>
    <definedName name="SL_CRD">#REF!</definedName>
    <definedName name="SL_CRS" localSheetId="2">#REF!</definedName>
    <definedName name="SL_CRS">#REF!</definedName>
    <definedName name="SL_CS" localSheetId="2">#REF!</definedName>
    <definedName name="SL_CS">#REF!</definedName>
    <definedName name="SL_DD" localSheetId="2">#REF!</definedName>
    <definedName name="SL_DD">#REF!</definedName>
    <definedName name="slg" localSheetId="2">#REF!</definedName>
    <definedName name="slg">#REF!</definedName>
    <definedName name="slk" localSheetId="2">#REF!</definedName>
    <definedName name="slk">#REF!</definedName>
    <definedName name="sll" localSheetId="2">#REF!</definedName>
    <definedName name="sll">#REF!</definedName>
    <definedName name="SLTT" localSheetId="2">#REF!</definedName>
    <definedName name="SLTT">#REF!</definedName>
    <definedName name="SOÁ_CHUYEÁN" localSheetId="2">#REF!</definedName>
    <definedName name="SOÁ_CHUYEÁN">#REF!</definedName>
    <definedName name="soc3p" localSheetId="2">#REF!</definedName>
    <definedName name="soc3p">#REF!</definedName>
    <definedName name="SOHT" localSheetId="2">#REF!</definedName>
    <definedName name="SOHT">#REF!</definedName>
    <definedName name="soi" localSheetId="2">#REF!</definedName>
    <definedName name="soi">#REF!</definedName>
    <definedName name="solieu" localSheetId="2">#REF!</definedName>
    <definedName name="solieu">#REF!</definedName>
    <definedName name="son" localSheetId="2">#REF!</definedName>
    <definedName name="son">#REF!</definedName>
    <definedName name="SORT" localSheetId="2">#REF!</definedName>
    <definedName name="SORT">#REF!</definedName>
    <definedName name="SORT_AREA" localSheetId="2">'[31]DI-ESTI'!$A$8:$R$489</definedName>
    <definedName name="SORT_AREA" localSheetId="1">'[32]DI-ESTI'!$A$8:$R$489</definedName>
    <definedName name="SORT_AREA">'[31]DI-ESTI'!$A$8:$R$489</definedName>
    <definedName name="Sothutu" localSheetId="2">#REF!</definedName>
    <definedName name="Sothutu" localSheetId="1">#REF!</definedName>
    <definedName name="Sothutu">#REF!</definedName>
    <definedName name="SOTIEN_BKTC" localSheetId="2">#REF!</definedName>
    <definedName name="SOTIEN_BKTC">#REF!</definedName>
    <definedName name="SP" localSheetId="2">#REF!</definedName>
    <definedName name="SP">#REF!</definedName>
    <definedName name="Spanner_Auto_File">"C:\My Documents\tinh cdo.x2a"</definedName>
    <definedName name="SPEC" localSheetId="2">#REF!</definedName>
    <definedName name="SPEC" localSheetId="1">#REF!</definedName>
    <definedName name="SPEC">#REF!</definedName>
    <definedName name="SPECSUMMARY" localSheetId="2">#REF!</definedName>
    <definedName name="SPECSUMMARY" localSheetId="1">#REF!</definedName>
    <definedName name="SPECSUMMARY">#REF!</definedName>
    <definedName name="spk1p" localSheetId="2">#REF!</definedName>
    <definedName name="spk1p">#REF!</definedName>
    <definedName name="Sprack" localSheetId="2">#REF!</definedName>
    <definedName name="Sprack">#REF!</definedName>
    <definedName name="SS" localSheetId="2" hidden="1">{"'Sheet1'!$L$16"}</definedName>
    <definedName name="SS" localSheetId="1" hidden="1">{"'Sheet1'!$L$16"}</definedName>
    <definedName name="SS" hidden="1">{"'Sheet1'!$L$16"}</definedName>
    <definedName name="ST_TH2_131">3</definedName>
    <definedName name="st1p" localSheetId="2">#REF!</definedName>
    <definedName name="st1p" localSheetId="1">#REF!</definedName>
    <definedName name="st1p">#REF!</definedName>
    <definedName name="start" localSheetId="2">#REF!</definedName>
    <definedName name="start">#REF!</definedName>
    <definedName name="Start_1" localSheetId="2">#REF!</definedName>
    <definedName name="Start_1" localSheetId="1">#REF!</definedName>
    <definedName name="Start_1">#REF!</definedName>
    <definedName name="Start_10" localSheetId="2">#REF!</definedName>
    <definedName name="Start_10">#REF!</definedName>
    <definedName name="Start_11" localSheetId="2">#REF!</definedName>
    <definedName name="Start_11">#REF!</definedName>
    <definedName name="Start_12" localSheetId="2">#REF!</definedName>
    <definedName name="Start_12">#REF!</definedName>
    <definedName name="Start_13" localSheetId="2">#REF!</definedName>
    <definedName name="Start_13">#REF!</definedName>
    <definedName name="Start_2" localSheetId="2">#REF!</definedName>
    <definedName name="Start_2">#REF!</definedName>
    <definedName name="Start_3" localSheetId="2">#REF!</definedName>
    <definedName name="Start_3">#REF!</definedName>
    <definedName name="Start_4" localSheetId="2">#REF!</definedName>
    <definedName name="Start_4">#REF!</definedName>
    <definedName name="Start_5" localSheetId="2">#REF!</definedName>
    <definedName name="Start_5">#REF!</definedName>
    <definedName name="Start_6" localSheetId="2">#REF!</definedName>
    <definedName name="Start_6">#REF!</definedName>
    <definedName name="Start_7" localSheetId="2">#REF!</definedName>
    <definedName name="Start_7">#REF!</definedName>
    <definedName name="Start_8" localSheetId="2">#REF!</definedName>
    <definedName name="Start_8">#REF!</definedName>
    <definedName name="Start_9" localSheetId="2">#REF!</definedName>
    <definedName name="Start_9">#REF!</definedName>
    <definedName name="Stt" localSheetId="2">#REF!</definedName>
    <definedName name="Stt">#REF!</definedName>
    <definedName name="SU" localSheetId="2">#REF!</definedName>
    <definedName name="SU">#REF!</definedName>
    <definedName name="sub" localSheetId="2">#REF!</definedName>
    <definedName name="sub">#REF!</definedName>
    <definedName name="SUL" localSheetId="2">#REF!</definedName>
    <definedName name="SUL">#REF!</definedName>
    <definedName name="SUM" localSheetId="2">#REF!,#REF!</definedName>
    <definedName name="SUM" localSheetId="1">#REF!,#REF!</definedName>
    <definedName name="SUM">#REF!,#REF!</definedName>
    <definedName name="SUMITOMO" localSheetId="2">#REF!</definedName>
    <definedName name="SUMITOMO" localSheetId="1">#REF!</definedName>
    <definedName name="SUMITOMO">#REF!</definedName>
    <definedName name="SUMITOMO_GT" localSheetId="2">#REF!</definedName>
    <definedName name="SUMITOMO_GT">#REF!</definedName>
    <definedName name="SumLisPT" localSheetId="2">#REF!</definedName>
    <definedName name="SumLisPT">#REF!</definedName>
    <definedName name="SUMMARY" localSheetId="2">#REF!</definedName>
    <definedName name="SUMMARY">#REF!</definedName>
    <definedName name="sumTB" localSheetId="2">#REF!</definedName>
    <definedName name="sumTB">#REF!</definedName>
    <definedName name="sumXL" localSheetId="2">#REF!</definedName>
    <definedName name="sumXL">#REF!</definedName>
    <definedName name="sung">#N/A</definedName>
    <definedName name="sur" localSheetId="2">#REF!</definedName>
    <definedName name="sur" localSheetId="1">#REF!</definedName>
    <definedName name="sur">#REF!</definedName>
    <definedName name="T" localSheetId="2">#REF!</definedName>
    <definedName name="T" localSheetId="1">#REF!</definedName>
    <definedName name="T">#REF!</definedName>
    <definedName name="T.3" localSheetId="2" hidden="1">{"'Sheet1'!$L$16"}</definedName>
    <definedName name="T.3" localSheetId="1" hidden="1">{"'Sheet1'!$L$16"}</definedName>
    <definedName name="T.3" hidden="1">{"'Sheet1'!$L$16"}</definedName>
    <definedName name="T.6KV" localSheetId="2">'[33]DD 10KV'!#REF!</definedName>
    <definedName name="T.6KV" localSheetId="1">'[34]DD 10KV'!#REF!</definedName>
    <definedName name="T.6KV">'[33]DD 10KV'!#REF!</definedName>
    <definedName name="T.TBA" localSheetId="2">#REF!</definedName>
    <definedName name="T.TBA">#REF!</definedName>
    <definedName name="T0.4" localSheetId="2">#REF!</definedName>
    <definedName name="T0.4">#REF!</definedName>
    <definedName name="T02_DANH_MUC_CONG_VIEC" localSheetId="2">#REF!</definedName>
    <definedName name="T02_DANH_MUC_CONG_VIEC">#REF!</definedName>
    <definedName name="T09_DINH_MUC_DU_TOAN" localSheetId="2">#REF!</definedName>
    <definedName name="T09_DINH_MUC_DU_TOAN">#REF!</definedName>
    <definedName name="t101p" localSheetId="2">#REF!</definedName>
    <definedName name="t101p">#REF!</definedName>
    <definedName name="t103p" localSheetId="2">#REF!</definedName>
    <definedName name="t103p">#REF!</definedName>
    <definedName name="T10HT" localSheetId="2">#REF!</definedName>
    <definedName name="T10HT">#REF!</definedName>
    <definedName name="t10nc1p" localSheetId="2">#REF!</definedName>
    <definedName name="t10nc1p">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vc" localSheetId="2">#REF!</definedName>
    <definedName name="T12vc">#REF!</definedName>
    <definedName name="t141p" localSheetId="2">#REF!</definedName>
    <definedName name="t141p">#REF!</definedName>
    <definedName name="t143p" localSheetId="2">#REF!</definedName>
    <definedName name="t143p">#REF!</definedName>
    <definedName name="t14nc3p" localSheetId="2">#REF!</definedName>
    <definedName name="t14nc3p">#REF!</definedName>
    <definedName name="t14vl3p" localSheetId="2">#REF!</definedName>
    <definedName name="t14vl3p">#REF!</definedName>
    <definedName name="T44QUAN3" localSheetId="2">#REF!</definedName>
    <definedName name="T44QUAN3">#REF!</definedName>
    <definedName name="T45GOVAP1" localSheetId="2">#REF!</definedName>
    <definedName name="T45GOVAP1">#REF!</definedName>
    <definedName name="T45HCUCHI" localSheetId="2">#REF!</definedName>
    <definedName name="T45HCUCHI">#REF!</definedName>
    <definedName name="T45HHOCMON" localSheetId="2">#REF!</definedName>
    <definedName name="T45HHOCMON">#REF!</definedName>
    <definedName name="T45QBINHCHANH" localSheetId="2">#REF!</definedName>
    <definedName name="T45QBINHCHANH">#REF!</definedName>
    <definedName name="T45QBINHTAN" localSheetId="2">#REF!</definedName>
    <definedName name="T45QBINHTAN">#REF!</definedName>
    <definedName name="T45QBINHTHANH1" localSheetId="2">#REF!</definedName>
    <definedName name="T45QBINHTHANH1">#REF!</definedName>
    <definedName name="T45QBINHTHANH2" localSheetId="2">#REF!</definedName>
    <definedName name="T45QBINHTHANH2">#REF!</definedName>
    <definedName name="T45QGOVAP1" localSheetId="2">#REF!</definedName>
    <definedName name="T45QGOVAP1">#REF!</definedName>
    <definedName name="T45QGOVAP2" localSheetId="2">#REF!</definedName>
    <definedName name="T45QGOVAP2">#REF!</definedName>
    <definedName name="T45QPHUNHUAN" localSheetId="2">#REF!</definedName>
    <definedName name="T45QPHUNHUAN">#REF!</definedName>
    <definedName name="T45QTANBINH2" localSheetId="2">#REF!</definedName>
    <definedName name="T45QTANBINH2">#REF!</definedName>
    <definedName name="T45QTANHBINH1" localSheetId="2">#REF!</definedName>
    <definedName name="T45QTANHBINH1">#REF!</definedName>
    <definedName name="T45QTANPHU" localSheetId="2">#REF!</definedName>
    <definedName name="T45QTANPHU">#REF!</definedName>
    <definedName name="T45QTHUDUC1" localSheetId="2">#REF!</definedName>
    <definedName name="T45QTHUDUC1">#REF!</definedName>
    <definedName name="T45QTHUDUC2" localSheetId="2">#REF!</definedName>
    <definedName name="T45QTHUDUC2">#REF!</definedName>
    <definedName name="T45QUAN1" localSheetId="2">#REF!</definedName>
    <definedName name="T45QUAN1">#REF!</definedName>
    <definedName name="T45QUAN10" localSheetId="2">#REF!</definedName>
    <definedName name="T45QUAN10">#REF!</definedName>
    <definedName name="T45QUAN11" localSheetId="2">#REF!</definedName>
    <definedName name="T45QUAN11">#REF!</definedName>
    <definedName name="T45QUAN12" localSheetId="2">#REF!</definedName>
    <definedName name="T45QUAN12">#REF!</definedName>
    <definedName name="T45QUAN2" localSheetId="2">#REF!</definedName>
    <definedName name="T45QUAN2">#REF!</definedName>
    <definedName name="T45QUAN3" localSheetId="2">#REF!</definedName>
    <definedName name="T45QUAN3">#REF!</definedName>
    <definedName name="T45QUAN4" localSheetId="2">#REF!</definedName>
    <definedName name="T45QUAN4">#REF!</definedName>
    <definedName name="T45QUAN6A" localSheetId="2">#REF!</definedName>
    <definedName name="T45QUAN6A">#REF!</definedName>
    <definedName name="T45QUAN6B" localSheetId="2">#REF!</definedName>
    <definedName name="T45QUAN6B">#REF!</definedName>
    <definedName name="T45QUAN7" localSheetId="2">#REF!</definedName>
    <definedName name="T45QUAN7">#REF!</definedName>
    <definedName name="T45QUAN8B" localSheetId="2">#REF!</definedName>
    <definedName name="T45QUAN8B">#REF!</definedName>
    <definedName name="T45QUAN9" localSheetId="2">#REF!</definedName>
    <definedName name="T45QUAN9">#REF!</definedName>
    <definedName name="T7HT" localSheetId="2">#REF!</definedName>
    <definedName name="T7HT">#REF!</definedName>
    <definedName name="T8HT" localSheetId="2">#REF!</definedName>
    <definedName name="T8HT">#REF!</definedName>
    <definedName name="tadao" localSheetId="2">#REF!</definedName>
    <definedName name="tadao">#REF!</definedName>
    <definedName name="Tæng_c_ng_suÊt_hiÖn_t_i">"THOP"</definedName>
    <definedName name="TAMTINH" localSheetId="2">#REF!</definedName>
    <definedName name="TAMTINH" localSheetId="1">#REF!</definedName>
    <definedName name="TAMTINH">#REF!</definedName>
    <definedName name="TANBINH1" localSheetId="2">#REF!</definedName>
    <definedName name="TANBINH1">#REF!</definedName>
    <definedName name="TANBINH2" localSheetId="2">#REF!</definedName>
    <definedName name="TANBINH2">#REF!</definedName>
    <definedName name="TANK" localSheetId="2">#REF!</definedName>
    <definedName name="TANK">#REF!</definedName>
    <definedName name="TANPHU" localSheetId="2">#REF!</definedName>
    <definedName name="TANPHU">#REF!</definedName>
    <definedName name="taun" localSheetId="2">#REF!</definedName>
    <definedName name="taun">#REF!</definedName>
    <definedName name="Tax" localSheetId="2">#REF!</definedName>
    <definedName name="Tax">#REF!</definedName>
    <definedName name="TaxTV">10%</definedName>
    <definedName name="TaxXL">5%</definedName>
    <definedName name="TBA" localSheetId="2">#REF!</definedName>
    <definedName name="TBA" localSheetId="1">#REF!</definedName>
    <definedName name="TBA">#REF!</definedName>
    <definedName name="tbtram" localSheetId="2">#REF!</definedName>
    <definedName name="tbtram">#REF!</definedName>
    <definedName name="TBTT" localSheetId="2">#REF!</definedName>
    <definedName name="TBTT">#REF!</definedName>
    <definedName name="TBXD" localSheetId="2">#REF!</definedName>
    <definedName name="TBXD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44HCUCHI" localSheetId="2">#REF!</definedName>
    <definedName name="TC44HCUCHI">#REF!</definedName>
    <definedName name="TC44HHOCMON" localSheetId="2">#REF!</definedName>
    <definedName name="TC44HHOCMON">#REF!</definedName>
    <definedName name="TC44QBINHCHANH" localSheetId="2">#REF!</definedName>
    <definedName name="TC44QBINHCHANH">#REF!</definedName>
    <definedName name="TC44QBINHTAN" localSheetId="2">#REF!</definedName>
    <definedName name="TC44QBINHTAN">#REF!</definedName>
    <definedName name="TC44QBINHTHANH1" localSheetId="2">#REF!</definedName>
    <definedName name="TC44QBINHTHANH1">#REF!</definedName>
    <definedName name="TC44QBINHTHANH2" localSheetId="2">#REF!</definedName>
    <definedName name="TC44QBINHTHANH2">#REF!</definedName>
    <definedName name="TC44QGOVAP1" localSheetId="2">#REF!</definedName>
    <definedName name="TC44QGOVAP1">#REF!</definedName>
    <definedName name="TC44QGOVAP2" localSheetId="2">#REF!</definedName>
    <definedName name="TC44QGOVAP2">#REF!</definedName>
    <definedName name="TC44QPHUNHUAN" localSheetId="2">#REF!</definedName>
    <definedName name="TC44QPHUNHUAN">#REF!</definedName>
    <definedName name="TC44QTANBINH1" localSheetId="2">#REF!</definedName>
    <definedName name="TC44QTANBINH1">#REF!</definedName>
    <definedName name="TC44QTANBINH2" localSheetId="2">#REF!</definedName>
    <definedName name="TC44QTANBINH2">#REF!</definedName>
    <definedName name="TC44QTANPHU" localSheetId="2">#REF!</definedName>
    <definedName name="TC44QTANPHU">#REF!</definedName>
    <definedName name="TC44QTHUDUC1" localSheetId="2">#REF!</definedName>
    <definedName name="TC44QTHUDUC1">#REF!</definedName>
    <definedName name="TC44QTHUDUC2" localSheetId="2">#REF!</definedName>
    <definedName name="TC44QTHUDUC2">#REF!</definedName>
    <definedName name="TC44QUAN1" localSheetId="2">#REF!</definedName>
    <definedName name="TC44QUAN1">#REF!</definedName>
    <definedName name="TC44QUAN10" localSheetId="2">#REF!</definedName>
    <definedName name="TC44QUAN10">#REF!</definedName>
    <definedName name="TC44QUAN11" localSheetId="2">#REF!</definedName>
    <definedName name="TC44QUAN11">#REF!</definedName>
    <definedName name="TC44QUAN12" localSheetId="2">#REF!</definedName>
    <definedName name="TC44QUAN12">#REF!</definedName>
    <definedName name="TC44QUAN2" localSheetId="2">#REF!</definedName>
    <definedName name="TC44QUAN2">#REF!</definedName>
    <definedName name="TC44QUAN32" localSheetId="2">#REF!</definedName>
    <definedName name="TC44QUAN32">#REF!</definedName>
    <definedName name="TC44QUAN4" localSheetId="2">#REF!</definedName>
    <definedName name="TC44QUAN4">#REF!</definedName>
    <definedName name="TC44QUAN5" localSheetId="2">#REF!</definedName>
    <definedName name="TC44QUAN5">#REF!</definedName>
    <definedName name="TC44QUAN6A" localSheetId="2">#REF!</definedName>
    <definedName name="TC44QUAN6A">#REF!</definedName>
    <definedName name="TC44QUAN6B" localSheetId="2">#REF!</definedName>
    <definedName name="TC44QUAN6B">#REF!</definedName>
    <definedName name="TC44QUAN7" localSheetId="2">#REF!</definedName>
    <definedName name="TC44QUAN7">#REF!</definedName>
    <definedName name="TC44QUAN8A" localSheetId="2">#REF!</definedName>
    <definedName name="TC44QUAN8A">#REF!</definedName>
    <definedName name="TC44QUAN8B" localSheetId="2">#REF!</definedName>
    <definedName name="TC44QUAN8B">#REF!</definedName>
    <definedName name="TCDHT" localSheetId="2">#REF!</definedName>
    <definedName name="TCDHT">#REF!</definedName>
    <definedName name="Tchuan" localSheetId="2">#REF!</definedName>
    <definedName name="Tchuan">#REF!</definedName>
    <definedName name="TCT" localSheetId="2">#REF!</definedName>
    <definedName name="TCT">#REF!</definedName>
    <definedName name="TCTRU" localSheetId="2">#REF!</definedName>
    <definedName name="TCTRU">#REF!</definedName>
    <definedName name="td10vl" localSheetId="2">#REF!</definedName>
    <definedName name="td10vl">#REF!</definedName>
    <definedName name="td12nc" localSheetId="2">#REF!</definedName>
    <definedName name="td12nc">#REF!</definedName>
    <definedName name="TD12vl" localSheetId="2">#REF!</definedName>
    <definedName name="TD12vl">#REF!</definedName>
    <definedName name="td1p" localSheetId="2">#REF!</definedName>
    <definedName name="td1p">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3p" localSheetId="2">#REF!</definedName>
    <definedName name="td3p">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ia" localSheetId="2">#REF!</definedName>
    <definedName name="tdia">#REF!</definedName>
    <definedName name="tdnc1p" localSheetId="2">#REF!</definedName>
    <definedName name="tdnc1p">#REF!</definedName>
    <definedName name="tdt" localSheetId="2">#REF!</definedName>
    <definedName name="tdt">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vl1p" localSheetId="2">#REF!</definedName>
    <definedName name="tdvl1p">#REF!</definedName>
    <definedName name="tenck" localSheetId="2">#REF!</definedName>
    <definedName name="tenck">#REF!</definedName>
    <definedName name="TenCtr" localSheetId="2">#REF!</definedName>
    <definedName name="TenCtr">#REF!</definedName>
    <definedName name="Tengoi" localSheetId="2">#REF!</definedName>
    <definedName name="Tengoi">#REF!</definedName>
    <definedName name="TenHMuc" localSheetId="2">#REF!</definedName>
    <definedName name="TenHMuc">#REF!</definedName>
    <definedName name="test" localSheetId="2">#REF!</definedName>
    <definedName name="test">#REF!</definedName>
    <definedName name="Test5">NA()</definedName>
    <definedName name="text" localSheetId="2">#REF!,#REF!,#REF!,#REF!,#REF!</definedName>
    <definedName name="text" localSheetId="1">#REF!,#REF!,#REF!,#REF!,#REF!</definedName>
    <definedName name="text">#REF!,#REF!,#REF!,#REF!,#REF!</definedName>
    <definedName name="tg" localSheetId="2">#REF!</definedName>
    <definedName name="tg" localSheetId="1">#REF!</definedName>
    <definedName name="tg">#REF!</definedName>
    <definedName name="TH.tinh" localSheetId="2">#REF!</definedName>
    <definedName name="TH.tinh">#REF!</definedName>
    <definedName name="tha" localSheetId="2" hidden="1">{"'Sheet1'!$L$16"}</definedName>
    <definedName name="tha" localSheetId="1" hidden="1">{"'Sheet1'!$L$16"}</definedName>
    <definedName name="tha" hidden="1">{"'Sheet1'!$L$16"}</definedName>
    <definedName name="thang" localSheetId="2">#REF!</definedName>
    <definedName name="thang">#REF!</definedName>
    <definedName name="Thang_Long" localSheetId="2">#REF!</definedName>
    <definedName name="Thang_Long">#REF!</definedName>
    <definedName name="Thang_Long_GT" localSheetId="2">#REF!</definedName>
    <definedName name="Thang_Long_GT">#REF!</definedName>
    <definedName name="Thang1" localSheetId="2" hidden="1">{"'Sheet1'!$L$16"}</definedName>
    <definedName name="Thang1" localSheetId="1" hidden="1">{"'Sheet1'!$L$16"}</definedName>
    <definedName name="Thang1" hidden="1">{"'Sheet1'!$L$16"}</definedName>
    <definedName name="thang10" localSheetId="2" hidden="1">{"'Sheet1'!$L$16"}</definedName>
    <definedName name="thang10" localSheetId="1" hidden="1">{"'Sheet1'!$L$16"}</definedName>
    <definedName name="thang10" hidden="1">{"'Sheet1'!$L$16"}</definedName>
    <definedName name="thanh" localSheetId="2">#REF!</definedName>
    <definedName name="thanh">#REF!</definedName>
    <definedName name="Thanh_CT" localSheetId="2">#REF!</definedName>
    <definedName name="Thanh_CT">#REF!</definedName>
    <definedName name="thanhtien" localSheetId="2">#REF!</definedName>
    <definedName name="thanhtien">#REF!</definedName>
    <definedName name="Thautinh" localSheetId="2">#REF!</definedName>
    <definedName name="Thautinh">#REF!</definedName>
    <definedName name="thcp2">#N/A</definedName>
    <definedName name="thdt" localSheetId="2">#REF!</definedName>
    <definedName name="thdt" localSheetId="1">#REF!</definedName>
    <definedName name="thdt">#REF!</definedName>
    <definedName name="THDT_CT_XOM_NOI" localSheetId="2">#REF!</definedName>
    <definedName name="THDT_CT_XOM_NOI">#REF!</definedName>
    <definedName name="THDT_HT_DAO_THUONG" localSheetId="2">#REF!</definedName>
    <definedName name="THDT_HT_DAO_THUONG">#REF!</definedName>
    <definedName name="THDT_HT_XOM_NOI" localSheetId="2">#REF!</definedName>
    <definedName name="THDT_HT_XOM_NOI">#REF!</definedName>
    <definedName name="THDT_NPP_XOM_NOI" localSheetId="2">#REF!</definedName>
    <definedName name="THDT_NPP_XOM_NOI">#REF!</definedName>
    <definedName name="THDT_TBA_XOM_NOI" localSheetId="2">#REF!</definedName>
    <definedName name="THDT_TBA_XOM_NOI">#REF!</definedName>
    <definedName name="thdtct">#N/A</definedName>
    <definedName name="thep" localSheetId="2">#REF!</definedName>
    <definedName name="thep" localSheetId="1">#REF!</definedName>
    <definedName name="thep">#REF!</definedName>
    <definedName name="THEP_D32" localSheetId="2">#REF!</definedName>
    <definedName name="THEP_D32">#REF!</definedName>
    <definedName name="thep18" localSheetId="2">#REF!</definedName>
    <definedName name="thep18">#REF!</definedName>
    <definedName name="thepban" localSheetId="2">#REF!</definedName>
    <definedName name="thepban">#REF!</definedName>
    <definedName name="thepbuoc" localSheetId="2">#REF!</definedName>
    <definedName name="thepbuoc">#REF!</definedName>
    <definedName name="thepma">10500</definedName>
    <definedName name="thepto" localSheetId="2">#REF!</definedName>
    <definedName name="thepto" localSheetId="1">#REF!</definedName>
    <definedName name="thepto">#REF!</definedName>
    <definedName name="thetichck" localSheetId="2">#REF!</definedName>
    <definedName name="thetichck">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I" localSheetId="2">#REF!</definedName>
    <definedName name="THI">#REF!</definedName>
    <definedName name="Thinghiem" localSheetId="2">#REF!</definedName>
    <definedName name="Thinghiem">#REF!</definedName>
    <definedName name="THK" localSheetId="2">#REF!</definedName>
    <definedName name="THK">#REF!</definedName>
    <definedName name="thkp3" localSheetId="2">#REF!</definedName>
    <definedName name="thkp3">#REF!</definedName>
    <definedName name="THlnns" localSheetId="2">#REF!</definedName>
    <definedName name="THlnns">#REF!</definedName>
    <definedName name="THOP">"THOP"</definedName>
    <definedName name="THop2" localSheetId="2">[35]TDT!$D$88</definedName>
    <definedName name="THop2" localSheetId="1">[36]TDT!$D$88</definedName>
    <definedName name="THop2">[35]TDT!$D$88</definedName>
    <definedName name="THT" localSheetId="2">#REF!</definedName>
    <definedName name="THT" localSheetId="1">#REF!</definedName>
    <definedName name="THT">#REF!</definedName>
    <definedName name="thtich1" localSheetId="2">#REF!</definedName>
    <definedName name="thtich1">#REF!</definedName>
    <definedName name="thtich2" localSheetId="2">#REF!</definedName>
    <definedName name="thtich2">#REF!</definedName>
    <definedName name="thtich3" localSheetId="2">#REF!</definedName>
    <definedName name="thtich3">#REF!</definedName>
    <definedName name="thtich4" localSheetId="2">#REF!</definedName>
    <definedName name="thtich4">#REF!</definedName>
    <definedName name="thtich5" localSheetId="2">#REF!</definedName>
    <definedName name="thtich5">#REF!</definedName>
    <definedName name="thtich6" localSheetId="2">#REF!</definedName>
    <definedName name="thtich6">#REF!</definedName>
    <definedName name="thtt" localSheetId="2">#REF!</definedName>
    <definedName name="thtt">#REF!</definedName>
    <definedName name="THUDUC1" localSheetId="2">#REF!</definedName>
    <definedName name="THUDUC1">#REF!</definedName>
    <definedName name="THUDUC2" localSheetId="2">#REF!</definedName>
    <definedName name="THUDUC2">#REF!</definedName>
    <definedName name="thue">6</definedName>
    <definedName name="thuhut" localSheetId="2">#REF!</definedName>
    <definedName name="thuhut" localSheetId="1">#REF!</definedName>
    <definedName name="thuhut">#REF!</definedName>
    <definedName name="thuy" localSheetId="2" hidden="1">{"'Sheet1'!$L$16"}</definedName>
    <definedName name="thuy" localSheetId="1" hidden="1">{"'Sheet1'!$L$16"}</definedName>
    <definedName name="thuy" hidden="1">{"'Sheet1'!$L$16"}</definedName>
    <definedName name="TI" localSheetId="2">#REF!</definedName>
    <definedName name="TI">#REF!</definedName>
    <definedName name="Tien" localSheetId="2">#REF!</definedName>
    <definedName name="Tien">#REF!</definedName>
    <definedName name="TIENDO" localSheetId="2">#REF!</definedName>
    <definedName name="TIENDO">#REF!</definedName>
    <definedName name="TIENDO1" localSheetId="2">#REF!</definedName>
    <definedName name="TIENDO1">#REF!</definedName>
    <definedName name="TIENLUONG" localSheetId="2">#REF!</definedName>
    <definedName name="TIENLUONG">#REF!</definedName>
    <definedName name="TIENVC" localSheetId="2">#REF!</definedName>
    <definedName name="TIENVC">#REF!</definedName>
    <definedName name="Tiepdiama">9500</definedName>
    <definedName name="TIEU_HAO_VAT_TU_DZ0.4KV" localSheetId="2">#REF!</definedName>
    <definedName name="TIEU_HAO_VAT_TU_DZ0.4KV" localSheetId="1">#REF!</definedName>
    <definedName name="TIEU_HAO_VAT_TU_DZ0.4KV">#REF!</definedName>
    <definedName name="TIEU_HAO_VAT_TU_DZ22KV" localSheetId="2">#REF!</definedName>
    <definedName name="TIEU_HAO_VAT_TU_DZ22KV">#REF!</definedName>
    <definedName name="TIEU_HAO_VAT_TU_TBA" localSheetId="2">#REF!</definedName>
    <definedName name="TIEU_HAO_VAT_TU_TBA">#REF!</definedName>
    <definedName name="Tim_Lan_Xuat_Hien" localSheetId="2">#REF!</definedName>
    <definedName name="Tim_Lan_Xuat_Hien">#REF!</definedName>
    <definedName name="tim_xuat_hien" localSheetId="2">#REF!</definedName>
    <definedName name="tim_xuat_hien">#REF!</definedName>
    <definedName name="TIT" localSheetId="2">#REF!</definedName>
    <definedName name="TIT">#REF!</definedName>
    <definedName name="TITAN" localSheetId="2">#REF!</definedName>
    <definedName name="TITAN">#REF!</definedName>
    <definedName name="TK" localSheetId="2">#REF!</definedName>
    <definedName name="TK">#REF!</definedName>
    <definedName name="TKB" localSheetId="2">#REF!</definedName>
    <definedName name="TKB">#REF!</definedName>
    <definedName name="TKCOÙ" localSheetId="2">#REF!</definedName>
    <definedName name="TKCOÙ">#REF!</definedName>
    <definedName name="TKNÔÏ" localSheetId="2">#REF!</definedName>
    <definedName name="TKNÔÏ">#REF!</definedName>
    <definedName name="TKP" localSheetId="2">#REF!</definedName>
    <definedName name="TKP">#REF!</definedName>
    <definedName name="TL" localSheetId="2">#REF!</definedName>
    <definedName name="TL">#REF!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 localSheetId="2">#REF!</definedName>
    <definedName name="TLAC70">#REF!</definedName>
    <definedName name="TLAC95" localSheetId="2">#REF!</definedName>
    <definedName name="TLAC95">#REF!</definedName>
    <definedName name="TLDPK" localSheetId="2">#REF!</definedName>
    <definedName name="TLDPK">#REF!</definedName>
    <definedName name="Tle" localSheetId="2">#REF!</definedName>
    <definedName name="Tle">#REF!</definedName>
    <definedName name="tluong" localSheetId="2">#REF!</definedName>
    <definedName name="tluong">#REF!</definedName>
    <definedName name="TMDT1" localSheetId="2">#REF!</definedName>
    <definedName name="TMDT1">#REF!</definedName>
    <definedName name="TMDT2" localSheetId="2">#REF!</definedName>
    <definedName name="TMDT2">#REF!</definedName>
    <definedName name="TMDTmoi" localSheetId="2">#REF!</definedName>
    <definedName name="TMDTmoi">#REF!</definedName>
    <definedName name="TN" localSheetId="2">#REF!</definedName>
    <definedName name="TN">#REF!</definedName>
    <definedName name="tnk">1.5</definedName>
    <definedName name="Toanbo" localSheetId="2">#REF!</definedName>
    <definedName name="Toanbo">#REF!</definedName>
    <definedName name="Tong" localSheetId="2">#REF!</definedName>
    <definedName name="Tong">#REF!</definedName>
    <definedName name="TONG_GIA_TRI_CONG_TRINH" localSheetId="2">#REF!</definedName>
    <definedName name="TONG_GIA_TRI_CONG_TRINH">#REF!</definedName>
    <definedName name="TONG_HOP_THI_NGHIEM_DZ0.4KV" localSheetId="2">#REF!</definedName>
    <definedName name="TONG_HOP_THI_NGHIEM_DZ0.4KV">#REF!</definedName>
    <definedName name="TONG_HOP_THI_NGHIEM_DZ22KV" localSheetId="2">#REF!</definedName>
    <definedName name="TONG_HOP_THI_NGHIEM_DZ22KV">#REF!</definedName>
    <definedName name="TONG_KE_TBA" localSheetId="2">#REF!</definedName>
    <definedName name="TONG_KE_TBA">#REF!</definedName>
    <definedName name="Tong_nhom" localSheetId="2">#REF!</definedName>
    <definedName name="Tong_nhom">#REF!</definedName>
    <definedName name="tongbt" localSheetId="2">#REF!</definedName>
    <definedName name="tongbt">#REF!</definedName>
    <definedName name="tongcong" localSheetId="2">#REF!</definedName>
    <definedName name="tongcong">#REF!</definedName>
    <definedName name="tongdientich" localSheetId="2">#REF!</definedName>
    <definedName name="tongdientich">#REF!</definedName>
    <definedName name="TONGDUTOAN" localSheetId="2">#REF!</definedName>
    <definedName name="TONGDUTOAN">#REF!</definedName>
    <definedName name="tonghop" localSheetId="2">#REF!</definedName>
    <definedName name="tonghop">#REF!</definedName>
    <definedName name="TongLN" localSheetId="2">#REF!</definedName>
    <definedName name="TongLN">#REF!</definedName>
    <definedName name="TongNgS" localSheetId="2">#REF!</definedName>
    <definedName name="TongNgS">#REF!</definedName>
    <definedName name="tongthep" localSheetId="2">#REF!</definedName>
    <definedName name="tongthep">#REF!</definedName>
    <definedName name="tongthetich" localSheetId="2">#REF!</definedName>
    <definedName name="tongthetich">#REF!</definedName>
    <definedName name="Tonmai" localSheetId="2">#REF!</definedName>
    <definedName name="Tonmai">#REF!</definedName>
    <definedName name="TOP" localSheetId="2">#REF!</definedName>
    <definedName name="TOP">#REF!</definedName>
    <definedName name="TOSHIBA" localSheetId="2">#REF!</definedName>
    <definedName name="TOSHIBA">#REF!</definedName>
    <definedName name="TOTAL" localSheetId="2">#REF!</definedName>
    <definedName name="TOTAL">#REF!</definedName>
    <definedName name="TotalDonorFund" localSheetId="2">#REF!</definedName>
    <definedName name="TotalDonorFund">#REF!</definedName>
    <definedName name="TotalFund" localSheetId="2">#REF!</definedName>
    <definedName name="TotalFund">#REF!</definedName>
    <definedName name="TPLRP" localSheetId="2">#REF!</definedName>
    <definedName name="TPLRP">#REF!</definedName>
    <definedName name="TR10HT" localSheetId="2">#REF!</definedName>
    <definedName name="TR10HT">#REF!</definedName>
    <definedName name="TR11HT" localSheetId="2">#REF!</definedName>
    <definedName name="TR11HT">#REF!</definedName>
    <definedName name="TR12HT" localSheetId="2">#REF!</definedName>
    <definedName name="TR12HT">#REF!</definedName>
    <definedName name="TR13HT" localSheetId="2">#REF!</definedName>
    <definedName name="TR13HT">#REF!</definedName>
    <definedName name="TR14HT" localSheetId="2">#REF!</definedName>
    <definedName name="TR14HT">#REF!</definedName>
    <definedName name="TR17HT" localSheetId="2">#REF!</definedName>
    <definedName name="TR17HT">#REF!</definedName>
    <definedName name="TR18HT" localSheetId="2">#REF!</definedName>
    <definedName name="TR18HT">#REF!</definedName>
    <definedName name="TR1HT" localSheetId="2">#REF!</definedName>
    <definedName name="TR1HT">#REF!</definedName>
    <definedName name="TR21HT" localSheetId="2">#REF!</definedName>
    <definedName name="TR21HT">#REF!</definedName>
    <definedName name="TR22HT" localSheetId="2">#REF!</definedName>
    <definedName name="TR22HT">#REF!</definedName>
    <definedName name="TR23HT" localSheetId="2">#REF!</definedName>
    <definedName name="TR23HT">#REF!</definedName>
    <definedName name="TR24HT" localSheetId="2">#REF!</definedName>
    <definedName name="TR24HT">#REF!</definedName>
    <definedName name="TR25HT" localSheetId="2">#REF!</definedName>
    <definedName name="TR25HT">#REF!</definedName>
    <definedName name="TR26HT" localSheetId="2">#REF!</definedName>
    <definedName name="TR26HT">#REF!</definedName>
    <definedName name="TR2HT" localSheetId="2">#REF!</definedName>
    <definedName name="TR2HT">#REF!</definedName>
    <definedName name="TR3HT" localSheetId="2">#REF!</definedName>
    <definedName name="TR3HT">#REF!</definedName>
    <definedName name="TR4HT" localSheetId="2">#REF!</definedName>
    <definedName name="TR4HT">#REF!</definedName>
    <definedName name="TR5HT" localSheetId="2">#REF!</definedName>
    <definedName name="TR5HT">#REF!</definedName>
    <definedName name="TR6HT" localSheetId="2">#REF!</definedName>
    <definedName name="TR6HT">#REF!</definedName>
    <definedName name="TR7HT" localSheetId="2">#REF!</definedName>
    <definedName name="TR7HT">#REF!</definedName>
    <definedName name="TR8HT" localSheetId="2">#REF!</definedName>
    <definedName name="TR8HT">#REF!</definedName>
    <definedName name="TR9HT" localSheetId="2">#REF!</definedName>
    <definedName name="TR9HT">#REF!</definedName>
    <definedName name="Tra_Cot" localSheetId="2">#REF!</definedName>
    <definedName name="Tra_Cot">#REF!</definedName>
    <definedName name="Tra_DM_su_dung" localSheetId="2">#REF!</definedName>
    <definedName name="Tra_DM_su_dung">#REF!</definedName>
    <definedName name="Tra_don_gia_KS" localSheetId="2">#REF!</definedName>
    <definedName name="Tra_don_gia_KS">#REF!</definedName>
    <definedName name="Tra_DTCT" localSheetId="2">#REF!</definedName>
    <definedName name="Tra_DTCT">#REF!</definedName>
    <definedName name="Tra_ten_cong" localSheetId="2">#REF!</definedName>
    <definedName name="Tra_ten_cong">#REF!</definedName>
    <definedName name="Tra_tim_hang_mucPT_trung" localSheetId="2">#REF!</definedName>
    <definedName name="Tra_tim_hang_mucPT_trung">#REF!</definedName>
    <definedName name="Tra_TL" localSheetId="2">#REF!</definedName>
    <definedName name="Tra_TL">#REF!</definedName>
    <definedName name="Tra_ty_le2" localSheetId="2">#REF!</definedName>
    <definedName name="Tra_ty_le2">#REF!</definedName>
    <definedName name="Tra_ty_le3" localSheetId="2">#REF!</definedName>
    <definedName name="Tra_ty_le3">#REF!</definedName>
    <definedName name="Tra_ty_le4" localSheetId="2">#REF!</definedName>
    <definedName name="Tra_ty_le4">#REF!</definedName>
    <definedName name="Tra_ty_le5" localSheetId="2">#REF!</definedName>
    <definedName name="Tra_ty_le5">#REF!</definedName>
    <definedName name="TRA_VAT_LIEU" localSheetId="2">#REF!</definedName>
    <definedName name="TRA_VAT_LIEU">#REF!</definedName>
    <definedName name="traA103" localSheetId="2">#REF!</definedName>
    <definedName name="traA103">#REF!</definedName>
    <definedName name="TRADE2" localSheetId="2">#REF!</definedName>
    <definedName name="TRADE2">#REF!</definedName>
    <definedName name="tramatcong1" localSheetId="2">#REF!</definedName>
    <definedName name="tramatcong1">#REF!</definedName>
    <definedName name="tramatcong2" localSheetId="2">#REF!</definedName>
    <definedName name="tramatcong2">#REF!</definedName>
    <definedName name="tramtbtn25" localSheetId="2">#REF!</definedName>
    <definedName name="tramtbtn25">#REF!</definedName>
    <definedName name="tramtbtn30" localSheetId="2">#REF!</definedName>
    <definedName name="tramtbtn30">#REF!</definedName>
    <definedName name="tramtbtn40" localSheetId="2">#REF!</definedName>
    <definedName name="tramtbtn40">#REF!</definedName>
    <definedName name="tramtbtn50" localSheetId="2">#REF!</definedName>
    <definedName name="tramtbtn50">#REF!</definedName>
    <definedName name="tramtbtn60" localSheetId="2">#REF!</definedName>
    <definedName name="tramtbtn60">#REF!</definedName>
    <definedName name="tramtbtn80" localSheetId="2">#REF!</definedName>
    <definedName name="tramtbtn80">#REF!</definedName>
    <definedName name="tranhietdo" localSheetId="2">#REF!</definedName>
    <definedName name="tranhietdo">#REF!</definedName>
    <definedName name="TRANSFORMER" localSheetId="2">'[23]NEW-PANEL'!#REF!</definedName>
    <definedName name="TRANSFORMER" localSheetId="1">'[24]NEW-PANEL'!#REF!</definedName>
    <definedName name="TRANSFORMER">'[23]NEW-PANEL'!#REF!</definedName>
    <definedName name="TRAvH" localSheetId="2">#REF!</definedName>
    <definedName name="TRAvH" localSheetId="1">#REF!</definedName>
    <definedName name="TRAvH">#REF!</definedName>
    <definedName name="TRAVL" localSheetId="2">#REF!</definedName>
    <definedName name="TRAVL">#REF!</definedName>
    <definedName name="TRHT" localSheetId="2">#REF!</definedName>
    <definedName name="TRHT">#REF!</definedName>
    <definedName name="TRISO" localSheetId="2">#REF!</definedName>
    <definedName name="TRISO">#REF!</definedName>
    <definedName name="Trô_P1" localSheetId="2">#REF!</definedName>
    <definedName name="Trô_P1">#REF!</definedName>
    <definedName name="Trô_P10" localSheetId="2">#REF!</definedName>
    <definedName name="Trô_P10">#REF!</definedName>
    <definedName name="Trô_P11" localSheetId="2">#REF!</definedName>
    <definedName name="Trô_P11">#REF!</definedName>
    <definedName name="Trô_P2" localSheetId="2">#REF!</definedName>
    <definedName name="Trô_P2">#REF!</definedName>
    <definedName name="Trô_P3" localSheetId="2">#REF!</definedName>
    <definedName name="Trô_P3">#REF!</definedName>
    <definedName name="Trô_P4" localSheetId="2">#REF!</definedName>
    <definedName name="Trô_P4">#REF!</definedName>
    <definedName name="Trô_P5" localSheetId="2">#REF!</definedName>
    <definedName name="Trô_P5">#REF!</definedName>
    <definedName name="Trô_P6" localSheetId="2">#REF!</definedName>
    <definedName name="Trô_P6">#REF!</definedName>
    <definedName name="Trô_P7" localSheetId="2">#REF!</definedName>
    <definedName name="Trô_P7">#REF!</definedName>
    <definedName name="Trô_P8" localSheetId="2">#REF!</definedName>
    <definedName name="Trô_P8">#REF!</definedName>
    <definedName name="Trô_P9" localSheetId="2">#REF!</definedName>
    <definedName name="Trô_P9">#REF!</definedName>
    <definedName name="tronbetong100" localSheetId="2">#REF!</definedName>
    <definedName name="tronbetong100">#REF!</definedName>
    <definedName name="tronbetong1150" localSheetId="2">#REF!</definedName>
    <definedName name="tronbetong1150">#REF!</definedName>
    <definedName name="tronbetong150" localSheetId="2">#REF!</definedName>
    <definedName name="tronbetong150">#REF!</definedName>
    <definedName name="tronbetong1600" localSheetId="2">#REF!</definedName>
    <definedName name="tronbetong1600">#REF!</definedName>
    <definedName name="tronbetong200" localSheetId="2">#REF!</definedName>
    <definedName name="tronbetong200">#REF!</definedName>
    <definedName name="tronbetong250" localSheetId="2">#REF!</definedName>
    <definedName name="tronbetong250">#REF!</definedName>
    <definedName name="tronbetong425" localSheetId="2">#REF!</definedName>
    <definedName name="tronbetong425">#REF!</definedName>
    <definedName name="tronbetong500" localSheetId="2">#REF!</definedName>
    <definedName name="tronbetong500">#REF!</definedName>
    <definedName name="tronbetong800" localSheetId="2">#REF!</definedName>
    <definedName name="tronbetong800">#REF!</definedName>
    <definedName name="tronvua110" localSheetId="2">#REF!</definedName>
    <definedName name="tronvua110">#REF!</definedName>
    <definedName name="tronvua150" localSheetId="2">#REF!</definedName>
    <definedName name="tronvua150">#REF!</definedName>
    <definedName name="tronvua200" localSheetId="2">#REF!</definedName>
    <definedName name="tronvua200">#REF!</definedName>
    <definedName name="tronvua250" localSheetId="2">#REF!</definedName>
    <definedName name="tronvua250">#REF!</definedName>
    <definedName name="tronvua325" localSheetId="2">#REF!</definedName>
    <definedName name="tronvua325">#REF!</definedName>
    <definedName name="tronvua80" localSheetId="2">#REF!</definedName>
    <definedName name="tronvua80">#REF!</definedName>
    <definedName name="trt" localSheetId="2">#REF!</definedName>
    <definedName name="trt">#REF!</definedName>
    <definedName name="TRU" localSheetId="2">#REF!</definedName>
    <definedName name="TRU">#REF!</definedName>
    <definedName name="TS" localSheetId="2">#REF!</definedName>
    <definedName name="TS">#REF!</definedName>
    <definedName name="TSNB" localSheetId="2">#REF!</definedName>
    <definedName name="TSNB">#REF!</definedName>
    <definedName name="tt" localSheetId="2">#REF!</definedName>
    <definedName name="tt">#REF!</definedName>
    <definedName name="TT_1P" localSheetId="2">#REF!</definedName>
    <definedName name="TT_1P">#REF!</definedName>
    <definedName name="TT_3p" localSheetId="2">#REF!</definedName>
    <definedName name="TT_3p">#REF!</definedName>
    <definedName name="ttao" localSheetId="2">#REF!</definedName>
    <definedName name="ttao">#REF!</definedName>
    <definedName name="ttbt" localSheetId="2">#REF!</definedName>
    <definedName name="ttbt">#REF!</definedName>
    <definedName name="ttdb">1.2</definedName>
    <definedName name="TTDD1P" localSheetId="2">#REF!</definedName>
    <definedName name="TTDD1P" localSheetId="1">#REF!</definedName>
    <definedName name="TTDD1P">#REF!</definedName>
    <definedName name="TTDKKH" localSheetId="2">#REF!</definedName>
    <definedName name="TTDKKH">#REF!</definedName>
    <definedName name="tthi" localSheetId="2">#REF!</definedName>
    <definedName name="tthi">#REF!</definedName>
    <definedName name="TTMTC" localSheetId="2">#REF!</definedName>
    <definedName name="TTMTC">#REF!</definedName>
    <definedName name="TTNC" localSheetId="2">#REF!</definedName>
    <definedName name="TTNC">#REF!</definedName>
    <definedName name="ttronmk" localSheetId="2">#REF!</definedName>
    <definedName name="ttronmk">#REF!</definedName>
    <definedName name="TTVAn5" localSheetId="2">#REF!</definedName>
    <definedName name="TTVAn5">#REF!</definedName>
    <definedName name="TUAN45" localSheetId="2">#REF!</definedName>
    <definedName name="TUAN45">#REF!</definedName>
    <definedName name="TUAN46" localSheetId="2">#REF!</definedName>
    <definedName name="TUAN46">#REF!</definedName>
    <definedName name="TUAN48" localSheetId="2">#REF!</definedName>
    <definedName name="TUAN48">#REF!</definedName>
    <definedName name="TUAN49" localSheetId="2">#REF!</definedName>
    <definedName name="TUAN49">#REF!</definedName>
    <definedName name="TUAN50" localSheetId="2">#REF!</definedName>
    <definedName name="TUAN50">#REF!</definedName>
    <definedName name="TUAN51" localSheetId="2">#REF!</definedName>
    <definedName name="TUAN51">#REF!</definedName>
    <definedName name="TUAN52" localSheetId="2">#REF!</definedName>
    <definedName name="TUAN52">#REF!</definedName>
    <definedName name="Tuong_dau_HD" localSheetId="2">#REF!</definedName>
    <definedName name="Tuong_dau_HD">#REF!</definedName>
    <definedName name="Tuvan" localSheetId="2">#REF!</definedName>
    <definedName name="Tuvan">#REF!</definedName>
    <definedName name="tuyennhanh" localSheetId="2" hidden="1">{"'Sheet1'!$L$16"}</definedName>
    <definedName name="tuyennhanh" localSheetId="1" hidden="1">{"'Sheet1'!$L$16"}</definedName>
    <definedName name="tuyennhanh" hidden="1">{"'Sheet1'!$L$16"}</definedName>
    <definedName name="tv75nc" localSheetId="2">#REF!</definedName>
    <definedName name="tv75nc">#REF!</definedName>
    <definedName name="tv75vl" localSheetId="2">#REF!</definedName>
    <definedName name="tv75vl">#REF!</definedName>
    <definedName name="TXB11QBINHCHANH" localSheetId="2">#REF!</definedName>
    <definedName name="TXB11QBINHCHANH">#REF!</definedName>
    <definedName name="TXB11QBINHTAN" localSheetId="2">#REF!</definedName>
    <definedName name="TXB11QBINHTAN">#REF!</definedName>
    <definedName name="TXB11QBINHTHANH1" localSheetId="2">#REF!</definedName>
    <definedName name="TXB11QBINHTHANH1">#REF!</definedName>
    <definedName name="TXB11QBINHTHANH2" localSheetId="2">#REF!</definedName>
    <definedName name="TXB11QBINHTHANH2">#REF!</definedName>
    <definedName name="TXB11QCUCHI" localSheetId="2">#REF!</definedName>
    <definedName name="TXB11QCUCHI">#REF!</definedName>
    <definedName name="TXB11QGOVAP1" localSheetId="2">#REF!</definedName>
    <definedName name="TXB11QGOVAP1">#REF!</definedName>
    <definedName name="TXB11QGOVAP2" localSheetId="2">#REF!</definedName>
    <definedName name="TXB11QGOVAP2">#REF!</definedName>
    <definedName name="TXB11QHOCMON" localSheetId="2">#REF!</definedName>
    <definedName name="TXB11QHOCMON">#REF!</definedName>
    <definedName name="TXB11QPHUNHUAN" localSheetId="2">#REF!</definedName>
    <definedName name="TXB11QPHUNHUAN">#REF!</definedName>
    <definedName name="TXB11QTANBINH1" localSheetId="2">#REF!</definedName>
    <definedName name="TXB11QTANBINH1">#REF!</definedName>
    <definedName name="TXB11QTANBINH2" localSheetId="2">#REF!</definedName>
    <definedName name="TXB11QTANBINH2">#REF!</definedName>
    <definedName name="TXB11QTANPHU" localSheetId="2">#REF!</definedName>
    <definedName name="TXB11QTANPHU">#REF!</definedName>
    <definedName name="TXB11QTHUDUC1" localSheetId="2">#REF!</definedName>
    <definedName name="TXB11QTHUDUC1">#REF!</definedName>
    <definedName name="TXB11QTHUDUC2" localSheetId="2">#REF!</definedName>
    <definedName name="TXB11QTHUDUC2">#REF!</definedName>
    <definedName name="TXB11QUAN1" localSheetId="2">#REF!</definedName>
    <definedName name="TXB11QUAN1">#REF!</definedName>
    <definedName name="TXB11QUAN10" localSheetId="2">#REF!</definedName>
    <definedName name="TXB11QUAN10">#REF!</definedName>
    <definedName name="TXB11QUAN11" localSheetId="2">#REF!</definedName>
    <definedName name="TXB11QUAN11">#REF!</definedName>
    <definedName name="TXB11QUAN12" localSheetId="2">#REF!</definedName>
    <definedName name="TXB11QUAN12">#REF!</definedName>
    <definedName name="TXB11QUAN2" localSheetId="2">#REF!</definedName>
    <definedName name="TXB11QUAN2">#REF!</definedName>
    <definedName name="TXB11QUAN4" localSheetId="2">#REF!</definedName>
    <definedName name="TXB11QUAN4">#REF!</definedName>
    <definedName name="TXB11QUAN6B" localSheetId="2">#REF!</definedName>
    <definedName name="TXB11QUAN6B">#REF!</definedName>
    <definedName name="TXB11QUAN7" localSheetId="2">#REF!</definedName>
    <definedName name="TXB11QUAN7">#REF!</definedName>
    <definedName name="TXB11QUAN8A" localSheetId="2">#REF!</definedName>
    <definedName name="TXB11QUAN8A">#REF!</definedName>
    <definedName name="TXB11QUAN8B" localSheetId="2">#REF!</definedName>
    <definedName name="TXB11QUAN8B">#REF!</definedName>
    <definedName name="TXB44QUAN5" localSheetId="2">#REF!</definedName>
    <definedName name="TXB44QUAN5">#REF!</definedName>
    <definedName name="TXB44QUAN6A" localSheetId="2">#REF!</definedName>
    <definedName name="TXB44QUAN6A">#REF!</definedName>
    <definedName name="TXL">#N/A</definedName>
    <definedName name="ty_le" localSheetId="2">#REF!</definedName>
    <definedName name="ty_le" localSheetId="1">#REF!</definedName>
    <definedName name="ty_le">#REF!</definedName>
    <definedName name="ty_le_BTN" localSheetId="2">#REF!</definedName>
    <definedName name="ty_le_BTN">#REF!</definedName>
    <definedName name="Ty_le1" localSheetId="2">#REF!</definedName>
    <definedName name="Ty_le1">#REF!</definedName>
    <definedName name="TYPE" localSheetId="2">#REF!</definedName>
    <definedName name="TYPE">#REF!</definedName>
    <definedName name="TYPEEA" localSheetId="2">#REF!</definedName>
    <definedName name="TYPEEA">#REF!</definedName>
    <definedName name="TYT" localSheetId="2">BlankMacro1</definedName>
    <definedName name="TYT" localSheetId="1">BlankMacro1</definedName>
    <definedName name="TYT">BlankMacro1</definedName>
    <definedName name="ưdw" localSheetId="2" hidden="1">{"'Sheet1'!$L$16"}</definedName>
    <definedName name="ưdw" localSheetId="1" hidden="1">{"'Sheet1'!$L$16"}</definedName>
    <definedName name="ưdw" hidden="1">{"'Sheet1'!$L$16"}</definedName>
    <definedName name="UNIT" localSheetId="2">#REF!</definedName>
    <definedName name="UNIT">#REF!</definedName>
    <definedName name="unitt" localSheetId="2">BlankMacro1</definedName>
    <definedName name="unitt" localSheetId="1">BlankMacro1</definedName>
    <definedName name="unitt">BlankMacro1</definedName>
    <definedName name="UNL" localSheetId="2">#REF!</definedName>
    <definedName name="UNL" localSheetId="1">#REF!</definedName>
    <definedName name="UNL">#REF!</definedName>
    <definedName name="UP" localSheetId="2">#REF!,#REF!,#REF!,#REF!,#REF!,#REF!,#REF!,#REF!,#REF!,#REF!,#REF!</definedName>
    <definedName name="UP" localSheetId="1">#REF!,#REF!,#REF!,#REF!,#REF!,#REF!,#REF!,#REF!,#REF!,#REF!,#REF!</definedName>
    <definedName name="UP">#REF!,#REF!,#REF!,#REF!,#REF!,#REF!,#REF!,#REF!,#REF!,#REF!,#REF!</definedName>
    <definedName name="upnoc" localSheetId="2">#REF!</definedName>
    <definedName name="upnoc" localSheetId="1">#REF!</definedName>
    <definedName name="upnoc">#REF!</definedName>
    <definedName name="usd" localSheetId="2">[37]SUMMARY!$I$16</definedName>
    <definedName name="usd" localSheetId="1">#REF!</definedName>
    <definedName name="usd">[37]SUMMARY!$I$16</definedName>
    <definedName name="ut" localSheetId="2">BlankMacro1</definedName>
    <definedName name="ut" localSheetId="1">BlankMacro1</definedName>
    <definedName name="ut">BlankMacro1</definedName>
    <definedName name="V_t_tõ" localSheetId="2">#REF!</definedName>
    <definedName name="V_t_tõ" localSheetId="1">#REF!</definedName>
    <definedName name="V_t_tõ">#REF!</definedName>
    <definedName name="VAÄT_LIEÄU">"ATRAM"</definedName>
    <definedName name="VaDate" localSheetId="2" hidden="1">#REF!</definedName>
    <definedName name="VaDate" localSheetId="1" hidden="1">#REF!</definedName>
    <definedName name="VaDate" hidden="1">#REF!</definedName>
    <definedName name="Value0" localSheetId="2">#REF!</definedName>
    <definedName name="Value0">#REF!</definedName>
    <definedName name="Value1" localSheetId="2">#REF!</definedName>
    <definedName name="Value1">#REF!</definedName>
    <definedName name="Value10" localSheetId="2">#REF!</definedName>
    <definedName name="Value10">#REF!</definedName>
    <definedName name="Value11" localSheetId="2">#REF!</definedName>
    <definedName name="Value11">#REF!</definedName>
    <definedName name="Value12" localSheetId="2">#REF!</definedName>
    <definedName name="Value12">#REF!</definedName>
    <definedName name="Value13" localSheetId="2">#REF!</definedName>
    <definedName name="Value13">#REF!</definedName>
    <definedName name="Value14" localSheetId="2">#REF!</definedName>
    <definedName name="Value14">#REF!</definedName>
    <definedName name="Value15" localSheetId="2">#REF!</definedName>
    <definedName name="Value15">#REF!</definedName>
    <definedName name="Value16" localSheetId="2">#REF!</definedName>
    <definedName name="Value16">#REF!</definedName>
    <definedName name="Value17" localSheetId="2">#REF!</definedName>
    <definedName name="Value17">#REF!</definedName>
    <definedName name="Value18" localSheetId="2">#REF!</definedName>
    <definedName name="Value18">#REF!</definedName>
    <definedName name="Value19" localSheetId="2">#REF!</definedName>
    <definedName name="Value19">#REF!</definedName>
    <definedName name="Value2" localSheetId="2">#REF!</definedName>
    <definedName name="Value2">#REF!</definedName>
    <definedName name="Value20" localSheetId="2">#REF!</definedName>
    <definedName name="Value20">#REF!</definedName>
    <definedName name="Value21" localSheetId="2">#REF!</definedName>
    <definedName name="Value21">#REF!</definedName>
    <definedName name="Value22" localSheetId="2">#REF!</definedName>
    <definedName name="Value22">#REF!</definedName>
    <definedName name="Value23" localSheetId="2">#REF!</definedName>
    <definedName name="Value23">#REF!</definedName>
    <definedName name="Value24" localSheetId="2">#REF!</definedName>
    <definedName name="Value24">#REF!</definedName>
    <definedName name="Value25" localSheetId="2">#REF!</definedName>
    <definedName name="Value25">#REF!</definedName>
    <definedName name="Value26" localSheetId="2">#REF!</definedName>
    <definedName name="Value26">#REF!</definedName>
    <definedName name="Value27" localSheetId="2">#REF!</definedName>
    <definedName name="Value27">#REF!</definedName>
    <definedName name="Value28" localSheetId="2">#REF!</definedName>
    <definedName name="Value28">#REF!</definedName>
    <definedName name="Value29" localSheetId="2">#REF!</definedName>
    <definedName name="Value29">#REF!</definedName>
    <definedName name="Value3" localSheetId="2">#REF!</definedName>
    <definedName name="Value3">#REF!</definedName>
    <definedName name="Value30" localSheetId="2">#REF!</definedName>
    <definedName name="Value30">#REF!</definedName>
    <definedName name="Value31" localSheetId="2">#REF!</definedName>
    <definedName name="Value31">#REF!</definedName>
    <definedName name="Value32" localSheetId="2">#REF!</definedName>
    <definedName name="Value32">#REF!</definedName>
    <definedName name="Value33" localSheetId="2">#REF!</definedName>
    <definedName name="Value33">#REF!</definedName>
    <definedName name="Value34" localSheetId="2">#REF!</definedName>
    <definedName name="Value34">#REF!</definedName>
    <definedName name="Value35" localSheetId="2">#REF!</definedName>
    <definedName name="Value35">#REF!</definedName>
    <definedName name="Value36" localSheetId="2">#REF!</definedName>
    <definedName name="Value36">#REF!</definedName>
    <definedName name="Value37" localSheetId="2">#REF!</definedName>
    <definedName name="Value37">#REF!</definedName>
    <definedName name="Value38" localSheetId="2">#REF!</definedName>
    <definedName name="Value38">#REF!</definedName>
    <definedName name="Value39" localSheetId="2">#REF!</definedName>
    <definedName name="Value39">#REF!</definedName>
    <definedName name="Value4" localSheetId="2">#REF!</definedName>
    <definedName name="Value4">#REF!</definedName>
    <definedName name="Value40" localSheetId="2">#REF!</definedName>
    <definedName name="Value40">#REF!</definedName>
    <definedName name="Value41" localSheetId="2">#REF!</definedName>
    <definedName name="Value41">#REF!</definedName>
    <definedName name="Value42" localSheetId="2">#REF!</definedName>
    <definedName name="Value42">#REF!</definedName>
    <definedName name="Value43" localSheetId="2">#REF!</definedName>
    <definedName name="Value43">#REF!</definedName>
    <definedName name="Value44" localSheetId="2">#REF!</definedName>
    <definedName name="Value44">#REF!</definedName>
    <definedName name="Value45" localSheetId="2">#REF!</definedName>
    <definedName name="Value45">#REF!</definedName>
    <definedName name="Value46" localSheetId="2">#REF!</definedName>
    <definedName name="Value46">#REF!</definedName>
    <definedName name="Value47" localSheetId="2">#REF!</definedName>
    <definedName name="Value47">#REF!</definedName>
    <definedName name="Value48" localSheetId="2">#REF!</definedName>
    <definedName name="Value48">#REF!</definedName>
    <definedName name="Value49" localSheetId="2">#REF!</definedName>
    <definedName name="Value49">#REF!</definedName>
    <definedName name="Value5" localSheetId="2">#REF!</definedName>
    <definedName name="Value5">#REF!</definedName>
    <definedName name="Value50" localSheetId="2">#REF!</definedName>
    <definedName name="Value50">#REF!</definedName>
    <definedName name="Value51" localSheetId="2">#REF!</definedName>
    <definedName name="Value51">#REF!</definedName>
    <definedName name="Value52" localSheetId="2">#REF!</definedName>
    <definedName name="Value52">#REF!</definedName>
    <definedName name="Value53" localSheetId="2">#REF!</definedName>
    <definedName name="Value53">#REF!</definedName>
    <definedName name="Value54" localSheetId="2">#REF!</definedName>
    <definedName name="Value54">#REF!</definedName>
    <definedName name="Value55" localSheetId="2">#REF!</definedName>
    <definedName name="Value55">#REF!</definedName>
    <definedName name="Value6" localSheetId="2">#REF!</definedName>
    <definedName name="Value6">#REF!</definedName>
    <definedName name="Value7" localSheetId="2">#REF!</definedName>
    <definedName name="Value7">#REF!</definedName>
    <definedName name="Value8" localSheetId="2">#REF!</definedName>
    <definedName name="Value8">#REF!</definedName>
    <definedName name="Value9" localSheetId="2">#REF!</definedName>
    <definedName name="Value9">#REF!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N_CHUYEN_DUONG_DAI_DZ0.4KV" localSheetId="2">#REF!</definedName>
    <definedName name="VAN_CHUYEN_DUONG_DAI_DZ0.4KV" localSheetId="1">#REF!</definedName>
    <definedName name="VAN_CHUYEN_DUONG_DAI_DZ0.4KV">#REF!</definedName>
    <definedName name="VAN_CHUYEN_DUONG_DAI_DZ22KV" localSheetId="2">#REF!</definedName>
    <definedName name="VAN_CHUYEN_DUONG_DAI_DZ22KV">#REF!</definedName>
    <definedName name="VAN_CHUYEN_VAT_TU_CHUNG" localSheetId="2">#REF!</definedName>
    <definedName name="VAN_CHUYEN_VAT_TU_CHUNG">#REF!</definedName>
    <definedName name="VAN_TRUNG_CHUYEN_VAT_TU_CHUNG" localSheetId="2">#REF!</definedName>
    <definedName name="VAN_TRUNG_CHUYEN_VAT_TU_CHUNG">#REF!</definedName>
    <definedName name="vanthang0.3" localSheetId="2">#REF!</definedName>
    <definedName name="vanthang0.3">#REF!</definedName>
    <definedName name="vanthang0.5" localSheetId="2">#REF!</definedName>
    <definedName name="vanthang0.5">#REF!</definedName>
    <definedName name="vanthang2" localSheetId="2">#REF!</definedName>
    <definedName name="vanthang2">#REF!</definedName>
    <definedName name="VarDate" localSheetId="2" hidden="1">#REF!</definedName>
    <definedName name="VarDate" hidden="1">#REF!</definedName>
    <definedName name="VARIINST" localSheetId="2">#REF!</definedName>
    <definedName name="VARIINST">#REF!</definedName>
    <definedName name="VARIPURC" localSheetId="2">#REF!</definedName>
    <definedName name="VARIPURC">#REF!</definedName>
    <definedName name="VAT" localSheetId="1">#REF!</definedName>
    <definedName name="VAT">1.05</definedName>
    <definedName name="VAT_LIEU_DEN_CHAN_CONG_TRINH" localSheetId="2">#REF!</definedName>
    <definedName name="VAT_LIEU_DEN_CHAN_CONG_TRINH" localSheetId="1">#REF!</definedName>
    <definedName name="VAT_LIEU_DEN_CHAN_CONG_TRINH">#REF!</definedName>
    <definedName name="Vat_tu" localSheetId="2">#REF!</definedName>
    <definedName name="Vat_tu">#REF!</definedName>
    <definedName name="VatLieu" localSheetId="2">#REF!</definedName>
    <definedName name="VatLieu">#REF!</definedName>
    <definedName name="VATM" localSheetId="2" hidden="1">{"'Sheet1'!$L$16"}</definedName>
    <definedName name="VATM" localSheetId="1" hidden="1">{"'Sheet1'!$L$16"}</definedName>
    <definedName name="VATM" hidden="1">{"'Sheet1'!$L$16"}</definedName>
    <definedName name="vbtchongnuocm300" localSheetId="2">#REF!</definedName>
    <definedName name="vbtchongnuocm300">#REF!</definedName>
    <definedName name="vbtm150" localSheetId="2">#REF!</definedName>
    <definedName name="vbtm150">#REF!</definedName>
    <definedName name="vbtm300" localSheetId="2">#REF!</definedName>
    <definedName name="vbtm300">#REF!</definedName>
    <definedName name="vbtm400" localSheetId="2">#REF!</definedName>
    <definedName name="vbtm400">#REF!</definedName>
    <definedName name="VC" localSheetId="2">#REF!</definedName>
    <definedName name="VC">#REF!</definedName>
    <definedName name="VCC" localSheetId="2">#REF!</definedName>
    <definedName name="VCC">#REF!</definedName>
    <definedName name="vccot" localSheetId="2">#REF!</definedName>
    <definedName name="vccot">#REF!</definedName>
    <definedName name="VCD" localSheetId="2">#REF!</definedName>
    <definedName name="VCD">#REF!</definedName>
    <definedName name="vcdc" localSheetId="2">#REF!</definedName>
    <definedName name="vcdc">#REF!</definedName>
    <definedName name="vcdd1">#N/A</definedName>
    <definedName name="VCHT" localSheetId="2">#REF!</definedName>
    <definedName name="VCHT" localSheetId="1">#REF!</definedName>
    <definedName name="VCHT">#REF!</definedName>
    <definedName name="VCPK4" localSheetId="2">#REF!</definedName>
    <definedName name="VCPK4">#REF!</definedName>
    <definedName name="vct" localSheetId="2">#REF!</definedName>
    <definedName name="vct">#REF!</definedName>
    <definedName name="vctb" localSheetId="2">#REF!</definedName>
    <definedName name="vctb">#REF!</definedName>
    <definedName name="VCTT" localSheetId="2">#REF!</definedName>
    <definedName name="VCTT">#REF!</definedName>
    <definedName name="vd" localSheetId="2">#REF!</definedName>
    <definedName name="vd">#REF!</definedName>
    <definedName name="vd3p" localSheetId="2">#REF!</definedName>
    <definedName name="vd3p">#REF!</definedName>
    <definedName name="vgjghfj" localSheetId="2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1" hidden="1">{"Offgrid",#N/A,FALSE,"OFFGRID";"Region",#N/A,FALSE,"REGION";"Offgrid -2",#N/A,FALSE,"OFFGRID";"WTP",#N/A,FALSE,"WTP";"WTP -2",#N/A,FALSE,"WTP";"Project",#N/A,FALSE,"PROJECT";"Summary -2",#N/A,FALSE,"SUMMARY"}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2">#REF!</definedName>
    <definedName name="vgk" localSheetId="1">#REF!</definedName>
    <definedName name="vgk">#REF!</definedName>
    <definedName name="vgt" localSheetId="2">#REF!</definedName>
    <definedName name="vgt">#REF!</definedName>
    <definedName name="vkcauthang" localSheetId="2">#REF!</definedName>
    <definedName name="vkcauthang">#REF!</definedName>
    <definedName name="vksan" localSheetId="2">#REF!</definedName>
    <definedName name="vksan">#REF!</definedName>
    <definedName name="vl" localSheetId="2">#REF!</definedName>
    <definedName name="vl">#REF!</definedName>
    <definedName name="VL.M10.1" localSheetId="2">'[17]Giai trinh'!#REF!</definedName>
    <definedName name="VL.M10.1" localSheetId="1">'[18]Giai trinh'!#REF!</definedName>
    <definedName name="VL.M10.1">'[17]Giai trinh'!#REF!</definedName>
    <definedName name="VL.M10.2" localSheetId="2">'[17]Giai trinh'!#REF!</definedName>
    <definedName name="VL.M10.2" localSheetId="1">'[18]Giai trinh'!#REF!</definedName>
    <definedName name="VL.M10.2">'[17]Giai trinh'!#REF!</definedName>
    <definedName name="VL.MDT" localSheetId="2">'[17]Giai trinh'!#REF!</definedName>
    <definedName name="VL.MDT" localSheetId="1">'[18]Giai trinh'!#REF!</definedName>
    <definedName name="VL.MDT">'[17]Giai trinh'!#REF!</definedName>
    <definedName name="vl1p" localSheetId="2">#REF!</definedName>
    <definedName name="vl1p" localSheetId="1">#REF!</definedName>
    <definedName name="vl1p">#REF!</definedName>
    <definedName name="vl3p" localSheetId="2">#REF!</definedName>
    <definedName name="vl3p">#REF!</definedName>
    <definedName name="VLc" localSheetId="2">#REF!</definedName>
    <definedName name="VLc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ct" localSheetId="2" hidden="1">{"'Sheet1'!$L$16"}</definedName>
    <definedName name="vlct" localSheetId="1" hidden="1">{"'Sheet1'!$L$16"}</definedName>
    <definedName name="vlct" hidden="1">{"'Sheet1'!$L$16"}</definedName>
    <definedName name="VLCT3p" localSheetId="2">#REF!</definedName>
    <definedName name="VLCT3p">#REF!</definedName>
    <definedName name="vldg" localSheetId="2">#REF!</definedName>
    <definedName name="vldg">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IEU" localSheetId="2">#REF!</definedName>
    <definedName name="VLIEU">#REF!</definedName>
    <definedName name="VLM" localSheetId="2">#REF!</definedName>
    <definedName name="VLM">#REF!</definedName>
    <definedName name="vltram" localSheetId="2">#REF!</definedName>
    <definedName name="vltram">#REF!</definedName>
    <definedName name="VND" localSheetId="2">#REF!</definedName>
    <definedName name="VND">#REF!</definedName>
    <definedName name="Von.KL" localSheetId="2">#REF!</definedName>
    <definedName name="Von.KL">#REF!</definedName>
    <definedName name="vr3p" localSheetId="2">#REF!</definedName>
    <definedName name="vr3p">#REF!</definedName>
    <definedName name="VT" localSheetId="2">#REF!</definedName>
    <definedName name="VT">#REF!</definedName>
    <definedName name="vtu" localSheetId="2">#REF!</definedName>
    <definedName name="vtu">#REF!</definedName>
    <definedName name="VÙ" localSheetId="2">#REF!</definedName>
    <definedName name="VÙ">#REF!</definedName>
    <definedName name="VUAXM" localSheetId="2">#REF!</definedName>
    <definedName name="VUAXM">#REF!</definedName>
    <definedName name="vung" localSheetId="2">#REF!</definedName>
    <definedName name="vung">#REF!</definedName>
    <definedName name="vungdcd" localSheetId="2">#REF!</definedName>
    <definedName name="vungdcd">#REF!</definedName>
    <definedName name="vungdcl" localSheetId="2">#REF!</definedName>
    <definedName name="vungdcl">#REF!</definedName>
    <definedName name="vungnhapk" localSheetId="2">#REF!</definedName>
    <definedName name="vungnhapk">#REF!</definedName>
    <definedName name="vungnhapl" localSheetId="2">#REF!</definedName>
    <definedName name="vungnhapl">#REF!</definedName>
    <definedName name="vungxuatk" localSheetId="2">#REF!</definedName>
    <definedName name="vungxuatk">#REF!</definedName>
    <definedName name="vungxuatl" localSheetId="2">#REF!</definedName>
    <definedName name="vungxuatl">#REF!</definedName>
    <definedName name="VXCBB" localSheetId="2" hidden="1">{"'Sheet1'!$L$16"}</definedName>
    <definedName name="VXCBB" localSheetId="1" hidden="1">{"'Sheet1'!$L$16"}</definedName>
    <definedName name="VXCBB" hidden="1">{"'Sheet1'!$L$16"}</definedName>
    <definedName name="W" localSheetId="2">#REF!</definedName>
    <definedName name="W">#REF!</definedName>
    <definedName name="wafef" localSheetId="2" hidden="1">{"'Sheet1'!$L$16"}</definedName>
    <definedName name="wafef" localSheetId="1" hidden="1">{"'Sheet1'!$L$16"}</definedName>
    <definedName name="wafef" hidden="1">{"'Sheet1'!$L$16"}</definedName>
    <definedName name="wd" localSheetId="2">#REF!</definedName>
    <definedName name="wd">#REF!</definedName>
    <definedName name="WIRE1">5</definedName>
    <definedName name="wl" localSheetId="2">#REF!</definedName>
    <definedName name="wl" localSheetId="1">#REF!</definedName>
    <definedName name="wl">#REF!</definedName>
    <definedName name="WRITE" localSheetId="2" hidden="1">{#N/A,#N/A,FALSE,"CCTV"}</definedName>
    <definedName name="WRITE" localSheetId="1" hidden="1">{#N/A,#N/A,FALSE,"CCTV"}</definedName>
    <definedName name="WRITE" hidden="1">{#N/A,#N/A,FALSE,"CCTV"}</definedName>
    <definedName name="wrn.aaa." localSheetId="2" hidden="1">{#N/A,#N/A,FALSE,"Sheet1";#N/A,#N/A,FALSE,"Sheet1";#N/A,#N/A,FALSE,"Sheet1"}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aaa.1" localSheetId="2" hidden="1">{#N/A,#N/A,FALSE,"Sheet1";#N/A,#N/A,FALSE,"Sheet1";#N/A,#N/A,FALSE,"Sheet1"}</definedName>
    <definedName name="wrn.aaa.1" localSheetId="1" hidden="1">{#N/A,#N/A,FALSE,"Sheet1";#N/A,#N/A,FALSE,"Sheet1";#N/A,#N/A,FALSE,"Sheet1"}</definedName>
    <definedName name="wrn.aaa.1" hidden="1">{#N/A,#N/A,FALSE,"Sheet1";#N/A,#N/A,FALSE,"Sheet1";#N/A,#N/A,FALSE,"Sheet1"}</definedName>
    <definedName name="wrn.BM." localSheetId="2" hidden="1">{#N/A,#N/A,FALSE,"CCTV"}</definedName>
    <definedName name="wrn.BM." localSheetId="1" hidden="1">{#N/A,#N/A,FALSE,"CCTV"}</definedName>
    <definedName name="wrn.BM." hidden="1">{#N/A,#N/A,FALSE,"CCTV"}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cong." localSheetId="2" hidden="1">{#N/A,#N/A,FALSE,"Sheet1"}</definedName>
    <definedName name="wrn.cong." localSheetId="1" hidden="1">{#N/A,#N/A,FALSE,"Sheet1"}</definedName>
    <definedName name="wrn.cong." hidden="1">{#N/A,#N/A,FALSE,"Sheet1"}</definedName>
    <definedName name="wrn.Report.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2" hidden="1">{#N/A,#N/A,TRUE,"BT M200 da 10x20"}</definedName>
    <definedName name="wrn.vd." localSheetId="1" hidden="1">{#N/A,#N/A,TRUE,"BT M200 da 10x20"}</definedName>
    <definedName name="wrn.vd." hidden="1">{#N/A,#N/A,TRUE,"BT M200 da 10x20"}</definedName>
    <definedName name="wrnf.report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2">#REF!</definedName>
    <definedName name="X" localSheetId="1">#REF!</definedName>
    <definedName name="X">#REF!</definedName>
    <definedName name="x1pind" localSheetId="2">#REF!</definedName>
    <definedName name="x1pind">#REF!</definedName>
    <definedName name="X1pINDvc" localSheetId="2">#REF!</definedName>
    <definedName name="X1pINDvc">#REF!</definedName>
    <definedName name="x1ping" localSheetId="2">#REF!</definedName>
    <definedName name="x1ping">#REF!</definedName>
    <definedName name="X1pINGvc" localSheetId="2">#REF!</definedName>
    <definedName name="X1pINGvc">#REF!</definedName>
    <definedName name="x1pint" localSheetId="2">#REF!</definedName>
    <definedName name="x1pint">#REF!</definedName>
    <definedName name="XA" localSheetId="2">#REF!</definedName>
    <definedName name="XA">#REF!</definedName>
    <definedName name="xang" localSheetId="2">#REF!</definedName>
    <definedName name="xang">#REF!</definedName>
    <definedName name="xaylap" localSheetId="2">#REF!</definedName>
    <definedName name="xaylap">#REF!</definedName>
    <definedName name="XB_80" localSheetId="2">#REF!</definedName>
    <definedName name="XB_80">#REF!</definedName>
    <definedName name="XCCT">0.5</definedName>
    <definedName name="xd0.6" localSheetId="2">#REF!</definedName>
    <definedName name="xd0.6">#REF!</definedName>
    <definedName name="xd1.3" localSheetId="2">#REF!</definedName>
    <definedName name="xd1.3">#REF!</definedName>
    <definedName name="xd1.5" localSheetId="2">#REF!</definedName>
    <definedName name="xd1.5">#REF!</definedName>
    <definedName name="XDTT" localSheetId="2">#REF!</definedName>
    <definedName name="XDTT">#REF!</definedName>
    <definedName name="xebaoduong" localSheetId="2">{"'Sheet1'!$L$16"}</definedName>
    <definedName name="xebaoduong" localSheetId="1">{"'Sheet1'!$L$16"}</definedName>
    <definedName name="xebaoduong">{"'Sheet1'!$L$16"}</definedName>
    <definedName name="xerox" localSheetId="2">#REF!</definedName>
    <definedName name="xerox">#REF!</definedName>
    <definedName name="xetuoinhua190" localSheetId="2">#REF!</definedName>
    <definedName name="xetuoinhua190">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gc100" localSheetId="2">#REF!</definedName>
    <definedName name="xgc100">#REF!</definedName>
    <definedName name="xgc150" localSheetId="2">#REF!</definedName>
    <definedName name="xgc150">#REF!</definedName>
    <definedName name="xgc200" localSheetId="2">#REF!</definedName>
    <definedName name="xgc200">#REF!</definedName>
    <definedName name="xh" localSheetId="2">#REF!</definedName>
    <definedName name="xh">#REF!</definedName>
    <definedName name="xhn" localSheetId="2">#REF!</definedName>
    <definedName name="xhn">#REF!</definedName>
    <definedName name="Xi_maêng" localSheetId="2">#REF!</definedName>
    <definedName name="Xi_maêng">#REF!</definedName>
    <definedName name="xig" localSheetId="2">#REF!</definedName>
    <definedName name="xig">#REF!</definedName>
    <definedName name="xig1" localSheetId="2">#REF!</definedName>
    <definedName name="xig1">#REF!</definedName>
    <definedName name="xig1p" localSheetId="2">#REF!</definedName>
    <definedName name="xig1p">#REF!</definedName>
    <definedName name="xig3p" localSheetId="2">#REF!</definedName>
    <definedName name="xig3p">#REF!</definedName>
    <definedName name="xignc3p" localSheetId="2">#REF!</definedName>
    <definedName name="xignc3p">#REF!</definedName>
    <definedName name="XIGvc" localSheetId="2">#REF!</definedName>
    <definedName name="XIGvc">#REF!</definedName>
    <definedName name="xigvl3p" localSheetId="2">#REF!</definedName>
    <definedName name="xigvl3p">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2903p" localSheetId="2">#REF!</definedName>
    <definedName name="xin2903p">#REF!</definedName>
    <definedName name="xin290nc3p" localSheetId="2">#REF!</definedName>
    <definedName name="xin290nc3p">#REF!</definedName>
    <definedName name="xin290vl3p" localSheetId="2">#REF!</definedName>
    <definedName name="xin290vl3p">#REF!</definedName>
    <definedName name="xin3p" localSheetId="2">#REF!</definedName>
    <definedName name="xin3p">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3p" localSheetId="2">#REF!</definedName>
    <definedName name="xind3p">#REF!</definedName>
    <definedName name="xindnc1p" localSheetId="2">#REF!</definedName>
    <definedName name="xindnc1p">#REF!</definedName>
    <definedName name="xindvl1p" localSheetId="2">#REF!</definedName>
    <definedName name="xindvl1p">#REF!</definedName>
    <definedName name="xing1p" localSheetId="2">#REF!</definedName>
    <definedName name="xing1p">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3p" localSheetId="2">#REF!</definedName>
    <definedName name="xinnc3p">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3p" localSheetId="2">#REF!</definedName>
    <definedName name="xinvl3p">#REF!</definedName>
    <definedName name="xit" localSheetId="2">#REF!</definedName>
    <definedName name="xit">#REF!</definedName>
    <definedName name="xit1" localSheetId="2">#REF!</definedName>
    <definedName name="xit1">#REF!</definedName>
    <definedName name="xit1p" localSheetId="2">#REF!</definedName>
    <definedName name="xit1p">#REF!</definedName>
    <definedName name="xit2nc3p" localSheetId="2">#REF!</definedName>
    <definedName name="xit2nc3p">#REF!</definedName>
    <definedName name="xit2vl3p" localSheetId="2">#REF!</definedName>
    <definedName name="xit2vl3p">#REF!</definedName>
    <definedName name="xit3p" localSheetId="2">#REF!</definedName>
    <definedName name="xit3p">#REF!</definedName>
    <definedName name="xitnc3p" localSheetId="2">#REF!</definedName>
    <definedName name="xitnc3p">#REF!</definedName>
    <definedName name="XITvc" localSheetId="2">#REF!</definedName>
    <definedName name="XITvc">#REF!</definedName>
    <definedName name="xitvl3p" localSheetId="2">#REF!</definedName>
    <definedName name="xitvl3p">#REF!</definedName>
    <definedName name="xk0.6" localSheetId="2">#REF!</definedName>
    <definedName name="xk0.6">#REF!</definedName>
    <definedName name="xk1.3" localSheetId="2">#REF!</definedName>
    <definedName name="xk1.3">#REF!</definedName>
    <definedName name="xk1.5" localSheetId="2">#REF!</definedName>
    <definedName name="xk1.5">#REF!</definedName>
    <definedName name="xld1.4" localSheetId="2">#REF!</definedName>
    <definedName name="xld1.4">#REF!</definedName>
    <definedName name="xlk1.4" localSheetId="2">#REF!</definedName>
    <definedName name="xlk1.4">#REF!</definedName>
    <definedName name="XLP" localSheetId="2">#REF!</definedName>
    <definedName name="XLP">#REF!</definedName>
    <definedName name="XLxa" localSheetId="2">#REF!</definedName>
    <definedName name="XLxa">#REF!</definedName>
    <definedName name="xm" localSheetId="2">[19]gvl!$N$16</definedName>
    <definedName name="xm" localSheetId="1">[20]gvl!$N$16</definedName>
    <definedName name="xm">[19]gvl!$N$16</definedName>
    <definedName name="XM.M10.1" localSheetId="2">'[17]Giai trinh'!#REF!</definedName>
    <definedName name="XM.M10.1" localSheetId="1">'[18]Giai trinh'!#REF!</definedName>
    <definedName name="XM.M10.1">'[17]Giai trinh'!#REF!</definedName>
    <definedName name="XM.M10.2" localSheetId="2">'[17]Giai trinh'!#REF!</definedName>
    <definedName name="XM.M10.2" localSheetId="1">'[18]Giai trinh'!#REF!</definedName>
    <definedName name="XM.M10.2">'[17]Giai trinh'!#REF!</definedName>
    <definedName name="XM.MDT" localSheetId="2">'[17]Giai trinh'!#REF!</definedName>
    <definedName name="XM.MDT" localSheetId="1">'[18]Giai trinh'!#REF!</definedName>
    <definedName name="XM.MDT">'[17]Giai trinh'!#REF!</definedName>
    <definedName name="xmcax" localSheetId="2">#REF!</definedName>
    <definedName name="xmcax" localSheetId="1">#REF!</definedName>
    <definedName name="xmcax">#REF!</definedName>
    <definedName name="xn" localSheetId="2">#REF!</definedName>
    <definedName name="xn">#REF!</definedName>
    <definedName name="xoanhapk" localSheetId="2">#REF!,#REF!</definedName>
    <definedName name="xoanhapk" localSheetId="1">#REF!,#REF!</definedName>
    <definedName name="xoanhapk">#REF!,#REF!</definedName>
    <definedName name="xoanhapl" localSheetId="2">#REF!,#REF!</definedName>
    <definedName name="xoanhapl">#REF!,#REF!</definedName>
    <definedName name="xòatuon" localSheetId="2">#REF!</definedName>
    <definedName name="xòatuon" localSheetId="1">#REF!</definedName>
    <definedName name="xòatuon">#REF!</definedName>
    <definedName name="xoaxuatk" localSheetId="2">#REF!</definedName>
    <definedName name="xoaxuatk">#REF!</definedName>
    <definedName name="xoaxuatl" localSheetId="2">#REF!</definedName>
    <definedName name="xoaxuatl">#REF!</definedName>
    <definedName name="XUAÁT" localSheetId="2">#REF!</definedName>
    <definedName name="XUAÁT">#REF!</definedName>
    <definedName name="Xuân" localSheetId="2">#REF!</definedName>
    <definedName name="Xuân">#REF!</definedName>
    <definedName name="xuchoi0.15" localSheetId="2">#REF!</definedName>
    <definedName name="xuchoi0.15">#REF!</definedName>
    <definedName name="xuchoi0.25" localSheetId="2">#REF!</definedName>
    <definedName name="xuchoi0.25">#REF!</definedName>
    <definedName name="xuchoi0.3" localSheetId="2">#REF!</definedName>
    <definedName name="xuchoi0.3">#REF!</definedName>
    <definedName name="xuchoi0.35" localSheetId="2">#REF!</definedName>
    <definedName name="xuchoi0.35">#REF!</definedName>
    <definedName name="xuchoi0.4" localSheetId="2">#REF!</definedName>
    <definedName name="xuchoi0.4">#REF!</definedName>
    <definedName name="xuchoi0.65" localSheetId="2">#REF!</definedName>
    <definedName name="xuchoi0.65">#REF!</definedName>
    <definedName name="xuchoi0.75" localSheetId="2">#REF!</definedName>
    <definedName name="xuchoi0.75">#REF!</definedName>
    <definedName name="xuchoi1.25" localSheetId="2">#REF!</definedName>
    <definedName name="xuchoi1.25">#REF!</definedName>
    <definedName name="xuclat0.4" localSheetId="2">#REF!</definedName>
    <definedName name="xuclat0.4">#REF!</definedName>
    <definedName name="xuclat1" localSheetId="2">#REF!</definedName>
    <definedName name="xuclat1">#REF!</definedName>
    <definedName name="xuclat1.65" localSheetId="2">#REF!</definedName>
    <definedName name="xuclat1.65">#REF!</definedName>
    <definedName name="xuclat2" localSheetId="2">#REF!</definedName>
    <definedName name="xuclat2">#REF!</definedName>
    <definedName name="xuclat2.8" localSheetId="2">#REF!</definedName>
    <definedName name="xuclat2.8">#REF!</definedName>
    <definedName name="xucxich0.22" localSheetId="2">#REF!</definedName>
    <definedName name="xucxich0.22">#REF!</definedName>
    <definedName name="xucxich0.25" localSheetId="2">#REF!</definedName>
    <definedName name="xucxich0.25">#REF!</definedName>
    <definedName name="xucxich0.3" localSheetId="2">#REF!</definedName>
    <definedName name="xucxich0.3">#REF!</definedName>
    <definedName name="xucxich0.35" localSheetId="2">#REF!</definedName>
    <definedName name="xucxich0.35">#REF!</definedName>
    <definedName name="xucxich0.4" localSheetId="2">#REF!</definedName>
    <definedName name="xucxich0.4">#REF!</definedName>
    <definedName name="xucxich0.5" localSheetId="2">#REF!</definedName>
    <definedName name="xucxich0.5">#REF!</definedName>
    <definedName name="xucxich0.65" localSheetId="2">#REF!</definedName>
    <definedName name="xucxich0.65">#REF!</definedName>
    <definedName name="xucxich1" localSheetId="2">#REF!</definedName>
    <definedName name="xucxich1">#REF!</definedName>
    <definedName name="xucxich1.2" localSheetId="2">#REF!</definedName>
    <definedName name="xucxich1.2">#REF!</definedName>
    <definedName name="xucxich1.25" localSheetId="2">#REF!</definedName>
    <definedName name="xucxich1.25">#REF!</definedName>
    <definedName name="xucxich1.6" localSheetId="2">#REF!</definedName>
    <definedName name="xucxich1.6">#REF!</definedName>
    <definedName name="xucxich2" localSheetId="2">#REF!</definedName>
    <definedName name="xucxich2">#REF!</definedName>
    <definedName name="xucxich2.5" localSheetId="2">#REF!</definedName>
    <definedName name="xucxich2.5">#REF!</definedName>
    <definedName name="xucxich4" localSheetId="2">#REF!</definedName>
    <definedName name="xucxich4">#REF!</definedName>
    <definedName name="xucxich4.6" localSheetId="2">#REF!</definedName>
    <definedName name="xucxich4.6">#REF!</definedName>
    <definedName name="xucxich5" localSheetId="2">#REF!</definedName>
    <definedName name="xucxich5">#REF!</definedName>
    <definedName name="xvxcvxc" localSheetId="2" hidden="1">{"'Sheet1'!$L$16"}</definedName>
    <definedName name="xvxcvxc" localSheetId="1" hidden="1">{"'Sheet1'!$L$16"}</definedName>
    <definedName name="xvxcvxc" hidden="1">{"'Sheet1'!$L$16"}</definedName>
    <definedName name="xxxs" localSheetId="2">#REF!</definedName>
    <definedName name="xxxs">#REF!</definedName>
    <definedName name="Y" localSheetId="2">BlankMacro1</definedName>
    <definedName name="Y" localSheetId="1">BlankMacro1</definedName>
    <definedName name="Y">BlankMacro1</definedName>
    <definedName name="yot" localSheetId="2">#REF!</definedName>
    <definedName name="yot" localSheetId="1">#REF!</definedName>
    <definedName name="yot">#REF!</definedName>
    <definedName name="YR0" localSheetId="2">#REF!</definedName>
    <definedName name="YR0">#REF!</definedName>
    <definedName name="YRP" localSheetId="2">#REF!</definedName>
    <definedName name="YRP">#REF!</definedName>
    <definedName name="Z" localSheetId="2">#REF!</definedName>
    <definedName name="Z">#REF!</definedName>
    <definedName name="Z_B6D82DE0_6701_11DA_9820_00304F1E4471_.wvu.Cols" localSheetId="2" hidden="1">#REF!</definedName>
    <definedName name="Z_B6D82DE0_6701_11DA_9820_00304F1E4471_.wvu.Cols" hidden="1">#REF!</definedName>
    <definedName name="Zo" localSheetId="2">#REF!</definedName>
    <definedName name="Zo">#REF!</definedName>
    <definedName name="ZXD" localSheetId="2">#REF!</definedName>
    <definedName name="ZXD">#REF!</definedName>
    <definedName name="ZYX" localSheetId="2">#REF!</definedName>
    <definedName name="ZYX">#REF!</definedName>
    <definedName name="ZZZ" localSheetId="2">#REF!</definedName>
    <definedName name="ZZZ">#REF!</definedName>
    <definedName name="ㄱㄱㄱ" localSheetId="2">#REF!</definedName>
    <definedName name="ㄱㄱㄱ">#REF!</definedName>
    <definedName name="ㄱㄱㄱㄱ" localSheetId="2">#REF!</definedName>
    <definedName name="ㄱㄱㄱㄱ">#REF!</definedName>
    <definedName name="가실행" localSheetId="2">#REF!</definedName>
    <definedName name="가실행">#REF!</definedName>
    <definedName name="갑지" localSheetId="2">#REF!</definedName>
    <definedName name="갑지">#REF!</definedName>
    <definedName name="견적SHEET" localSheetId="2" hidden="1">{#N/A,#N/A,FALSE,"CCTV"}</definedName>
    <definedName name="견적SHEET" localSheetId="1" hidden="1">{#N/A,#N/A,FALSE,"CCTV"}</definedName>
    <definedName name="견적SHEET" hidden="1">{#N/A,#N/A,FALSE,"CCTV"}</definedName>
    <definedName name="견적품의" localSheetId="2">#REF!</definedName>
    <definedName name="견적품의" localSheetId="1">#REF!</definedName>
    <definedName name="견적품의">#REF!</definedName>
    <definedName name="공일" localSheetId="2">#REF!</definedName>
    <definedName name="공일">#REF!</definedName>
    <definedName name="규격수" localSheetId="2">#REF!</definedName>
    <definedName name="규격수">#REF!</definedName>
    <definedName name="ㄴ" localSheetId="2">#REF!</definedName>
    <definedName name="ㄴ">#REF!</definedName>
    <definedName name="ㄴㄴ" localSheetId="2">#REF!</definedName>
    <definedName name="ㄴㄴ">#REF!</definedName>
    <definedName name="ㄴㄴㄴ" localSheetId="2">#REF!</definedName>
    <definedName name="ㄴㄴㄴ">#REF!</definedName>
    <definedName name="ㄴㄴㄴㄴ" localSheetId="2">#REF!</definedName>
    <definedName name="ㄴㄴㄴㄴ">#REF!</definedName>
    <definedName name="ㄴㄴㄴㄴㄴ" localSheetId="2">#REF!</definedName>
    <definedName name="ㄴㄴㄴㄴㄴ">#REF!</definedName>
    <definedName name="노무" localSheetId="2">#REF!</definedName>
    <definedName name="노무">#REF!</definedName>
    <definedName name="노임" localSheetId="2">#REF!</definedName>
    <definedName name="노임">#REF!</definedName>
    <definedName name="단가" localSheetId="2">#REF!</definedName>
    <definedName name="단가">#REF!</definedName>
    <definedName name="단가적용표" localSheetId="2">#REF!</definedName>
    <definedName name="단가적용표">#REF!</definedName>
    <definedName name="ㄹ" localSheetId="2">#REF!</definedName>
    <definedName name="ㄹ">#REF!</definedName>
    <definedName name="ㄹㄹ" localSheetId="2">#REF!</definedName>
    <definedName name="ㄹㄹ">#REF!</definedName>
    <definedName name="ㄹㄹㄹ" localSheetId="2">#REF!</definedName>
    <definedName name="ㄹㄹㄹ">#REF!</definedName>
    <definedName name="ㄹㄹㄹㄹ" localSheetId="2">#REF!</definedName>
    <definedName name="ㄹㄹㄹㄹ">#REF!</definedName>
    <definedName name="ㄹㄹㄹㄹㄹ" localSheetId="2">#REF!</definedName>
    <definedName name="ㄹㄹㄹㄹㄹ">#REF!</definedName>
    <definedName name="ㄹㄹㄹㄹㄹㄹ" localSheetId="2">#REF!</definedName>
    <definedName name="ㄹㄹㄹㄹㄹㄹ">#REF!</definedName>
    <definedName name="ㄹㄹㄹㄹㄹㄹㄹ" localSheetId="2">#REF!</definedName>
    <definedName name="ㄹㄹㄹㄹㄹㄹㄹ">#REF!</definedName>
    <definedName name="ㄹㄹㄹㄹㄹㄹㄹㄹㄹㄹㄹ" localSheetId="2">#REF!</definedName>
    <definedName name="ㄹㄹㄹㄹㄹㄹㄹㄹㄹㄹㄹ">#REF!</definedName>
    <definedName name="ㄹㄹㄹㄹㄹㄹㄹㄹㄹㄹㄹㄹㄹㄹㄹ" localSheetId="2">#REF!</definedName>
    <definedName name="ㄹㄹㄹㄹㄹㄹㄹㄹㄹㄹㄹㄹㄹㄹㄹ">#REF!</definedName>
    <definedName name="ㅁ1" localSheetId="2">#REF!</definedName>
    <definedName name="ㅁ1">#REF!</definedName>
    <definedName name="ㅁ139" localSheetId="2">#REF!</definedName>
    <definedName name="ㅁ139">#REF!</definedName>
    <definedName name="부대" localSheetId="2">#REF!</definedName>
    <definedName name="부대">#REF!</definedName>
    <definedName name="ㅅㄱㄷ" localSheetId="2">#REF!</definedName>
    <definedName name="ㅅㄱㄷ">#REF!</definedName>
    <definedName name="상수" localSheetId="2">#REF!</definedName>
    <definedName name="상수">#REF!</definedName>
    <definedName name="설계" localSheetId="2">#REF!</definedName>
    <definedName name="설계">#REF!</definedName>
    <definedName name="설계사" localSheetId="2">#REF!</definedName>
    <definedName name="설계사">#REF!</definedName>
    <definedName name="설계삼" localSheetId="2">#REF!</definedName>
    <definedName name="설계삼">#REF!</definedName>
    <definedName name="설계오" localSheetId="2">#REF!</definedName>
    <definedName name="설계오">#REF!</definedName>
    <definedName name="설계육" localSheetId="2">#REF!</definedName>
    <definedName name="설계육">#REF!</definedName>
    <definedName name="설계이" localSheetId="2">#REF!</definedName>
    <definedName name="설계이">#REF!</definedName>
    <definedName name="수행능력" localSheetId="2">#REF!</definedName>
    <definedName name="수행능력">#REF!</definedName>
    <definedName name="ㅇㅇㅇ" localSheetId="2">#REF!</definedName>
    <definedName name="ㅇㅇㅇ">#REF!</definedName>
    <definedName name="의무비" localSheetId="2">#REF!</definedName>
    <definedName name="의무비">#REF!</definedName>
    <definedName name="이공구가설비" localSheetId="2">#REF!</definedName>
    <definedName name="이공구가설비">#REF!</definedName>
    <definedName name="이공구간접노무비" localSheetId="2">#REF!</definedName>
    <definedName name="이공구간접노무비">#REF!</definedName>
    <definedName name="이공구공사원가" localSheetId="2">#REF!</definedName>
    <definedName name="이공구공사원가">#REF!</definedName>
    <definedName name="이공구기타경비" localSheetId="2">#REF!</definedName>
    <definedName name="이공구기타경비">#REF!</definedName>
    <definedName name="이공구산재보험료" localSheetId="2">#REF!</definedName>
    <definedName name="이공구산재보험료">#REF!</definedName>
    <definedName name="이공구안전관리비" localSheetId="2">#REF!</definedName>
    <definedName name="이공구안전관리비">#REF!</definedName>
    <definedName name="이공구이윤" localSheetId="2">#REF!</definedName>
    <definedName name="이공구이윤">#REF!</definedName>
    <definedName name="이공구일반관리비" localSheetId="2">#REF!</definedName>
    <definedName name="이공구일반관리비">#REF!</definedName>
    <definedName name="인할" localSheetId="2">#REF!</definedName>
    <definedName name="인할">#REF!</definedName>
    <definedName name="일공구직영비" localSheetId="2">#REF!</definedName>
    <definedName name="일공구직영비">#REF!</definedName>
    <definedName name="자" localSheetId="2" hidden="1">#REF!</definedName>
    <definedName name="자" hidden="1">#REF!</definedName>
    <definedName name="자재" localSheetId="2">#REF!</definedName>
    <definedName name="자재">#REF!</definedName>
    <definedName name="전" localSheetId="2">#REF!</definedName>
    <definedName name="전">#REF!</definedName>
    <definedName name="전기공사" localSheetId="2">#REF!</definedName>
    <definedName name="전기공사">#REF!</definedName>
    <definedName name="주택사업본부" localSheetId="2">#REF!</definedName>
    <definedName name="주택사업본부">#REF!</definedName>
    <definedName name="중량" localSheetId="2">#REF!</definedName>
    <definedName name="중량">#REF!</definedName>
    <definedName name="중량표" localSheetId="2">#REF!</definedName>
    <definedName name="중량표">#REF!</definedName>
    <definedName name="직접비" localSheetId="2">#REF!</definedName>
    <definedName name="직접비">#REF!</definedName>
    <definedName name="직종" localSheetId="2">#REF!</definedName>
    <definedName name="직종">#REF!</definedName>
    <definedName name="철구사업본부" localSheetId="2">#REF!</definedName>
    <definedName name="철구사업본부">#REF!</definedName>
    <definedName name="ㅎ384" localSheetId="2">#REF!</definedName>
    <definedName name="ㅎ384">#REF!</definedName>
    <definedName name="형강단중집계_형강단중집계_List" localSheetId="2">#REF!</definedName>
    <definedName name="형강단중집계_형강단중집계_List">#REF!</definedName>
    <definedName name="ㅑ3081" localSheetId="2">#REF!</definedName>
    <definedName name="ㅑ3081">#REF!</definedName>
  </definedNames>
  <calcPr calcId="152511" concurrentCalc="0"/>
</workbook>
</file>

<file path=xl/calcChain.xml><?xml version="1.0" encoding="utf-8"?>
<calcChain xmlns="http://schemas.openxmlformats.org/spreadsheetml/2006/main">
  <c r="C14" i="57" l="1"/>
  <c r="E14" i="57"/>
  <c r="E13" i="57"/>
  <c r="C13" i="57"/>
  <c r="C20" i="57"/>
  <c r="C19" i="57"/>
  <c r="F31" i="16"/>
  <c r="F30" i="16"/>
  <c r="G27" i="16"/>
  <c r="H27" i="16"/>
  <c r="I27" i="16"/>
  <c r="F22" i="16"/>
  <c r="G22" i="16"/>
  <c r="H22" i="16"/>
  <c r="I22" i="16"/>
  <c r="F25" i="56"/>
  <c r="F26" i="56"/>
  <c r="F27" i="56"/>
  <c r="F28" i="56"/>
  <c r="F24" i="56"/>
  <c r="F30" i="56"/>
  <c r="F31" i="56"/>
  <c r="F29" i="56"/>
  <c r="F23" i="56"/>
  <c r="F19" i="56"/>
  <c r="F20" i="56"/>
  <c r="F21" i="56"/>
  <c r="F22" i="56"/>
  <c r="F18" i="56"/>
  <c r="F14" i="56"/>
  <c r="F15" i="56"/>
  <c r="F16" i="56"/>
  <c r="F17" i="56"/>
  <c r="F13" i="56"/>
  <c r="F9" i="56"/>
  <c r="F10" i="56"/>
  <c r="F11" i="56"/>
  <c r="F12" i="56"/>
  <c r="F8" i="56"/>
  <c r="F32" i="56"/>
  <c r="I32" i="56"/>
  <c r="C18" i="57"/>
  <c r="C29" i="16"/>
  <c r="C8" i="57"/>
  <c r="C17" i="57"/>
  <c r="F33" i="16"/>
  <c r="G33" i="16"/>
  <c r="E20" i="57"/>
  <c r="A17" i="57"/>
  <c r="A19" i="57"/>
  <c r="A21" i="57"/>
  <c r="E18" i="57"/>
  <c r="E17" i="57"/>
  <c r="A7" i="57"/>
  <c r="A8" i="57"/>
  <c r="A9" i="57"/>
  <c r="A10" i="57"/>
  <c r="G31" i="16"/>
  <c r="I31" i="16"/>
  <c r="G30" i="16"/>
  <c r="I30" i="16"/>
  <c r="G29" i="16"/>
  <c r="E19" i="57"/>
  <c r="I29" i="16"/>
  <c r="E8" i="57"/>
  <c r="J6" i="16"/>
  <c r="A24" i="16"/>
  <c r="A25" i="16"/>
  <c r="A26" i="16"/>
  <c r="B2" i="16"/>
  <c r="F8" i="16"/>
  <c r="G8" i="16"/>
  <c r="F18" i="16"/>
  <c r="G18" i="16"/>
  <c r="F21" i="16"/>
  <c r="G21" i="16"/>
  <c r="F15" i="16"/>
  <c r="G15" i="16"/>
  <c r="F12" i="16"/>
  <c r="G12" i="16"/>
  <c r="H33" i="16"/>
  <c r="H32" i="16"/>
  <c r="G32" i="16"/>
  <c r="I33" i="16"/>
  <c r="H8" i="16"/>
  <c r="I8" i="16"/>
  <c r="H18" i="16"/>
  <c r="I18" i="16"/>
  <c r="H21" i="16"/>
  <c r="I21" i="16"/>
  <c r="H15" i="16"/>
  <c r="I15" i="16"/>
  <c r="H12" i="16"/>
  <c r="I12" i="16"/>
  <c r="I32" i="16"/>
  <c r="C9" i="57"/>
  <c r="F24" i="16"/>
  <c r="G24" i="16"/>
  <c r="H24" i="16"/>
  <c r="I24" i="16"/>
  <c r="F23" i="16"/>
  <c r="G23" i="16"/>
  <c r="H23" i="16"/>
  <c r="I23" i="16"/>
  <c r="F7" i="16"/>
  <c r="G7" i="16"/>
  <c r="F14" i="16"/>
  <c r="G14" i="16"/>
  <c r="F20" i="16"/>
  <c r="G20" i="16"/>
  <c r="F11" i="16"/>
  <c r="G11" i="16"/>
  <c r="F17" i="16"/>
  <c r="G17" i="16"/>
  <c r="E9" i="57"/>
  <c r="F26" i="16"/>
  <c r="G26" i="16"/>
  <c r="H7" i="16"/>
  <c r="H6" i="16"/>
  <c r="G6" i="16"/>
  <c r="G16" i="16"/>
  <c r="H17" i="16"/>
  <c r="H16" i="16"/>
  <c r="H20" i="16"/>
  <c r="H19" i="16"/>
  <c r="G19" i="16"/>
  <c r="G10" i="16"/>
  <c r="H11" i="16"/>
  <c r="H10" i="16"/>
  <c r="H14" i="16"/>
  <c r="H13" i="16"/>
  <c r="G13" i="16"/>
  <c r="I7" i="16"/>
  <c r="I6" i="16"/>
  <c r="H26" i="16"/>
  <c r="I26" i="16"/>
  <c r="I14" i="16"/>
  <c r="I13" i="16"/>
  <c r="I20" i="16"/>
  <c r="I19" i="16"/>
  <c r="I11" i="16"/>
  <c r="I10" i="16"/>
  <c r="I17" i="16"/>
  <c r="I16" i="16"/>
  <c r="F25" i="16"/>
  <c r="G25" i="16"/>
  <c r="H25" i="16"/>
  <c r="H5" i="16"/>
  <c r="G5" i="16"/>
  <c r="G28" i="16"/>
  <c r="I25" i="16"/>
  <c r="I5" i="16"/>
  <c r="C23" i="57"/>
  <c r="C6" i="57"/>
  <c r="I28" i="16"/>
  <c r="C16" i="57"/>
  <c r="C7" i="57"/>
  <c r="E7" i="57"/>
  <c r="G34" i="16"/>
  <c r="G35" i="16"/>
  <c r="H34" i="16"/>
  <c r="H35" i="16"/>
  <c r="E6" i="57"/>
  <c r="E16" i="57"/>
  <c r="C22" i="57"/>
  <c r="D23" i="57"/>
  <c r="D22" i="57"/>
  <c r="D24" i="57"/>
  <c r="I34" i="16"/>
  <c r="I35" i="16"/>
  <c r="E22" i="57"/>
  <c r="E23" i="57"/>
  <c r="L35" i="16"/>
  <c r="C10" i="57"/>
  <c r="C21" i="57"/>
  <c r="E21" i="57"/>
  <c r="E15" i="57"/>
  <c r="E24" i="57"/>
  <c r="C15" i="57"/>
  <c r="C24" i="57"/>
  <c r="E10" i="57"/>
  <c r="E11" i="57"/>
  <c r="E5" i="57"/>
  <c r="C11" i="57"/>
  <c r="C5" i="57"/>
</calcChain>
</file>

<file path=xl/sharedStrings.xml><?xml version="1.0" encoding="utf-8"?>
<sst xmlns="http://schemas.openxmlformats.org/spreadsheetml/2006/main" count="225" uniqueCount="153">
  <si>
    <t>STT</t>
  </si>
  <si>
    <t>Vật liệu</t>
  </si>
  <si>
    <t>TT</t>
  </si>
  <si>
    <t>công</t>
  </si>
  <si>
    <t>CÁCH TÍNH</t>
  </si>
  <si>
    <t>I</t>
  </si>
  <si>
    <t>II</t>
  </si>
  <si>
    <t>C</t>
  </si>
  <si>
    <t>III</t>
  </si>
  <si>
    <t>A</t>
  </si>
  <si>
    <t>B</t>
  </si>
  <si>
    <t>Người lập</t>
  </si>
  <si>
    <t>BẢNG TIÊN LƯỢNG CÔNG VIỆC</t>
  </si>
  <si>
    <t>Nội dung công việc</t>
  </si>
  <si>
    <t>Đơn
vị
tính</t>
  </si>
  <si>
    <t>Số lượng</t>
  </si>
  <si>
    <t>Kích thước (mm)</t>
  </si>
  <si>
    <t>Khối lượng (Kg)</t>
  </si>
  <si>
    <t>Hoàn thiện bề mặt (m2)</t>
  </si>
  <si>
    <t>Ghi chú</t>
  </si>
  <si>
    <t>Dài</t>
  </si>
  <si>
    <t>Rộng
(đường kính)</t>
  </si>
  <si>
    <t>Dày
(cao)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</si>
  <si>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</si>
  <si>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</si>
  <si>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</si>
  <si>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</si>
  <si>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</si>
  <si>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</si>
  <si>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</si>
  <si>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</si>
  <si>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</si>
  <si>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</si>
  <si>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</si>
  <si>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CÁC CHI TIẾT GIA CÔNG</t>
  </si>
  <si>
    <t>Cái</t>
  </si>
  <si>
    <t>A6063</t>
  </si>
  <si>
    <t>CÁC VẬT TƯ TIÊU CHUẨN (PHỤC VỤ LẮP RÁP)</t>
  </si>
  <si>
    <t>CÁC VẬT TƯ CƠ KHÍ</t>
  </si>
  <si>
    <t>1</t>
  </si>
  <si>
    <t>Vít M3x6 (ISO7045)</t>
  </si>
  <si>
    <t>2</t>
  </si>
  <si>
    <t>3</t>
  </si>
  <si>
    <t>Hộp</t>
  </si>
  <si>
    <t>Người kiểm tra</t>
  </si>
  <si>
    <t>Chu Văn Hưng</t>
  </si>
  <si>
    <t>NỘI DUNG CÔNG VIỆC</t>
  </si>
  <si>
    <t>ĐỊNH MỨC</t>
  </si>
  <si>
    <t>THÀNH TIỀN</t>
  </si>
  <si>
    <t>CHI PHÍ KHÁC</t>
  </si>
  <si>
    <t>GIÁ TRỊ TRƯỚC THUẾ</t>
  </si>
  <si>
    <t>THUẾ GTGT</t>
  </si>
  <si>
    <t>GIÁ TRỊ SAU THUẾ</t>
  </si>
  <si>
    <t>GHI CHÚ</t>
  </si>
  <si>
    <t>bộ</t>
  </si>
  <si>
    <t>x</t>
  </si>
  <si>
    <t>CHI PHÍ SẢN XUẤT</t>
  </si>
  <si>
    <t>CHI PHÍ DỰ PHÒNG</t>
  </si>
  <si>
    <t>1 + 2 +3</t>
  </si>
  <si>
    <t>TỔNG CỘNG</t>
  </si>
  <si>
    <t>Phần điện đèn Taxiway</t>
  </si>
  <si>
    <t>Đèn  Taxiway:</t>
  </si>
  <si>
    <t>Đèn CHC:</t>
  </si>
  <si>
    <t xml:space="preserve">Văn phòng phẩm </t>
  </si>
  <si>
    <t>Đèn CHC trắng - trắng</t>
  </si>
  <si>
    <t>Phần điện đèn CHC trắng - trắng</t>
  </si>
  <si>
    <t>Đèn CHC trắng - vàng</t>
  </si>
  <si>
    <t>Phần điện đèn CHC trắng - vàng</t>
  </si>
  <si>
    <t>Đèn giới hạn đường CHC kết hợp đèn thềm</t>
  </si>
  <si>
    <t>Phần cơ khí thân và chụp đèn CHC trắng - trắng</t>
  </si>
  <si>
    <t>Phần cơ khí thân và chụp đèn Taxiway</t>
  </si>
  <si>
    <t>Phần cơ khí thân và chụp đèn CHC trắng - vàng</t>
  </si>
  <si>
    <t>Phần cơ khí đèn giới hạn đường CHC kết hợp đèn thềm</t>
  </si>
  <si>
    <t>Phần điện đèn giới hạn đường CHC kết hợp đèn thềm</t>
  </si>
  <si>
    <t>Bộ điều khiển từ xa cầm tay</t>
  </si>
  <si>
    <t>Bộ kết nối HTĐK đèn hiệu</t>
  </si>
  <si>
    <t>Bộ sạc ắc quy cho 3 đèn dã chiến</t>
  </si>
  <si>
    <t>ĐƠN VỊ TÍNH</t>
  </si>
  <si>
    <t xml:space="preserve">Đèn chớp nhận dạng thềm </t>
  </si>
  <si>
    <t xml:space="preserve">BẢNG 1: DỰ TOÁN CHI TIẾT </t>
  </si>
  <si>
    <t>(6) = (5) x (4)</t>
  </si>
  <si>
    <t>Công trình : Nghiên cứu thiết kế hệ thống đèn dã chiến</t>
  </si>
  <si>
    <t>Chi phí lập HSTK</t>
  </si>
  <si>
    <t>Mua khuôn đúc chi tiết gioăng 1 (PL-01-03) và gioăng 2 (PL-01-07) ( Phân bổ sản xuất cho 100 sản phẩm)</t>
  </si>
  <si>
    <t>Chi phí thử nghiệm IP</t>
  </si>
  <si>
    <t>Chi phí lập Báo cáo đề tài</t>
  </si>
  <si>
    <t xml:space="preserve">II </t>
  </si>
  <si>
    <t>Mục : Chi phí thẩm định BCĐT, HSTK, nghiệm thu đề tài</t>
  </si>
  <si>
    <t>SỐ LƯỢNG NGƯỜI THAM GIA</t>
  </si>
  <si>
    <t>Chi phí thẩm định BCĐT</t>
  </si>
  <si>
    <t>Hội đồng</t>
  </si>
  <si>
    <t>Chủ trì thẩm định</t>
  </si>
  <si>
    <t>Thành viên tham gia thẩm định</t>
  </si>
  <si>
    <t>Thư ký hội đồng thẩm định</t>
  </si>
  <si>
    <t>Đại biểu mới tham dự (CQCTĐT; CNĐT)</t>
  </si>
  <si>
    <t>Chi phí thẩm định HSTK</t>
  </si>
  <si>
    <t>Đại biểu mời tham dự (CQCTĐT; CNĐT)</t>
  </si>
  <si>
    <t>Chi phí thẩm định QTSX&amp;HDCNCT</t>
  </si>
  <si>
    <t>IV</t>
  </si>
  <si>
    <t>Chi phí nghiệm thu đề tài</t>
  </si>
  <si>
    <t>Chi họp Hội đồng nghiệm thu</t>
  </si>
  <si>
    <t>Chủ tịch Hội đồng nghiệm thu</t>
  </si>
  <si>
    <t>Thành viên Hội đồng nghiệm thu</t>
  </si>
  <si>
    <t>Thư ký Hội đồng nghiệm thu</t>
  </si>
  <si>
    <t>Chi nhận xét đánh giá</t>
  </si>
  <si>
    <t>Nhận xét đánh giá của Ủy viên Hội đồng</t>
  </si>
  <si>
    <t>Nhận xét đánh giá của Ủy viên phản biện Hội đồng</t>
  </si>
  <si>
    <t>NỘI DUNG CHI PHÍ</t>
  </si>
  <si>
    <t>GIÁ TRỊ CHƯA
 PHÂN BỔ DỰ PHÒNG PHÍ</t>
  </si>
  <si>
    <t>PHÂN BỔ CHI 
PHÍ DỰ PHÒNG</t>
  </si>
  <si>
    <t>GIÁ TRỊ</t>
  </si>
  <si>
    <t>DỰ TOÁN ĐỀ TÀI LÀM TRÒN</t>
  </si>
  <si>
    <t>CHI PHÍ  SẢN XUẤT</t>
  </si>
  <si>
    <t>CHI PHÍ QUẢN LÝ ĐỀ TÀI</t>
  </si>
  <si>
    <t xml:space="preserve">CHI PHÍ TƯ VẤN  </t>
  </si>
  <si>
    <t>DỰ TOÁN ĐỀ TÀI</t>
  </si>
  <si>
    <t>BẢNG PHÂN CHIA GÓI THẦU</t>
  </si>
  <si>
    <t>CÔNG VIỆC ĐÃ THỰC HIỆN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</si>
  <si>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</si>
  <si>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phí quản lý đề tài</t>
  </si>
  <si>
    <t>Chi phí tư vấn</t>
  </si>
  <si>
    <t xml:space="preserve">Chi phí lập Hồ sơ thiết kế </t>
  </si>
  <si>
    <t>Chi phí khác</t>
  </si>
  <si>
    <t xml:space="preserve">Chi phí văn phòng phẩm </t>
  </si>
  <si>
    <t>Chi phí dự phòng chưa phân bổ</t>
  </si>
  <si>
    <t>CÔNG VIỆC THUỘC KẾ HOẠCH LỰA CHỌN NHÀ THẦU</t>
  </si>
  <si>
    <t>Gói thầu số 01</t>
  </si>
  <si>
    <t>Chế tạo thử nghiệm sản phẩm mẫu</t>
  </si>
  <si>
    <t xml:space="preserve">2.936%x I </t>
  </si>
  <si>
    <t>CHI PHÍ TƯ VẤN</t>
  </si>
  <si>
    <t>BG</t>
  </si>
  <si>
    <t>ht</t>
  </si>
  <si>
    <t>I + II + III+IV</t>
  </si>
  <si>
    <t>Xe nguồn cho hệ thống đèn dã chiến (Không thực hiện sản xuất sản phẩm mẫu)</t>
  </si>
  <si>
    <t>5% x (I + II+III+IV)</t>
  </si>
  <si>
    <t>V</t>
  </si>
  <si>
    <t>Đề tài : Nghiên cứu hệ thống đèn dã chiến</t>
  </si>
  <si>
    <t>Tư vấn lập báo cáo đề tài</t>
  </si>
  <si>
    <t>TỔNG HỢP GIÁ TRỊ DỰ TOÁN</t>
  </si>
  <si>
    <t>BẢNG TỔNG HỢP GIÁ TRỊ DỰ TOÁN</t>
  </si>
  <si>
    <t>NHÂN CÔNG SẢN XUẤT, KIỂM TRA, HIỆU CHỈNH</t>
  </si>
  <si>
    <t>Thợ cơ khí bậc K2</t>
  </si>
  <si>
    <t>Nhân viên kỹ sư cơ khí H1</t>
  </si>
  <si>
    <t>NHÂN CÔNG LẮP RÁP KIỂM TRA, HIỆU CHỈNH</t>
  </si>
  <si>
    <t>SUS 201</t>
  </si>
  <si>
    <r>
      <t>Số lượng:</t>
    </r>
    <r>
      <rPr>
        <sz val="14"/>
        <rFont val="Arial"/>
        <family val="2"/>
      </rPr>
      <t xml:space="preserve"> 01 sản phẩm</t>
    </r>
  </si>
  <si>
    <t>CÔNG TY TNHH KỸ THUẬT QUẢN LÝ BAY
 ATTECH ISO 9001:2015</t>
  </si>
  <si>
    <t>BM-TK-01
Lần BH: 06
Ngày HL: 01/01/2018</t>
  </si>
  <si>
    <r>
      <t>Công trình:</t>
    </r>
    <r>
      <rPr>
        <sz val="14"/>
        <rFont val="Arial"/>
        <family val="2"/>
      </rPr>
      <t xml:space="preserve"> Nghiên cứu, thiết kế hệ thống đèn dã chiến</t>
    </r>
  </si>
  <si>
    <t>Hà nội, ngày     tháng     năm 2018</t>
  </si>
  <si>
    <r>
      <t>Sản phẩm:</t>
    </r>
    <r>
      <rPr>
        <sz val="14"/>
        <rFont val="Arial"/>
        <family val="2"/>
      </rPr>
      <t xml:space="preserve">  Sản xuất phần cơ khí hộp chứa module kết nối hệ thống điều khiển</t>
    </r>
  </si>
  <si>
    <t>Tem thông số (PL-RU-06-04); nhôm mặt xước</t>
  </si>
  <si>
    <t xml:space="preserve">Mua hộp có sẵn trên thị trường gồm: Nắp dưới (PL-RU-06-02); Nắp trên (PL-RU-06-03); Thân (PL-RU-06-01); 08 cái vít M2.5x6 mạ kẽm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</si>
</sst>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6" formatCode="&quot;£&quot;#,##0;[Red]\-&quot;£&quot;#,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(* #,##0_);_(* \(#,##0\);_(* &quot;-&quot;??_);_(@_)"/>
    <numFmt numFmtId="172" formatCode="0.000"/>
    <numFmt numFmtId="173" formatCode="_-&quot;$&quot;* #,##0_-;\-&quot;$&quot;* #,##0_-;_-&quot;$&quot;* &quot;-&quot;_-;_-@_-"/>
    <numFmt numFmtId="174" formatCode="##.##%"/>
    <numFmt numFmtId="175" formatCode="#,##0\ &quot;DM&quot;;\-#,##0\ &quot;DM&quot;"/>
    <numFmt numFmtId="176" formatCode="#,##0;[Red]&quot;-&quot;#,##0"/>
    <numFmt numFmtId="177" formatCode=".\ ###\ ;############################################################################################"/>
    <numFmt numFmtId="178" formatCode="_(* #,##0_);_(* \(#,##0\);_(* \-??_);_(@_)"/>
    <numFmt numFmtId="179" formatCode="_-* #,##0\ &quot;$&quot;_-;\-* #,##0\ &quot;$&quot;_-;_-* &quot;-&quot;\ &quot;$&quot;_-;_-@_-"/>
    <numFmt numFmtId="180" formatCode="_-* #,##0\ _F_-;\-* #,##0\ _F_-;_-* &quot;-&quot;\ _F_-;_-@_-"/>
    <numFmt numFmtId="181" formatCode="_-* #,##0\ _F_-;\-* #,##0\ _F_-;_-* &quot;- &quot;_F_-;_-@_-"/>
    <numFmt numFmtId="182" formatCode="0.00000"/>
    <numFmt numFmtId="183" formatCode="_-* ###,0&quot;.&quot;00_-;\-* ###,0&quot;.&quot;00_-;_-* &quot;-&quot;??_-;_-@_-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(* ###,0&quot;.&quot;00_);_(* \(###,0&quot;.&quot;00\);_(* &quot;-&quot;??_);_(@_)"/>
    <numFmt numFmtId="187" formatCode="_(&quot;$&quot;\ * #,##0_);_(&quot;$&quot;\ * \(#,##0\);_(&quot;$&quot;\ * &quot;-&quot;_);_(@_)"/>
    <numFmt numFmtId="188" formatCode="_-* #,##0\ &quot;F&quot;_-;\-* #,##0\ &quot;F&quot;_-;_-* &quot;-&quot;\ &quot;F&quot;_-;_-@_-"/>
    <numFmt numFmtId="189" formatCode="_-* #,##0\ _$_-;\-* #,##0\ _$_-;_-* &quot;-&quot;\ _$_-;_-@_-"/>
    <numFmt numFmtId="190" formatCode="_-* #,##0\ _V_N_D_-;\-* #,##0\ _V_N_D_-;_-* &quot;-&quot;\ _V_N_D_-;_-@_-"/>
    <numFmt numFmtId="191" formatCode="0.0000"/>
    <numFmt numFmtId="192" formatCode="_ &quot;\&quot;* #,##0_ ;_ &quot;\&quot;* \-#,##0_ ;_ &quot;\&quot;* &quot;-&quot;_ ;_ @_ "/>
    <numFmt numFmtId="193" formatCode="_ \\* #,##0_ ;_ \\* \-#,##0_ ;_ \\* \-_ ;_ @_ "/>
    <numFmt numFmtId="194" formatCode="###0"/>
    <numFmt numFmtId="195" formatCode="_-&quot;$&quot;* #,##0.00_-;\-&quot;$&quot;* #,##0.00_-;_-&quot;$&quot;* &quot;-&quot;??_-;_-@_-"/>
    <numFmt numFmtId="196" formatCode="&quot;\&quot;#,##0.00;[Red]&quot;\&quot;\-#,##0.00"/>
    <numFmt numFmtId="197" formatCode="&quot;\&quot;#,##0;[Red]&quot;\&quot;\-#,##0"/>
    <numFmt numFmtId="198" formatCode="&quot;$&quot;#&quot;$&quot;##0_);\(&quot;$&quot;#&quot;$&quot;##0\)"/>
    <numFmt numFmtId="199" formatCode="&quot;RM&quot;#,##0;&quot;RM&quot;\-#,##0"/>
    <numFmt numFmtId="200" formatCode="_ &quot;₩&quot;* #,##0_ ;_ &quot;₩&quot;* &quot;₩&quot;\!\-#,##0_ ;_ &quot;₩&quot;* &quot;-&quot;_ ;_ @_ "/>
    <numFmt numFmtId="201" formatCode="0.000000000"/>
    <numFmt numFmtId="202" formatCode="&quot;RM&quot;#,##0;[Red]&quot;RM&quot;\-#,##0"/>
    <numFmt numFmtId="203" formatCode="_ &quot;₩&quot;* #,##0.00_ ;_ &quot;₩&quot;* &quot;₩&quot;\!\-#,##0.00_ ;_ &quot;₩&quot;* &quot;-&quot;??_ ;_ @_ "/>
    <numFmt numFmtId="204" formatCode="0.000%"/>
    <numFmt numFmtId="205" formatCode="_ * #,##0_ ;_ * \-#,##0_ ;_ * &quot;-&quot;_ ;_ @_ "/>
    <numFmt numFmtId="206" formatCode="0.0%"/>
    <numFmt numFmtId="207" formatCode="_ * #,##0.00_ ;_ * \-#,##0.00_ ;_ * &quot;-&quot;??_ ;_ @_ "/>
    <numFmt numFmtId="208" formatCode="_ * #,##0.00_ ;_ * &quot;₩&quot;\!\-#,##0.00_ ;_ * &quot;-&quot;??_ ;_ @_ "/>
    <numFmt numFmtId="209" formatCode="0.0000%"/>
    <numFmt numFmtId="210" formatCode="#,##0.0_);\(#,##0.0\)"/>
    <numFmt numFmtId="211" formatCode="&quot;$&quot;#,##0.00"/>
    <numFmt numFmtId="212" formatCode="_ * #,##0.00_)&quot;£&quot;_ ;_ * \(#,##0.00\)&quot;£&quot;_ ;_ * &quot;-&quot;??_)&quot;£&quot;_ ;_ @_ "/>
    <numFmt numFmtId="213" formatCode="0.0%;\(0.0%\)"/>
    <numFmt numFmtId="214" formatCode="##,###.##"/>
    <numFmt numFmtId="215" formatCode="_-* #,##0.00\ &quot;F&quot;_-;\-* #,##0.00\ &quot;F&quot;_-;_-* &quot;-&quot;??\ &quot;F&quot;_-;_-@_-"/>
    <numFmt numFmtId="216" formatCode="#0.##"/>
    <numFmt numFmtId="217" formatCode="0.000_)"/>
    <numFmt numFmtId="218" formatCode="#,##0;\(#,##0\)"/>
    <numFmt numFmtId="219" formatCode="_ &quot;R&quot;\ * #,##0_ ;_ &quot;R&quot;\ * \-#,##0_ ;_ &quot;R&quot;\ * &quot;-&quot;_ ;_ @_ "/>
    <numFmt numFmtId="220" formatCode="&quot;$&quot;#,##0.000_);[Red]\(&quot;$&quot;#,##0.0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#,##0\ &quot;$&quot;_);[Red]\(#,##0\ &quot;$&quot;\)"/>
    <numFmt numFmtId="228" formatCode="\$#,##0\ ;\(\$#,##0\)"/>
    <numFmt numFmtId="229" formatCode="\t0.00%"/>
    <numFmt numFmtId="230" formatCode="##,##0.##"/>
    <numFmt numFmtId="231" formatCode="\U\S\$#,##0.00;\(\U\S\$#,##0.00\)"/>
    <numFmt numFmtId="232" formatCode="_-* #,##0\ _D_M_-;\-* #,##0\ _D_M_-;_-* &quot;-&quot;\ _D_M_-;_-@_-"/>
    <numFmt numFmtId="233" formatCode="_-* #,##0.00\ _D_M_-;\-* #,##0.00\ _D_M_-;_-* &quot;-&quot;??\ _D_M_-;_-@_-"/>
    <numFmt numFmtId="234" formatCode="_(\§\g\ #,##0_);_(\§\g\ \(#,##0\);_(\§\g\ &quot;-&quot;??_);_(@_)"/>
    <numFmt numFmtId="235" formatCode="_(\§\g\ #,##0_);_(\§\g\ \(#,##0\);_(\§\g\ &quot;-&quot;_);_(@_)"/>
    <numFmt numFmtId="236" formatCode="_-&quot;F&quot;\ * #,##0.0_-;_-&quot;F&quot;\ * #,##0.0\-;_-&quot;F&quot;\ * &quot;-&quot;??_-;_-@_-"/>
    <numFmt numFmtId="237" formatCode="&quot;\&quot;#,##0.00;[Red]&quot;\&quot;&quot;\&quot;&quot;\&quot;&quot;\&quot;&quot;\&quot;&quot;\&quot;\-#,##0.00"/>
    <numFmt numFmtId="238" formatCode="\t#\ ??/??"/>
    <numFmt numFmtId="239" formatCode="\§\g#,##0_);\(\§\g#,##0\)"/>
    <numFmt numFmtId="240" formatCode="_-* #,##0_-;\-* #,##0_-;_-* \-_-;_-@_-"/>
    <numFmt numFmtId="241" formatCode="_(* #,##0_);_(* \(#,##0\);_(* \-_);_(@_)"/>
    <numFmt numFmtId="242" formatCode="_-* #,##0\ _₫_-;\-* #,##0\ _₫_-;_-* &quot;-&quot;\ _₫_-;_-@_-"/>
    <numFmt numFmtId="243" formatCode="_-* #,##0\ _₫_-;\-* #,##0\ _₫_-;_-* &quot;- &quot;_₫_-;_-@_-"/>
    <numFmt numFmtId="244" formatCode="_-* #,##0.00_-;\-* #,##0.00_-;_-* \-??_-;_-@_-"/>
    <numFmt numFmtId="245" formatCode="_(* #,##0.00_);_(* \(#,##0.00\);_(* \-??_);_(@_)"/>
    <numFmt numFmtId="246" formatCode="_-* #,##0.00\ _₫_-;\-* #,##0.00\ _₫_-;_-* &quot;-&quot;??\ _₫_-;_-@_-"/>
    <numFmt numFmtId="247" formatCode="_-* #,##0.00\ _₫_-;\-* #,##0.00\ _₫_-;_-* \-??\ _₫_-;_-@_-"/>
    <numFmt numFmtId="248" formatCode="#,##0.00\ &quot;F&quot;;\-#,##0.00\ &quot;F&quot;"/>
    <numFmt numFmtId="249" formatCode="#."/>
    <numFmt numFmtId="250" formatCode="#.0\ ##0"/>
    <numFmt numFmtId="251" formatCode="#,##0\ &quot;$&quot;_);\(#,##0\ &quot;$&quot;\)"/>
    <numFmt numFmtId="252" formatCode="#,###"/>
    <numFmt numFmtId="253" formatCode="&quot;$&quot;###,0&quot;.&quot;00_);[Red]\(&quot;$&quot;###,0&quot;.&quot;00\)"/>
    <numFmt numFmtId="254" formatCode="&quot;\&quot;#,##0;[Red]\-&quot;\&quot;#,##0"/>
    <numFmt numFmtId="255" formatCode="&quot;\&quot;#,##0.00;\-&quot;\&quot;#,##0.00"/>
    <numFmt numFmtId="256" formatCode="0.00_)"/>
    <numFmt numFmtId="257" formatCode="#,##0.000_);\(#,##0.000\)"/>
    <numFmt numFmtId="258" formatCode="#"/>
    <numFmt numFmtId="259" formatCode="&quot;¡Ì&quot;#,##0;[Red]\-&quot;¡Ì&quot;#,##0"/>
    <numFmt numFmtId="260" formatCode="_(&quot;.&quot;* #&quot;$&quot;##0_);_(&quot;.&quot;* \(#&quot;$&quot;##0\);_(&quot;.&quot;* &quot;-&quot;_);_(@_)"/>
    <numFmt numFmtId="261" formatCode="&quot;$&quot;#&quot;$&quot;##0_);[Red]\(&quot;$&quot;#&quot;$&quot;##0\)"/>
    <numFmt numFmtId="262" formatCode="_-* #,##0.0\ _F_-;\-* #,##0.0\ _F_-;_-* &quot;-&quot;??\ _F_-;_-@_-"/>
    <numFmt numFmtId="263" formatCode="#,##0.00\ &quot;F&quot;;[Red]\-#,##0.00\ &quot;F&quot;"/>
    <numFmt numFmtId="264" formatCode="#,##0.00&quot; F&quot;;[Red]\-#,##0.00&quot; F&quot;"/>
    <numFmt numFmtId="265" formatCode="0.00000000"/>
    <numFmt numFmtId="266" formatCode="#,##0.00\ \ "/>
    <numFmt numFmtId="267" formatCode="_-\£* #,##0.00_-;&quot;-£&quot;* #,##0.00_-;_-\£* \-??_-;_-@_-"/>
    <numFmt numFmtId="268" formatCode="_ * #,##0_ ;_ * \-#,##0_ ;_ * &quot;-&quot;??_ ;_ @_ "/>
    <numFmt numFmtId="269" formatCode="_(* #,##0.00_);_(* \(#,##0.00\);_(* &quot;-&quot;?_);_(@_)"/>
    <numFmt numFmtId="270" formatCode="&quot;￥&quot;#,##0;&quot;￥&quot;\-#,##0"/>
    <numFmt numFmtId="271" formatCode="_-* #,##0.0\ _F_-;\-* #,##0.0\ _F_-;_-* \-??\ _F_-;_-@_-"/>
    <numFmt numFmtId="272" formatCode="&quot;\&quot;#,##0;&quot;\&quot;\-#,##0"/>
    <numFmt numFmtId="273" formatCode="\\#,##0;&quot;\-&quot;#,##0"/>
    <numFmt numFmtId="274" formatCode="&quot;$&quot;#,##0;[Red]\-&quot;$&quot;#,##0"/>
    <numFmt numFmtId="275" formatCode="#,##0.00\ \ \ \ "/>
    <numFmt numFmtId="276" formatCode="_(* #,##0.00_ \ \ *);_(* \(#,##0.00\);_(* &quot;-&quot;??_);_(@_)"/>
    <numFmt numFmtId="277" formatCode="&quot;0 &quot;"/>
    <numFmt numFmtId="278" formatCode="_-* ###,0&quot;.&quot;00\ _F_B_-;\-* ###,0&quot;.&quot;00\ _F_B_-;_-* &quot;-&quot;??\ _F_B_-;_-@_-"/>
    <numFmt numFmtId="279" formatCode="_-* ###,0\.00\ _F_B_-;\-* ###,0\.00\ _F_B_-;_-* \-??\ _F_B_-;_-@_-"/>
    <numFmt numFmtId="280" formatCode="&quot;€&quot;#,##0_);\(&quot;€&quot;#,##0\)"/>
    <numFmt numFmtId="281" formatCode="_-* #,##0.000_-;\-* #,##0.000_-;_-* &quot;-&quot;??_-;_-@_-"/>
    <numFmt numFmtId="282" formatCode="#,##0\ &quot;F&quot;;[Red]\-#,##0\ &quot;F&quot;"/>
    <numFmt numFmtId="283" formatCode="&quot;$&quot;#,##0;\-&quot;$&quot;#,##0"/>
    <numFmt numFmtId="284" formatCode="0.000\ "/>
    <numFmt numFmtId="285" formatCode="#,##0\ &quot;Lt&quot;;[Red]\-#,##0\ &quot;Lt&quot;"/>
    <numFmt numFmtId="286" formatCode="#,###,###.00"/>
    <numFmt numFmtId="287" formatCode="#,###,###,###.00"/>
    <numFmt numFmtId="288" formatCode="_-* #,##0\ &quot;DM&quot;_-;\-* #,##0\ &quot;DM&quot;_-;_-* &quot;-&quot;\ &quot;DM&quot;_-;_-@_-"/>
    <numFmt numFmtId="289" formatCode="_-* #,##0.00\ &quot;DM&quot;_-;\-* #,##0.00\ &quot;DM&quot;_-;_-* &quot;-&quot;??\ &quot;DM&quot;_-;_-@_-"/>
    <numFmt numFmtId="290" formatCode="0_);[Red]\(0\)"/>
    <numFmt numFmtId="291" formatCode="&quot;SFr.&quot;\ #,##0.00;&quot;SFr.&quot;\ \-#,##0.00"/>
    <numFmt numFmtId="292" formatCode="&quot;SFr.&quot;\ #,##0.00;[Red]&quot;SFr.&quot;\ \-#,##0.00"/>
  </numFmts>
  <fonts count="2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name val=".VnTime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4"/>
      <name val="Arial"/>
      <family val="2"/>
    </font>
    <font>
      <i/>
      <sz val="13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.VnArial"/>
      <family val="2"/>
    </font>
    <font>
      <u/>
      <sz val="10"/>
      <color indexed="14"/>
      <name val="MS Sans Serif"/>
      <family val="2"/>
    </font>
    <font>
      <sz val="10"/>
      <name val="Helv"/>
      <family val="2"/>
    </font>
    <font>
      <sz val="10"/>
      <name val="AngsanaUPC"/>
      <family val="1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돋움"/>
      <charset val="129"/>
    </font>
    <font>
      <b/>
      <sz val="12"/>
      <color indexed="16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sz val="12"/>
      <name val=".VnArial"/>
      <family val="2"/>
    </font>
    <font>
      <sz val="10"/>
      <name val="??"/>
      <family val="3"/>
      <charset val="129"/>
    </font>
    <font>
      <b/>
      <sz val="1"/>
      <color indexed="8"/>
      <name val="Courier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0"/>
      <name val="???"/>
      <family val="3"/>
      <charset val="129"/>
    </font>
    <font>
      <sz val="10"/>
      <name val="MS Sans Serif"/>
      <family val="2"/>
    </font>
    <font>
      <sz val="10"/>
      <name val="굴림체"/>
      <family val="3"/>
      <charset val="129"/>
    </font>
    <font>
      <sz val="12"/>
      <name val="???"/>
      <family val="1"/>
      <charset val="129"/>
    </font>
    <font>
      <sz val="9"/>
      <name val="Arial"/>
      <family val="2"/>
    </font>
    <font>
      <sz val="11"/>
      <name val="‚l‚r ‚oƒSƒVƒbƒN"/>
      <family val="3"/>
      <charset val="128"/>
    </font>
    <font>
      <sz val="11"/>
      <name val="–¾’©"/>
      <family val="3"/>
      <charset val="129"/>
    </font>
    <font>
      <sz val="11"/>
      <name val="–¾’©"/>
      <family val="3"/>
      <charset val="129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Timeh"/>
      <family val="2"/>
    </font>
    <font>
      <b/>
      <sz val="10"/>
      <name val=".VnArial"/>
      <family val="2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Times New Roman"/>
      <family val="2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VNI-Times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2"/>
      <name val="¹ÙÅÁÃ¼"/>
      <family val="3"/>
      <charset val="129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sz val="10"/>
      <color indexed="20"/>
      <name val="Times New Roman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¹UAAA¼"/>
      <family val="1"/>
      <charset val="129"/>
    </font>
    <font>
      <sz val="12"/>
      <name val="System"/>
      <family val="2"/>
    </font>
    <font>
      <sz val="11"/>
      <name val="µ¸¿ò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1"/>
      <name val="돋움"/>
      <charset val="129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0"/>
      <color indexed="52"/>
      <name val="Times New Roman"/>
      <family val="2"/>
    </font>
    <font>
      <b/>
      <sz val="11"/>
      <color indexed="10"/>
      <name val="Calibri"/>
      <family val="2"/>
      <charset val="163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0"/>
      <color indexed="9"/>
      <name val="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1"/>
      <name val="Tms Rmn"/>
    </font>
    <font>
      <sz val="11"/>
      <name val="UVnTime"/>
    </font>
    <font>
      <sz val="12"/>
      <name val="Arial"/>
      <family val="2"/>
    </font>
    <font>
      <sz val="12"/>
      <color indexed="8"/>
      <name val="Times New Roman"/>
      <family val="2"/>
    </font>
    <font>
      <sz val="12"/>
      <color indexed="8"/>
      <name val="Calibri"/>
      <family val="2"/>
    </font>
    <font>
      <sz val="12"/>
      <name val=".VnArial Narrow"/>
      <family val="2"/>
    </font>
    <font>
      <b/>
      <u/>
      <sz val="10"/>
      <color indexed="8"/>
      <name val=".VnArial"/>
      <family val="2"/>
    </font>
    <font>
      <sz val="9"/>
      <name val="Times New Roman"/>
      <family val="1"/>
    </font>
    <font>
      <sz val="10"/>
      <name val="MS Serif"/>
      <family val="1"/>
    </font>
    <font>
      <sz val="13"/>
      <name val=".VnTime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2"/>
      <name val=".VnTime"/>
      <family val="2"/>
    </font>
    <font>
      <sz val="10"/>
      <name val="SVNtimes new roman"/>
      <family val="2"/>
    </font>
    <font>
      <sz val="10"/>
      <color indexed="8"/>
      <name val="Arial"/>
      <family val="2"/>
    </font>
    <font>
      <b/>
      <sz val="12"/>
      <name val="VNTimeH"/>
      <family val="2"/>
    </font>
    <font>
      <sz val="11"/>
      <name val="VNtimes new roman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i/>
      <sz val="10"/>
      <color indexed="23"/>
      <name val="Times New Roman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color indexed="17"/>
      <name val="Times New Roman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Times New Roman"/>
      <family val="2"/>
    </font>
    <font>
      <b/>
      <sz val="11"/>
      <color indexed="62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2"/>
      <name val="±¼¸²Ã¼"/>
      <family val="3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0"/>
      <color indexed="62"/>
      <name val="Times New Roman"/>
      <family val="2"/>
    </font>
    <font>
      <sz val="11"/>
      <color indexed="62"/>
      <name val="Calibri"/>
      <family val="2"/>
    </font>
    <font>
      <sz val="10"/>
      <name val="VNI-Helve"/>
    </font>
    <font>
      <b/>
      <sz val="14"/>
      <name val=".VnArialH"/>
      <family val="2"/>
    </font>
    <font>
      <sz val="11"/>
      <color indexed="52"/>
      <name val="Calibri"/>
      <family val="2"/>
    </font>
    <font>
      <sz val="10"/>
      <color indexed="52"/>
      <name val="Times New Roman"/>
      <family val="2"/>
    </font>
    <font>
      <sz val="11"/>
      <color indexed="10"/>
      <name val="Calibri"/>
      <family val="2"/>
      <charset val="163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0"/>
      <name val=".VnAvant"/>
      <family val="2"/>
    </font>
    <font>
      <sz val="8.5"/>
      <name val="Dutoan TCVN1993"/>
      <family val="2"/>
    </font>
    <font>
      <sz val="11"/>
      <color indexed="60"/>
      <name val="Calibri"/>
      <family val="2"/>
    </font>
    <font>
      <sz val="10"/>
      <color indexed="60"/>
      <name val="Times New Roman"/>
      <family val="2"/>
    </font>
    <font>
      <sz val="11"/>
      <color indexed="19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1"/>
      <color indexed="8"/>
      <name val="Times New Roman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Times New Roman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4"/>
      <name val=".VnTime"/>
      <family val="2"/>
    </font>
    <font>
      <b/>
      <sz val="10"/>
      <name val="VNI-Univer"/>
    </font>
    <font>
      <sz val="13"/>
      <name val=".VnArial"/>
      <family val="2"/>
    </font>
    <font>
      <u/>
      <sz val="10"/>
      <name val=".VnArial"/>
      <family val="2"/>
    </font>
    <font>
      <sz val="12"/>
      <name val="VNTime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name val=".VnArialH"/>
      <family val="2"/>
    </font>
    <font>
      <sz val="12"/>
      <name val=".VnHelvetInsH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VNI-Helve-Condense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0"/>
      <color indexed="8"/>
      <name val="MS Sans Serif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8"/>
      <name val="VN Helvetica"/>
    </font>
    <font>
      <sz val="11"/>
      <name val="¾©"/>
      <family val="3"/>
      <charset val="129"/>
    </font>
    <font>
      <sz val="11"/>
      <color indexed="10"/>
      <name val="Calibri"/>
      <family val="2"/>
      <charset val="163"/>
    </font>
    <font>
      <sz val="10"/>
      <color indexed="10"/>
      <name val="Times New Roman"/>
      <family val="2"/>
    </font>
    <font>
      <sz val="14"/>
      <name val=".VnArial"/>
      <family val="2"/>
    </font>
    <font>
      <sz val="16"/>
      <name val="AngsanaUPC"/>
      <family val="3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10"/>
      <name val="Calibri"/>
      <family val="2"/>
      <charset val="163"/>
    </font>
    <font>
      <b/>
      <sz val="11"/>
      <color indexed="10"/>
      <name val="Arial"/>
      <family val="2"/>
      <charset val="163"/>
    </font>
    <font>
      <b/>
      <sz val="11"/>
      <color indexed="9"/>
      <name val="Arial"/>
      <family val="2"/>
      <charset val="163"/>
    </font>
    <font>
      <sz val="10"/>
      <name val=".VnTime"/>
    </font>
    <font>
      <i/>
      <sz val="11"/>
      <color indexed="2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62"/>
      <name val="Arial"/>
      <family val="2"/>
      <charset val="163"/>
    </font>
    <font>
      <sz val="11"/>
      <color indexed="62"/>
      <name val="Arial"/>
      <family val="2"/>
      <charset val="163"/>
    </font>
    <font>
      <sz val="11"/>
      <color indexed="10"/>
      <name val="Arial"/>
      <family val="2"/>
      <charset val="163"/>
    </font>
    <font>
      <sz val="11"/>
      <color indexed="19"/>
      <name val="Arial"/>
      <family val="2"/>
      <charset val="163"/>
    </font>
    <font>
      <b/>
      <sz val="11"/>
      <color indexed="63"/>
      <name val="Arial"/>
      <family val="2"/>
      <charset val="163"/>
    </font>
    <font>
      <b/>
      <sz val="18"/>
      <color indexed="62"/>
      <name val="Times New Roman"/>
      <family val="2"/>
      <charset val="163"/>
    </font>
    <font>
      <i/>
      <sz val="10"/>
      <name val="Times New Roman"/>
      <family val="1"/>
    </font>
    <font>
      <i/>
      <sz val="10"/>
      <name val="Arial"/>
      <family val="2"/>
    </font>
    <font>
      <i/>
      <sz val="12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Times New Roman"/>
      <family val="2"/>
    </font>
    <font>
      <sz val="14"/>
      <name val="VnTime"/>
    </font>
    <font>
      <sz val="10"/>
      <name val=".VnTime"/>
      <family val="2"/>
    </font>
    <font>
      <sz val="12"/>
      <name val="VNTime"/>
    </font>
    <font>
      <sz val="14"/>
      <name val="VnTime"/>
      <family val="2"/>
    </font>
    <font>
      <b/>
      <i/>
      <sz val="10"/>
      <name val="Arial"/>
      <family val="2"/>
    </font>
    <font>
      <b/>
      <i/>
      <sz val="13"/>
      <name val="Times New Roman"/>
      <family val="1"/>
    </font>
    <font>
      <b/>
      <u/>
      <sz val="12"/>
      <name val="Times New Roman"/>
      <family val="1"/>
    </font>
    <font>
      <b/>
      <sz val="12"/>
      <name val="Roman"/>
      <family val="1"/>
      <charset val="255"/>
    </font>
    <font>
      <sz val="12"/>
      <name val=".VnTime"/>
      <family val="1"/>
    </font>
    <font>
      <sz val="11"/>
      <name val="돋움"/>
      <family val="3"/>
      <charset val="129"/>
    </font>
    <font>
      <sz val="10"/>
      <name val="Helv"/>
    </font>
    <font>
      <sz val="11"/>
      <color indexed="10"/>
      <name val="Calibri"/>
      <family val="2"/>
    </font>
    <font>
      <sz val="12"/>
      <name val="바탕체"/>
      <family val="3"/>
    </font>
    <font>
      <sz val="12"/>
      <name val="???"/>
    </font>
    <font>
      <sz val="12"/>
      <name val="???"/>
      <family val="3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sz val="11"/>
      <color indexed="20"/>
      <name val="Calibri"/>
      <family val="2"/>
      <charset val="163"/>
    </font>
    <font>
      <b/>
      <sz val="11"/>
      <color indexed="9"/>
      <name val="Calibri"/>
      <family val="2"/>
      <charset val="163"/>
    </font>
    <font>
      <i/>
      <sz val="11"/>
      <color indexed="23"/>
      <name val="Calibri"/>
      <family val="2"/>
      <charset val="163"/>
    </font>
    <font>
      <sz val="11"/>
      <color indexed="17"/>
      <name val="Calibri"/>
      <family val="2"/>
      <charset val="163"/>
    </font>
    <font>
      <sz val="11"/>
      <color indexed="62"/>
      <name val="Calibri"/>
      <family val="2"/>
      <charset val="163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b/>
      <sz val="18"/>
      <color indexed="62"/>
      <name val="Cambria"/>
      <family val="2"/>
      <charset val="163"/>
    </font>
    <font>
      <b/>
      <i/>
      <sz val="14"/>
      <name val="Arial"/>
      <family val="2"/>
    </font>
    <font>
      <i/>
      <sz val="14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811">
    <xf numFmtId="0" fontId="0" fillId="0" borderId="0"/>
    <xf numFmtId="17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1"/>
    <xf numFmtId="174" fontId="32" fillId="0" borderId="2">
      <alignment horizontal="center"/>
      <protection hidden="1"/>
    </xf>
    <xf numFmtId="171" fontId="33" fillId="0" borderId="3" applyFont="0" applyBorder="0"/>
    <xf numFmtId="167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175" fontId="3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176" fontId="41" fillId="0" borderId="0">
      <alignment vertical="center"/>
    </xf>
    <xf numFmtId="3" fontId="42" fillId="0" borderId="4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3" fillId="0" borderId="0">
      <protection locked="0"/>
    </xf>
    <xf numFmtId="0" fontId="43" fillId="0" borderId="0"/>
    <xf numFmtId="0" fontId="44" fillId="0" borderId="0" applyFont="0" applyFill="0" applyBorder="0" applyAlignment="0" applyProtection="0"/>
    <xf numFmtId="0" fontId="43" fillId="0" borderId="0">
      <protection locked="0"/>
    </xf>
    <xf numFmtId="0" fontId="45" fillId="0" borderId="5"/>
    <xf numFmtId="177" fontId="30" fillId="0" borderId="0" applyFont="0" applyFill="0" applyBorder="0" applyAlignment="0" applyProtection="0"/>
    <xf numFmtId="0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3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9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8" fontId="18" fillId="0" borderId="0" applyFill="0" applyBorder="0" applyAlignment="0" applyProtection="0"/>
    <xf numFmtId="0" fontId="18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0" fontId="18" fillId="0" borderId="0"/>
    <xf numFmtId="0" fontId="52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18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9" fontId="22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18" fillId="0" borderId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6" fillId="0" borderId="0"/>
    <xf numFmtId="0" fontId="5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18" fillId="0" borderId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/>
    <xf numFmtId="0" fontId="3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18" fillId="0" borderId="0"/>
    <xf numFmtId="0" fontId="54" fillId="0" borderId="0"/>
    <xf numFmtId="0" fontId="54" fillId="0" borderId="0"/>
    <xf numFmtId="0" fontId="18" fillId="0" borderId="0"/>
    <xf numFmtId="0" fontId="54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4" fillId="0" borderId="0"/>
    <xf numFmtId="0" fontId="53" fillId="0" borderId="0"/>
    <xf numFmtId="192" fontId="55" fillId="0" borderId="0" applyFont="0" applyFill="0" applyBorder="0" applyAlignment="0" applyProtection="0"/>
    <xf numFmtId="193" fontId="18" fillId="0" borderId="0" applyFill="0" applyBorder="0" applyAlignment="0" applyProtection="0"/>
    <xf numFmtId="194" fontId="44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7" fillId="0" borderId="0" applyFont="0" applyFill="0" applyBorder="0" applyAlignment="0" applyProtection="0"/>
    <xf numFmtId="197" fontId="57" fillId="0" borderId="0" applyFont="0" applyFill="0" applyBorder="0" applyAlignment="0" applyProtection="0"/>
    <xf numFmtId="0" fontId="11" fillId="0" borderId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58" fillId="0" borderId="0"/>
    <xf numFmtId="0" fontId="59" fillId="0" borderId="0"/>
    <xf numFmtId="0" fontId="60" fillId="0" borderId="0"/>
    <xf numFmtId="0" fontId="6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2" fillId="0" borderId="0"/>
    <xf numFmtId="0" fontId="6" fillId="0" borderId="0"/>
    <xf numFmtId="3" fontId="31" fillId="0" borderId="1"/>
    <xf numFmtId="3" fontId="31" fillId="0" borderId="1"/>
    <xf numFmtId="0" fontId="61" fillId="2" borderId="0"/>
    <xf numFmtId="193" fontId="18" fillId="0" borderId="0" applyFill="0" applyBorder="0" applyAlignment="0" applyProtection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3" borderId="0"/>
    <xf numFmtId="0" fontId="61" fillId="3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3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1" fillId="3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192" fontId="55" fillId="0" borderId="0" applyFont="0" applyFill="0" applyBorder="0" applyAlignment="0" applyProtection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1" fillId="3" borderId="0"/>
    <xf numFmtId="0" fontId="64" fillId="0" borderId="1" applyNumberFormat="0" applyFont="0" applyBorder="0">
      <alignment horizontal="left" indent="2"/>
    </xf>
    <xf numFmtId="0" fontId="61" fillId="2" borderId="0"/>
    <xf numFmtId="0" fontId="61" fillId="3" borderId="0"/>
    <xf numFmtId="0" fontId="64" fillId="0" borderId="1" applyNumberFormat="0" applyFont="0" applyBorder="0">
      <alignment horizontal="left" indent="2"/>
    </xf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9" fontId="68" fillId="0" borderId="0" applyBorder="0" applyAlignment="0" applyProtection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3" borderId="0"/>
    <xf numFmtId="0" fontId="69" fillId="3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3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9" fillId="3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69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30" fillId="0" borderId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40" fillId="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0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1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4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1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1" fillId="1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4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3" borderId="0"/>
    <xf numFmtId="0" fontId="72" fillId="3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72" fillId="3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72" fillId="3" borderId="0"/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1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1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4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1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6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14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8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1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40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0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1" fillId="11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>
      <protection locked="0"/>
    </xf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241" fillId="13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5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241" fillId="20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6" fillId="20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20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241" fillId="17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5" fillId="16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6" fillId="17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8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14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8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6" fillId="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3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241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5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6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9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241" fillId="24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5" fillId="18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6" fillId="24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24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241" fillId="20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5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6" fillId="20" borderId="0" applyNumberFormat="0" applyBorder="0" applyAlignment="0" applyProtection="0"/>
    <xf numFmtId="0" fontId="75" fillId="25" borderId="0" applyNumberFormat="0" applyBorder="0" applyAlignment="0" applyProtection="0"/>
    <xf numFmtId="0" fontId="75" fillId="25" borderId="0" applyNumberFormat="0" applyBorder="0" applyAlignment="0" applyProtection="0"/>
    <xf numFmtId="0" fontId="76" fillId="20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241" fillId="17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5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6" fillId="17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6" fillId="2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241" fillId="25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6" fillId="25" borderId="0" applyNumberFormat="0" applyBorder="0" applyAlignment="0" applyProtection="0"/>
    <xf numFmtId="0" fontId="75" fillId="20" borderId="0" applyNumberFormat="0" applyBorder="0" applyAlignment="0" applyProtection="0"/>
    <xf numFmtId="0" fontId="75" fillId="20" borderId="0" applyNumberFormat="0" applyBorder="0" applyAlignment="0" applyProtection="0"/>
    <xf numFmtId="0" fontId="76" fillId="25" borderId="0" applyNumberFormat="0" applyBorder="0" applyAlignment="0" applyProtection="0"/>
    <xf numFmtId="199" fontId="78" fillId="0" borderId="0" applyFont="0" applyFill="0" applyBorder="0" applyAlignment="0" applyProtection="0"/>
    <xf numFmtId="200" fontId="79" fillId="0" borderId="0" applyFont="0" applyFill="0" applyBorder="0" applyAlignment="0" applyProtection="0"/>
    <xf numFmtId="201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202" fontId="78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3" fillId="0" borderId="0"/>
    <xf numFmtId="0" fontId="81" fillId="0" borderId="0">
      <alignment horizontal="center" wrapText="1"/>
      <protection locked="0"/>
    </xf>
    <xf numFmtId="205" fontId="82" fillId="0" borderId="0" applyFont="0" applyFill="0" applyBorder="0" applyAlignment="0" applyProtection="0"/>
    <xf numFmtId="203" fontId="83" fillId="0" borderId="0" applyFont="0" applyFill="0" applyBorder="0" applyAlignment="0" applyProtection="0"/>
    <xf numFmtId="206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9" fillId="0" borderId="0" applyFont="0" applyFill="0" applyBorder="0" applyAlignment="0" applyProtection="0"/>
    <xf numFmtId="205" fontId="82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79" fillId="0" borderId="0" applyFont="0" applyFill="0" applyBorder="0" applyAlignment="0" applyProtection="0"/>
    <xf numFmtId="209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79" fillId="0" borderId="0" applyFont="0" applyFill="0" applyBorder="0" applyAlignment="0" applyProtection="0"/>
    <xf numFmtId="207" fontId="82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242" fillId="12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5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6" fillId="12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6" fillId="12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/>
    <xf numFmtId="0" fontId="6" fillId="0" borderId="0"/>
    <xf numFmtId="0" fontId="88" fillId="0" borderId="0"/>
    <xf numFmtId="0" fontId="90" fillId="0" borderId="0"/>
    <xf numFmtId="0" fontId="79" fillId="0" borderId="0"/>
    <xf numFmtId="0" fontId="90" fillId="0" borderId="0"/>
    <xf numFmtId="0" fontId="79" fillId="0" borderId="0"/>
    <xf numFmtId="0" fontId="91" fillId="0" borderId="0"/>
    <xf numFmtId="0" fontId="92" fillId="0" borderId="0"/>
    <xf numFmtId="0" fontId="91" fillId="0" borderId="0"/>
    <xf numFmtId="0" fontId="93" fillId="0" borderId="0" applyFill="0" applyBorder="0" applyAlignment="0"/>
    <xf numFmtId="210" fontId="94" fillId="0" borderId="0" applyFill="0" applyBorder="0" applyAlignment="0"/>
    <xf numFmtId="206" fontId="18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243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6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7" fillId="4" borderId="8" applyNumberFormat="0" applyAlignment="0" applyProtection="0"/>
    <xf numFmtId="0" fontId="96" fillId="4" borderId="8" applyNumberFormat="0" applyAlignment="0" applyProtection="0"/>
    <xf numFmtId="0" fontId="244" fillId="4" borderId="8" applyNumberFormat="0" applyAlignment="0" applyProtection="0"/>
    <xf numFmtId="0" fontId="96" fillId="4" borderId="8" applyNumberFormat="0" applyAlignment="0" applyProtection="0"/>
    <xf numFmtId="0" fontId="97" fillId="4" borderId="8" applyNumberFormat="0" applyAlignment="0" applyProtection="0"/>
    <xf numFmtId="0" fontId="98" fillId="0" borderId="0"/>
    <xf numFmtId="214" fontId="99" fillId="0" borderId="5" applyBorder="0"/>
    <xf numFmtId="214" fontId="100" fillId="0" borderId="6">
      <protection locked="0"/>
    </xf>
    <xf numFmtId="215" fontId="22" fillId="0" borderId="0" applyFont="0" applyFill="0" applyBorder="0" applyAlignment="0" applyProtection="0"/>
    <xf numFmtId="216" fontId="101" fillId="0" borderId="6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245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3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4" fillId="28" borderId="9" applyNumberFormat="0" applyAlignment="0" applyProtection="0"/>
    <xf numFmtId="0" fontId="103" fillId="28" borderId="9" applyNumberFormat="0" applyAlignment="0" applyProtection="0"/>
    <xf numFmtId="0" fontId="103" fillId="28" borderId="9" applyNumberFormat="0" applyAlignment="0" applyProtection="0"/>
    <xf numFmtId="0" fontId="104" fillId="28" borderId="9" applyNumberFormat="0" applyAlignment="0" applyProtection="0"/>
    <xf numFmtId="171" fontId="34" fillId="0" borderId="0" applyFont="0" applyFill="0" applyBorder="0" applyAlignment="0" applyProtection="0"/>
    <xf numFmtId="0" fontId="18" fillId="0" borderId="0"/>
    <xf numFmtId="1" fontId="105" fillId="0" borderId="10" applyBorder="0"/>
    <xf numFmtId="170" fontId="3" fillId="0" borderId="0" applyFont="0" applyFill="0" applyBorder="0" applyAlignment="0" applyProtection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195" fontId="94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7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78" fillId="0" borderId="0" applyFont="0" applyFill="0" applyBorder="0" applyProtection="0">
      <alignment vertical="center"/>
    </xf>
    <xf numFmtId="166" fontId="18" fillId="0" borderId="0" applyFont="0" applyFill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1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6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58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218" fontId="6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12" fillId="0" borderId="0" applyNumberFormat="0" applyFill="0" applyBorder="0" applyProtection="0">
      <alignment horizontal="right"/>
    </xf>
    <xf numFmtId="4" fontId="64" fillId="0" borderId="11" applyNumberFormat="0" applyFill="0" applyBorder="0" applyAlignment="0" applyProtection="0"/>
    <xf numFmtId="0" fontId="113" fillId="0" borderId="0"/>
    <xf numFmtId="0" fontId="114" fillId="0" borderId="0" applyNumberFormat="0" applyAlignment="0">
      <alignment horizontal="left"/>
    </xf>
    <xf numFmtId="219" fontId="115" fillId="0" borderId="0" applyFont="0" applyFill="0" applyBorder="0" applyAlignment="0" applyProtection="0"/>
    <xf numFmtId="220" fontId="44" fillId="0" borderId="0" applyFont="0" applyFill="0" applyBorder="0" applyAlignment="0" applyProtection="0"/>
    <xf numFmtId="43" fontId="56" fillId="0" borderId="0" applyFont="0" applyFill="0" applyBorder="0" applyAlignment="0" applyProtection="0"/>
    <xf numFmtId="221" fontId="116" fillId="0" borderId="0">
      <protection locked="0"/>
    </xf>
    <xf numFmtId="222" fontId="116" fillId="0" borderId="0">
      <protection locked="0"/>
    </xf>
    <xf numFmtId="223" fontId="117" fillId="0" borderId="12">
      <protection locked="0"/>
    </xf>
    <xf numFmtId="224" fontId="116" fillId="0" borderId="0">
      <protection locked="0"/>
    </xf>
    <xf numFmtId="225" fontId="116" fillId="0" borderId="0">
      <protection locked="0"/>
    </xf>
    <xf numFmtId="224" fontId="116" fillId="0" borderId="0" applyNumberFormat="0">
      <protection locked="0"/>
    </xf>
    <xf numFmtId="224" fontId="116" fillId="0" borderId="0">
      <protection locked="0"/>
    </xf>
    <xf numFmtId="214" fontId="118" fillId="0" borderId="2"/>
    <xf numFmtId="226" fontId="118" fillId="0" borderId="2"/>
    <xf numFmtId="210" fontId="94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69" fontId="18" fillId="0" borderId="0" applyFont="0" applyFill="0" applyBorder="0" applyAlignment="0" applyProtection="0"/>
    <xf numFmtId="12" fontId="18" fillId="0" borderId="0" applyFont="0" applyFill="0" applyProtection="0"/>
    <xf numFmtId="12" fontId="18" fillId="0" borderId="0" applyFont="0" applyFill="0" applyProtection="0"/>
    <xf numFmtId="12" fontId="18" fillId="0" borderId="0" applyFont="0" applyFill="0" applyProtection="0"/>
    <xf numFmtId="227" fontId="119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9" fontId="18" fillId="0" borderId="0"/>
    <xf numFmtId="0" fontId="18" fillId="0" borderId="0" applyFont="0" applyFill="0" applyBorder="0" applyAlignment="0" applyProtection="0"/>
    <xf numFmtId="214" fontId="32" fillId="0" borderId="2">
      <alignment horizontal="center"/>
      <protection hidden="1"/>
    </xf>
    <xf numFmtId="230" fontId="120" fillId="0" borderId="2">
      <alignment horizontal="center"/>
      <protection hidden="1"/>
    </xf>
    <xf numFmtId="172" fontId="30" fillId="0" borderId="13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4" fontId="121" fillId="0" borderId="0" applyFill="0" applyBorder="0" applyAlignment="0"/>
    <xf numFmtId="0" fontId="18" fillId="0" borderId="0" applyFont="0" applyFill="0" applyBorder="0" applyAlignment="0" applyProtection="0"/>
    <xf numFmtId="3" fontId="122" fillId="0" borderId="11">
      <alignment horizontal="left" vertical="top" wrapText="1"/>
    </xf>
    <xf numFmtId="231" fontId="18" fillId="0" borderId="14">
      <alignment vertical="center"/>
    </xf>
    <xf numFmtId="232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30" fillId="0" borderId="0"/>
    <xf numFmtId="235" fontId="10" fillId="0" borderId="1"/>
    <xf numFmtId="235" fontId="10" fillId="0" borderId="1"/>
    <xf numFmtId="236" fontId="44" fillId="0" borderId="0" applyFont="0" applyFill="0" applyBorder="0" applyAlignment="0" applyProtection="0"/>
    <xf numFmtId="237" fontId="18" fillId="0" borderId="0" applyFont="0" applyFill="0" applyBorder="0" applyAlignment="0" applyProtection="0"/>
    <xf numFmtId="238" fontId="18" fillId="0" borderId="0"/>
    <xf numFmtId="239" fontId="10" fillId="0" borderId="0"/>
    <xf numFmtId="239" fontId="10" fillId="0" borderId="0"/>
    <xf numFmtId="0" fontId="123" fillId="0" borderId="0">
      <alignment vertical="top" wrapText="1"/>
    </xf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1" fontId="18" fillId="0" borderId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3" fontId="18" fillId="0" borderId="0" applyFill="0" applyBorder="0" applyAlignment="0" applyProtection="0"/>
    <xf numFmtId="243" fontId="18" fillId="0" borderId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5" fontId="18" fillId="0" borderId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25" fillId="0" borderId="0" applyNumberFormat="0" applyAlignment="0">
      <alignment horizontal="left"/>
    </xf>
    <xf numFmtId="0" fontId="126" fillId="0" borderId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0" applyNumberFormat="0" applyFill="0" applyBorder="0" applyProtection="0">
      <alignment vertical="center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48" fontId="53" fillId="0" borderId="15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>
      <alignment vertical="top" wrapText="1"/>
    </xf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248" fillId="13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0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1" fillId="13" borderId="0" applyNumberFormat="0" applyBorder="0" applyAlignment="0" applyProtection="0"/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3" borderId="0" applyNumberFormat="0" applyBorder="0" applyAlignment="0" applyProtection="0"/>
    <xf numFmtId="38" fontId="142" fillId="29" borderId="0" applyNumberFormat="0" applyBorder="0" applyAlignment="0" applyProtection="0"/>
    <xf numFmtId="0" fontId="143" fillId="0" borderId="16" applyNumberFormat="0" applyFill="0" applyBorder="0" applyAlignment="0" applyProtection="0">
      <alignment horizontal="center" vertical="center"/>
    </xf>
    <xf numFmtId="0" fontId="144" fillId="0" borderId="0" applyNumberFormat="0" applyFont="0" applyBorder="0" applyAlignment="0">
      <alignment horizontal="left" vertical="center"/>
    </xf>
    <xf numFmtId="0" fontId="25" fillId="0" borderId="0" applyAlignment="0">
      <alignment horizontal="right"/>
    </xf>
    <xf numFmtId="0" fontId="145" fillId="30" borderId="0"/>
    <xf numFmtId="0" fontId="146" fillId="0" borderId="0"/>
    <xf numFmtId="0" fontId="147" fillId="0" borderId="0"/>
    <xf numFmtId="0" fontId="12" fillId="0" borderId="0"/>
    <xf numFmtId="0" fontId="148" fillId="0" borderId="0">
      <alignment horizontal="left"/>
    </xf>
    <xf numFmtId="0" fontId="51" fillId="0" borderId="17" applyNumberFormat="0" applyAlignment="0" applyProtection="0">
      <alignment horizontal="left" vertical="center"/>
    </xf>
    <xf numFmtId="0" fontId="51" fillId="0" borderId="18">
      <alignment horizontal="left" vertical="center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249" fillId="0" borderId="23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3" fillId="0" borderId="21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4" fillId="0" borderId="23" applyNumberFormat="0" applyFill="0" applyAlignment="0" applyProtection="0"/>
    <xf numFmtId="0" fontId="153" fillId="0" borderId="21" applyNumberFormat="0" applyFill="0" applyAlignment="0" applyProtection="0"/>
    <xf numFmtId="0" fontId="153" fillId="0" borderId="21" applyNumberFormat="0" applyFill="0" applyAlignment="0" applyProtection="0"/>
    <xf numFmtId="0" fontId="154" fillId="0" borderId="23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49" fontId="46" fillId="0" borderId="0">
      <protection locked="0"/>
    </xf>
    <xf numFmtId="250" fontId="30" fillId="0" borderId="0">
      <protection locked="0"/>
    </xf>
    <xf numFmtId="250" fontId="30" fillId="0" borderId="0">
      <protection locked="0"/>
    </xf>
    <xf numFmtId="249" fontId="46" fillId="0" borderId="0">
      <protection locked="0"/>
    </xf>
    <xf numFmtId="0" fontId="155" fillId="0" borderId="24">
      <alignment horizontal="center"/>
    </xf>
    <xf numFmtId="0" fontId="155" fillId="0" borderId="0">
      <alignment horizontal="center"/>
    </xf>
    <xf numFmtId="164" fontId="156" fillId="31" borderId="1" applyNumberFormat="0" applyAlignment="0">
      <alignment horizontal="left" vertical="top"/>
    </xf>
    <xf numFmtId="249" fontId="157" fillId="0" borderId="0">
      <protection locked="0"/>
    </xf>
    <xf numFmtId="49" fontId="158" fillId="0" borderId="1">
      <alignment vertical="center"/>
    </xf>
    <xf numFmtId="2" fontId="53" fillId="0" borderId="0"/>
    <xf numFmtId="0" fontId="159" fillId="0" borderId="0" applyNumberFormat="0" applyFill="0" applyBorder="0" applyAlignment="0" applyProtection="0">
      <alignment vertical="top"/>
      <protection locked="0"/>
    </xf>
    <xf numFmtId="41" fontId="30" fillId="0" borderId="0" applyFont="0" applyFill="0" applyBorder="0" applyAlignment="0" applyProtection="0"/>
    <xf numFmtId="38" fontId="53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60" fillId="0" borderId="0"/>
    <xf numFmtId="251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0" fontId="142" fillId="29" borderId="1" applyNumberFormat="0" applyBorder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250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4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5" fillId="16" borderId="8" applyNumberFormat="0" applyAlignment="0" applyProtection="0"/>
    <xf numFmtId="0" fontId="164" fillId="16" borderId="8" applyNumberFormat="0" applyAlignment="0" applyProtection="0"/>
    <xf numFmtId="0" fontId="164" fillId="16" borderId="8" applyNumberFormat="0" applyAlignment="0" applyProtection="0"/>
    <xf numFmtId="0" fontId="165" fillId="16" borderId="8" applyNumberFormat="0" applyAlignment="0" applyProtection="0"/>
    <xf numFmtId="0" fontId="165" fillId="16" borderId="8" applyNumberFormat="0" applyAlignment="0" applyProtection="0"/>
    <xf numFmtId="2" fontId="166" fillId="0" borderId="25" applyBorder="0"/>
    <xf numFmtId="41" fontId="30" fillId="0" borderId="0" applyFont="0" applyFill="0" applyBorder="0" applyAlignment="0" applyProtection="0"/>
    <xf numFmtId="0" fontId="30" fillId="0" borderId="0"/>
    <xf numFmtId="0" fontId="81" fillId="0" borderId="26">
      <alignment horizontal="centerContinuous"/>
    </xf>
    <xf numFmtId="0" fontId="167" fillId="0" borderId="27">
      <alignment horizontal="center" vertical="center" wrapText="1"/>
    </xf>
    <xf numFmtId="0" fontId="53" fillId="0" borderId="0"/>
    <xf numFmtId="0" fontId="53" fillId="0" borderId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251" fillId="0" borderId="29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9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70" fillId="0" borderId="29" applyNumberFormat="0" applyFill="0" applyAlignment="0" applyProtection="0"/>
    <xf numFmtId="0" fontId="169" fillId="0" borderId="28" applyNumberFormat="0" applyFill="0" applyAlignment="0" applyProtection="0"/>
    <xf numFmtId="0" fontId="169" fillId="0" borderId="28" applyNumberFormat="0" applyFill="0" applyAlignment="0" applyProtection="0"/>
    <xf numFmtId="0" fontId="170" fillId="0" borderId="29" applyNumberFormat="0" applyFill="0" applyAlignment="0" applyProtection="0"/>
    <xf numFmtId="214" fontId="142" fillId="0" borderId="5" applyFont="0"/>
    <xf numFmtId="3" fontId="18" fillId="0" borderId="30"/>
    <xf numFmtId="172" fontId="171" fillId="0" borderId="31" applyNumberFormat="0" applyFont="0" applyFill="0" applyBorder="0">
      <alignment horizontal="center"/>
    </xf>
    <xf numFmtId="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38" fontId="53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5" fillId="0" borderId="24"/>
    <xf numFmtId="252" fontId="176" fillId="0" borderId="31"/>
    <xf numFmtId="227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254" fontId="18" fillId="0" borderId="0" applyFont="0" applyFill="0" applyBorder="0" applyAlignment="0" applyProtection="0"/>
    <xf numFmtId="255" fontId="18" fillId="0" borderId="0" applyFont="0" applyFill="0" applyBorder="0" applyAlignment="0" applyProtection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18" fillId="0" borderId="0">
      <alignment horizontal="justify" vertical="top"/>
    </xf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252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9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80" fillId="16" borderId="0" applyNumberFormat="0" applyBorder="0" applyAlignment="0" applyProtection="0"/>
    <xf numFmtId="0" fontId="179" fillId="16" borderId="0" applyNumberFormat="0" applyBorder="0" applyAlignment="0" applyProtection="0"/>
    <xf numFmtId="0" fontId="179" fillId="16" borderId="0" applyNumberFormat="0" applyBorder="0" applyAlignment="0" applyProtection="0"/>
    <xf numFmtId="0" fontId="180" fillId="16" borderId="0" applyNumberFormat="0" applyBorder="0" applyAlignment="0" applyProtection="0"/>
    <xf numFmtId="0" fontId="115" fillId="0" borderId="1"/>
    <xf numFmtId="0" fontId="6" fillId="0" borderId="0"/>
    <xf numFmtId="0" fontId="115" fillId="0" borderId="1"/>
    <xf numFmtId="0" fontId="10" fillId="0" borderId="6" applyNumberFormat="0" applyAlignment="0">
      <alignment horizontal="center"/>
    </xf>
    <xf numFmtId="0" fontId="10" fillId="0" borderId="6" applyNumberFormat="0" applyAlignment="0">
      <alignment horizontal="center"/>
    </xf>
    <xf numFmtId="37" fontId="181" fillId="0" borderId="0"/>
    <xf numFmtId="0" fontId="182" fillId="0" borderId="1" applyNumberFormat="0" applyFont="0" applyFill="0" applyBorder="0" applyAlignment="0">
      <alignment horizontal="center"/>
    </xf>
    <xf numFmtId="0" fontId="43" fillId="0" borderId="0"/>
    <xf numFmtId="0" fontId="172" fillId="0" borderId="0"/>
    <xf numFmtId="0" fontId="173" fillId="0" borderId="0"/>
    <xf numFmtId="0" fontId="173" fillId="0" borderId="0"/>
    <xf numFmtId="256" fontId="183" fillId="0" borderId="0"/>
    <xf numFmtId="0" fontId="39" fillId="0" borderId="0"/>
    <xf numFmtId="0" fontId="261" fillId="0" borderId="0"/>
    <xf numFmtId="0" fontId="18" fillId="0" borderId="0"/>
    <xf numFmtId="0" fontId="2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11" fillId="0" borderId="0"/>
    <xf numFmtId="0" fontId="18" fillId="0" borderId="0"/>
    <xf numFmtId="0" fontId="10" fillId="0" borderId="0"/>
    <xf numFmtId="0" fontId="10" fillId="0" borderId="0"/>
    <xf numFmtId="0" fontId="26" fillId="0" borderId="0"/>
    <xf numFmtId="0" fontId="260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246" fillId="0" borderId="0"/>
    <xf numFmtId="0" fontId="10" fillId="0" borderId="0"/>
    <xf numFmtId="0" fontId="262" fillId="0" borderId="0"/>
    <xf numFmtId="0" fontId="10" fillId="0" borderId="0"/>
    <xf numFmtId="0" fontId="18" fillId="0" borderId="0"/>
    <xf numFmtId="0" fontId="10" fillId="0" borderId="0"/>
    <xf numFmtId="0" fontId="260" fillId="0" borderId="0"/>
    <xf numFmtId="0" fontId="10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1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30" fillId="0" borderId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260" fillId="0" borderId="0"/>
    <xf numFmtId="0" fontId="261" fillId="0" borderId="0"/>
    <xf numFmtId="0" fontId="10" fillId="0" borderId="0"/>
    <xf numFmtId="0" fontId="24" fillId="0" borderId="0" applyAlignment="0">
      <alignment vertical="top" wrapText="1"/>
      <protection locked="0"/>
    </xf>
    <xf numFmtId="0" fontId="10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08" fillId="0" borderId="0"/>
    <xf numFmtId="0" fontId="10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11" fillId="0" borderId="0"/>
    <xf numFmtId="0" fontId="108" fillId="0" borderId="0"/>
    <xf numFmtId="0" fontId="109" fillId="0" borderId="0"/>
    <xf numFmtId="0" fontId="108" fillId="0" borderId="0"/>
    <xf numFmtId="0" fontId="108" fillId="0" borderId="0"/>
    <xf numFmtId="0" fontId="110" fillId="0" borderId="0"/>
    <xf numFmtId="0" fontId="18" fillId="0" borderId="0"/>
    <xf numFmtId="0" fontId="18" fillId="0" borderId="0"/>
    <xf numFmtId="0" fontId="184" fillId="0" borderId="0"/>
    <xf numFmtId="0" fontId="18" fillId="0" borderId="0"/>
    <xf numFmtId="0" fontId="10" fillId="0" borderId="0"/>
    <xf numFmtId="0" fontId="184" fillId="0" borderId="0"/>
    <xf numFmtId="0" fontId="18" fillId="0" borderId="0"/>
    <xf numFmtId="0" fontId="184" fillId="0" borderId="0"/>
    <xf numFmtId="0" fontId="11" fillId="0" borderId="0"/>
    <xf numFmtId="0" fontId="1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7" fillId="0" borderId="0"/>
    <xf numFmtId="0" fontId="22" fillId="0" borderId="0"/>
    <xf numFmtId="0" fontId="30" fillId="0" borderId="0"/>
    <xf numFmtId="0" fontId="94" fillId="29" borderId="0"/>
    <xf numFmtId="0" fontId="124" fillId="0" borderId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34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7" fillId="11" borderId="32" applyNumberFormat="0" applyFont="0" applyAlignment="0" applyProtection="0"/>
    <xf numFmtId="0" fontId="34" fillId="11" borderId="32" applyNumberFormat="0" applyFont="0" applyAlignment="0" applyProtection="0"/>
    <xf numFmtId="0" fontId="34" fillId="11" borderId="32" applyNumberFormat="0" applyFont="0" applyAlignment="0" applyProtection="0"/>
    <xf numFmtId="0" fontId="107" fillId="11" borderId="32" applyNumberFormat="0" applyFont="0" applyAlignment="0" applyProtection="0"/>
    <xf numFmtId="43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6" fillId="0" borderId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253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7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8" fillId="4" borderId="33" applyNumberFormat="0" applyAlignment="0" applyProtection="0"/>
    <xf numFmtId="0" fontId="187" fillId="4" borderId="33" applyNumberFormat="0" applyAlignment="0" applyProtection="0"/>
    <xf numFmtId="0" fontId="187" fillId="4" borderId="33" applyNumberFormat="0" applyAlignment="0" applyProtection="0"/>
    <xf numFmtId="0" fontId="188" fillId="4" borderId="33" applyNumberFormat="0" applyAlignment="0" applyProtection="0"/>
    <xf numFmtId="0" fontId="189" fillId="29" borderId="0"/>
    <xf numFmtId="14" fontId="81" fillId="0" borderId="0">
      <alignment horizontal="center" wrapText="1"/>
      <protection locked="0"/>
    </xf>
    <xf numFmtId="212" fontId="18" fillId="0" borderId="0" applyFont="0" applyFill="0" applyBorder="0" applyAlignment="0" applyProtection="0"/>
    <xf numFmtId="257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34" applyNumberFormat="0" applyBorder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73" fillId="0" borderId="0"/>
    <xf numFmtId="0" fontId="53" fillId="0" borderId="0" applyNumberFormat="0" applyFont="0" applyFill="0" applyBorder="0" applyAlignment="0" applyProtection="0">
      <alignment horizontal="left"/>
    </xf>
    <xf numFmtId="0" fontId="190" fillId="0" borderId="24">
      <alignment horizontal="center"/>
    </xf>
    <xf numFmtId="0" fontId="191" fillId="32" borderId="0" applyNumberFormat="0" applyFont="0" applyBorder="0" applyAlignment="0">
      <alignment horizontal="center"/>
    </xf>
    <xf numFmtId="14" fontId="192" fillId="0" borderId="0" applyNumberFormat="0" applyFill="0" applyBorder="0" applyAlignment="0" applyProtection="0">
      <alignment horizontal="left"/>
    </xf>
    <xf numFmtId="168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3" fontId="22" fillId="0" borderId="35">
      <alignment horizontal="right" wrapText="1"/>
    </xf>
    <xf numFmtId="4" fontId="193" fillId="33" borderId="36" applyNumberFormat="0" applyProtection="0">
      <alignment vertical="center"/>
    </xf>
    <xf numFmtId="4" fontId="194" fillId="33" borderId="36" applyNumberFormat="0" applyProtection="0">
      <alignment vertical="center"/>
    </xf>
    <xf numFmtId="4" fontId="195" fillId="33" borderId="36" applyNumberFormat="0" applyProtection="0">
      <alignment horizontal="left" vertical="center" indent="1"/>
    </xf>
    <xf numFmtId="4" fontId="195" fillId="34" borderId="0" applyNumberFormat="0" applyProtection="0">
      <alignment horizontal="left" vertical="center" indent="1"/>
    </xf>
    <xf numFmtId="4" fontId="195" fillId="35" borderId="36" applyNumberFormat="0" applyProtection="0">
      <alignment horizontal="right" vertical="center"/>
    </xf>
    <xf numFmtId="4" fontId="195" fillId="36" borderId="36" applyNumberFormat="0" applyProtection="0">
      <alignment horizontal="right" vertical="center"/>
    </xf>
    <xf numFmtId="4" fontId="195" fillId="37" borderId="36" applyNumberFormat="0" applyProtection="0">
      <alignment horizontal="right" vertical="center"/>
    </xf>
    <xf numFmtId="4" fontId="195" fillId="38" borderId="36" applyNumberFormat="0" applyProtection="0">
      <alignment horizontal="right" vertical="center"/>
    </xf>
    <xf numFmtId="4" fontId="195" fillId="39" borderId="36" applyNumberFormat="0" applyProtection="0">
      <alignment horizontal="right" vertical="center"/>
    </xf>
    <xf numFmtId="4" fontId="195" fillId="40" borderId="36" applyNumberFormat="0" applyProtection="0">
      <alignment horizontal="right" vertical="center"/>
    </xf>
    <xf numFmtId="4" fontId="195" fillId="41" borderId="36" applyNumberFormat="0" applyProtection="0">
      <alignment horizontal="right" vertical="center"/>
    </xf>
    <xf numFmtId="4" fontId="195" fillId="42" borderId="36" applyNumberFormat="0" applyProtection="0">
      <alignment horizontal="right" vertical="center"/>
    </xf>
    <xf numFmtId="4" fontId="195" fillId="43" borderId="36" applyNumberFormat="0" applyProtection="0">
      <alignment horizontal="right" vertical="center"/>
    </xf>
    <xf numFmtId="4" fontId="193" fillId="44" borderId="37" applyNumberFormat="0" applyProtection="0">
      <alignment horizontal="left" vertical="center" indent="1"/>
    </xf>
    <xf numFmtId="4" fontId="193" fillId="45" borderId="0" applyNumberFormat="0" applyProtection="0">
      <alignment horizontal="left" vertical="center" indent="1"/>
    </xf>
    <xf numFmtId="4" fontId="193" fillId="34" borderId="0" applyNumberFormat="0" applyProtection="0">
      <alignment horizontal="left" vertical="center" indent="1"/>
    </xf>
    <xf numFmtId="4" fontId="195" fillId="45" borderId="36" applyNumberFormat="0" applyProtection="0">
      <alignment horizontal="right" vertical="center"/>
    </xf>
    <xf numFmtId="4" fontId="121" fillId="45" borderId="0" applyNumberFormat="0" applyProtection="0">
      <alignment horizontal="left" vertical="center" indent="1"/>
    </xf>
    <xf numFmtId="4" fontId="121" fillId="34" borderId="0" applyNumberFormat="0" applyProtection="0">
      <alignment horizontal="left" vertical="center" indent="1"/>
    </xf>
    <xf numFmtId="4" fontId="195" fillId="46" borderId="36" applyNumberFormat="0" applyProtection="0">
      <alignment vertical="center"/>
    </xf>
    <xf numFmtId="4" fontId="196" fillId="46" borderId="36" applyNumberFormat="0" applyProtection="0">
      <alignment vertical="center"/>
    </xf>
    <xf numFmtId="4" fontId="193" fillId="45" borderId="38" applyNumberFormat="0" applyProtection="0">
      <alignment horizontal="left" vertical="center" indent="1"/>
    </xf>
    <xf numFmtId="4" fontId="195" fillId="46" borderId="36" applyNumberFormat="0" applyProtection="0">
      <alignment horizontal="right" vertical="center"/>
    </xf>
    <xf numFmtId="4" fontId="196" fillId="46" borderId="36" applyNumberFormat="0" applyProtection="0">
      <alignment horizontal="right" vertical="center"/>
    </xf>
    <xf numFmtId="4" fontId="193" fillId="45" borderId="36" applyNumberFormat="0" applyProtection="0">
      <alignment horizontal="left" vertical="center" indent="1"/>
    </xf>
    <xf numFmtId="4" fontId="197" fillId="31" borderId="38" applyNumberFormat="0" applyProtection="0">
      <alignment horizontal="left" vertical="center" indent="1"/>
    </xf>
    <xf numFmtId="4" fontId="198" fillId="46" borderId="36" applyNumberFormat="0" applyProtection="0">
      <alignment horizontal="right" vertical="center"/>
    </xf>
    <xf numFmtId="0" fontId="11" fillId="0" borderId="0">
      <alignment vertical="center"/>
    </xf>
    <xf numFmtId="0" fontId="12" fillId="47" borderId="0"/>
    <xf numFmtId="258" fontId="199" fillId="0" borderId="0" applyFont="0" applyFill="0" applyBorder="0" applyAlignment="0" applyProtection="0"/>
    <xf numFmtId="0" fontId="191" fillId="1" borderId="18" applyNumberFormat="0" applyFont="0" applyAlignment="0">
      <alignment horizontal="center"/>
    </xf>
    <xf numFmtId="0" fontId="200" fillId="0" borderId="0" applyNumberFormat="0" applyFill="0" applyBorder="0" applyAlignment="0" applyProtection="0">
      <alignment vertical="top"/>
      <protection locked="0"/>
    </xf>
    <xf numFmtId="3" fontId="29" fillId="0" borderId="0"/>
    <xf numFmtId="0" fontId="201" fillId="0" borderId="0" applyNumberFormat="0" applyFill="0" applyBorder="0" applyAlignment="0">
      <alignment horizontal="center"/>
    </xf>
    <xf numFmtId="0" fontId="18" fillId="48" borderId="0"/>
    <xf numFmtId="171" fontId="202" fillId="0" borderId="0" applyNumberFormat="0" applyBorder="0" applyAlignment="0">
      <alignment horizontal="centerContinuous"/>
    </xf>
    <xf numFmtId="0" fontId="10" fillId="0" borderId="0" applyNumberFormat="0" applyFill="0" applyBorder="0" applyAlignment="0" applyProtection="0"/>
    <xf numFmtId="0" fontId="36" fillId="0" borderId="0"/>
    <xf numFmtId="0" fontId="10" fillId="0" borderId="0" applyNumberFormat="0" applyFill="0" applyBorder="0" applyAlignment="0" applyProtection="0"/>
    <xf numFmtId="0" fontId="36" fillId="0" borderId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51" fillId="0" borderId="18">
      <alignment horizontal="left" vertical="center"/>
    </xf>
    <xf numFmtId="0" fontId="51" fillId="0" borderId="17" applyNumberFormat="0" applyAlignment="0" applyProtection="0">
      <alignment horizontal="left" vertical="center"/>
    </xf>
    <xf numFmtId="0" fontId="51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171" fontId="34" fillId="0" borderId="0" applyFont="0" applyFill="0" applyBorder="0" applyAlignment="0" applyProtection="0"/>
    <xf numFmtId="0" fontId="62" fillId="0" borderId="0"/>
    <xf numFmtId="0" fontId="203" fillId="0" borderId="0"/>
    <xf numFmtId="0" fontId="115" fillId="0" borderId="0"/>
    <xf numFmtId="171" fontId="34" fillId="0" borderId="0" applyFont="0" applyFill="0" applyBorder="0" applyAlignment="0" applyProtection="0"/>
    <xf numFmtId="0" fontId="115" fillId="0" borderId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39" applyNumberFormat="0" applyFont="0" applyFill="0" applyAlignment="0" applyProtection="0"/>
    <xf numFmtId="259" fontId="115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1" fontId="34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3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0" fontId="204" fillId="0" borderId="0"/>
    <xf numFmtId="0" fontId="175" fillId="0" borderId="0"/>
    <xf numFmtId="40" fontId="205" fillId="0" borderId="0" applyBorder="0">
      <alignment horizontal="right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8" fontId="18" fillId="0" borderId="25">
      <alignment horizontal="right" vertical="center"/>
    </xf>
    <xf numFmtId="6" fontId="206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9" fontId="206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4" fontId="115" fillId="0" borderId="40">
      <alignment horizontal="right" vertical="center"/>
    </xf>
    <xf numFmtId="270" fontId="18" fillId="0" borderId="25">
      <alignment horizontal="right" vertical="center"/>
    </xf>
    <xf numFmtId="265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0" fontId="18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18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75" fontId="207" fillId="2" borderId="41" applyFont="0" applyFill="0" applyBorder="0"/>
    <xf numFmtId="276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77" fontId="18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42" fontId="208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80" fontId="18" fillId="0" borderId="25">
      <alignment horizontal="right" vertical="center"/>
    </xf>
    <xf numFmtId="263" fontId="115" fillId="0" borderId="25">
      <alignment horizontal="right" vertical="center"/>
    </xf>
    <xf numFmtId="275" fontId="207" fillId="2" borderId="41" applyFont="0" applyFill="0" applyBorder="0"/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81" fontId="18" fillId="2" borderId="41" applyFont="0" applyFill="0" applyBorder="0"/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14" fontId="118" fillId="0" borderId="2">
      <protection hidden="1"/>
    </xf>
    <xf numFmtId="0" fontId="209" fillId="0" borderId="11" applyNumberFormat="0" applyFill="0" applyBorder="0" applyAlignment="0" applyProtection="0">
      <alignment horizontal="left"/>
    </xf>
    <xf numFmtId="49" fontId="121" fillId="0" borderId="0" applyFill="0" applyBorder="0" applyAlignment="0"/>
    <xf numFmtId="0" fontId="18" fillId="0" borderId="0" applyFill="0" applyBorder="0" applyAlignment="0"/>
    <xf numFmtId="282" fontId="18" fillId="0" borderId="0" applyFill="0" applyBorder="0" applyAlignment="0"/>
    <xf numFmtId="180" fontId="30" fillId="0" borderId="25">
      <alignment horizontal="center"/>
    </xf>
    <xf numFmtId="0" fontId="210" fillId="0" borderId="42"/>
    <xf numFmtId="0" fontId="210" fillId="0" borderId="42"/>
    <xf numFmtId="0" fontId="138" fillId="0" borderId="42"/>
    <xf numFmtId="0" fontId="210" fillId="0" borderId="42"/>
    <xf numFmtId="0" fontId="138" fillId="0" borderId="42"/>
    <xf numFmtId="0" fontId="210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4" fillId="0" borderId="6" applyNumberFormat="0" applyBorder="0" applyAlignment="0"/>
    <xf numFmtId="0" fontId="211" fillId="0" borderId="31" applyNumberFormat="0" applyBorder="0" applyAlignment="0">
      <alignment horizontal="center"/>
    </xf>
    <xf numFmtId="3" fontId="212" fillId="0" borderId="16" applyNumberFormat="0" applyBorder="0" applyAlignment="0"/>
    <xf numFmtId="3" fontId="213" fillId="0" borderId="0" applyNumberFormat="0" applyFill="0" applyBorder="0" applyAlignment="0" applyProtection="0">
      <alignment horizontal="center" wrapText="1"/>
    </xf>
    <xf numFmtId="0" fontId="214" fillId="0" borderId="44" applyNumberFormat="0" applyFill="0" applyBorder="0" applyAlignment="0" applyProtection="0">
      <alignment horizontal="center" vertical="center"/>
    </xf>
    <xf numFmtId="0" fontId="143" fillId="0" borderId="0" applyNumberFormat="0" applyFill="0" applyBorder="0" applyAlignment="0" applyProtection="0">
      <alignment horizontal="centerContinuous"/>
    </xf>
    <xf numFmtId="0" fontId="143" fillId="0" borderId="45" applyNumberFormat="0" applyFill="0" applyBorder="0" applyAlignment="0" applyProtection="0">
      <alignment horizontal="center" vertical="center" wrapText="1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3" fillId="0" borderId="46" applyNumberFormat="0" applyFill="0" applyBorder="0" applyAlignment="0" applyProtection="0">
      <alignment vertical="center"/>
    </xf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218" fillId="0" borderId="47" applyNumberForma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18" fillId="0" borderId="39" applyNumberFormat="0" applyFont="0" applyFill="0" applyAlignment="0" applyProtection="0"/>
    <xf numFmtId="0" fontId="218" fillId="0" borderId="47" applyNumberFormat="0" applyFill="0" applyAlignment="0" applyProtection="0"/>
    <xf numFmtId="0" fontId="218" fillId="0" borderId="47" applyNumberForma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76" fillId="0" borderId="49" applyNumberFormat="0" applyAlignment="0">
      <alignment horizontal="center"/>
    </xf>
    <xf numFmtId="0" fontId="219" fillId="0" borderId="0" applyBorder="0">
      <alignment vertical="top" wrapText="1"/>
    </xf>
    <xf numFmtId="0" fontId="220" fillId="0" borderId="50">
      <alignment horizontal="center"/>
    </xf>
    <xf numFmtId="0" fontId="221" fillId="0" borderId="51">
      <alignment horizontal="left"/>
    </xf>
    <xf numFmtId="283" fontId="161" fillId="0" borderId="0" applyFont="0" applyFill="0" applyBorder="0" applyAlignment="0" applyProtection="0"/>
    <xf numFmtId="284" fontId="176" fillId="0" borderId="0" applyFont="0" applyFill="0" applyBorder="0" applyAlignment="0" applyProtection="0"/>
    <xf numFmtId="285" fontId="34" fillId="0" borderId="0" applyFont="0" applyFill="0" applyBorder="0" applyAlignment="0" applyProtection="0"/>
    <xf numFmtId="0" fontId="51" fillId="0" borderId="30">
      <alignment horizontal="center"/>
    </xf>
    <xf numFmtId="286" fontId="30" fillId="0" borderId="0"/>
    <xf numFmtId="287" fontId="30" fillId="0" borderId="1"/>
    <xf numFmtId="0" fontId="222" fillId="0" borderId="0"/>
    <xf numFmtId="0" fontId="223" fillId="0" borderId="0"/>
    <xf numFmtId="0" fontId="222" fillId="0" borderId="0"/>
    <xf numFmtId="0" fontId="224" fillId="0" borderId="52" applyFill="0" applyBorder="0" applyAlignment="0">
      <alignment horizontal="center"/>
    </xf>
    <xf numFmtId="164" fontId="225" fillId="49" borderId="44">
      <alignment vertical="top"/>
    </xf>
    <xf numFmtId="0" fontId="226" fillId="50" borderId="1">
      <alignment horizontal="left" vertical="center"/>
    </xf>
    <xf numFmtId="165" fontId="227" fillId="51" borderId="44"/>
    <xf numFmtId="283" fontId="228" fillId="0" borderId="44">
      <alignment horizontal="left" vertical="top"/>
    </xf>
    <xf numFmtId="0" fontId="229" fillId="52" borderId="0">
      <alignment horizontal="left" vertical="center"/>
    </xf>
    <xf numFmtId="283" fontId="230" fillId="0" borderId="11">
      <alignment horizontal="left" vertical="top"/>
    </xf>
    <xf numFmtId="0" fontId="231" fillId="0" borderId="11">
      <alignment horizontal="left" vertical="center"/>
    </xf>
    <xf numFmtId="288" fontId="18" fillId="0" borderId="0" applyFont="0" applyFill="0" applyBorder="0" applyAlignment="0" applyProtection="0"/>
    <xf numFmtId="289" fontId="18" fillId="0" borderId="0" applyFont="0" applyFill="0" applyBorder="0" applyAlignment="0" applyProtection="0"/>
    <xf numFmtId="167" fontId="124" fillId="0" borderId="0" applyFont="0" applyFill="0" applyBorder="0" applyAlignment="0" applyProtection="0"/>
    <xf numFmtId="169" fontId="124" fillId="0" borderId="0" applyFon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167" fontId="236" fillId="0" borderId="0" applyFont="0" applyFill="0" applyBorder="0" applyAlignment="0" applyProtection="0"/>
    <xf numFmtId="169" fontId="236" fillId="0" borderId="0" applyFont="0" applyFill="0" applyBorder="0" applyAlignment="0" applyProtection="0"/>
    <xf numFmtId="0" fontId="236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1" fillId="0" borderId="0">
      <alignment vertical="center"/>
    </xf>
    <xf numFmtId="0" fontId="39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90" fontId="40" fillId="0" borderId="0" applyNumberFormat="0" applyFill="0" applyBorder="0" applyAlignment="0">
      <alignment horizontal="left"/>
    </xf>
    <xf numFmtId="0" fontId="130" fillId="0" borderId="0">
      <protection locked="0"/>
    </xf>
    <xf numFmtId="0" fontId="130" fillId="0" borderId="0">
      <protection locked="0"/>
    </xf>
    <xf numFmtId="0" fontId="35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66" fillId="0" borderId="0" applyFont="0" applyFill="0" applyBorder="0" applyAlignment="0" applyProtection="0"/>
    <xf numFmtId="196" fontId="40" fillId="0" borderId="53" applyFont="0" applyFill="0" applyAlignment="0" applyProtection="0">
      <alignment horizontal="center" vertical="center"/>
    </xf>
    <xf numFmtId="0" fontId="50" fillId="0" borderId="0"/>
    <xf numFmtId="176" fontId="237" fillId="0" borderId="0">
      <alignment vertical="center"/>
    </xf>
    <xf numFmtId="0" fontId="238" fillId="0" borderId="5"/>
    <xf numFmtId="4" fontId="130" fillId="0" borderId="0">
      <protection locked="0"/>
    </xf>
    <xf numFmtId="0" fontId="39" fillId="0" borderId="0">
      <protection locked="0"/>
    </xf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39" fillId="0" borderId="0">
      <protection locked="0"/>
    </xf>
    <xf numFmtId="0" fontId="54" fillId="0" borderId="0"/>
    <xf numFmtId="0" fontId="130" fillId="0" borderId="39">
      <protection locked="0"/>
    </xf>
    <xf numFmtId="3" fontId="239" fillId="0" borderId="4">
      <alignment vertical="center"/>
    </xf>
    <xf numFmtId="0" fontId="39" fillId="0" borderId="0">
      <protection locked="0"/>
    </xf>
    <xf numFmtId="0" fontId="39" fillId="0" borderId="0">
      <protection locked="0"/>
    </xf>
    <xf numFmtId="0" fontId="108" fillId="0" borderId="0"/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40" fillId="0" borderId="0"/>
    <xf numFmtId="173" fontId="56" fillId="0" borderId="0" applyFont="0" applyFill="0" applyBorder="0" applyAlignment="0" applyProtection="0"/>
    <xf numFmtId="274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93" fontId="3" fillId="0" borderId="0" applyFill="0" applyBorder="0" applyAlignment="0" applyProtection="0"/>
    <xf numFmtId="1" fontId="263" fillId="0" borderId="1" applyBorder="0" applyAlignment="0">
      <alignment horizontal="center"/>
    </xf>
    <xf numFmtId="193" fontId="3" fillId="0" borderId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1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2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0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64" fillId="0" borderId="0"/>
    <xf numFmtId="0" fontId="107" fillId="0" borderId="0"/>
    <xf numFmtId="0" fontId="264" fillId="0" borderId="0"/>
    <xf numFmtId="0" fontId="2" fillId="0" borderId="0"/>
    <xf numFmtId="0" fontId="2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65" fillId="0" borderId="42"/>
    <xf numFmtId="0" fontId="138" fillId="0" borderId="42"/>
    <xf numFmtId="0" fontId="265" fillId="0" borderId="42"/>
    <xf numFmtId="0" fontId="138" fillId="0" borderId="42"/>
    <xf numFmtId="0" fontId="265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" fontId="115" fillId="0" borderId="0" applyNumberFormat="0" applyBorder="0" applyAlignment="0" applyProtection="0">
      <alignment horizontal="centerContinuous"/>
      <protection locked="0"/>
    </xf>
    <xf numFmtId="3" fontId="266" fillId="0" borderId="0">
      <protection locked="0"/>
    </xf>
    <xf numFmtId="0" fontId="3" fillId="0" borderId="0"/>
    <xf numFmtId="170" fontId="264" fillId="0" borderId="0" applyFont="0" applyFill="0" applyBorder="0" applyAlignment="0" applyProtection="0"/>
    <xf numFmtId="0" fontId="10" fillId="0" borderId="0"/>
    <xf numFmtId="0" fontId="3" fillId="0" borderId="0"/>
    <xf numFmtId="0" fontId="264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1" fontId="3" fillId="0" borderId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3" fillId="0" borderId="0"/>
    <xf numFmtId="0" fontId="26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276" fillId="0" borderId="0" applyFont="0" applyFill="0" applyBorder="0" applyAlignment="0" applyProtection="0"/>
    <xf numFmtId="198" fontId="264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0" fontId="3" fillId="0" borderId="7" applyAlignment="0"/>
    <xf numFmtId="0" fontId="264" fillId="0" borderId="0"/>
    <xf numFmtId="0" fontId="264" fillId="0" borderId="0"/>
    <xf numFmtId="192" fontId="276" fillId="0" borderId="0" applyFont="0" applyFill="0" applyBorder="0" applyAlignment="0" applyProtection="0"/>
    <xf numFmtId="0" fontId="3" fillId="0" borderId="0"/>
    <xf numFmtId="0" fontId="3" fillId="0" borderId="7" applyAlignment="0"/>
    <xf numFmtId="0" fontId="3" fillId="0" borderId="7" applyAlignment="0"/>
    <xf numFmtId="9" fontId="277" fillId="0" borderId="0" applyFont="0" applyFill="0" applyBorder="0" applyAlignment="0" applyProtection="0"/>
    <xf numFmtId="9" fontId="275" fillId="0" borderId="0" applyFont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78" fillId="6" borderId="0" applyNumberFormat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0" fontId="278" fillId="9" borderId="0" applyNumberFormat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11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7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0" fontId="278" fillId="13" borderId="0" applyNumberFormat="0" applyBorder="0" applyAlignment="0" applyProtection="0"/>
    <xf numFmtId="0" fontId="278" fillId="11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3" borderId="0" applyNumberFormat="0" applyBorder="0" applyAlignment="0" applyProtection="0"/>
    <xf numFmtId="0" fontId="278" fillId="9" borderId="0" applyNumberFormat="0" applyBorder="0" applyAlignment="0" applyProtection="0"/>
    <xf numFmtId="0" fontId="278" fillId="16" borderId="0" applyNumberFormat="0" applyBorder="0" applyAlignment="0" applyProtection="0"/>
    <xf numFmtId="0" fontId="278" fillId="8" borderId="0" applyNumberFormat="0" applyBorder="0" applyAlignment="0" applyProtection="0"/>
    <xf numFmtId="0" fontId="278" fillId="13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1" borderId="0" applyNumberFormat="0" applyBorder="0" applyAlignment="0" applyProtection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79" fillId="13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8" borderId="0" applyNumberFormat="0" applyBorder="0" applyAlignment="0" applyProtection="0"/>
    <xf numFmtId="0" fontId="279" fillId="13" borderId="0" applyNumberFormat="0" applyBorder="0" applyAlignment="0" applyProtection="0"/>
    <xf numFmtId="0" fontId="279" fillId="9" borderId="0" applyNumberFormat="0" applyBorder="0" applyAlignment="0" applyProtection="0"/>
    <xf numFmtId="0" fontId="279" fillId="24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27" borderId="0" applyNumberFormat="0" applyBorder="0" applyAlignment="0" applyProtection="0"/>
    <xf numFmtId="0" fontId="279" fillId="18" borderId="0" applyNumberFormat="0" applyBorder="0" applyAlignment="0" applyProtection="0"/>
    <xf numFmtId="0" fontId="279" fillId="25" borderId="0" applyNumberFormat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80" fillId="12" borderId="0" applyNumberFormat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72" fillId="0" borderId="0" applyFill="0" applyBorder="0" applyAlignment="0"/>
    <xf numFmtId="210" fontId="273" fillId="0" borderId="0" applyFill="0" applyBorder="0" applyAlignment="0"/>
    <xf numFmtId="206" fontId="3" fillId="0" borderId="0" applyFill="0" applyBorder="0" applyAlignment="0"/>
    <xf numFmtId="211" fontId="3" fillId="0" borderId="0" applyFill="0" applyBorder="0" applyAlignment="0"/>
    <xf numFmtId="212" fontId="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81" fillId="28" borderId="9" applyNumberFormat="0" applyAlignment="0" applyProtection="0"/>
    <xf numFmtId="170" fontId="23" fillId="0" borderId="0" applyFont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195" fontId="27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43" fontId="3" fillId="0" borderId="0" applyFont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210" fontId="273" fillId="0" borderId="0" applyFont="0" applyFill="0" applyBorder="0" applyAlignment="0" applyProtection="0"/>
    <xf numFmtId="12" fontId="3" fillId="0" borderId="0" applyFont="0" applyFill="0" applyProtection="0"/>
    <xf numFmtId="12" fontId="3" fillId="0" borderId="0" applyFont="0" applyFill="0" applyProtection="0"/>
    <xf numFmtId="227" fontId="271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1" fontId="3" fillId="0" borderId="14">
      <alignment vertical="center"/>
    </xf>
    <xf numFmtId="235" fontId="264" fillId="0" borderId="1"/>
    <xf numFmtId="238" fontId="3" fillId="0" borderId="0"/>
    <xf numFmtId="239" fontId="264" fillId="0" borderId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82" fillId="0" borderId="0" applyNumberFormat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283" fillId="13" borderId="0" applyNumberFormat="0" applyBorder="0" applyAlignment="0" applyProtection="0"/>
    <xf numFmtId="38" fontId="4" fillId="29" borderId="0" applyNumberFormat="0" applyBorder="0" applyAlignment="0" applyProtection="0"/>
    <xf numFmtId="0" fontId="264" fillId="0" borderId="0"/>
    <xf numFmtId="10" fontId="4" fillId="29" borderId="1" applyNumberFormat="0" applyBorder="0" applyAlignment="0" applyProtection="0"/>
    <xf numFmtId="0" fontId="264" fillId="0" borderId="0"/>
    <xf numFmtId="0" fontId="284" fillId="16" borderId="8" applyNumberFormat="0" applyAlignment="0" applyProtection="0"/>
    <xf numFmtId="0" fontId="284" fillId="16" borderId="8" applyNumberFormat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14" fontId="4" fillId="0" borderId="5" applyFont="0"/>
    <xf numFmtId="3" fontId="3" fillId="0" borderId="30"/>
    <xf numFmtId="0" fontId="3" fillId="0" borderId="0" applyNumberFormat="0" applyFill="0" applyAlignment="0"/>
    <xf numFmtId="0" fontId="3" fillId="0" borderId="0" applyNumberFormat="0" applyFill="0" applyAlignment="0"/>
    <xf numFmtId="0" fontId="264" fillId="0" borderId="6" applyNumberFormat="0" applyAlignment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1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285" fillId="4" borderId="33" applyNumberFormat="0" applyAlignment="0" applyProtection="0"/>
    <xf numFmtId="0" fontId="286" fillId="29" borderId="0"/>
    <xf numFmtId="212" fontId="3" fillId="0" borderId="0" applyFont="0" applyFill="0" applyBorder="0" applyAlignment="0" applyProtection="0"/>
    <xf numFmtId="25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64" fillId="0" borderId="0" applyNumberForma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39" applyNumberFormat="0" applyFont="0" applyFill="0" applyAlignment="0" applyProtection="0"/>
    <xf numFmtId="3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60" fontId="264" fillId="0" borderId="0" applyFont="0" applyFill="0" applyBorder="0" applyAlignment="0" applyProtection="0"/>
    <xf numFmtId="261" fontId="264" fillId="0" borderId="0" applyFont="0" applyFill="0" applyBorder="0" applyAlignment="0" applyProtection="0"/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268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70" fontId="3" fillId="0" borderId="25">
      <alignment horizontal="right" vertical="center"/>
    </xf>
    <xf numFmtId="270" fontId="3" fillId="0" borderId="25">
      <alignment horizontal="right" vertical="center"/>
    </xf>
    <xf numFmtId="277" fontId="3" fillId="0" borderId="25">
      <alignment horizontal="right" vertical="center"/>
    </xf>
    <xf numFmtId="44" fontId="264" fillId="0" borderId="25">
      <alignment horizontal="right" vertical="center"/>
    </xf>
    <xf numFmtId="280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81" fontId="3" fillId="2" borderId="41" applyFont="0" applyFill="0" applyBorder="0"/>
    <xf numFmtId="0" fontId="3" fillId="0" borderId="0" applyFill="0" applyBorder="0" applyAlignment="0"/>
    <xf numFmtId="282" fontId="3" fillId="0" borderId="0" applyFill="0" applyBorder="0" applyAlignment="0"/>
    <xf numFmtId="0" fontId="265" fillId="0" borderId="42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64" fillId="0" borderId="0"/>
  </cellStyleXfs>
  <cellXfs count="254">
    <xf numFmtId="0" fontId="0" fillId="0" borderId="0" xfId="0"/>
    <xf numFmtId="0" fontId="9" fillId="0" borderId="54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1" fillId="0" borderId="6" xfId="2592" applyFont="1" applyBorder="1" applyAlignment="1">
      <alignment horizontal="center" vertical="center" wrapText="1"/>
    </xf>
    <xf numFmtId="0" fontId="11" fillId="0" borderId="6" xfId="2592" applyFont="1" applyBorder="1" applyAlignment="1">
      <alignment horizontal="justify" vertical="center" wrapText="1"/>
    </xf>
    <xf numFmtId="0" fontId="6" fillId="0" borderId="6" xfId="259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2344" applyFont="1" applyFill="1" applyAlignment="1">
      <alignment horizontal="center" vertical="center"/>
    </xf>
    <xf numFmtId="0" fontId="28" fillId="0" borderId="0" xfId="2344" applyFont="1" applyFill="1" applyAlignment="1">
      <alignment horizontal="center" vertical="center"/>
    </xf>
    <xf numFmtId="171" fontId="20" fillId="0" borderId="0" xfId="1749" applyNumberFormat="1" applyFont="1" applyFill="1" applyAlignment="1">
      <alignment horizontal="center" vertical="center"/>
    </xf>
    <xf numFmtId="171" fontId="20" fillId="0" borderId="0" xfId="2344" applyNumberFormat="1" applyFont="1" applyFill="1" applyAlignment="1">
      <alignment horizontal="center" vertical="center"/>
    </xf>
    <xf numFmtId="0" fontId="20" fillId="0" borderId="0" xfId="2344" applyFont="1" applyFill="1" applyAlignment="1">
      <alignment horizontal="left" vertical="center"/>
    </xf>
    <xf numFmtId="0" fontId="6" fillId="0" borderId="0" xfId="0" applyFont="1"/>
    <xf numFmtId="0" fontId="9" fillId="0" borderId="31" xfId="0" applyFont="1" applyBorder="1" applyAlignment="1">
      <alignment horizontal="center" vertical="center" wrapText="1"/>
    </xf>
    <xf numFmtId="0" fontId="9" fillId="0" borderId="6" xfId="2592" applyFont="1" applyBorder="1" applyAlignment="1">
      <alignment horizontal="justify" vertical="center" wrapText="1"/>
    </xf>
    <xf numFmtId="0" fontId="15" fillId="0" borderId="6" xfId="2592" applyFont="1" applyBorder="1" applyAlignment="1">
      <alignment horizontal="center" vertical="center" wrapText="1"/>
    </xf>
    <xf numFmtId="0" fontId="9" fillId="0" borderId="6" xfId="2592" applyFont="1" applyBorder="1" applyAlignment="1">
      <alignment horizontal="center" vertical="center" wrapText="1"/>
    </xf>
    <xf numFmtId="3" fontId="11" fillId="0" borderId="6" xfId="2592" applyNumberFormat="1" applyFont="1" applyBorder="1" applyAlignment="1">
      <alignment horizontal="center" vertical="center" wrapText="1"/>
    </xf>
    <xf numFmtId="3" fontId="9" fillId="0" borderId="6" xfId="2592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11" fillId="0" borderId="55" xfId="2592" applyFont="1" applyBorder="1" applyAlignment="1">
      <alignment horizontal="center" vertical="center" wrapText="1"/>
    </xf>
    <xf numFmtId="0" fontId="11" fillId="0" borderId="35" xfId="2592" applyFont="1" applyBorder="1" applyAlignment="1">
      <alignment horizontal="center" vertical="center" wrapText="1"/>
    </xf>
    <xf numFmtId="3" fontId="11" fillId="0" borderId="54" xfId="2592" applyNumberFormat="1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justify" vertical="center" wrapText="1"/>
    </xf>
    <xf numFmtId="0" fontId="12" fillId="0" borderId="55" xfId="2592" applyFont="1" applyBorder="1" applyAlignment="1">
      <alignment horizontal="center" vertical="center" wrapText="1"/>
    </xf>
    <xf numFmtId="0" fontId="12" fillId="0" borderId="35" xfId="2592" applyFont="1" applyBorder="1" applyAlignment="1">
      <alignment horizontal="center" vertical="center" wrapText="1"/>
    </xf>
    <xf numFmtId="3" fontId="12" fillId="0" borderId="6" xfId="2592" applyNumberFormat="1" applyFont="1" applyBorder="1" applyAlignment="1">
      <alignment horizontal="center" vertical="center" wrapText="1"/>
    </xf>
    <xf numFmtId="0" fontId="255" fillId="0" borderId="6" xfId="2592" applyFont="1" applyBorder="1" applyAlignment="1">
      <alignment horizontal="center" vertical="center" wrapText="1"/>
    </xf>
    <xf numFmtId="0" fontId="25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2" fillId="0" borderId="54" xfId="2592" applyNumberFormat="1" applyFont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11" fillId="0" borderId="54" xfId="2592" applyNumberFormat="1" applyFont="1" applyFill="1" applyBorder="1" applyAlignment="1">
      <alignment horizontal="center" vertical="center" wrapText="1"/>
    </xf>
    <xf numFmtId="3" fontId="12" fillId="0" borderId="54" xfId="2592" applyNumberFormat="1" applyFont="1" applyFill="1" applyBorder="1" applyAlignment="1">
      <alignment horizontal="center" vertical="center" wrapText="1"/>
    </xf>
    <xf numFmtId="3" fontId="9" fillId="0" borderId="0" xfId="2592" applyNumberFormat="1" applyFont="1" applyBorder="1" applyAlignment="1">
      <alignment horizontal="center" vertical="center" wrapText="1"/>
    </xf>
    <xf numFmtId="3" fontId="0" fillId="0" borderId="0" xfId="0" applyNumberFormat="1"/>
    <xf numFmtId="0" fontId="11" fillId="0" borderId="0" xfId="2594" applyFont="1" applyBorder="1" applyAlignment="1">
      <alignment vertical="center" wrapText="1"/>
    </xf>
    <xf numFmtId="0" fontId="9" fillId="0" borderId="0" xfId="2594" applyFont="1" applyBorder="1" applyAlignment="1">
      <alignment horizontal="center" vertical="center" wrapText="1"/>
    </xf>
    <xf numFmtId="0" fontId="259" fillId="0" borderId="0" xfId="2594" applyFont="1" applyBorder="1" applyAlignment="1">
      <alignment horizontal="centerContinuous" vertical="center" wrapText="1"/>
    </xf>
    <xf numFmtId="0" fontId="19" fillId="0" borderId="1" xfId="2594" quotePrefix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center" vertical="center" wrapText="1"/>
    </xf>
    <xf numFmtId="0" fontId="146" fillId="0" borderId="6" xfId="2592" applyFont="1" applyBorder="1" applyAlignment="1">
      <alignment horizontal="center" vertical="center" wrapText="1"/>
    </xf>
    <xf numFmtId="0" fontId="267" fillId="0" borderId="0" xfId="0" applyFont="1" applyAlignment="1">
      <alignment vertical="center"/>
    </xf>
    <xf numFmtId="0" fontId="267" fillId="0" borderId="0" xfId="0" applyFont="1" applyFill="1" applyAlignment="1">
      <alignment vertical="center"/>
    </xf>
    <xf numFmtId="0" fontId="3" fillId="0" borderId="0" xfId="3338"/>
    <xf numFmtId="0" fontId="14" fillId="0" borderId="1" xfId="2594" quotePrefix="1" applyFont="1" applyBorder="1" applyAlignment="1">
      <alignment horizontal="center" vertical="center" wrapText="1"/>
    </xf>
    <xf numFmtId="0" fontId="14" fillId="0" borderId="1" xfId="2594" quotePrefix="1" applyNumberFormat="1" applyFont="1" applyBorder="1" applyAlignment="1">
      <alignment horizontal="left" vertical="center" wrapText="1"/>
    </xf>
    <xf numFmtId="171" fontId="14" fillId="0" borderId="1" xfId="2594" quotePrefix="1" applyNumberFormat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left" vertical="center" wrapText="1"/>
    </xf>
    <xf numFmtId="171" fontId="19" fillId="0" borderId="1" xfId="3339" applyNumberFormat="1" applyFont="1" applyBorder="1" applyAlignment="1">
      <alignment vertical="center"/>
    </xf>
    <xf numFmtId="3" fontId="19" fillId="0" borderId="1" xfId="3340" applyNumberFormat="1" applyFont="1" applyBorder="1" applyAlignment="1">
      <alignment horizontal="left" vertical="center" wrapText="1"/>
    </xf>
    <xf numFmtId="0" fontId="19" fillId="0" borderId="1" xfId="3338" applyFont="1" applyBorder="1"/>
    <xf numFmtId="171" fontId="14" fillId="0" borderId="1" xfId="3339" applyNumberFormat="1" applyFont="1" applyBorder="1" applyAlignment="1">
      <alignment vertical="center"/>
    </xf>
    <xf numFmtId="0" fontId="19" fillId="0" borderId="0" xfId="3338" applyFont="1"/>
    <xf numFmtId="0" fontId="268" fillId="0" borderId="1" xfId="2594" quotePrefix="1" applyFont="1" applyBorder="1" applyAlignment="1">
      <alignment horizontal="center" vertical="center" wrapText="1"/>
    </xf>
    <xf numFmtId="0" fontId="268" fillId="0" borderId="1" xfId="2594" quotePrefix="1" applyNumberFormat="1" applyFont="1" applyBorder="1" applyAlignment="1">
      <alignment horizontal="left" vertical="center" wrapText="1"/>
    </xf>
    <xf numFmtId="0" fontId="21" fillId="0" borderId="1" xfId="2594" quotePrefix="1" applyNumberFormat="1" applyFont="1" applyBorder="1" applyAlignment="1">
      <alignment horizontal="center" vertical="center" wrapText="1"/>
    </xf>
    <xf numFmtId="171" fontId="268" fillId="0" borderId="1" xfId="2594" quotePrefix="1" applyNumberFormat="1" applyFont="1" applyBorder="1" applyAlignment="1">
      <alignment horizontal="center" vertical="center" wrapText="1"/>
    </xf>
    <xf numFmtId="0" fontId="256" fillId="0" borderId="0" xfId="3338" applyFont="1"/>
    <xf numFmtId="0" fontId="3" fillId="0" borderId="0" xfId="3338" applyFont="1"/>
    <xf numFmtId="171" fontId="268" fillId="0" borderId="1" xfId="3339" applyNumberFormat="1" applyFont="1" applyBorder="1" applyAlignment="1">
      <alignment vertical="center"/>
    </xf>
    <xf numFmtId="0" fontId="3" fillId="0" borderId="1" xfId="3338" applyFont="1" applyBorder="1" applyAlignment="1">
      <alignment horizontal="center" vertical="center"/>
    </xf>
    <xf numFmtId="0" fontId="3" fillId="0" borderId="1" xfId="3338" applyFont="1" applyBorder="1"/>
    <xf numFmtId="0" fontId="14" fillId="0" borderId="1" xfId="3338" applyFont="1" applyBorder="1"/>
    <xf numFmtId="0" fontId="19" fillId="0" borderId="0" xfId="3307" applyNumberFormat="1" applyFont="1" applyFill="1" applyBorder="1" applyAlignment="1">
      <alignment horizontal="center" vertical="center"/>
    </xf>
    <xf numFmtId="9" fontId="19" fillId="0" borderId="0" xfId="3307" applyNumberFormat="1" applyFont="1" applyFill="1" applyBorder="1" applyAlignment="1">
      <alignment horizontal="center" vertical="center"/>
    </xf>
    <xf numFmtId="0" fontId="9" fillId="0" borderId="1" xfId="3307" applyNumberFormat="1" applyFont="1" applyFill="1" applyBorder="1" applyAlignment="1">
      <alignment horizontal="center" vertical="center" wrapText="1"/>
    </xf>
    <xf numFmtId="0" fontId="9" fillId="0" borderId="0" xfId="3307" applyNumberFormat="1" applyFont="1" applyFill="1" applyAlignment="1">
      <alignment horizontal="center" vertical="center"/>
    </xf>
    <xf numFmtId="0" fontId="9" fillId="0" borderId="31" xfId="3307" applyNumberFormat="1" applyFont="1" applyFill="1" applyBorder="1" applyAlignment="1">
      <alignment horizontal="center" vertical="center" wrapText="1"/>
    </xf>
    <xf numFmtId="0" fontId="9" fillId="0" borderId="31" xfId="3307" applyNumberFormat="1" applyFont="1" applyFill="1" applyBorder="1" applyAlignment="1">
      <alignment vertical="center" wrapText="1"/>
    </xf>
    <xf numFmtId="3" fontId="9" fillId="0" borderId="31" xfId="3301" applyNumberFormat="1" applyFont="1" applyFill="1" applyBorder="1" applyAlignment="1">
      <alignment horizontal="center" vertical="center" wrapText="1"/>
    </xf>
    <xf numFmtId="3" fontId="9" fillId="0" borderId="61" xfId="3301" applyNumberFormat="1" applyFont="1" applyFill="1" applyBorder="1" applyAlignment="1">
      <alignment horizontal="center" vertical="center" wrapText="1"/>
    </xf>
    <xf numFmtId="0" fontId="11" fillId="0" borderId="31" xfId="3307" applyNumberFormat="1" applyFont="1" applyFill="1" applyBorder="1" applyAlignment="1">
      <alignment horizontal="center" vertical="center" wrapText="1"/>
    </xf>
    <xf numFmtId="3" fontId="11" fillId="0" borderId="0" xfId="3307" applyNumberFormat="1" applyFont="1" applyFill="1" applyAlignment="1">
      <alignment horizontal="center" vertical="center"/>
    </xf>
    <xf numFmtId="0" fontId="11" fillId="0" borderId="0" xfId="3307" applyNumberFormat="1" applyFont="1" applyFill="1" applyAlignment="1">
      <alignment vertical="center"/>
    </xf>
    <xf numFmtId="0" fontId="11" fillId="0" borderId="6" xfId="3307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horizontal="justify" vertical="center" wrapText="1"/>
    </xf>
    <xf numFmtId="3" fontId="11" fillId="0" borderId="6" xfId="3301" applyNumberFormat="1" applyFont="1" applyFill="1" applyBorder="1" applyAlignment="1">
      <alignment horizontal="right" vertical="center" wrapText="1"/>
    </xf>
    <xf numFmtId="3" fontId="11" fillId="0" borderId="55" xfId="3301" applyNumberFormat="1" applyFont="1" applyFill="1" applyBorder="1" applyAlignment="1">
      <alignment horizontal="right" vertical="center" wrapText="1"/>
    </xf>
    <xf numFmtId="0" fontId="11" fillId="0" borderId="6" xfId="3301" applyNumberFormat="1" applyFont="1" applyFill="1" applyBorder="1" applyAlignment="1">
      <alignment horizontal="center" vertical="center" wrapText="1"/>
    </xf>
    <xf numFmtId="0" fontId="11" fillId="0" borderId="0" xfId="3307" applyNumberFormat="1" applyFont="1" applyFill="1" applyAlignment="1">
      <alignment horizontal="center" vertical="center"/>
    </xf>
    <xf numFmtId="0" fontId="24" fillId="0" borderId="6" xfId="3341" applyFont="1" applyFill="1" applyBorder="1" applyAlignment="1">
      <alignment horizontal="justify" vertical="center" wrapText="1"/>
    </xf>
    <xf numFmtId="0" fontId="24" fillId="0" borderId="6" xfId="3305" applyFont="1" applyFill="1" applyBorder="1" applyAlignment="1">
      <alignment vertical="center"/>
    </xf>
    <xf numFmtId="0" fontId="11" fillId="0" borderId="57" xfId="3307" applyNumberFormat="1" applyFont="1" applyFill="1" applyBorder="1" applyAlignment="1">
      <alignment horizontal="justify" vertical="center" wrapText="1"/>
    </xf>
    <xf numFmtId="3" fontId="11" fillId="0" borderId="57" xfId="3301" applyNumberFormat="1" applyFont="1" applyFill="1" applyBorder="1" applyAlignment="1">
      <alignment horizontal="right" vertical="center" wrapText="1"/>
    </xf>
    <xf numFmtId="3" fontId="11" fillId="0" borderId="64" xfId="3301" applyNumberFormat="1" applyFont="1" applyFill="1" applyBorder="1" applyAlignment="1">
      <alignment horizontal="right" vertical="center" wrapText="1"/>
    </xf>
    <xf numFmtId="0" fontId="11" fillId="0" borderId="57" xfId="3307" applyNumberFormat="1" applyFont="1" applyFill="1" applyBorder="1" applyAlignment="1">
      <alignment horizontal="center" vertical="center" wrapText="1"/>
    </xf>
    <xf numFmtId="0" fontId="11" fillId="0" borderId="1" xfId="3307" applyNumberFormat="1" applyFont="1" applyFill="1" applyBorder="1" applyAlignment="1">
      <alignment horizontal="center" vertical="center" wrapText="1"/>
    </xf>
    <xf numFmtId="3" fontId="9" fillId="0" borderId="1" xfId="3301" applyNumberFormat="1" applyFont="1" applyFill="1" applyBorder="1" applyAlignment="1">
      <alignment horizontal="center" vertical="center" wrapText="1"/>
    </xf>
    <xf numFmtId="3" fontId="11" fillId="0" borderId="1" xfId="3301" applyNumberFormat="1" applyFont="1" applyFill="1" applyBorder="1" applyAlignment="1">
      <alignment horizontal="right" vertical="center" wrapText="1"/>
    </xf>
    <xf numFmtId="0" fontId="11" fillId="0" borderId="31" xfId="3307" applyNumberFormat="1" applyFont="1" applyFill="1" applyBorder="1" applyAlignment="1">
      <alignment vertical="center" wrapText="1"/>
    </xf>
    <xf numFmtId="0" fontId="9" fillId="0" borderId="6" xfId="3307" applyNumberFormat="1" applyFont="1" applyFill="1" applyBorder="1" applyAlignment="1">
      <alignment horizontal="center" vertical="center" wrapText="1"/>
    </xf>
    <xf numFmtId="0" fontId="9" fillId="0" borderId="6" xfId="3307" applyNumberFormat="1" applyFont="1" applyFill="1" applyBorder="1" applyAlignment="1">
      <alignment horizontal="left" vertical="center" wrapText="1"/>
    </xf>
    <xf numFmtId="3" fontId="9" fillId="0" borderId="6" xfId="3301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vertical="center" wrapText="1"/>
    </xf>
    <xf numFmtId="3" fontId="11" fillId="0" borderId="6" xfId="3301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center" vertical="center" wrapText="1"/>
    </xf>
    <xf numFmtId="0" fontId="24" fillId="0" borderId="6" xfId="3307" quotePrefix="1" applyNumberFormat="1" applyFont="1" applyFill="1" applyBorder="1" applyAlignment="1">
      <alignment horizontal="center" vertical="center" wrapText="1"/>
    </xf>
    <xf numFmtId="3" fontId="257" fillId="0" borderId="0" xfId="3307" applyNumberFormat="1" applyFont="1" applyFill="1" applyAlignment="1">
      <alignment horizontal="center" vertical="center"/>
    </xf>
    <xf numFmtId="0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left" vertical="center" wrapText="1"/>
    </xf>
    <xf numFmtId="3" fontId="11" fillId="0" borderId="6" xfId="3307" applyNumberFormat="1" applyFont="1" applyFill="1" applyBorder="1" applyAlignment="1">
      <alignment vertical="center" wrapText="1"/>
    </xf>
    <xf numFmtId="0" fontId="12" fillId="0" borderId="6" xfId="3307" applyNumberFormat="1" applyFont="1" applyFill="1" applyBorder="1" applyAlignment="1">
      <alignment horizontal="center" vertical="center" wrapText="1"/>
    </xf>
    <xf numFmtId="0" fontId="12" fillId="0" borderId="57" xfId="3338" applyFont="1" applyFill="1" applyBorder="1" applyAlignment="1">
      <alignment horizontal="left" vertical="center" wrapText="1"/>
    </xf>
    <xf numFmtId="3" fontId="12" fillId="0" borderId="6" xfId="3301" applyNumberFormat="1" applyFont="1" applyFill="1" applyBorder="1" applyAlignment="1">
      <alignment horizontal="center" vertical="center" wrapText="1"/>
    </xf>
    <xf numFmtId="3" fontId="9" fillId="0" borderId="1" xfId="2564" applyNumberFormat="1" applyFont="1" applyFill="1" applyBorder="1" applyAlignment="1">
      <alignment horizontal="center" vertical="center"/>
    </xf>
    <xf numFmtId="0" fontId="12" fillId="0" borderId="57" xfId="3307" applyNumberFormat="1" applyFont="1" applyFill="1" applyBorder="1" applyAlignment="1">
      <alignment horizontal="justify" vertical="center" wrapText="1"/>
    </xf>
    <xf numFmtId="0" fontId="257" fillId="0" borderId="0" xfId="3307" applyNumberFormat="1" applyFont="1" applyFill="1" applyAlignment="1">
      <alignment horizontal="center" vertical="center"/>
    </xf>
    <xf numFmtId="0" fontId="11" fillId="0" borderId="55" xfId="3307" applyNumberFormat="1" applyFont="1" applyFill="1" applyBorder="1" applyAlignment="1">
      <alignment horizontal="center" vertical="center" wrapText="1"/>
    </xf>
    <xf numFmtId="3" fontId="257" fillId="0" borderId="6" xfId="3301" applyNumberFormat="1" applyFont="1" applyFill="1" applyBorder="1" applyAlignment="1">
      <alignment horizontal="center" vertical="center" wrapText="1"/>
    </xf>
    <xf numFmtId="3" fontId="11" fillId="0" borderId="1" xfId="2564" applyNumberFormat="1" applyFont="1" applyFill="1" applyBorder="1" applyAlignment="1">
      <alignment horizontal="center" vertical="center"/>
    </xf>
    <xf numFmtId="0" fontId="257" fillId="0" borderId="1" xfId="3307" applyNumberFormat="1" applyFont="1" applyFill="1" applyBorder="1" applyAlignment="1">
      <alignment vertical="center"/>
    </xf>
    <xf numFmtId="0" fontId="12" fillId="0" borderId="6" xfId="3307" applyNumberFormat="1" applyFont="1" applyFill="1" applyBorder="1" applyAlignment="1">
      <alignment horizontal="justify" vertical="center" wrapText="1"/>
    </xf>
    <xf numFmtId="3" fontId="12" fillId="0" borderId="1" xfId="2564" applyNumberFormat="1" applyFont="1" applyFill="1" applyBorder="1" applyAlignment="1">
      <alignment horizontal="center" vertical="center"/>
    </xf>
    <xf numFmtId="3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justify" vertical="center" wrapText="1"/>
    </xf>
    <xf numFmtId="3" fontId="11" fillId="0" borderId="1" xfId="2564" applyNumberFormat="1" applyFont="1" applyFill="1" applyBorder="1" applyAlignment="1">
      <alignment horizontal="center" vertical="center" wrapText="1"/>
    </xf>
    <xf numFmtId="3" fontId="9" fillId="0" borderId="0" xfId="3307" applyNumberFormat="1" applyFont="1" applyFill="1" applyAlignment="1">
      <alignment horizontal="center" vertical="center"/>
    </xf>
    <xf numFmtId="3" fontId="9" fillId="0" borderId="0" xfId="3307" applyNumberFormat="1" applyFont="1" applyFill="1" applyAlignment="1">
      <alignment vertical="center"/>
    </xf>
    <xf numFmtId="0" fontId="9" fillId="0" borderId="0" xfId="3307" applyNumberFormat="1" applyFont="1" applyFill="1" applyAlignment="1">
      <alignment vertical="center"/>
    </xf>
    <xf numFmtId="0" fontId="257" fillId="0" borderId="57" xfId="3307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justify" vertical="center" wrapText="1"/>
    </xf>
    <xf numFmtId="3" fontId="269" fillId="0" borderId="1" xfId="3301" applyNumberFormat="1" applyFont="1" applyFill="1" applyBorder="1" applyAlignment="1">
      <alignment horizontal="center" vertical="center" wrapText="1"/>
    </xf>
    <xf numFmtId="3" fontId="11" fillId="0" borderId="1" xfId="3307" applyNumberFormat="1" applyFont="1" applyFill="1" applyBorder="1" applyAlignment="1">
      <alignment horizontal="center" vertical="center" wrapText="1"/>
    </xf>
    <xf numFmtId="3" fontId="270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vertical="center"/>
    </xf>
    <xf numFmtId="3" fontId="19" fillId="0" borderId="0" xfId="3307" applyNumberFormat="1" applyFont="1" applyFill="1" applyAlignment="1">
      <alignment horizontal="right" vertical="center"/>
    </xf>
    <xf numFmtId="3" fontId="19" fillId="0" borderId="0" xfId="3301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right" vertical="center"/>
    </xf>
    <xf numFmtId="3" fontId="9" fillId="0" borderId="6" xfId="3342" applyNumberFormat="1" applyFont="1" applyBorder="1" applyAlignment="1">
      <alignment horizontal="center" vertical="center" wrapText="1"/>
    </xf>
    <xf numFmtId="3" fontId="19" fillId="0" borderId="0" xfId="3307" applyNumberFormat="1" applyFont="1" applyFill="1" applyAlignment="1">
      <alignment vertical="center"/>
    </xf>
    <xf numFmtId="4" fontId="19" fillId="0" borderId="0" xfId="3301" applyNumberFormat="1" applyFont="1" applyFill="1" applyAlignment="1">
      <alignment horizontal="center" vertical="center"/>
    </xf>
    <xf numFmtId="0" fontId="9" fillId="0" borderId="6" xfId="3342" applyFont="1" applyBorder="1" applyAlignment="1">
      <alignment horizontal="center" vertical="center" wrapText="1"/>
    </xf>
    <xf numFmtId="0" fontId="9" fillId="0" borderId="6" xfId="3342" applyFont="1" applyBorder="1" applyAlignment="1">
      <alignment horizontal="justify" vertical="center" wrapText="1"/>
    </xf>
    <xf numFmtId="0" fontId="6" fillId="0" borderId="57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justify" vertical="center" wrapText="1"/>
    </xf>
    <xf numFmtId="3" fontId="9" fillId="0" borderId="1" xfId="3342" applyNumberFormat="1" applyFont="1" applyBorder="1" applyAlignment="1">
      <alignment horizontal="right" vertical="center" wrapText="1"/>
    </xf>
    <xf numFmtId="0" fontId="11" fillId="0" borderId="16" xfId="3338" applyFont="1" applyBorder="1" applyAlignment="1">
      <alignment horizontal="center" vertical="center" wrapText="1"/>
    </xf>
    <xf numFmtId="0" fontId="11" fillId="0" borderId="16" xfId="3338" applyFont="1" applyBorder="1" applyAlignment="1">
      <alignment horizontal="left" vertical="center" wrapText="1"/>
    </xf>
    <xf numFmtId="0" fontId="9" fillId="0" borderId="65" xfId="3338" applyFont="1" applyBorder="1" applyAlignment="1">
      <alignment horizontal="center" vertical="center" wrapText="1"/>
    </xf>
    <xf numFmtId="0" fontId="9" fillId="0" borderId="5" xfId="3338" applyFont="1" applyBorder="1" applyAlignment="1">
      <alignment horizontal="center" vertical="center" wrapText="1"/>
    </xf>
    <xf numFmtId="3" fontId="11" fillId="0" borderId="66" xfId="3338" applyNumberFormat="1" applyFont="1" applyBorder="1" applyAlignment="1">
      <alignment horizontal="center" vertical="center" wrapText="1"/>
    </xf>
    <xf numFmtId="0" fontId="9" fillId="0" borderId="16" xfId="3338" applyFont="1" applyBorder="1" applyAlignment="1">
      <alignment horizontal="center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3" fontId="11" fillId="0" borderId="54" xfId="3342" applyNumberFormat="1" applyFont="1" applyBorder="1" applyAlignment="1">
      <alignment horizontal="center" vertical="center" wrapText="1"/>
    </xf>
    <xf numFmtId="3" fontId="11" fillId="0" borderId="6" xfId="3342" applyNumberFormat="1" applyFont="1" applyBorder="1" applyAlignment="1">
      <alignment horizontal="center" vertical="center" wrapText="1"/>
    </xf>
    <xf numFmtId="0" fontId="6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justify" vertical="center" wrapText="1"/>
    </xf>
    <xf numFmtId="0" fontId="11" fillId="0" borderId="56" xfId="3342" applyFont="1" applyBorder="1" applyAlignment="1">
      <alignment horizontal="center" vertical="center" wrapText="1"/>
    </xf>
    <xf numFmtId="0" fontId="9" fillId="0" borderId="56" xfId="3342" applyFont="1" applyBorder="1" applyAlignment="1">
      <alignment horizontal="center" vertical="center" wrapText="1"/>
    </xf>
    <xf numFmtId="3" fontId="9" fillId="0" borderId="56" xfId="3342" applyNumberFormat="1" applyFont="1" applyBorder="1" applyAlignment="1">
      <alignment horizontal="center" vertical="center" wrapText="1"/>
    </xf>
    <xf numFmtId="0" fontId="15" fillId="0" borderId="56" xfId="3342" applyFont="1" applyBorder="1" applyAlignment="1">
      <alignment horizontal="center" vertical="center" wrapText="1"/>
    </xf>
    <xf numFmtId="3" fontId="12" fillId="0" borderId="0" xfId="2592" applyNumberFormat="1" applyFont="1" applyBorder="1" applyAlignment="1">
      <alignment horizontal="center" vertical="center" wrapText="1"/>
    </xf>
    <xf numFmtId="3" fontId="256" fillId="0" borderId="0" xfId="0" applyNumberFormat="1" applyFont="1" applyAlignment="1">
      <alignment vertical="center"/>
    </xf>
    <xf numFmtId="3" fontId="16" fillId="0" borderId="0" xfId="0" applyNumberFormat="1" applyFont="1" applyFill="1" applyAlignment="1">
      <alignment vertical="center"/>
    </xf>
    <xf numFmtId="170" fontId="19" fillId="0" borderId="0" xfId="1730" applyNumberFormat="1" applyFont="1" applyFill="1" applyAlignment="1">
      <alignment horizontal="center" vertical="center"/>
    </xf>
    <xf numFmtId="3" fontId="11" fillId="0" borderId="0" xfId="3307" applyNumberFormat="1" applyFont="1" applyFill="1" applyAlignment="1">
      <alignment vertical="center"/>
    </xf>
    <xf numFmtId="171" fontId="3" fillId="0" borderId="0" xfId="3338" applyNumberFormat="1"/>
    <xf numFmtId="3" fontId="19" fillId="0" borderId="0" xfId="3307" applyNumberFormat="1" applyFont="1" applyFill="1" applyAlignment="1">
      <alignment horizontal="center" vertical="center"/>
    </xf>
    <xf numFmtId="0" fontId="146" fillId="0" borderId="57" xfId="2592" applyFont="1" applyBorder="1" applyAlignment="1">
      <alignment horizontal="center" vertical="center" wrapText="1"/>
    </xf>
    <xf numFmtId="0" fontId="12" fillId="0" borderId="6" xfId="3342" applyFont="1" applyBorder="1" applyAlignment="1">
      <alignment horizontal="justify" vertical="center" wrapText="1"/>
    </xf>
    <xf numFmtId="3" fontId="12" fillId="0" borderId="6" xfId="3342" applyNumberFormat="1" applyFont="1" applyBorder="1" applyAlignment="1">
      <alignment horizontal="center" vertical="center" wrapText="1"/>
    </xf>
    <xf numFmtId="3" fontId="11" fillId="0" borderId="6" xfId="3338" applyNumberFormat="1" applyFont="1" applyBorder="1" applyAlignment="1">
      <alignment horizontal="center" vertical="center" wrapText="1"/>
    </xf>
    <xf numFmtId="0" fontId="11" fillId="0" borderId="6" xfId="3338" applyFont="1" applyBorder="1" applyAlignment="1">
      <alignment horizontal="center" vertical="center" wrapText="1"/>
    </xf>
    <xf numFmtId="0" fontId="27" fillId="0" borderId="1" xfId="381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172" fontId="2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" xfId="381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2" fontId="20" fillId="0" borderId="1" xfId="0" applyNumberFormat="1" applyFont="1" applyFill="1" applyBorder="1" applyAlignment="1">
      <alignment horizontal="center" vertical="center" wrapText="1"/>
    </xf>
    <xf numFmtId="0" fontId="20" fillId="0" borderId="1" xfId="3808" applyFont="1" applyFill="1" applyBorder="1" applyAlignment="1">
      <alignment horizontal="center" vertical="center" wrapText="1"/>
    </xf>
    <xf numFmtId="0" fontId="3" fillId="0" borderId="0" xfId="2360" applyFont="1" applyFill="1" applyAlignment="1">
      <alignment horizontal="center" vertical="center"/>
    </xf>
    <xf numFmtId="0" fontId="27" fillId="0" borderId="0" xfId="2344" applyFont="1" applyFill="1" applyAlignment="1">
      <alignment vertical="center"/>
    </xf>
    <xf numFmtId="0" fontId="20" fillId="0" borderId="0" xfId="2344" applyFont="1" applyFill="1" applyAlignment="1">
      <alignment vertical="center"/>
    </xf>
    <xf numFmtId="0" fontId="27" fillId="0" borderId="1" xfId="2344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/>
    </xf>
    <xf numFmtId="0" fontId="20" fillId="0" borderId="1" xfId="2344" applyFont="1" applyFill="1" applyBorder="1" applyAlignment="1">
      <alignment horizontal="center" vertical="center" wrapText="1"/>
    </xf>
    <xf numFmtId="49" fontId="20" fillId="0" borderId="1" xfId="2344" applyNumberFormat="1" applyFont="1" applyFill="1" applyBorder="1" applyAlignment="1">
      <alignment horizontal="center" vertical="center" wrapText="1"/>
    </xf>
    <xf numFmtId="172" fontId="20" fillId="0" borderId="1" xfId="2344" applyNumberFormat="1" applyFont="1" applyFill="1" applyBorder="1" applyAlignment="1">
      <alignment horizontal="center" vertical="center" wrapText="1"/>
    </xf>
    <xf numFmtId="0" fontId="27" fillId="0" borderId="1" xfId="2344" applyFont="1" applyFill="1" applyBorder="1" applyAlignment="1">
      <alignment vertical="center" wrapText="1"/>
    </xf>
    <xf numFmtId="1" fontId="20" fillId="0" borderId="1" xfId="2344" applyNumberFormat="1" applyFont="1" applyFill="1" applyBorder="1" applyAlignment="1">
      <alignment horizontal="center" vertical="center" wrapText="1"/>
    </xf>
    <xf numFmtId="0" fontId="20" fillId="0" borderId="1" xfId="2344" applyFont="1" applyFill="1" applyBorder="1" applyAlignment="1">
      <alignment vertical="center" wrapText="1"/>
    </xf>
    <xf numFmtId="0" fontId="20" fillId="0" borderId="1" xfId="2344" applyFont="1" applyFill="1" applyBorder="1" applyAlignment="1">
      <alignment horizontal="center" vertical="center"/>
    </xf>
    <xf numFmtId="0" fontId="27" fillId="0" borderId="1" xfId="2344" applyFont="1" applyFill="1" applyBorder="1" applyAlignment="1">
      <alignment horizontal="left" vertical="center" wrapText="1"/>
    </xf>
    <xf numFmtId="0" fontId="20" fillId="0" borderId="0" xfId="2344" applyFont="1" applyFill="1" applyBorder="1" applyAlignment="1">
      <alignment horizontal="center" vertical="center" wrapText="1"/>
    </xf>
    <xf numFmtId="0" fontId="20" fillId="0" borderId="0" xfId="2344" applyFont="1" applyFill="1" applyBorder="1" applyAlignment="1">
      <alignment horizontal="left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7" fillId="0" borderId="0" xfId="2344" applyFont="1" applyFill="1" applyBorder="1" applyAlignment="1">
      <alignment vertical="center" wrapText="1"/>
    </xf>
    <xf numFmtId="0" fontId="288" fillId="0" borderId="0" xfId="2344" applyFont="1" applyFill="1" applyBorder="1" applyAlignment="1">
      <alignment horizontal="center" vertical="center" wrapText="1"/>
    </xf>
    <xf numFmtId="0" fontId="289" fillId="0" borderId="0" xfId="2344" applyFont="1" applyFill="1" applyBorder="1" applyAlignment="1">
      <alignment vertical="center" wrapText="1"/>
    </xf>
    <xf numFmtId="0" fontId="3" fillId="0" borderId="0" xfId="2360" applyFont="1" applyFill="1" applyAlignment="1">
      <alignment vertical="center" wrapText="1"/>
    </xf>
    <xf numFmtId="0" fontId="290" fillId="0" borderId="1" xfId="3343" applyFont="1" applyFill="1" applyBorder="1" applyAlignment="1">
      <alignment vertical="center" wrapText="1"/>
    </xf>
    <xf numFmtId="0" fontId="290" fillId="0" borderId="0" xfId="3343" applyFont="1" applyFill="1" applyBorder="1" applyAlignment="1">
      <alignment horizontal="center" vertical="center" wrapText="1"/>
    </xf>
    <xf numFmtId="0" fontId="291" fillId="0" borderId="0" xfId="3343" applyFont="1" applyFill="1" applyAlignment="1">
      <alignment horizontal="center" vertical="center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0" fontId="11" fillId="0" borderId="54" xfId="3342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" fontId="8" fillId="0" borderId="0" xfId="0" applyNumberFormat="1" applyFont="1" applyAlignment="1">
      <alignment horizontal="left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4" xfId="2592" applyFont="1" applyBorder="1" applyAlignment="1">
      <alignment horizontal="center" vertical="center" wrapText="1"/>
    </xf>
    <xf numFmtId="0" fontId="9" fillId="0" borderId="58" xfId="3342" applyFont="1" applyBorder="1" applyAlignment="1">
      <alignment horizontal="center" vertical="center" wrapText="1"/>
    </xf>
    <xf numFmtId="0" fontId="9" fillId="0" borderId="59" xfId="3342" applyFont="1" applyBorder="1" applyAlignment="1">
      <alignment horizontal="center" vertical="center" wrapText="1"/>
    </xf>
    <xf numFmtId="0" fontId="9" fillId="0" borderId="60" xfId="3342" applyFont="1" applyBorder="1" applyAlignment="1">
      <alignment horizontal="center" vertical="center" wrapText="1"/>
    </xf>
    <xf numFmtId="0" fontId="9" fillId="0" borderId="55" xfId="3342" applyFont="1" applyBorder="1" applyAlignment="1">
      <alignment horizontal="center" vertical="center" wrapText="1"/>
    </xf>
    <xf numFmtId="0" fontId="9" fillId="0" borderId="35" xfId="3342" applyFont="1" applyBorder="1" applyAlignment="1">
      <alignment horizontal="center" vertical="center" wrapText="1"/>
    </xf>
    <xf numFmtId="0" fontId="9" fillId="0" borderId="54" xfId="3342" applyFont="1" applyBorder="1" applyAlignment="1">
      <alignment horizontal="center" vertical="center" wrapText="1"/>
    </xf>
    <xf numFmtId="3" fontId="9" fillId="0" borderId="55" xfId="3342" applyNumberFormat="1" applyFont="1" applyBorder="1" applyAlignment="1">
      <alignment horizontal="right" vertical="center" wrapText="1"/>
    </xf>
    <xf numFmtId="3" fontId="9" fillId="0" borderId="35" xfId="3342" applyNumberFormat="1" applyFont="1" applyBorder="1" applyAlignment="1">
      <alignment horizontal="right" vertical="center" wrapText="1"/>
    </xf>
    <xf numFmtId="3" fontId="9" fillId="0" borderId="54" xfId="3342" applyNumberFormat="1" applyFont="1" applyBorder="1" applyAlignment="1">
      <alignment horizontal="right" vertical="center" wrapText="1"/>
    </xf>
    <xf numFmtId="0" fontId="5" fillId="0" borderId="0" xfId="3307" applyNumberFormat="1" applyFont="1" applyFill="1" applyBorder="1" applyAlignment="1">
      <alignment horizontal="center" vertical="center"/>
    </xf>
    <xf numFmtId="4" fontId="7" fillId="0" borderId="0" xfId="3307" applyNumberFormat="1" applyFont="1" applyFill="1" applyBorder="1" applyAlignment="1">
      <alignment horizontal="center" vertical="center" wrapText="1"/>
    </xf>
    <xf numFmtId="0" fontId="19" fillId="0" borderId="0" xfId="3338" applyFont="1"/>
    <xf numFmtId="0" fontId="13" fillId="0" borderId="0" xfId="2593" applyFont="1" applyFill="1" applyBorder="1" applyAlignment="1">
      <alignment horizontal="center" vertical="center" wrapText="1"/>
    </xf>
    <xf numFmtId="4" fontId="7" fillId="0" borderId="0" xfId="2594" applyNumberFormat="1" applyFont="1" applyBorder="1" applyAlignment="1">
      <alignment horizontal="center" vertical="center" wrapText="1"/>
    </xf>
    <xf numFmtId="4" fontId="14" fillId="0" borderId="0" xfId="2594" applyNumberFormat="1" applyFont="1" applyBorder="1" applyAlignment="1">
      <alignment horizontal="center" vertical="center" wrapText="1"/>
    </xf>
    <xf numFmtId="0" fontId="14" fillId="0" borderId="0" xfId="2594" applyFont="1" applyBorder="1" applyAlignment="1">
      <alignment horizontal="center" vertical="center" wrapText="1"/>
    </xf>
    <xf numFmtId="3" fontId="12" fillId="0" borderId="0" xfId="2594" applyNumberFormat="1" applyFont="1" applyBorder="1" applyAlignment="1">
      <alignment horizontal="center" vertical="center" wrapText="1"/>
    </xf>
    <xf numFmtId="0" fontId="19" fillId="0" borderId="44" xfId="3338" applyFont="1" applyBorder="1" applyAlignment="1">
      <alignment horizontal="center" vertical="center"/>
    </xf>
    <xf numFmtId="0" fontId="19" fillId="0" borderId="10" xfId="3338" applyFont="1" applyBorder="1" applyAlignment="1">
      <alignment horizontal="center" vertical="center"/>
    </xf>
    <xf numFmtId="0" fontId="14" fillId="0" borderId="1" xfId="2594" applyFont="1" applyBorder="1" applyAlignment="1">
      <alignment horizontal="center" vertical="center" wrapText="1"/>
    </xf>
    <xf numFmtId="3" fontId="14" fillId="0" borderId="1" xfId="2594" applyNumberFormat="1" applyFont="1" applyFill="1" applyBorder="1" applyAlignment="1">
      <alignment horizontal="center" vertical="center" wrapText="1"/>
    </xf>
    <xf numFmtId="3" fontId="14" fillId="0" borderId="1" xfId="2594" applyNumberFormat="1" applyFont="1" applyBorder="1" applyAlignment="1">
      <alignment horizontal="center" vertical="center" wrapText="1"/>
    </xf>
    <xf numFmtId="0" fontId="290" fillId="0" borderId="0" xfId="3343" applyFont="1" applyFill="1" applyAlignment="1">
      <alignment horizontal="center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88" fillId="0" borderId="0" xfId="2344" applyFont="1" applyFill="1" applyBorder="1" applyAlignment="1">
      <alignment horizontal="center" vertical="center" wrapText="1"/>
    </xf>
    <xf numFmtId="49" fontId="20" fillId="0" borderId="0" xfId="2344" applyNumberFormat="1" applyFont="1" applyFill="1" applyBorder="1" applyAlignment="1">
      <alignment horizontal="left" vertical="center"/>
    </xf>
    <xf numFmtId="0" fontId="20" fillId="0" borderId="0" xfId="2344" applyFont="1" applyFill="1" applyBorder="1" applyAlignment="1">
      <alignment horizontal="center" vertical="center" wrapText="1"/>
    </xf>
    <xf numFmtId="0" fontId="27" fillId="0" borderId="1" xfId="2344" applyFont="1" applyFill="1" applyBorder="1" applyAlignment="1">
      <alignment horizontal="center" vertical="center" wrapText="1"/>
    </xf>
    <xf numFmtId="0" fontId="17" fillId="0" borderId="0" xfId="2344" applyFont="1" applyFill="1" applyAlignment="1">
      <alignment horizontal="center" vertical="center" wrapText="1"/>
    </xf>
    <xf numFmtId="0" fontId="27" fillId="0" borderId="0" xfId="2344" applyNumberFormat="1" applyFont="1" applyFill="1" applyAlignment="1">
      <alignment horizontal="left" vertical="center"/>
    </xf>
    <xf numFmtId="0" fontId="20" fillId="0" borderId="0" xfId="2344" applyNumberFormat="1" applyFont="1" applyFill="1" applyAlignment="1">
      <alignment horizontal="left" vertical="center"/>
    </xf>
    <xf numFmtId="0" fontId="27" fillId="0" borderId="0" xfId="2344" applyNumberFormat="1" applyFont="1" applyFill="1" applyAlignment="1">
      <alignment horizontal="left" vertical="center" wrapText="1"/>
    </xf>
  </cellXfs>
  <cellStyles count="3811">
    <cellStyle name="_x0001_" xfId="1"/>
    <cellStyle name="          _x000a__x000a_shell=progman.exe_x000a__x000a_m" xfId="2"/>
    <cellStyle name="          _x000a__x000a_shell=progman.exe_x000a__x000a_m 2" xfId="3"/>
    <cellStyle name="          _x000a__x000a_shell=progman.exe_x000a__x000a_m 3" xfId="4"/>
    <cellStyle name="          _x000d__x000a_shell=progman.exe_x000d__x000a_m" xfId="3286"/>
    <cellStyle name="          _x000d__x000a_shell=progman.exe_x000d__x000a_m 2" xfId="3344"/>
    <cellStyle name="          _x000d__x000a_shell=progman.exe_x000d__x000a_m 3" xfId="3345"/>
    <cellStyle name="#,##0" xfId="5"/>
    <cellStyle name="%" xfId="6"/>
    <cellStyle name="." xfId="7"/>
    <cellStyle name="??" xfId="8"/>
    <cellStyle name="?? ?? ?????_???(????)" xfId="9"/>
    <cellStyle name="?? [ - ??1" xfId="10"/>
    <cellStyle name="?? [ - ??2" xfId="11"/>
    <cellStyle name="?? [ - ??3" xfId="12"/>
    <cellStyle name="?? [ - ??4" xfId="13"/>
    <cellStyle name="?? [ - ??5" xfId="14"/>
    <cellStyle name="?? [ - ??6" xfId="15"/>
    <cellStyle name="?? [ - ??7" xfId="16"/>
    <cellStyle name="?? [ - ??8" xfId="17"/>
    <cellStyle name="?? [0.00]_      " xfId="18"/>
    <cellStyle name="?? [0]" xfId="19"/>
    <cellStyle name="??%U?&amp;H?_x0008_?s_x000a__x0007__x0001__x0001_" xfId="20"/>
    <cellStyle name="??%U?&amp;H?_x0008_?s_x000a__x0007__x0001__x0001_ 2" xfId="3346"/>
    <cellStyle name="??&amp;O?&amp;H?_x0008__x000f__x0007_?_x0007__x0001__x0001_" xfId="21"/>
    <cellStyle name="??&amp;O?&amp;H?_x0008_??_x0007__x0001__x0001_" xfId="22"/>
    <cellStyle name="??(R)" xfId="23"/>
    <cellStyle name="???" xfId="24"/>
    <cellStyle name="?_x001d_??%U©÷u&amp;H©÷9_x0008_? s_x000a__x0007__x0001__x0001_" xfId="25"/>
    <cellStyle name="?_x001d_??%U©÷u&amp;H©÷9_x0008_? s_x000a__x0007__x0001__x0001_ 2" xfId="3347"/>
    <cellStyle name="?_x001d_??%U©÷u&amp;H©÷9_x0008_? s_x000a__x0007__x0001__x0001_?_x0002_???????????????_x0001_(_x0002_u_x000a_?????_x001f_????????_x0007_????????????????!???????????           ?????           ?????????_x000a_C:\WINDOWS\country.sys_x000a_??????????????????????????????????????????????????????????????????????????????????????????????" xfId="26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3287"/>
    <cellStyle name="?_x001d_??%U©÷u&amp;H©÷9_x0008_? s_x000a__x0007__x0001__x0001__DT giàn 60ft" xfId="27"/>
    <cellStyle name="?_x001d_??%U©÷u&amp;H©÷9_x0008_?_x0009_s_x000a__x0007__x0001__x0001_" xfId="28"/>
    <cellStyle name="?_x001d_??%U©÷u&amp;H©÷9_x0008_?_x0009_s_x000a__x0007__x0001__x0001_ 2" xfId="3348"/>
    <cellStyle name="????" xfId="29"/>
    <cellStyle name="???? ??" xfId="30"/>
    <cellStyle name="???? [0.00]_      " xfId="31"/>
    <cellStyle name="?????" xfId="32"/>
    <cellStyle name="??????" xfId="33"/>
    <cellStyle name="????_      " xfId="34"/>
    <cellStyle name="????0" xfId="35"/>
    <cellStyle name="????1" xfId="36"/>
    <cellStyle name="????2" xfId="37"/>
    <cellStyle name="???[0]_?? DI" xfId="38"/>
    <cellStyle name="???_?? DI" xfId="39"/>
    <cellStyle name="???0" xfId="40"/>
    <cellStyle name="???Ø? [0.00]_NT Server " xfId="41"/>
    <cellStyle name="???Ø?_NT Server " xfId="42"/>
    <cellStyle name="??[0]_BRE" xfId="43"/>
    <cellStyle name="??_      " xfId="44"/>
    <cellStyle name="??A? [0]_laroux_1_¢¬???¢â? " xfId="45"/>
    <cellStyle name="??A?_laroux_1_¢¬???¢â? " xfId="46"/>
    <cellStyle name="?¡±¢¥?_?¨ù??¢´¢¥_¢¬???¢â? " xfId="47"/>
    <cellStyle name="_x0001_?¶æµ_x001b_ºß­ " xfId="48"/>
    <cellStyle name="_x0001_?¶æµ_x001b_ºß­_" xfId="49"/>
    <cellStyle name="?ðÇ%U?&amp;H?_x0008_?s_x000a__x0007__x0001__x0001_" xfId="50"/>
    <cellStyle name="?ðÇ%U?&amp;H?_x0008_?s_x000a__x0007__x0001__x0001_ 2" xfId="3349"/>
    <cellStyle name="?ðÇ%U?&amp;H?_x0008_?s_x000a__x0007__x0001__x0001_?_x0002_ÿÿÿÿÿÿÿÿÿÿÿÿÿÿÿ_x0001_(_x0002_?€????ÿÿÿÿ????_x0007_??????????????????????????           ?????           ?????????_x000a_C:\WINDOWS\country.sys_x000a_??????????????????????????????????????????????????????????????????????????????????????????????" xfId="51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3288"/>
    <cellStyle name="?ðÇ%U?&amp;H?_x0008_?s_x000a__x0007__x0001__x0001__DT giàn 60ft" xfId="52"/>
    <cellStyle name="?Heading " xfId="53"/>
    <cellStyle name="?I?I?_x0001_??j?_x0008_?h_x0001__x000c__x000c__x0002__x0002__x000c_!Comma [0]_Chi phÝ kh¸c_B¶ng 1 (2)?G_x001d_Comma [0]_Chi phÝ kh¸c_B¶ng 2?G$Comma [0]_Ch" xfId="54"/>
    <cellStyle name="?曹%U?&amp;H?_x0008_?s_x000a__x0007__x0001__x0001_" xfId="55"/>
    <cellStyle name="?曹%U?&amp;H?_x0008_?s_x000a__x0007__x0001__x0001_ 2" xfId="3350"/>
    <cellStyle name="[0]_Chi phÝ kh¸c_V" xfId="56"/>
    <cellStyle name="_x0001_\Ô" xfId="57"/>
    <cellStyle name="_x0001_\Ô 2" xfId="3351"/>
    <cellStyle name="_???" xfId="58"/>
    <cellStyle name="_???(??)" xfId="59"/>
    <cellStyle name="_????" xfId="60"/>
    <cellStyle name="_???? 2" xfId="3352"/>
    <cellStyle name="_????.??? ?????" xfId="61"/>
    <cellStyle name="_?????" xfId="62"/>
    <cellStyle name="_?????? " xfId="63"/>
    <cellStyle name="_??????(??)??" xfId="64"/>
    <cellStyle name="_??????(??)?? 2" xfId="3353"/>
    <cellStyle name="_??????(????)" xfId="65"/>
    <cellStyle name="_???????" xfId="66"/>
    <cellStyle name="_???????(??&amp;????)" xfId="67"/>
    <cellStyle name="_???????(0327)" xfId="68"/>
    <cellStyle name="_????????" xfId="69"/>
    <cellStyle name="_??????-??" xfId="70"/>
    <cellStyle name="_???????? 2" xfId="3354"/>
    <cellStyle name="_???????? 3" xfId="3792"/>
    <cellStyle name="_???????? 4" xfId="3805"/>
    <cellStyle name="_???????? 5" xfId="3803"/>
    <cellStyle name="_???????? 6" xfId="3806"/>
    <cellStyle name="_????????(??)" xfId="71"/>
    <cellStyle name="_????????(??) 2" xfId="3355"/>
    <cellStyle name="_????_triÕttÝnh" xfId="72"/>
    <cellStyle name="_????2?" xfId="73"/>
    <cellStyle name="_????2? 2" xfId="3356"/>
    <cellStyle name="_????2?(????)" xfId="74"/>
    <cellStyle name="_???0901" xfId="75"/>
    <cellStyle name="_???1016" xfId="76"/>
    <cellStyle name="_??1228" xfId="77"/>
    <cellStyle name="_??2???(1???)???" xfId="78"/>
    <cellStyle name="_6.????" xfId="79"/>
    <cellStyle name="_6.계장공사" xfId="80"/>
    <cellStyle name="_8.????" xfId="81"/>
    <cellStyle name="_8.계장공사" xfId="82"/>
    <cellStyle name="_ALL" xfId="83"/>
    <cellStyle name="_Bang Chi tieu (2)" xfId="84"/>
    <cellStyle name="_Bang Chi tieu (2)?_x001c_Comma [0]_Chi phÝ kh¸c_Book1?!Comma [0]_Chi phÝ kh¸c_Liªn ChiÓu?b_x001e_Comma [0]_Chi" xfId="85"/>
    <cellStyle name="_Bang Chi tieu (2)?_x001c_Comma [0]_Chi phÝ kh¸c_Book1?!Comma [0]_Chi phÝ kh¸c_Liªn ChiÓu?b_x001e_Comma [0]_Chi 2" xfId="3357"/>
    <cellStyle name="_Book1" xfId="86"/>
    <cellStyle name="_Book1_1" xfId="87"/>
    <cellStyle name="_Book1_1_Du_toan_du_thau  moi  gui A" xfId="88"/>
    <cellStyle name="_Book1_1_Du_toan_du_thau  moi  gui A 2" xfId="89"/>
    <cellStyle name="_Book1_1_Du_toan_du_thau  moi  gui A 3" xfId="3358"/>
    <cellStyle name="_Book1_Book1" xfId="90"/>
    <cellStyle name="_Book1_Du_toan_du_thau  moi  gui A" xfId="91"/>
    <cellStyle name="_Cau Phu Phuong" xfId="92"/>
    <cellStyle name="_Den bu GPMB" xfId="93"/>
    <cellStyle name="_Du toan Cang Vung Ang ngay 4-8-2006" xfId="94"/>
    <cellStyle name="_Form_bao_cao_XNT_kho_cK7" xfId="95"/>
    <cellStyle name="_Form_bao_cao_XNT_kho_cK7 2" xfId="96"/>
    <cellStyle name="_Form_bao_cao_XNT_kho_cK7 3" xfId="3359"/>
    <cellStyle name="_GIA-DUTHAU" xfId="97"/>
    <cellStyle name="_GIA-DUTHAU 2" xfId="98"/>
    <cellStyle name="_GIA-DUTHAU 3" xfId="3360"/>
    <cellStyle name="_GIAVLXD-THANG 9-07tinhangiang" xfId="99"/>
    <cellStyle name="_Goi 1 A tham tra" xfId="100"/>
    <cellStyle name="_Goi 2- My Ly Ban trinh" xfId="101"/>
    <cellStyle name="_gpmbk2k3" xfId="102"/>
    <cellStyle name="_kd" xfId="103"/>
    <cellStyle name="_KLc" xfId="104"/>
    <cellStyle name="_klccc1" xfId="105"/>
    <cellStyle name="_KLcn+d" xfId="106"/>
    <cellStyle name="_KLR" xfId="107"/>
    <cellStyle name="_KT (2)" xfId="108"/>
    <cellStyle name="_KT (2)_1" xfId="109"/>
    <cellStyle name="_KT (2)_2" xfId="110"/>
    <cellStyle name="_KT (2)_2_DTGoi2-T12ngay14sualuong" xfId="111"/>
    <cellStyle name="_KT (2)_2_Du_toan_du_thau  moi  gui A" xfId="112"/>
    <cellStyle name="_KT (2)_2_Goi thau so 4" xfId="113"/>
    <cellStyle name="_KT (2)_2_TG-TH" xfId="114"/>
    <cellStyle name="_KT (2)_2_TG-TH_Book1" xfId="115"/>
    <cellStyle name="_KT (2)_2_TG-TH_Dcdtoan-bcnckt " xfId="116"/>
    <cellStyle name="_KT (2)_2_TG-TH_DTGoi2-T12ngay14sualuong" xfId="117"/>
    <cellStyle name="_KT (2)_2_TG-TH_Du_toan_du_thau  moi  gui A" xfId="118"/>
    <cellStyle name="_KT (2)_2_TG-TH_Goi thau so 4" xfId="119"/>
    <cellStyle name="_KT (2)_2_TG-TH_Nc-VTTB-XNDCT" xfId="120"/>
    <cellStyle name="_KT (2)_2_TG-TH_TH_XL1 TANH" xfId="121"/>
    <cellStyle name="_KT (2)_2_TH_XL1 TANH" xfId="122"/>
    <cellStyle name="_KT (2)_3" xfId="123"/>
    <cellStyle name="_KT (2)_3_TG-TH" xfId="124"/>
    <cellStyle name="_KT (2)_3_TG-TH_ALL" xfId="125"/>
    <cellStyle name="_KT (2)_3_TG-TH_Book1" xfId="126"/>
    <cellStyle name="_KT (2)_3_TG-TH_DTGoi2-T12ngay14sualuong" xfId="127"/>
    <cellStyle name="_KT (2)_3_TG-TH_kd" xfId="128"/>
    <cellStyle name="_KT (2)_3_TG-TH_KLc" xfId="129"/>
    <cellStyle name="_KT (2)_3_TG-TH_klccc1" xfId="130"/>
    <cellStyle name="_KT (2)_3_TG-TH_KLcn+d" xfId="131"/>
    <cellStyle name="_KT (2)_3_TG-TH_KLR" xfId="132"/>
    <cellStyle name="_KT (2)_3_TG-TH_KTOAN" xfId="133"/>
    <cellStyle name="_KT (2)_3_TG-TH_KTOAN1" xfId="134"/>
    <cellStyle name="_KT (2)_3_TG-TH_PERSONAL" xfId="135"/>
    <cellStyle name="_KT (2)_3_TG-TH_PERSONAL_Book1" xfId="136"/>
    <cellStyle name="_KT (2)_3_TG-TH_PERSONAL_TH_XL1 TANH" xfId="137"/>
    <cellStyle name="_KT (2)_3_TG-TH_PERSONAL_Tong hop KHCB 2001" xfId="138"/>
    <cellStyle name="_KT (2)_3_TG-TH_THKP CAU" xfId="139"/>
    <cellStyle name="_KT (2)_3_TG-TH_THKPCAU(c)" xfId="140"/>
    <cellStyle name="_KT (2)_4" xfId="141"/>
    <cellStyle name="_KT (2)_4_Book1" xfId="142"/>
    <cellStyle name="_KT (2)_4_Dcdtoan-bcnckt " xfId="143"/>
    <cellStyle name="_KT (2)_4_DTGoi2-T12ngay14sualuong" xfId="144"/>
    <cellStyle name="_KT (2)_4_Du_toan_du_thau  moi  gui A" xfId="145"/>
    <cellStyle name="_KT (2)_4_Goi thau so 4" xfId="146"/>
    <cellStyle name="_KT (2)_4_Nc-VTTB-XNDCT" xfId="147"/>
    <cellStyle name="_KT (2)_4_TG-TH" xfId="148"/>
    <cellStyle name="_KT (2)_4_TG-TH_DTGoi2-T12ngay14sualuong" xfId="149"/>
    <cellStyle name="_KT (2)_4_TG-TH_Du_toan_du_thau  moi  gui A" xfId="150"/>
    <cellStyle name="_KT (2)_4_TG-TH_Goi thau so 4" xfId="151"/>
    <cellStyle name="_KT (2)_4_TG-TH_TH_XL1 TANH" xfId="152"/>
    <cellStyle name="_KT (2)_4_TH_XL1 TANH" xfId="153"/>
    <cellStyle name="_KT (2)_5" xfId="154"/>
    <cellStyle name="_KT (2)_5_ALL" xfId="155"/>
    <cellStyle name="_KT (2)_5_Book1" xfId="156"/>
    <cellStyle name="_KT (2)_5_Book1_TH_XL1 TANH" xfId="157"/>
    <cellStyle name="_KT (2)_5_Dcdtoan-bcnckt " xfId="158"/>
    <cellStyle name="_KT (2)_5_DTGoi2-T12ngay14sualuong" xfId="159"/>
    <cellStyle name="_KT (2)_5_Goi thau so 4" xfId="160"/>
    <cellStyle name="_KT (2)_5_kd" xfId="161"/>
    <cellStyle name="_KT (2)_5_KLc" xfId="162"/>
    <cellStyle name="_KT (2)_5_klccc1" xfId="163"/>
    <cellStyle name="_KT (2)_5_KLcn+d" xfId="164"/>
    <cellStyle name="_KT (2)_5_KLR" xfId="165"/>
    <cellStyle name="_KT (2)_5_KTOAN" xfId="166"/>
    <cellStyle name="_KT (2)_5_KTOAN1" xfId="167"/>
    <cellStyle name="_KT (2)_5_Nc-VTTB-XNDCT" xfId="168"/>
    <cellStyle name="_KT (2)_5_TH_XL1 TANH" xfId="169"/>
    <cellStyle name="_KT (2)_5_THKP CAU" xfId="170"/>
    <cellStyle name="_KT (2)_5_THKPCAU(c)" xfId="171"/>
    <cellStyle name="_KT (2)_ALL" xfId="172"/>
    <cellStyle name="_KT (2)_Book1" xfId="173"/>
    <cellStyle name="_KT (2)_DTGoi2-T12ngay14sualuong" xfId="174"/>
    <cellStyle name="_KT (2)_kd" xfId="175"/>
    <cellStyle name="_KT (2)_KLc" xfId="176"/>
    <cellStyle name="_KT (2)_klccc1" xfId="177"/>
    <cellStyle name="_KT (2)_KLcn+d" xfId="178"/>
    <cellStyle name="_KT (2)_KLR" xfId="179"/>
    <cellStyle name="_KT (2)_KTOAN" xfId="180"/>
    <cellStyle name="_KT (2)_KTOAN1" xfId="181"/>
    <cellStyle name="_KT (2)_PERSONAL" xfId="182"/>
    <cellStyle name="_KT (2)_PERSONAL_Book1" xfId="183"/>
    <cellStyle name="_KT (2)_PERSONAL_TH_XL1 TANH" xfId="184"/>
    <cellStyle name="_KT (2)_PERSONAL_Tong hop KHCB 2001" xfId="185"/>
    <cellStyle name="_KT (2)_TG-TH" xfId="186"/>
    <cellStyle name="_KT (2)_THKP CAU" xfId="187"/>
    <cellStyle name="_KT (2)_THKPCAU(c)" xfId="188"/>
    <cellStyle name="_KT_TG" xfId="189"/>
    <cellStyle name="_KT_TG_1" xfId="190"/>
    <cellStyle name="_KT_TG_1_ALL" xfId="191"/>
    <cellStyle name="_KT_TG_1_Book1" xfId="192"/>
    <cellStyle name="_KT_TG_1_Book1_TH_XL1 TANH" xfId="193"/>
    <cellStyle name="_KT_TG_1_Dcdtoan-bcnckt " xfId="194"/>
    <cellStyle name="_KT_TG_1_DTGoi2-T12ngay14sualuong" xfId="195"/>
    <cellStyle name="_KT_TG_1_Goi thau so 4" xfId="196"/>
    <cellStyle name="_KT_TG_1_kd" xfId="197"/>
    <cellStyle name="_KT_TG_1_KLc" xfId="198"/>
    <cellStyle name="_KT_TG_1_klccc1" xfId="199"/>
    <cellStyle name="_KT_TG_1_KLcn+d" xfId="200"/>
    <cellStyle name="_KT_TG_1_KLR" xfId="201"/>
    <cellStyle name="_KT_TG_1_KTOAN" xfId="202"/>
    <cellStyle name="_KT_TG_1_KTOAN1" xfId="203"/>
    <cellStyle name="_KT_TG_1_Nc-VTTB-XNDCT" xfId="204"/>
    <cellStyle name="_KT_TG_1_TH_XL1 TANH" xfId="205"/>
    <cellStyle name="_KT_TG_1_THKP CAU" xfId="206"/>
    <cellStyle name="_KT_TG_1_THKPCAU(c)" xfId="207"/>
    <cellStyle name="_KT_TG_2" xfId="208"/>
    <cellStyle name="_KT_TG_2_Book1" xfId="209"/>
    <cellStyle name="_KT_TG_2_Dcdtoan-bcnckt " xfId="210"/>
    <cellStyle name="_KT_TG_2_DTGoi2-T12ngay14sualuong" xfId="211"/>
    <cellStyle name="_KT_TG_2_Du_toan_du_thau  moi  gui A" xfId="212"/>
    <cellStyle name="_KT_TG_2_Goi thau so 4" xfId="213"/>
    <cellStyle name="_KT_TG_2_Nc-VTTB-XNDCT" xfId="214"/>
    <cellStyle name="_KT_TG_2_TH_XL1 TANH" xfId="215"/>
    <cellStyle name="_KT_TG_3" xfId="216"/>
    <cellStyle name="_KT_TG_4" xfId="217"/>
    <cellStyle name="_KT_TG_DTGoi2-T12ngay14sualuong" xfId="218"/>
    <cellStyle name="_KT_TG_Du_toan_du_thau  moi  gui A" xfId="219"/>
    <cellStyle name="_KT_TG_Goi thau so 4" xfId="220"/>
    <cellStyle name="_KT_TG_TH_XL1 TANH" xfId="221"/>
    <cellStyle name="_KTOAN" xfId="222"/>
    <cellStyle name="_KTOAN1" xfId="223"/>
    <cellStyle name="_LuuNgay21-06-2007LuuNgay21-06-2007DANH SÁCH KHÁCH HÀNG" xfId="224"/>
    <cellStyle name="_LuuNgay21-06-2007LuuNgay21-06-2007DANH SÁCH KHÁCH HÀNG 2" xfId="225"/>
    <cellStyle name="_LuuNgay21-06-2007LuuNgay21-06-2007DANH SÁCH KHÁCH HÀNG 3" xfId="3361"/>
    <cellStyle name="_PERSONAL" xfId="226"/>
    <cellStyle name="_PERSONAL_Book1" xfId="227"/>
    <cellStyle name="_PERSONAL_TH_XL1 TANH" xfId="228"/>
    <cellStyle name="_PERSONAL_Tong hop KHCB 2001" xfId="229"/>
    <cellStyle name="_TG-TH" xfId="230"/>
    <cellStyle name="_TG-TH_1" xfId="231"/>
    <cellStyle name="_TG-TH_1_ALL" xfId="232"/>
    <cellStyle name="_TG-TH_1_Book1" xfId="233"/>
    <cellStyle name="_TG-TH_1_Book1_TH_XL1 TANH" xfId="234"/>
    <cellStyle name="_TG-TH_1_Dcdtoan-bcnckt " xfId="235"/>
    <cellStyle name="_TG-TH_1_DTGoi2-T12ngay14sualuong" xfId="236"/>
    <cellStyle name="_TG-TH_1_Goi thau so 4" xfId="237"/>
    <cellStyle name="_TG-TH_1_kd" xfId="238"/>
    <cellStyle name="_TG-TH_1_KLc" xfId="239"/>
    <cellStyle name="_TG-TH_1_klccc1" xfId="240"/>
    <cellStyle name="_TG-TH_1_KLcn+d" xfId="241"/>
    <cellStyle name="_TG-TH_1_KLR" xfId="242"/>
    <cellStyle name="_TG-TH_1_KTOAN" xfId="243"/>
    <cellStyle name="_TG-TH_1_KTOAN1" xfId="244"/>
    <cellStyle name="_TG-TH_1_Nc-VTTB-XNDCT" xfId="245"/>
    <cellStyle name="_TG-TH_1_TH_XL1 TANH" xfId="246"/>
    <cellStyle name="_TG-TH_1_THKP CAU" xfId="247"/>
    <cellStyle name="_TG-TH_1_THKPCAU(c)" xfId="248"/>
    <cellStyle name="_TG-TH_2" xfId="249"/>
    <cellStyle name="_TG-TH_2_Book1" xfId="250"/>
    <cellStyle name="_TG-TH_2_Dcdtoan-bcnckt " xfId="251"/>
    <cellStyle name="_TG-TH_2_DTGoi2-T12ngay14sualuong" xfId="252"/>
    <cellStyle name="_TG-TH_2_Du_toan_du_thau  moi  gui A" xfId="253"/>
    <cellStyle name="_TG-TH_2_Goi thau so 4" xfId="254"/>
    <cellStyle name="_TG-TH_2_Nc-VTTB-XNDCT" xfId="255"/>
    <cellStyle name="_TG-TH_2_TH_XL1 TANH" xfId="256"/>
    <cellStyle name="_TG-TH_3" xfId="257"/>
    <cellStyle name="_TG-TH_4" xfId="258"/>
    <cellStyle name="_TG-TH_4_DTGoi2-T12ngay14sualuong" xfId="259"/>
    <cellStyle name="_TG-TH_4_Du_toan_du_thau  moi  gui A" xfId="260"/>
    <cellStyle name="_TG-TH_4_Goi thau so 4" xfId="261"/>
    <cellStyle name="_TG-TH_4_TH_XL1 TANH" xfId="262"/>
    <cellStyle name="_TH_XL1 TANH" xfId="263"/>
    <cellStyle name="_TH_XL1 TANH 2" xfId="3362"/>
    <cellStyle name="_THKP CAU" xfId="264"/>
    <cellStyle name="_THKPCAU(c)" xfId="265"/>
    <cellStyle name="_Tong hop may cheu nganh 1" xfId="266"/>
    <cellStyle name="_Trinh in PD - DT CHONG SET BS (N12-07)" xfId="267"/>
    <cellStyle name="_ÿÿÿÿÿ" xfId="268"/>
    <cellStyle name="_ÿÿÿÿÿ 2" xfId="269"/>
    <cellStyle name="_ÿÿÿÿÿ 3" xfId="3363"/>
    <cellStyle name="_건축공사대갑내역(전체)" xfId="270"/>
    <cellStyle name="_건축공사대갑내역(전체) 2" xfId="3364"/>
    <cellStyle name="_건축공사실행내역" xfId="271"/>
    <cellStyle name="_건축공사실행내역 2" xfId="3365"/>
    <cellStyle name="_건축대갑2차" xfId="272"/>
    <cellStyle name="_건축대갑2차 2" xfId="3366"/>
    <cellStyle name="_건축실행2차" xfId="273"/>
    <cellStyle name="_건축실행2차 2" xfId="3367"/>
    <cellStyle name="_견적1228" xfId="274"/>
    <cellStyle name="_견적서집계" xfId="275"/>
    <cellStyle name="_계약변경2차(대덕전자)" xfId="276"/>
    <cellStyle name="_계약변경최종(대덕전자)" xfId="277"/>
    <cellStyle name="_공사가견적내역(판넬&amp;단열제외)" xfId="278"/>
    <cellStyle name="_내역서(설비)" xfId="279"/>
    <cellStyle name="_단가표" xfId="280"/>
    <cellStyle name="_대덕2차견적(1차수정)내역서" xfId="281"/>
    <cellStyle name="_미일초등.미아중 공사대비표" xfId="282"/>
    <cellStyle name="_소방전기실행내역" xfId="283"/>
    <cellStyle name="_소방전기실행내역 2" xfId="3368"/>
    <cellStyle name="_입찰서0901" xfId="284"/>
    <cellStyle name="_입찰서1016" xfId="285"/>
    <cellStyle name="_전기공사실행(전체)내역" xfId="286"/>
    <cellStyle name="_전기공사실행(전체)내역 2" xfId="3369"/>
    <cellStyle name="_전체공사내역서" xfId="287"/>
    <cellStyle name="_철골비교" xfId="288"/>
    <cellStyle name="_철골비교 2" xfId="3370"/>
    <cellStyle name="_총괄공사대갑 " xfId="289"/>
    <cellStyle name="_총괄내역서" xfId="290"/>
    <cellStyle name="_총괄대갑내역서(0327)" xfId="291"/>
    <cellStyle name="_추가견적서" xfId="292"/>
    <cellStyle name="_페어견적" xfId="293"/>
    <cellStyle name="_평창하이테크-제출" xfId="294"/>
    <cellStyle name="~1" xfId="295"/>
    <cellStyle name="~1 2" xfId="3371"/>
    <cellStyle name="~1?_x000a_Comma [0]_I.1?b_x000a_Comma [0]_I.3?b_x000c_Comma [0]_II?_x0012_Comma [0]_larou" xfId="296"/>
    <cellStyle name="~1?_x000d_Comma [0]_I.1?b_x000d_Comma [0]_I.3?b_x000c_Comma [0]_II?_x0012_Comma [0]_larou" xfId="3289"/>
    <cellStyle name="_x0001_¨c^ " xfId="297"/>
    <cellStyle name="_x0001_¨c^[" xfId="298"/>
    <cellStyle name="_x0001_¨c^_" xfId="299"/>
    <cellStyle name="_x0001_¨Œc^ " xfId="300"/>
    <cellStyle name="_x0001_¨Œc^[" xfId="301"/>
    <cellStyle name="_x0001_¨Œc^_" xfId="302"/>
    <cellStyle name="’Ê‰Ý [0.00]_††††† " xfId="303"/>
    <cellStyle name="’Ê‰Ý_††††† " xfId="304"/>
    <cellStyle name="¤@?e_TEST-1 " xfId="305"/>
    <cellStyle name="_x0001_µÑTÖ " xfId="306"/>
    <cellStyle name="_x0001_µÑTÖ  2" xfId="307"/>
    <cellStyle name="_x0001_µÑTÖ  3" xfId="3372"/>
    <cellStyle name="_x0001_µÑTÖ_" xfId="308"/>
    <cellStyle name="•W?_•½ŽRŠm”F¼° " xfId="309"/>
    <cellStyle name="•W?_Format" xfId="310"/>
    <cellStyle name="•W€_¯–ì" xfId="311"/>
    <cellStyle name="•W_¯–ì" xfId="312"/>
    <cellStyle name="æØè [0.00]_NT Server " xfId="313"/>
    <cellStyle name="æØè_NT Server " xfId="314"/>
    <cellStyle name="ÊÝ [0.00]_NT Server " xfId="315"/>
    <cellStyle name="ÊÝ_NT Server " xfId="316"/>
    <cellStyle name="W?_½RmF¼° " xfId="317"/>
    <cellStyle name="W_MARINE" xfId="318"/>
    <cellStyle name="0" xfId="3290"/>
    <cellStyle name="0.0" xfId="319"/>
    <cellStyle name="0.00" xfId="320"/>
    <cellStyle name="1" xfId="321"/>
    <cellStyle name="1?b_x000a_Comma [0]_CPK?b_x0011_Comma [0]_CP" xfId="322"/>
    <cellStyle name="1?b_x000d_Comma [0]_CPK?b_x0011_Comma [0]_CP" xfId="3291"/>
    <cellStyle name="1_06.THOPkluongTINH LAI thang11-2007-2" xfId="323"/>
    <cellStyle name="1_7 noi 48 goi C5 9 vi na" xfId="324"/>
    <cellStyle name="1_A che do KS +chi BQL" xfId="325"/>
    <cellStyle name="1_BANG CAM COC GPMB 8km" xfId="326"/>
    <cellStyle name="1_Bang tong hop khoi luong" xfId="327"/>
    <cellStyle name="1_Book1" xfId="328"/>
    <cellStyle name="1_Book1_06.THOPkluongTINH LAI thang11-2007-2" xfId="329"/>
    <cellStyle name="1_Book1_1" xfId="330"/>
    <cellStyle name="1_Book1_1_Book1" xfId="331"/>
    <cellStyle name="1_Book1_1_DADT-16-11" xfId="332"/>
    <cellStyle name="1_Book1_1_dtK0-K3 _22_11_07" xfId="333"/>
    <cellStyle name="1_Book1_1_Goi 06-TL127 cau (12.06.07)" xfId="334"/>
    <cellStyle name="1_Book1_1_Goi thau so 4" xfId="335"/>
    <cellStyle name="1_Book1_1_Lai Ha" xfId="336"/>
    <cellStyle name="1_Book1_1_Lai Ha_Rev1" xfId="337"/>
    <cellStyle name="1_Book1_2" xfId="338"/>
    <cellStyle name="1_Book1_Book1" xfId="339"/>
    <cellStyle name="1_Book1_Book1_Goi thau so 4" xfId="340"/>
    <cellStyle name="1_Book1_Book18" xfId="341"/>
    <cellStyle name="1_Book1_CAU XOP XANG II(su­a)" xfId="342"/>
    <cellStyle name="1_Book1_DADT-16-11" xfId="343"/>
    <cellStyle name="1_Book1_Dieu phoi dat goi 1" xfId="344"/>
    <cellStyle name="1_Book1_Dieu phoi dat goi 2" xfId="345"/>
    <cellStyle name="1_Book1_DT Kha thi ngay 11-2-06" xfId="346"/>
    <cellStyle name="1_Book1_DT ngay 04-01-2006" xfId="347"/>
    <cellStyle name="1_Book1_DT ngay 11-4-2006" xfId="348"/>
    <cellStyle name="1_Book1_DT ngay 15-11-05" xfId="349"/>
    <cellStyle name="1_Book1_dtK0-K3 _22_11_07" xfId="350"/>
    <cellStyle name="1_Book1_Du toan KT-TCsua theo TT 03 - YC 471" xfId="351"/>
    <cellStyle name="1_Book1_Du toan Phuong lam" xfId="352"/>
    <cellStyle name="1_Book1_Du toan QL 27 (23-12-2005)" xfId="353"/>
    <cellStyle name="1_Book1_DuAnKT ngay 11-2-2006" xfId="354"/>
    <cellStyle name="1_Book1_Goi 1" xfId="355"/>
    <cellStyle name="1_Book1_Goi thau so 2 (20-6-2006)" xfId="356"/>
    <cellStyle name="1_Book1_Goi thau so 4" xfId="357"/>
    <cellStyle name="1_Book1_Goi02(25-05-2006)" xfId="358"/>
    <cellStyle name="1_Book1_K C N - HUNG DONG L.NHUA" xfId="359"/>
    <cellStyle name="1_Book1_Khoi Luong Hoang Truong - Hoang Phu" xfId="360"/>
    <cellStyle name="1_Book1_KL HOTHU" xfId="361"/>
    <cellStyle name="1_Book1_KL HOTHU 2" xfId="3373"/>
    <cellStyle name="1_Book1_KL nen_s" xfId="362"/>
    <cellStyle name="1_Book1_KL nen_s 2" xfId="3374"/>
    <cellStyle name="1_Book1_Muong TL" xfId="363"/>
    <cellStyle name="1_Book1_Tonghopkl" xfId="364"/>
    <cellStyle name="1_Book1_Tuyen so 1-Km0+00 - Km0+852.56" xfId="365"/>
    <cellStyle name="1_C" xfId="366"/>
    <cellStyle name="1_Cau Hua Trai (TT 04)" xfId="367"/>
    <cellStyle name="1_Cau Thanh Ha 1" xfId="368"/>
    <cellStyle name="1_Cau thuy dien Ban La (Cu Anh)" xfId="369"/>
    <cellStyle name="1_Cau thuy dien Ban La (Cu Anh)_Book1" xfId="370"/>
    <cellStyle name="1_Cau thuy dien Ban La (Cu Anh)_DADT-16-11" xfId="371"/>
    <cellStyle name="1_Cau thuy dien Ban La (Cu Anh)_dtK0-K3 _22_11_07" xfId="372"/>
    <cellStyle name="1_Cau thuy dien Ban La (Cu Anh)_Goi 06-TL127 cau (12.06.07)" xfId="373"/>
    <cellStyle name="1_Cau thuy dien Ban La (Cu Anh)_Goi thau so 4" xfId="374"/>
    <cellStyle name="1_Cau thuy dien Ban La (Cu Anh)_Lai Ha" xfId="375"/>
    <cellStyle name="1_Cau thuy dien Ban La (Cu Anh)_Lai Ha_Rev1" xfId="376"/>
    <cellStyle name="1_CAU XOP XANG II(su­a)" xfId="377"/>
    <cellStyle name="1_Chi phi KS" xfId="378"/>
    <cellStyle name="1_cong" xfId="379"/>
    <cellStyle name="1_Copy of QL_27(TV8)-chinh" xfId="380"/>
    <cellStyle name="1_DADT-16-11" xfId="381"/>
    <cellStyle name="1_DaiPhuoc_DM24_BVTC" xfId="382"/>
    <cellStyle name="1_DaiPhuoc_DM24_BVTC 2" xfId="3375"/>
    <cellStyle name="1_DaiPhuoc_DM24_BVTC(rev)" xfId="383"/>
    <cellStyle name="1_DaiPhuoc_DM24_BVTC(rev) 2" xfId="3376"/>
    <cellStyle name="1_Dakt-Cau tinh Hua Phan" xfId="384"/>
    <cellStyle name="1_DGKSDakLakvan2" xfId="385"/>
    <cellStyle name="1_DGKSDakLakvan2_06.THOPkluongTINH LAI thang11-2007-2" xfId="386"/>
    <cellStyle name="1_DGKSDakLakvan2_Book1" xfId="387"/>
    <cellStyle name="1_DGKSDakLakvan2_Book1 2" xfId="3377"/>
    <cellStyle name="1_DGKSDakLakvan2_DADT-16-11" xfId="388"/>
    <cellStyle name="1_DGKSDakLakvan2_DTGoi2-T12ngay14sualuong" xfId="389"/>
    <cellStyle name="1_DIEN" xfId="390"/>
    <cellStyle name="1_Dieu phoi dat goi 1" xfId="391"/>
    <cellStyle name="1_Dieu phoi dat goi 2" xfId="392"/>
    <cellStyle name="1_Dinh muc thiet ke" xfId="393"/>
    <cellStyle name="1_DONGIA" xfId="394"/>
    <cellStyle name="1_DT Kha thi ngay 11-2-06" xfId="395"/>
    <cellStyle name="1_DT KT ngay 10-9-2005" xfId="396"/>
    <cellStyle name="1_DT ngay 04-01-2006" xfId="397"/>
    <cellStyle name="1_DT ngay 11-4-2006" xfId="398"/>
    <cellStyle name="1_DT ngay 15-11-05" xfId="399"/>
    <cellStyle name="1_Dtdchinh2397" xfId="400"/>
    <cellStyle name="1_Dtdchinh2397_06.THOPkluongTINH LAI thang11-2007-2" xfId="401"/>
    <cellStyle name="1_Dtdchinh2397_Book1" xfId="402"/>
    <cellStyle name="1_Dtdchinh2397_DADT-16-11" xfId="403"/>
    <cellStyle name="1_Dtdchinh2397_DaiPhuoc_DM24_BVTC(rev)" xfId="404"/>
    <cellStyle name="1_Dtdchinh2397_DT200T8-07BVTC_lan2" xfId="405"/>
    <cellStyle name="1_Dtdchinh2397_dtK0-K3 _22_11_07" xfId="406"/>
    <cellStyle name="1_Dtdchinh2397_Goi 06-TL127 cau (12.06.07)" xfId="407"/>
    <cellStyle name="1_Dtdchinh2397_KL HOTHU" xfId="408"/>
    <cellStyle name="1_Dtdchinh2397_KL nen_s" xfId="409"/>
    <cellStyle name="1_Dtdchinh2397_Lai Ha" xfId="410"/>
    <cellStyle name="1_Dtdchinh2397_Lai Ha_Rev1" xfId="411"/>
    <cellStyle name="1_dtK0-K3 _22_11_07" xfId="412"/>
    <cellStyle name="1_DTKS&amp;camcoc12-6" xfId="413"/>
    <cellStyle name="1_DTKS&amp;camcoc12-6_06.THOPkluongTINH LAI thang11-2007-2" xfId="414"/>
    <cellStyle name="1_DTKS&amp;camcoc12-6_Book1" xfId="415"/>
    <cellStyle name="1_DTKS&amp;camcoc12-6_DADT-16-11" xfId="416"/>
    <cellStyle name="1_DTKS&amp;camcoc12-6_DTGoi2-T12ngay14sualuong" xfId="417"/>
    <cellStyle name="1_DTKSk47-k88ngay12-6" xfId="418"/>
    <cellStyle name="1_DTKSk47-k88ngay12-6_06.THOPkluongTINH LAI thang11-2007-2" xfId="419"/>
    <cellStyle name="1_DTKSk47-k88ngay12-6_Book1" xfId="420"/>
    <cellStyle name="1_DTKSk47-k88ngay12-6_DADT-16-11" xfId="421"/>
    <cellStyle name="1_DTKSk47-k88ngay12-6_DTGoi2-T12ngay14sualuong" xfId="422"/>
    <cellStyle name="1_DTKSTK MT-CT" xfId="423"/>
    <cellStyle name="1_DTKSTK MT-CT_06.THOPkluongTINH LAI thang11-2007-2" xfId="424"/>
    <cellStyle name="1_DTKSTK MT-CT_Book1" xfId="425"/>
    <cellStyle name="1_DTKSTK MT-CT_DADT-16-11" xfId="426"/>
    <cellStyle name="1_DTKSTK MT-CT_DTGoi2-T12ngay14sualuong" xfId="427"/>
    <cellStyle name="1_DTXL goi 11(20-9-05)" xfId="428"/>
    <cellStyle name="1_Du thau" xfId="429"/>
    <cellStyle name="1_Du thau_06.THOPkluongTINH LAI thang11-2007-2" xfId="430"/>
    <cellStyle name="1_Du thau_Book1" xfId="431"/>
    <cellStyle name="1_Du thau_DADT-16-11" xfId="432"/>
    <cellStyle name="1_Du thau_dtK0-K3 _22_11_07" xfId="433"/>
    <cellStyle name="1_Du thau_KL HOTHU" xfId="434"/>
    <cellStyle name="1_Du thau_KL nen_s" xfId="435"/>
    <cellStyle name="1_Du thau_pkhai-kl-8" xfId="436"/>
    <cellStyle name="1_du toan" xfId="437"/>
    <cellStyle name="1_du toan (03-11-05)" xfId="438"/>
    <cellStyle name="1_Du toan (12-05-2005) Tham dinh" xfId="439"/>
    <cellStyle name="1_Du toan (23-05-2005) Tham dinh" xfId="440"/>
    <cellStyle name="1_Du toan (5 - 04 - 2004)" xfId="441"/>
    <cellStyle name="1_Du toan (6-3-2005)" xfId="442"/>
    <cellStyle name="1_Du toan (Ban A)" xfId="443"/>
    <cellStyle name="1_Du toan (ngay 13 - 07 - 2004)" xfId="444"/>
    <cellStyle name="1_Du toan 558 (Km17+508.12 - Km 22)" xfId="445"/>
    <cellStyle name="1_Du toan 558 (Km17+508.12 - Km 22)_Book1" xfId="446"/>
    <cellStyle name="1_Du toan 558 (Km17+508.12 - Km 22)_DADT-16-11" xfId="447"/>
    <cellStyle name="1_Du toan 558 (Km17+508.12 - Km 22)_dtK0-K3 _22_11_07" xfId="448"/>
    <cellStyle name="1_Du toan 558 (Km17+508.12 - Km 22)_Goi 06-TL127 cau (12.06.07)" xfId="449"/>
    <cellStyle name="1_Du toan 558 (Km17+508.12 - Km 22)_Goi thau so 4" xfId="450"/>
    <cellStyle name="1_Du toan 558 (Km17+508.12 - Km 22)_Lai Ha" xfId="451"/>
    <cellStyle name="1_Du toan 558 (Km17+508.12 - Km 22)_Lai Ha_Rev1" xfId="452"/>
    <cellStyle name="1_Du toan bo sung (11-2004)" xfId="453"/>
    <cellStyle name="1_Du toan Cang Vung Ang ngay 09-8-06 " xfId="454"/>
    <cellStyle name="1_Du toan Goi 1" xfId="455"/>
    <cellStyle name="1_du toan goi 12" xfId="456"/>
    <cellStyle name="1_Du toan Goi 2" xfId="457"/>
    <cellStyle name="1_Du toan KT-TCsua theo TT 03 - YC 471" xfId="458"/>
    <cellStyle name="1_Du toan ngay (28-10-2005)" xfId="459"/>
    <cellStyle name="1_Du toan ngay 1-9-2004 (version 1)" xfId="460"/>
    <cellStyle name="1_Du toan Phuong lam" xfId="461"/>
    <cellStyle name="1_Du toan QL 27 (23-12-2005)" xfId="462"/>
    <cellStyle name="1_Du_toan_cau_BT_Lan3 tham tra" xfId="463"/>
    <cellStyle name="1_Du_toan_cau_BT_Lan3 tham tra 2" xfId="3380"/>
    <cellStyle name="1_Du_toan_du_thau  moi  gui A" xfId="464"/>
    <cellStyle name="1_DuAnKT ngay 11-2-2006" xfId="465"/>
    <cellStyle name="1_Gia_VL cau-JIBIC-Ha-tinh" xfId="466"/>
    <cellStyle name="1_Gia_VLQL48_duyet " xfId="467"/>
    <cellStyle name="1_Gia_VLQL48_duyet _Book1" xfId="468"/>
    <cellStyle name="1_Gia_VLQL48_duyet _DADT-16-11" xfId="469"/>
    <cellStyle name="1_Gia_VLQL48_duyet _dtK0-K3 _22_11_07" xfId="470"/>
    <cellStyle name="1_Gia_VLQL48_duyet _Goi 06-TL127 cau (12.06.07)" xfId="471"/>
    <cellStyle name="1_Gia_VLQL48_duyet _Goi thau so 4" xfId="472"/>
    <cellStyle name="1_Gia_VLQL48_duyet _Lai Ha" xfId="473"/>
    <cellStyle name="1_Gia_VLQL48_duyet _Lai Ha_Rev1" xfId="474"/>
    <cellStyle name="1_GIA-DUTHAU" xfId="475"/>
    <cellStyle name="1_GIA-DUTHAUsuaNS" xfId="476"/>
    <cellStyle name="1_GIA-DUTHAUsuaNS_06.THOPkluongTINH LAI thang11-2007-2" xfId="477"/>
    <cellStyle name="1_GIA-DUTHAUsuaNS_Book1" xfId="478"/>
    <cellStyle name="1_GIA-DUTHAUsuaNS_Book1 2" xfId="3382"/>
    <cellStyle name="1_GIA-DUTHAUsuaNS_DADT-16-11" xfId="479"/>
    <cellStyle name="1_GIA-DUTHAUsuaNS_dtK0-K3 _22_11_07" xfId="480"/>
    <cellStyle name="1_GIA-DUTHAUsuaNS_dtK0-K3 _22_11_07 2" xfId="3383"/>
    <cellStyle name="1_GIA-DUTHAUsuaNS_KL HOTHU" xfId="481"/>
    <cellStyle name="1_GIA-DUTHAUsuaNS_KL nen_s" xfId="482"/>
    <cellStyle name="1_GIA-DUTHAUsuaNS_pkhai-kl-8" xfId="483"/>
    <cellStyle name="1_goi 1" xfId="484"/>
    <cellStyle name="1_Goi 1 (TT04)" xfId="485"/>
    <cellStyle name="1_goi 1 duyet theo luong mo (an)" xfId="486"/>
    <cellStyle name="1_Goi 1_1" xfId="487"/>
    <cellStyle name="1_Goi so 1" xfId="488"/>
    <cellStyle name="1_Goi thau so 2 (20-6-2006)" xfId="489"/>
    <cellStyle name="1_Goi02(25-05-2006)" xfId="490"/>
    <cellStyle name="1_Goi1N206" xfId="491"/>
    <cellStyle name="1_Goi2N206" xfId="492"/>
    <cellStyle name="1_Goi4N216" xfId="493"/>
    <cellStyle name="1_Goi5N216" xfId="494"/>
    <cellStyle name="1_Hoi Song" xfId="495"/>
    <cellStyle name="1_HT-LO" xfId="496"/>
    <cellStyle name="1_Khoi luong" xfId="497"/>
    <cellStyle name="1_Khoi luong doan 1" xfId="498"/>
    <cellStyle name="1_Khoi Luong Hoang Truong - Hoang Phu" xfId="499"/>
    <cellStyle name="1_KL HOTHU" xfId="500"/>
    <cellStyle name="1_KL nen_s" xfId="501"/>
    <cellStyle name="1_Kl6-6-05" xfId="502"/>
    <cellStyle name="1_Klnutgiao" xfId="503"/>
    <cellStyle name="1_KLPA2s" xfId="504"/>
    <cellStyle name="1_KlQdinhduyet" xfId="505"/>
    <cellStyle name="1_KlQdinhduyet_Book1" xfId="506"/>
    <cellStyle name="1_KlQdinhduyet_DADT-16-11" xfId="507"/>
    <cellStyle name="1_KlQdinhduyet_dtK0-K3 _22_11_07" xfId="508"/>
    <cellStyle name="1_KlQdinhduyet_Goi 06-TL127 cau (12.06.07)" xfId="509"/>
    <cellStyle name="1_KlQdinhduyet_Goi thau so 4" xfId="510"/>
    <cellStyle name="1_KlQdinhduyet_Lai Ha" xfId="511"/>
    <cellStyle name="1_KlQdinhduyet_Lai Ha_Rev1" xfId="512"/>
    <cellStyle name="1_KlQL4goi5KCS" xfId="513"/>
    <cellStyle name="1_Kltayth" xfId="514"/>
    <cellStyle name="1_KltaythQDduyet" xfId="515"/>
    <cellStyle name="1_Kluong4-2004" xfId="516"/>
    <cellStyle name="1_Luong A6" xfId="517"/>
    <cellStyle name="1_maugiacotaluy" xfId="518"/>
    <cellStyle name="1_My Thanh Son Thanh" xfId="519"/>
    <cellStyle name="1_Nhom I" xfId="520"/>
    <cellStyle name="1_pkhai-kl-8" xfId="521"/>
    <cellStyle name="1_Project N.Du" xfId="522"/>
    <cellStyle name="1_Project N.Du.dien" xfId="523"/>
    <cellStyle name="1_Project QL4" xfId="524"/>
    <cellStyle name="1_Project QL4 goi 7" xfId="525"/>
    <cellStyle name="1_Project QL4 goi5" xfId="526"/>
    <cellStyle name="1_Project QL4 goi8" xfId="527"/>
    <cellStyle name="1_QL1A-SUA2005" xfId="528"/>
    <cellStyle name="1_Sheet1" xfId="529"/>
    <cellStyle name="1_SuoiTon" xfId="530"/>
    <cellStyle name="1_t" xfId="531"/>
    <cellStyle name="1_Tay THoa" xfId="532"/>
    <cellStyle name="1_Tong hop DT dieu chinh duong 38-95" xfId="533"/>
    <cellStyle name="1_Tong hop khoi luong duong 557 (30-5-2006)" xfId="534"/>
    <cellStyle name="1_Tong muc dau tu" xfId="535"/>
    <cellStyle name="1_Total investment" xfId="536"/>
    <cellStyle name="1_TRUNG PMU 5" xfId="537"/>
    <cellStyle name="1_Tuyen so 1-Km0+00 - Km0+852.56" xfId="538"/>
    <cellStyle name="1_VatLieu 3 cau -NA" xfId="539"/>
    <cellStyle name="1_ÿÿÿÿÿ" xfId="540"/>
    <cellStyle name="1_ÿÿÿÿÿ_1" xfId="541"/>
    <cellStyle name="1_ÿÿÿÿÿ_Book1" xfId="542"/>
    <cellStyle name="1_ÿÿÿÿÿ_Book1_Goi thau so 4" xfId="543"/>
    <cellStyle name="1_ÿÿÿÿÿ_DADT-16-11" xfId="544"/>
    <cellStyle name="1_ÿÿÿÿÿ_dtK0-K3 _22_11_07" xfId="545"/>
    <cellStyle name="1_ÿÿÿÿÿ_Tong hop DT dieu chinh duong 38-95" xfId="546"/>
    <cellStyle name="_x0001_1¼„½(" xfId="547"/>
    <cellStyle name="_x0001_1¼„½( 2" xfId="3384"/>
    <cellStyle name="_x0001_1¼½(" xfId="548"/>
    <cellStyle name="_x0001_1¼½( 2" xfId="3385"/>
    <cellStyle name="15" xfId="549"/>
    <cellStyle name="¹éºÐÀ²_      " xfId="550"/>
    <cellStyle name="2" xfId="551"/>
    <cellStyle name="2_06.THOPkluongTINH LAI thang11-2007-2" xfId="552"/>
    <cellStyle name="2_7 noi 48 goi C5 9 vi na" xfId="553"/>
    <cellStyle name="2_A che do KS +chi BQL" xfId="554"/>
    <cellStyle name="2_BANG CAM COC GPMB 8km" xfId="555"/>
    <cellStyle name="2_Bang tong hop khoi luong" xfId="556"/>
    <cellStyle name="2_Book1" xfId="557"/>
    <cellStyle name="2_Book1_06.THOPkluongTINH LAI thang11-2007-2" xfId="558"/>
    <cellStyle name="2_Book1_1" xfId="559"/>
    <cellStyle name="2_Book1_1_Book1" xfId="560"/>
    <cellStyle name="2_Book1_1_DADT-16-11" xfId="561"/>
    <cellStyle name="2_Book1_1_dtK0-K3 _22_11_07" xfId="562"/>
    <cellStyle name="2_Book1_1_Goi 06-TL127 cau (12.06.07)" xfId="563"/>
    <cellStyle name="2_Book1_1_Goi thau so 4" xfId="564"/>
    <cellStyle name="2_Book1_1_Lai Ha" xfId="565"/>
    <cellStyle name="2_Book1_1_Lai Ha_Rev1" xfId="566"/>
    <cellStyle name="2_Book1_2" xfId="567"/>
    <cellStyle name="2_Book1_Book1" xfId="568"/>
    <cellStyle name="2_Book1_Book1_Goi thau so 4" xfId="569"/>
    <cellStyle name="2_Book1_CAU XOP XANG II(su­a)" xfId="570"/>
    <cellStyle name="2_Book1_DADT-16-11" xfId="571"/>
    <cellStyle name="2_Book1_Dieu phoi dat goi 1" xfId="572"/>
    <cellStyle name="2_Book1_Dieu phoi dat goi 2" xfId="573"/>
    <cellStyle name="2_Book1_DT Kha thi ngay 11-2-06" xfId="574"/>
    <cellStyle name="2_Book1_DT ngay 04-01-2006" xfId="575"/>
    <cellStyle name="2_Book1_DT ngay 11-4-2006" xfId="576"/>
    <cellStyle name="2_Book1_DT ngay 15-11-05" xfId="577"/>
    <cellStyle name="2_Book1_dtK0-K3 _22_11_07" xfId="578"/>
    <cellStyle name="2_Book1_Du toan KT-TCsua theo TT 03 - YC 471" xfId="579"/>
    <cellStyle name="2_Book1_Du toan Phuong lam" xfId="580"/>
    <cellStyle name="2_Book1_Du toan QL 27 (23-12-2005)" xfId="581"/>
    <cellStyle name="2_Book1_DuAnKT ngay 11-2-2006" xfId="582"/>
    <cellStyle name="2_Book1_Goi 1" xfId="583"/>
    <cellStyle name="2_Book1_Goi thau so 2 (20-6-2006)" xfId="584"/>
    <cellStyle name="2_Book1_Goi thau so 4" xfId="585"/>
    <cellStyle name="2_Book1_Goi02(25-05-2006)" xfId="586"/>
    <cellStyle name="2_Book1_K C N - HUNG DONG L.NHUA" xfId="587"/>
    <cellStyle name="2_Book1_Khoi Luong Hoang Truong - Hoang Phu" xfId="588"/>
    <cellStyle name="2_Book1_KL HOTHU" xfId="589"/>
    <cellStyle name="2_Book1_KL nen_s" xfId="590"/>
    <cellStyle name="2_Book1_Muong TL" xfId="591"/>
    <cellStyle name="2_Book1_Tuyen so 1-Km0+00 - Km0+852.56" xfId="592"/>
    <cellStyle name="2_C" xfId="593"/>
    <cellStyle name="2_Cau Hua Trai (TT 04)" xfId="594"/>
    <cellStyle name="2_Cau Thanh Ha 1" xfId="595"/>
    <cellStyle name="2_Cau thuy dien Ban La (Cu Anh)" xfId="596"/>
    <cellStyle name="2_Cau thuy dien Ban La (Cu Anh)_Book1" xfId="597"/>
    <cellStyle name="2_Cau thuy dien Ban La (Cu Anh)_DADT-16-11" xfId="598"/>
    <cellStyle name="2_Cau thuy dien Ban La (Cu Anh)_dtK0-K3 _22_11_07" xfId="599"/>
    <cellStyle name="2_Cau thuy dien Ban La (Cu Anh)_Goi 06-TL127 cau (12.06.07)" xfId="600"/>
    <cellStyle name="2_Cau thuy dien Ban La (Cu Anh)_Goi thau so 4" xfId="601"/>
    <cellStyle name="2_Cau thuy dien Ban La (Cu Anh)_Lai Ha" xfId="602"/>
    <cellStyle name="2_Cau thuy dien Ban La (Cu Anh)_Lai Ha_Rev1" xfId="603"/>
    <cellStyle name="2_CAU XOP XANG II(su­a)" xfId="604"/>
    <cellStyle name="2_Chi phi KS" xfId="605"/>
    <cellStyle name="2_cong" xfId="606"/>
    <cellStyle name="2_Copy of QL_27(TV8)-chinh" xfId="607"/>
    <cellStyle name="2_DADT-16-11" xfId="608"/>
    <cellStyle name="2_Dakt-Cau tinh Hua Phan" xfId="609"/>
    <cellStyle name="2_DIEN" xfId="610"/>
    <cellStyle name="2_Dieu phoi dat goi 1" xfId="611"/>
    <cellStyle name="2_Dieu phoi dat goi 2" xfId="612"/>
    <cellStyle name="2_Dinh muc thiet ke" xfId="613"/>
    <cellStyle name="2_DONGIA" xfId="614"/>
    <cellStyle name="2_DT Kha thi ngay 11-2-06" xfId="615"/>
    <cellStyle name="2_DT KT ngay 10-9-2005" xfId="616"/>
    <cellStyle name="2_DT ngay 04-01-2006" xfId="617"/>
    <cellStyle name="2_DT ngay 11-4-2006" xfId="618"/>
    <cellStyle name="2_DT ngay 15-11-05" xfId="619"/>
    <cellStyle name="2_Dtdchinh2397" xfId="620"/>
    <cellStyle name="2_Dtdchinh2397_06.THOPkluongTINH LAI thang11-2007-2" xfId="621"/>
    <cellStyle name="2_Dtdchinh2397_Book1" xfId="622"/>
    <cellStyle name="2_Dtdchinh2397_DADT-16-11" xfId="623"/>
    <cellStyle name="2_Dtdchinh2397_DaiPhuoc_DM24_BVTC(rev)" xfId="624"/>
    <cellStyle name="2_Dtdchinh2397_DT200T8-07BVTC_lan2" xfId="625"/>
    <cellStyle name="2_Dtdchinh2397_dtK0-K3 _22_11_07" xfId="626"/>
    <cellStyle name="2_Dtdchinh2397_Goi 06-TL127 cau (12.06.07)" xfId="627"/>
    <cellStyle name="2_Dtdchinh2397_KL HOTHU" xfId="628"/>
    <cellStyle name="2_Dtdchinh2397_KL nen_s" xfId="629"/>
    <cellStyle name="2_Dtdchinh2397_Lai Ha" xfId="630"/>
    <cellStyle name="2_Dtdchinh2397_Lai Ha_Rev1" xfId="631"/>
    <cellStyle name="2_dtK0-K3 _22_11_07" xfId="632"/>
    <cellStyle name="2_DTXL goi 11(20-9-05)" xfId="633"/>
    <cellStyle name="2_du toan" xfId="634"/>
    <cellStyle name="2_du toan (03-11-05)" xfId="635"/>
    <cellStyle name="2_Du toan (12-05-2005) Tham dinh" xfId="636"/>
    <cellStyle name="2_Du toan (23-05-2005) Tham dinh" xfId="637"/>
    <cellStyle name="2_Du toan (5 - 04 - 2004)" xfId="638"/>
    <cellStyle name="2_Du toan (6-3-2005)" xfId="639"/>
    <cellStyle name="2_Du toan (Ban A)" xfId="640"/>
    <cellStyle name="2_Du toan (ngay 13 - 07 - 2004)" xfId="641"/>
    <cellStyle name="2_Du toan 558 (Km17+508.12 - Km 22)" xfId="642"/>
    <cellStyle name="2_Du toan 558 (Km17+508.12 - Km 22)_Book1" xfId="643"/>
    <cellStyle name="2_Du toan 558 (Km17+508.12 - Km 22)_DADT-16-11" xfId="644"/>
    <cellStyle name="2_Du toan 558 (Km17+508.12 - Km 22)_dtK0-K3 _22_11_07" xfId="645"/>
    <cellStyle name="2_Du toan 558 (Km17+508.12 - Km 22)_Goi 06-TL127 cau (12.06.07)" xfId="646"/>
    <cellStyle name="2_Du toan 558 (Km17+508.12 - Km 22)_Goi thau so 4" xfId="647"/>
    <cellStyle name="2_Du toan 558 (Km17+508.12 - Km 22)_Lai Ha" xfId="648"/>
    <cellStyle name="2_Du toan 558 (Km17+508.12 - Km 22)_Lai Ha_Rev1" xfId="649"/>
    <cellStyle name="2_Du toan bo sung (11-2004)" xfId="650"/>
    <cellStyle name="2_Du toan Cang Vung Ang ngay 09-8-06 " xfId="651"/>
    <cellStyle name="2_Du toan Goi 1" xfId="652"/>
    <cellStyle name="2_du toan goi 12" xfId="653"/>
    <cellStyle name="2_Du toan Goi 2" xfId="654"/>
    <cellStyle name="2_Du toan KT-TCsua theo TT 03 - YC 471" xfId="655"/>
    <cellStyle name="2_Du toan ngay (28-10-2005)" xfId="656"/>
    <cellStyle name="2_Du toan ngay 1-9-2004 (version 1)" xfId="657"/>
    <cellStyle name="2_Du toan Phuong lam" xfId="658"/>
    <cellStyle name="2_Du toan QL 27 (23-12-2005)" xfId="659"/>
    <cellStyle name="2_DuAnKT ngay 11-2-2006" xfId="660"/>
    <cellStyle name="2_Gia_VL cau-JIBIC-Ha-tinh" xfId="661"/>
    <cellStyle name="2_Gia_VLQL48_duyet " xfId="662"/>
    <cellStyle name="2_Gia_VLQL48_duyet _Book1" xfId="663"/>
    <cellStyle name="2_Gia_VLQL48_duyet _DADT-16-11" xfId="664"/>
    <cellStyle name="2_Gia_VLQL48_duyet _dtK0-K3 _22_11_07" xfId="665"/>
    <cellStyle name="2_Gia_VLQL48_duyet _Goi 06-TL127 cau (12.06.07)" xfId="666"/>
    <cellStyle name="2_Gia_VLQL48_duyet _Goi thau so 4" xfId="667"/>
    <cellStyle name="2_Gia_VLQL48_duyet _Lai Ha" xfId="668"/>
    <cellStyle name="2_Gia_VLQL48_duyet _Lai Ha_Rev1" xfId="669"/>
    <cellStyle name="2_goi 1" xfId="670"/>
    <cellStyle name="2_Goi 1 (TT04)" xfId="671"/>
    <cellStyle name="2_goi 1 duyet theo luong mo (an)" xfId="672"/>
    <cellStyle name="2_Goi 1_1" xfId="673"/>
    <cellStyle name="2_Goi so 1" xfId="674"/>
    <cellStyle name="2_Goi thau so 2 (20-6-2006)" xfId="675"/>
    <cellStyle name="2_Goi02(25-05-2006)" xfId="676"/>
    <cellStyle name="2_Goi1N206" xfId="677"/>
    <cellStyle name="2_Goi2N206" xfId="678"/>
    <cellStyle name="2_Goi4N216" xfId="679"/>
    <cellStyle name="2_Goi5N216" xfId="680"/>
    <cellStyle name="2_Hoi Song" xfId="681"/>
    <cellStyle name="2_HT-LO" xfId="682"/>
    <cellStyle name="2_Khoi luong" xfId="683"/>
    <cellStyle name="2_Khoi luong doan 1" xfId="684"/>
    <cellStyle name="2_Khoi Luong Hoang Truong - Hoang Phu" xfId="685"/>
    <cellStyle name="2_KL HOTHU" xfId="686"/>
    <cellStyle name="2_KL nen_s" xfId="687"/>
    <cellStyle name="2_Kl6-6-05" xfId="688"/>
    <cellStyle name="2_Klnutgiao" xfId="689"/>
    <cellStyle name="2_KLPA2s" xfId="690"/>
    <cellStyle name="2_KlQdinhduyet" xfId="691"/>
    <cellStyle name="2_KlQdinhduyet_Book1" xfId="692"/>
    <cellStyle name="2_KlQdinhduyet_DADT-16-11" xfId="693"/>
    <cellStyle name="2_KlQdinhduyet_dtK0-K3 _22_11_07" xfId="694"/>
    <cellStyle name="2_KlQdinhduyet_Goi 06-TL127 cau (12.06.07)" xfId="695"/>
    <cellStyle name="2_KlQdinhduyet_Goi thau so 4" xfId="696"/>
    <cellStyle name="2_KlQdinhduyet_Lai Ha" xfId="697"/>
    <cellStyle name="2_KlQdinhduyet_Lai Ha_Rev1" xfId="698"/>
    <cellStyle name="2_KlQL4goi5KCS" xfId="699"/>
    <cellStyle name="2_Kltayth" xfId="700"/>
    <cellStyle name="2_KltaythQDduyet" xfId="701"/>
    <cellStyle name="2_Kluong4-2004" xfId="702"/>
    <cellStyle name="2_Luong A6" xfId="703"/>
    <cellStyle name="2_maugiacotaluy" xfId="704"/>
    <cellStyle name="2_My Thanh Son Thanh" xfId="705"/>
    <cellStyle name="2_Nhom I" xfId="706"/>
    <cellStyle name="2_pkhai-kl-8" xfId="707"/>
    <cellStyle name="2_Project N.Du" xfId="708"/>
    <cellStyle name="2_Project N.Du.dien" xfId="709"/>
    <cellStyle name="2_Project QL4" xfId="710"/>
    <cellStyle name="2_Project QL4 goi 7" xfId="711"/>
    <cellStyle name="2_Project QL4 goi5" xfId="712"/>
    <cellStyle name="2_Project QL4 goi8" xfId="713"/>
    <cellStyle name="2_QL1A-SUA2005" xfId="714"/>
    <cellStyle name="2_Sheet1" xfId="715"/>
    <cellStyle name="2_SuoiTon" xfId="716"/>
    <cellStyle name="2_t" xfId="717"/>
    <cellStyle name="2_Tay THoa" xfId="718"/>
    <cellStyle name="2_Tong hop DT dieu chinh duong 38-95" xfId="719"/>
    <cellStyle name="2_Tong hop khoi luong duong 557 (30-5-2006)" xfId="720"/>
    <cellStyle name="2_Tong muc dau tu" xfId="721"/>
    <cellStyle name="2_TRUNG PMU 5" xfId="722"/>
    <cellStyle name="2_Tuyen so 1-Km0+00 - Km0+852.56" xfId="723"/>
    <cellStyle name="2_VatLieu 3 cau -NA" xfId="724"/>
    <cellStyle name="2_ÿÿÿÿÿ" xfId="725"/>
    <cellStyle name="2_ÿÿÿÿÿ_1" xfId="726"/>
    <cellStyle name="2_ÿÿÿÿÿ_Book1" xfId="727"/>
    <cellStyle name="2_ÿÿÿÿÿ_Book1_Goi thau so 4" xfId="728"/>
    <cellStyle name="2_ÿÿÿÿÿ_DADT-16-11" xfId="729"/>
    <cellStyle name="2_ÿÿÿÿÿ_dtK0-K3 _22_11_07" xfId="730"/>
    <cellStyle name="2_ÿÿÿÿÿ_Tong hop DT dieu chinh duong 38-95" xfId="731"/>
    <cellStyle name="20" xfId="732"/>
    <cellStyle name="20% - Accent1 2" xfId="733"/>
    <cellStyle name="20% - Accent1 2 10" xfId="734"/>
    <cellStyle name="20% - Accent1 2 11" xfId="735"/>
    <cellStyle name="20% - Accent1 2 12" xfId="736"/>
    <cellStyle name="20% - Accent1 2 2" xfId="737"/>
    <cellStyle name="20% - Accent1 2 2 2" xfId="738"/>
    <cellStyle name="20% - Accent1 2 2 3" xfId="739"/>
    <cellStyle name="20% - Accent1 2 2 4" xfId="740"/>
    <cellStyle name="20% - Accent1 2 2 5" xfId="741"/>
    <cellStyle name="20% - Accent1 2 2 6" xfId="742"/>
    <cellStyle name="20% - Accent1 2 2 7" xfId="743"/>
    <cellStyle name="20% - Accent1 2 2 8" xfId="744"/>
    <cellStyle name="20% - Accent1 2 2 9" xfId="745"/>
    <cellStyle name="20% - Accent1 2 2_DT" xfId="746"/>
    <cellStyle name="20% - Accent1 2 3" xfId="747"/>
    <cellStyle name="20% - Accent1 2 3 2" xfId="748"/>
    <cellStyle name="20% - Accent1 2 4" xfId="749"/>
    <cellStyle name="20% - Accent1 2 5" xfId="750"/>
    <cellStyle name="20% - Accent1 2 6" xfId="751"/>
    <cellStyle name="20% - Accent1 2 7" xfId="752"/>
    <cellStyle name="20% - Accent1 2 8" xfId="753"/>
    <cellStyle name="20% - Accent1 2 9" xfId="754"/>
    <cellStyle name="20% - Accent1 2_DT" xfId="755"/>
    <cellStyle name="20% - Accent1 3" xfId="756"/>
    <cellStyle name="20% - Accent1 4" xfId="757"/>
    <cellStyle name="20% - Accent1 5" xfId="758"/>
    <cellStyle name="20% - Accent1 5 2" xfId="3398"/>
    <cellStyle name="20% - Accent2 2" xfId="759"/>
    <cellStyle name="20% - Accent2 2 10" xfId="760"/>
    <cellStyle name="20% - Accent2 2 11" xfId="761"/>
    <cellStyle name="20% - Accent2 2 12" xfId="762"/>
    <cellStyle name="20% - Accent2 2 2" xfId="763"/>
    <cellStyle name="20% - Accent2 2 2 2" xfId="764"/>
    <cellStyle name="20% - Accent2 2 2 3" xfId="765"/>
    <cellStyle name="20% - Accent2 2 2 4" xfId="766"/>
    <cellStyle name="20% - Accent2 2 2 5" xfId="767"/>
    <cellStyle name="20% - Accent2 2 2 6" xfId="768"/>
    <cellStyle name="20% - Accent2 2 2 7" xfId="769"/>
    <cellStyle name="20% - Accent2 2 2 8" xfId="770"/>
    <cellStyle name="20% - Accent2 2 2 9" xfId="771"/>
    <cellStyle name="20% - Accent2 2 2_DT" xfId="772"/>
    <cellStyle name="20% - Accent2 2 3" xfId="773"/>
    <cellStyle name="20% - Accent2 2 3 2" xfId="774"/>
    <cellStyle name="20% - Accent2 2 4" xfId="775"/>
    <cellStyle name="20% - Accent2 2 5" xfId="776"/>
    <cellStyle name="20% - Accent2 2 6" xfId="777"/>
    <cellStyle name="20% - Accent2 2 7" xfId="778"/>
    <cellStyle name="20% - Accent2 2 8" xfId="779"/>
    <cellStyle name="20% - Accent2 2 9" xfId="780"/>
    <cellStyle name="20% - Accent2 2_DT" xfId="781"/>
    <cellStyle name="20% - Accent2 3" xfId="782"/>
    <cellStyle name="20% - Accent2 4" xfId="783"/>
    <cellStyle name="20% - Accent2 5" xfId="784"/>
    <cellStyle name="20% - Accent2 5 2" xfId="3410"/>
    <cellStyle name="20% - Accent3 2" xfId="785"/>
    <cellStyle name="20% - Accent3 2 10" xfId="786"/>
    <cellStyle name="20% - Accent3 2 11" xfId="787"/>
    <cellStyle name="20% - Accent3 2 12" xfId="788"/>
    <cellStyle name="20% - Accent3 2 2" xfId="789"/>
    <cellStyle name="20% - Accent3 2 2 2" xfId="790"/>
    <cellStyle name="20% - Accent3 2 2 3" xfId="791"/>
    <cellStyle name="20% - Accent3 2 2 4" xfId="792"/>
    <cellStyle name="20% - Accent3 2 2 5" xfId="793"/>
    <cellStyle name="20% - Accent3 2 2 6" xfId="794"/>
    <cellStyle name="20% - Accent3 2 2 7" xfId="795"/>
    <cellStyle name="20% - Accent3 2 2 8" xfId="796"/>
    <cellStyle name="20% - Accent3 2 2 9" xfId="797"/>
    <cellStyle name="20% - Accent3 2 2_DT" xfId="798"/>
    <cellStyle name="20% - Accent3 2 3" xfId="799"/>
    <cellStyle name="20% - Accent3 2 3 2" xfId="800"/>
    <cellStyle name="20% - Accent3 2 4" xfId="801"/>
    <cellStyle name="20% - Accent3 2 5" xfId="802"/>
    <cellStyle name="20% - Accent3 2 6" xfId="803"/>
    <cellStyle name="20% - Accent3 2 7" xfId="804"/>
    <cellStyle name="20% - Accent3 2 8" xfId="805"/>
    <cellStyle name="20% - Accent3 2 9" xfId="806"/>
    <cellStyle name="20% - Accent3 2_DT" xfId="807"/>
    <cellStyle name="20% - Accent3 3" xfId="808"/>
    <cellStyle name="20% - Accent3 4" xfId="809"/>
    <cellStyle name="20% - Accent3 5" xfId="810"/>
    <cellStyle name="20% - Accent3 5 2" xfId="3420"/>
    <cellStyle name="20% - Accent4 2" xfId="811"/>
    <cellStyle name="20% - Accent4 2 10" xfId="812"/>
    <cellStyle name="20% - Accent4 2 11" xfId="813"/>
    <cellStyle name="20% - Accent4 2 12" xfId="814"/>
    <cellStyle name="20% - Accent4 2 2" xfId="815"/>
    <cellStyle name="20% - Accent4 2 2 2" xfId="816"/>
    <cellStyle name="20% - Accent4 2 2 3" xfId="817"/>
    <cellStyle name="20% - Accent4 2 2 4" xfId="818"/>
    <cellStyle name="20% - Accent4 2 2 5" xfId="819"/>
    <cellStyle name="20% - Accent4 2 2 6" xfId="820"/>
    <cellStyle name="20% - Accent4 2 2 7" xfId="821"/>
    <cellStyle name="20% - Accent4 2 2 8" xfId="822"/>
    <cellStyle name="20% - Accent4 2 2 9" xfId="823"/>
    <cellStyle name="20% - Accent4 2 2_DT" xfId="824"/>
    <cellStyle name="20% - Accent4 2 3" xfId="825"/>
    <cellStyle name="20% - Accent4 2 3 2" xfId="826"/>
    <cellStyle name="20% - Accent4 2 4" xfId="827"/>
    <cellStyle name="20% - Accent4 2 5" xfId="828"/>
    <cellStyle name="20% - Accent4 2 6" xfId="829"/>
    <cellStyle name="20% - Accent4 2 7" xfId="830"/>
    <cellStyle name="20% - Accent4 2 8" xfId="831"/>
    <cellStyle name="20% - Accent4 2 9" xfId="832"/>
    <cellStyle name="20% - Accent4 2_DT" xfId="833"/>
    <cellStyle name="20% - Accent4 3" xfId="834"/>
    <cellStyle name="20% - Accent4 4" xfId="835"/>
    <cellStyle name="20% - Accent4 5" xfId="836"/>
    <cellStyle name="20% - Accent4 5 2" xfId="3429"/>
    <cellStyle name="20% - Accent5 2" xfId="837"/>
    <cellStyle name="20% - Accent5 2 10" xfId="838"/>
    <cellStyle name="20% - Accent5 2 11" xfId="839"/>
    <cellStyle name="20% - Accent5 2 12" xfId="840"/>
    <cellStyle name="20% - Accent5 2 2" xfId="841"/>
    <cellStyle name="20% - Accent5 2 2 2" xfId="842"/>
    <cellStyle name="20% - Accent5 2 2 3" xfId="843"/>
    <cellStyle name="20% - Accent5 2 2 4" xfId="844"/>
    <cellStyle name="20% - Accent5 2 2 5" xfId="845"/>
    <cellStyle name="20% - Accent5 2 2 6" xfId="846"/>
    <cellStyle name="20% - Accent5 2 2 7" xfId="847"/>
    <cellStyle name="20% - Accent5 2 2 8" xfId="848"/>
    <cellStyle name="20% - Accent5 2 2 9" xfId="849"/>
    <cellStyle name="20% - Accent5 2 2_DT" xfId="850"/>
    <cellStyle name="20% - Accent5 2 3" xfId="851"/>
    <cellStyle name="20% - Accent5 2 3 2" xfId="852"/>
    <cellStyle name="20% - Accent5 2 4" xfId="853"/>
    <cellStyle name="20% - Accent5 2 5" xfId="854"/>
    <cellStyle name="20% - Accent5 2 6" xfId="855"/>
    <cellStyle name="20% - Accent5 2 7" xfId="856"/>
    <cellStyle name="20% - Accent5 2 8" xfId="857"/>
    <cellStyle name="20% - Accent5 2 9" xfId="858"/>
    <cellStyle name="20% - Accent5 2_DT" xfId="859"/>
    <cellStyle name="20% - Accent5 3" xfId="860"/>
    <cellStyle name="20% - Accent5 4" xfId="861"/>
    <cellStyle name="20% - Accent5 5" xfId="862"/>
    <cellStyle name="20% - Accent5 5 2" xfId="3438"/>
    <cellStyle name="20% - Accent6 2" xfId="863"/>
    <cellStyle name="20% - Accent6 2 10" xfId="864"/>
    <cellStyle name="20% - Accent6 2 11" xfId="865"/>
    <cellStyle name="20% - Accent6 2 12" xfId="866"/>
    <cellStyle name="20% - Accent6 2 2" xfId="867"/>
    <cellStyle name="20% - Accent6 2 2 2" xfId="868"/>
    <cellStyle name="20% - Accent6 2 2 3" xfId="869"/>
    <cellStyle name="20% - Accent6 2 2 4" xfId="870"/>
    <cellStyle name="20% - Accent6 2 2 5" xfId="871"/>
    <cellStyle name="20% - Accent6 2 2 6" xfId="872"/>
    <cellStyle name="20% - Accent6 2 2 7" xfId="873"/>
    <cellStyle name="20% - Accent6 2 2 8" xfId="874"/>
    <cellStyle name="20% - Accent6 2 2 9" xfId="875"/>
    <cellStyle name="20% - Accent6 2 2_DT" xfId="876"/>
    <cellStyle name="20% - Accent6 2 3" xfId="877"/>
    <cellStyle name="20% - Accent6 2 3 2" xfId="878"/>
    <cellStyle name="20% - Accent6 2 4" xfId="879"/>
    <cellStyle name="20% - Accent6 2 5" xfId="880"/>
    <cellStyle name="20% - Accent6 2 6" xfId="881"/>
    <cellStyle name="20% - Accent6 2 7" xfId="882"/>
    <cellStyle name="20% - Accent6 2 8" xfId="883"/>
    <cellStyle name="20% - Accent6 2 9" xfId="884"/>
    <cellStyle name="20% - Accent6 2_DT" xfId="885"/>
    <cellStyle name="20% - Accent6 3" xfId="886"/>
    <cellStyle name="20% - Accent6 4" xfId="887"/>
    <cellStyle name="20% - Accent6 5" xfId="888"/>
    <cellStyle name="20% - Accent6 5 2" xfId="3439"/>
    <cellStyle name="3" xfId="889"/>
    <cellStyle name="3_06.THOPkluongTINH LAI thang11-2007-2" xfId="890"/>
    <cellStyle name="3_7 noi 48 goi C5 9 vi na" xfId="891"/>
    <cellStyle name="3_A che do KS +chi BQL" xfId="892"/>
    <cellStyle name="3_BANG CAM COC GPMB 8km" xfId="893"/>
    <cellStyle name="3_Bang tong hop khoi luong" xfId="894"/>
    <cellStyle name="3_Book1" xfId="895"/>
    <cellStyle name="3_Book1_06.THOPkluongTINH LAI thang11-2007-2" xfId="896"/>
    <cellStyle name="3_Book1_1" xfId="897"/>
    <cellStyle name="3_Book1_1_Book1" xfId="898"/>
    <cellStyle name="3_Book1_1_DADT-16-11" xfId="899"/>
    <cellStyle name="3_Book1_1_dtK0-K3 _22_11_07" xfId="900"/>
    <cellStyle name="3_Book1_1_Goi 06-TL127 cau (12.06.07)" xfId="901"/>
    <cellStyle name="3_Book1_1_Goi thau so 4" xfId="902"/>
    <cellStyle name="3_Book1_1_Lai Ha" xfId="903"/>
    <cellStyle name="3_Book1_1_Lai Ha_Rev1" xfId="904"/>
    <cellStyle name="3_Book1_2" xfId="905"/>
    <cellStyle name="3_Book1_Book1" xfId="906"/>
    <cellStyle name="3_Book1_Book1_Goi thau so 4" xfId="907"/>
    <cellStyle name="3_Book1_CAU XOP XANG II(su­a)" xfId="908"/>
    <cellStyle name="3_Book1_DADT-16-11" xfId="909"/>
    <cellStyle name="3_Book1_Dieu phoi dat goi 1" xfId="910"/>
    <cellStyle name="3_Book1_Dieu phoi dat goi 2" xfId="911"/>
    <cellStyle name="3_Book1_DT Kha thi ngay 11-2-06" xfId="912"/>
    <cellStyle name="3_Book1_DT ngay 04-01-2006" xfId="913"/>
    <cellStyle name="3_Book1_DT ngay 11-4-2006" xfId="914"/>
    <cellStyle name="3_Book1_DT ngay 15-11-05" xfId="915"/>
    <cellStyle name="3_Book1_dtK0-K3 _22_11_07" xfId="916"/>
    <cellStyle name="3_Book1_Du toan KT-TCsua theo TT 03 - YC 471" xfId="917"/>
    <cellStyle name="3_Book1_Du toan Phuong lam" xfId="918"/>
    <cellStyle name="3_Book1_Du toan QL 27 (23-12-2005)" xfId="919"/>
    <cellStyle name="3_Book1_DuAnKT ngay 11-2-2006" xfId="920"/>
    <cellStyle name="3_Book1_Goi 1" xfId="921"/>
    <cellStyle name="3_Book1_Goi thau so 2 (20-6-2006)" xfId="922"/>
    <cellStyle name="3_Book1_Goi thau so 4" xfId="923"/>
    <cellStyle name="3_Book1_Goi02(25-05-2006)" xfId="924"/>
    <cellStyle name="3_Book1_K C N - HUNG DONG L.NHUA" xfId="925"/>
    <cellStyle name="3_Book1_Khoi Luong Hoang Truong - Hoang Phu" xfId="926"/>
    <cellStyle name="3_Book1_KL HOTHU" xfId="927"/>
    <cellStyle name="3_Book1_KL nen_s" xfId="928"/>
    <cellStyle name="3_Book1_Muong TL" xfId="929"/>
    <cellStyle name="3_Book1_Tuyen so 1-Km0+00 - Km0+852.56" xfId="930"/>
    <cellStyle name="3_C" xfId="931"/>
    <cellStyle name="3_Cau Hua Trai (TT 04)" xfId="932"/>
    <cellStyle name="3_Cau Thanh Ha 1" xfId="933"/>
    <cellStyle name="3_Cau thuy dien Ban La (Cu Anh)" xfId="934"/>
    <cellStyle name="3_Cau thuy dien Ban La (Cu Anh)_Book1" xfId="935"/>
    <cellStyle name="3_Cau thuy dien Ban La (Cu Anh)_DADT-16-11" xfId="936"/>
    <cellStyle name="3_Cau thuy dien Ban La (Cu Anh)_dtK0-K3 _22_11_07" xfId="937"/>
    <cellStyle name="3_Cau thuy dien Ban La (Cu Anh)_Goi 06-TL127 cau (12.06.07)" xfId="938"/>
    <cellStyle name="3_Cau thuy dien Ban La (Cu Anh)_Goi thau so 4" xfId="939"/>
    <cellStyle name="3_Cau thuy dien Ban La (Cu Anh)_Lai Ha" xfId="940"/>
    <cellStyle name="3_Cau thuy dien Ban La (Cu Anh)_Lai Ha_Rev1" xfId="941"/>
    <cellStyle name="3_CAU XOP XANG II(su­a)" xfId="942"/>
    <cellStyle name="3_Chi phi KS" xfId="943"/>
    <cellStyle name="3_cong" xfId="944"/>
    <cellStyle name="3_Copy of QL_27(TV8)-chinh" xfId="945"/>
    <cellStyle name="3_DADT-16-11" xfId="946"/>
    <cellStyle name="3_Dakt-Cau tinh Hua Phan" xfId="947"/>
    <cellStyle name="3_DIEN" xfId="948"/>
    <cellStyle name="3_Dieu phoi dat goi 1" xfId="949"/>
    <cellStyle name="3_Dieu phoi dat goi 2" xfId="950"/>
    <cellStyle name="3_Dinh muc thiet ke" xfId="951"/>
    <cellStyle name="3_DONGIA" xfId="952"/>
    <cellStyle name="3_DT Kha thi ngay 11-2-06" xfId="953"/>
    <cellStyle name="3_DT KT ngay 10-9-2005" xfId="954"/>
    <cellStyle name="3_DT ngay 04-01-2006" xfId="955"/>
    <cellStyle name="3_DT ngay 11-4-2006" xfId="956"/>
    <cellStyle name="3_DT ngay 15-11-05" xfId="957"/>
    <cellStyle name="3_Dtdchinh2397" xfId="958"/>
    <cellStyle name="3_Dtdchinh2397_06.THOPkluongTINH LAI thang11-2007-2" xfId="959"/>
    <cellStyle name="3_Dtdchinh2397_Book1" xfId="960"/>
    <cellStyle name="3_Dtdchinh2397_DADT-16-11" xfId="961"/>
    <cellStyle name="3_Dtdchinh2397_DaiPhuoc_DM24_BVTC(rev)" xfId="962"/>
    <cellStyle name="3_Dtdchinh2397_DT200T8-07BVTC_lan2" xfId="963"/>
    <cellStyle name="3_Dtdchinh2397_dtK0-K3 _22_11_07" xfId="964"/>
    <cellStyle name="3_Dtdchinh2397_Goi 06-TL127 cau (12.06.07)" xfId="965"/>
    <cellStyle name="3_Dtdchinh2397_KL HOTHU" xfId="966"/>
    <cellStyle name="3_Dtdchinh2397_KL nen_s" xfId="967"/>
    <cellStyle name="3_Dtdchinh2397_Lai Ha" xfId="968"/>
    <cellStyle name="3_Dtdchinh2397_Lai Ha_Rev1" xfId="969"/>
    <cellStyle name="3_dtK0-K3 _22_11_07" xfId="970"/>
    <cellStyle name="3_DTXL goi 11(20-9-05)" xfId="971"/>
    <cellStyle name="3_du toan" xfId="972"/>
    <cellStyle name="3_du toan (03-11-05)" xfId="973"/>
    <cellStyle name="3_Du toan (12-05-2005) Tham dinh" xfId="974"/>
    <cellStyle name="3_Du toan (23-05-2005) Tham dinh" xfId="975"/>
    <cellStyle name="3_Du toan (5 - 04 - 2004)" xfId="976"/>
    <cellStyle name="3_Du toan (6-3-2005)" xfId="977"/>
    <cellStyle name="3_Du toan (Ban A)" xfId="978"/>
    <cellStyle name="3_Du toan (ngay 13 - 07 - 2004)" xfId="979"/>
    <cellStyle name="3_Du toan 558 (Km17+508.12 - Km 22)" xfId="980"/>
    <cellStyle name="3_Du toan 558 (Km17+508.12 - Km 22)_Book1" xfId="981"/>
    <cellStyle name="3_Du toan 558 (Km17+508.12 - Km 22)_DADT-16-11" xfId="982"/>
    <cellStyle name="3_Du toan 558 (Km17+508.12 - Km 22)_dtK0-K3 _22_11_07" xfId="983"/>
    <cellStyle name="3_Du toan 558 (Km17+508.12 - Km 22)_Goi 06-TL127 cau (12.06.07)" xfId="984"/>
    <cellStyle name="3_Du toan 558 (Km17+508.12 - Km 22)_Goi thau so 4" xfId="985"/>
    <cellStyle name="3_Du toan 558 (Km17+508.12 - Km 22)_Lai Ha" xfId="986"/>
    <cellStyle name="3_Du toan 558 (Km17+508.12 - Km 22)_Lai Ha_Rev1" xfId="987"/>
    <cellStyle name="3_Du toan bo sung (11-2004)" xfId="988"/>
    <cellStyle name="3_Du toan Cang Vung Ang ngay 09-8-06 " xfId="989"/>
    <cellStyle name="3_Du toan Goi 1" xfId="990"/>
    <cellStyle name="3_du toan goi 12" xfId="991"/>
    <cellStyle name="3_Du toan Goi 2" xfId="992"/>
    <cellStyle name="3_Du toan KT-TCsua theo TT 03 - YC 471" xfId="993"/>
    <cellStyle name="3_Du toan ngay (28-10-2005)" xfId="994"/>
    <cellStyle name="3_Du toan ngay 1-9-2004 (version 1)" xfId="995"/>
    <cellStyle name="3_Du toan Phuong lam" xfId="996"/>
    <cellStyle name="3_Du toan QL 27 (23-12-2005)" xfId="997"/>
    <cellStyle name="3_DuAnKT ngay 11-2-2006" xfId="998"/>
    <cellStyle name="3_Gia_VL cau-JIBIC-Ha-tinh" xfId="999"/>
    <cellStyle name="3_Gia_VLQL48_duyet " xfId="1000"/>
    <cellStyle name="3_Gia_VLQL48_duyet _Book1" xfId="1001"/>
    <cellStyle name="3_Gia_VLQL48_duyet _DADT-16-11" xfId="1002"/>
    <cellStyle name="3_Gia_VLQL48_duyet _dtK0-K3 _22_11_07" xfId="1003"/>
    <cellStyle name="3_Gia_VLQL48_duyet _Goi 06-TL127 cau (12.06.07)" xfId="1004"/>
    <cellStyle name="3_Gia_VLQL48_duyet _Goi thau so 4" xfId="1005"/>
    <cellStyle name="3_Gia_VLQL48_duyet _Lai Ha" xfId="1006"/>
    <cellStyle name="3_Gia_VLQL48_duyet _Lai Ha_Rev1" xfId="1007"/>
    <cellStyle name="3_goi 1" xfId="1008"/>
    <cellStyle name="3_Goi 1 (TT04)" xfId="1009"/>
    <cellStyle name="3_goi 1 duyet theo luong mo (an)" xfId="1010"/>
    <cellStyle name="3_Goi 1_1" xfId="1011"/>
    <cellStyle name="3_Goi so 1" xfId="1012"/>
    <cellStyle name="3_Goi thau so 2 (20-6-2006)" xfId="1013"/>
    <cellStyle name="3_Goi02(25-05-2006)" xfId="1014"/>
    <cellStyle name="3_Goi1N206" xfId="1015"/>
    <cellStyle name="3_Goi2N206" xfId="1016"/>
    <cellStyle name="3_Goi4N216" xfId="1017"/>
    <cellStyle name="3_Goi5N216" xfId="1018"/>
    <cellStyle name="3_Hoi Song" xfId="1019"/>
    <cellStyle name="3_HT-LO" xfId="1020"/>
    <cellStyle name="3_Khoi luong" xfId="1021"/>
    <cellStyle name="3_Khoi luong doan 1" xfId="1022"/>
    <cellStyle name="3_Khoi Luong Hoang Truong - Hoang Phu" xfId="1023"/>
    <cellStyle name="3_KL HOTHU" xfId="1024"/>
    <cellStyle name="3_KL nen_s" xfId="1025"/>
    <cellStyle name="3_Kl6-6-05" xfId="1026"/>
    <cellStyle name="3_Klnutgiao" xfId="1027"/>
    <cellStyle name="3_KLPA2s" xfId="1028"/>
    <cellStyle name="3_KlQdinhduyet" xfId="1029"/>
    <cellStyle name="3_KlQdinhduyet_Book1" xfId="1030"/>
    <cellStyle name="3_KlQdinhduyet_DADT-16-11" xfId="1031"/>
    <cellStyle name="3_KlQdinhduyet_dtK0-K3 _22_11_07" xfId="1032"/>
    <cellStyle name="3_KlQdinhduyet_Goi 06-TL127 cau (12.06.07)" xfId="1033"/>
    <cellStyle name="3_KlQdinhduyet_Goi thau so 4" xfId="1034"/>
    <cellStyle name="3_KlQdinhduyet_Lai Ha" xfId="1035"/>
    <cellStyle name="3_KlQdinhduyet_Lai Ha_Rev1" xfId="1036"/>
    <cellStyle name="3_KlQL4goi5KCS" xfId="1037"/>
    <cellStyle name="3_Kltayth" xfId="1038"/>
    <cellStyle name="3_KltaythQDduyet" xfId="1039"/>
    <cellStyle name="3_Kluong4-2004" xfId="1040"/>
    <cellStyle name="3_Luong A6" xfId="1041"/>
    <cellStyle name="3_maugiacotaluy" xfId="1042"/>
    <cellStyle name="3_My Thanh Son Thanh" xfId="1043"/>
    <cellStyle name="3_Nhom I" xfId="1044"/>
    <cellStyle name="3_pkhai-kl-8" xfId="1045"/>
    <cellStyle name="3_Project N.Du" xfId="1046"/>
    <cellStyle name="3_Project N.Du.dien" xfId="1047"/>
    <cellStyle name="3_Project QL4" xfId="1048"/>
    <cellStyle name="3_Project QL4 goi 7" xfId="1049"/>
    <cellStyle name="3_Project QL4 goi5" xfId="1050"/>
    <cellStyle name="3_Project QL4 goi8" xfId="1051"/>
    <cellStyle name="3_QL1A-SUA2005" xfId="1052"/>
    <cellStyle name="3_Sheet1" xfId="1053"/>
    <cellStyle name="3_SuoiTon" xfId="1054"/>
    <cellStyle name="3_t" xfId="1055"/>
    <cellStyle name="3_Tay THoa" xfId="1056"/>
    <cellStyle name="3_Tong hop DT dieu chinh duong 38-95" xfId="1057"/>
    <cellStyle name="3_Tong hop khoi luong duong 557 (30-5-2006)" xfId="1058"/>
    <cellStyle name="3_Tong muc dau tu" xfId="1059"/>
    <cellStyle name="3_Tuyen so 1-Km0+00 - Km0+852.56" xfId="1060"/>
    <cellStyle name="3_VatLieu 3 cau -NA" xfId="1061"/>
    <cellStyle name="3_ÿÿÿÿÿ" xfId="1062"/>
    <cellStyle name="3_ÿÿÿÿÿ_1" xfId="1063"/>
    <cellStyle name="3_ÿÿÿÿÿ_Book1" xfId="1064"/>
    <cellStyle name="3_ÿÿÿÿÿ_DADT-16-11" xfId="1065"/>
    <cellStyle name="3_ÿÿÿÿÿ_dtK0-K3 _22_11_07" xfId="1066"/>
    <cellStyle name="4" xfId="1067"/>
    <cellStyle name="4_7 noi 48 goi C5 9 vi na" xfId="1068"/>
    <cellStyle name="4_A che do KS +chi BQL" xfId="1069"/>
    <cellStyle name="4_BANG CAM COC GPMB 8km" xfId="1070"/>
    <cellStyle name="4_Bang tong hop khoi luong" xfId="1071"/>
    <cellStyle name="4_Book1" xfId="1072"/>
    <cellStyle name="4_Book1_1" xfId="1073"/>
    <cellStyle name="4_Book1_1_Book1" xfId="1074"/>
    <cellStyle name="4_Book1_1_dtK0-K3 _22_11_07" xfId="1075"/>
    <cellStyle name="4_Book1_1_Goi 06-TL127 cau (12.06.07)" xfId="1076"/>
    <cellStyle name="4_Book1_1_Goi thau so 4" xfId="1077"/>
    <cellStyle name="4_Book1_1_Lai Ha" xfId="1078"/>
    <cellStyle name="4_Book1_1_Lai Ha_Rev1" xfId="1079"/>
    <cellStyle name="4_Book1_Book1" xfId="1080"/>
    <cellStyle name="4_Book1_CAU XOP XANG II(su­a)" xfId="1081"/>
    <cellStyle name="4_Book1_Dieu phoi dat goi 1" xfId="1082"/>
    <cellStyle name="4_Book1_Dieu phoi dat goi 2" xfId="1083"/>
    <cellStyle name="4_Book1_DT Kha thi ngay 11-2-06" xfId="1084"/>
    <cellStyle name="4_Book1_DT ngay 04-01-2006" xfId="1085"/>
    <cellStyle name="4_Book1_DT ngay 11-4-2006" xfId="1086"/>
    <cellStyle name="4_Book1_DT ngay 15-11-05" xfId="1087"/>
    <cellStyle name="4_Book1_Du toan KT-TCsua theo TT 03 - YC 471" xfId="1088"/>
    <cellStyle name="4_Book1_Du toan Phuong lam" xfId="1089"/>
    <cellStyle name="4_Book1_Du toan QL 27 (23-12-2005)" xfId="1090"/>
    <cellStyle name="4_Book1_DuAnKT ngay 11-2-2006" xfId="1091"/>
    <cellStyle name="4_Book1_Goi 1" xfId="1092"/>
    <cellStyle name="4_Book1_Goi thau so 2 (20-6-2006)" xfId="1093"/>
    <cellStyle name="4_Book1_Goi thau so 4" xfId="1094"/>
    <cellStyle name="4_Book1_Goi02(25-05-2006)" xfId="1095"/>
    <cellStyle name="4_Book1_K C N - HUNG DONG L.NHUA" xfId="1096"/>
    <cellStyle name="4_Book1_Khoi Luong Hoang Truong - Hoang Phu" xfId="1097"/>
    <cellStyle name="4_Book1_Muong TL" xfId="1098"/>
    <cellStyle name="4_Book1_Tuyen so 1-Km0+00 - Km0+852.56" xfId="1099"/>
    <cellStyle name="4_C" xfId="1100"/>
    <cellStyle name="4_Cau Hua Trai (TT 04)" xfId="1101"/>
    <cellStyle name="4_Cau Thanh Ha 1" xfId="1102"/>
    <cellStyle name="4_Cau thuy dien Ban La (Cu Anh)" xfId="1103"/>
    <cellStyle name="4_Cau thuy dien Ban La (Cu Anh)_Book1" xfId="1104"/>
    <cellStyle name="4_Cau thuy dien Ban La (Cu Anh)_dtK0-K3 _22_11_07" xfId="1105"/>
    <cellStyle name="4_Cau thuy dien Ban La (Cu Anh)_Goi 06-TL127 cau (12.06.07)" xfId="1106"/>
    <cellStyle name="4_Cau thuy dien Ban La (Cu Anh)_Goi thau so 4" xfId="1107"/>
    <cellStyle name="4_Cau thuy dien Ban La (Cu Anh)_Lai Ha" xfId="1108"/>
    <cellStyle name="4_Cau thuy dien Ban La (Cu Anh)_Lai Ha_Rev1" xfId="1109"/>
    <cellStyle name="4_CAU XOP XANG II(su­a)" xfId="1110"/>
    <cellStyle name="4_Chi phi KS" xfId="1111"/>
    <cellStyle name="4_cong" xfId="1112"/>
    <cellStyle name="4_Copy of QL_27(TV8)-chinh" xfId="1113"/>
    <cellStyle name="4_Dakt-Cau tinh Hua Phan" xfId="1114"/>
    <cellStyle name="4_DIEN" xfId="1115"/>
    <cellStyle name="4_Dieu phoi dat goi 1" xfId="1116"/>
    <cellStyle name="4_Dieu phoi dat goi 2" xfId="1117"/>
    <cellStyle name="4_Dinh muc thiet ke" xfId="1118"/>
    <cellStyle name="4_DONGIA" xfId="1119"/>
    <cellStyle name="4_DT Kha thi ngay 11-2-06" xfId="1120"/>
    <cellStyle name="4_DT KT ngay 10-9-2005" xfId="1121"/>
    <cellStyle name="4_DT ngay 04-01-2006" xfId="1122"/>
    <cellStyle name="4_DT ngay 11-4-2006" xfId="1123"/>
    <cellStyle name="4_DT ngay 15-11-05" xfId="1124"/>
    <cellStyle name="4_Dtdchinh2397" xfId="1125"/>
    <cellStyle name="4_Dtdchinh2397_DaiPhuoc_DM24_BVTC(rev)" xfId="1126"/>
    <cellStyle name="4_Dtdchinh2397_DT200T8-07BVTC_lan2" xfId="1127"/>
    <cellStyle name="4_Dtdchinh2397_Goi 06-TL127 cau (12.06.07)" xfId="1128"/>
    <cellStyle name="4_Dtdchinh2397_Lai Ha" xfId="1129"/>
    <cellStyle name="4_Dtdchinh2397_Lai Ha_Rev1" xfId="1130"/>
    <cellStyle name="4_DTXL goi 11(20-9-05)" xfId="1131"/>
    <cellStyle name="4_du toan" xfId="1132"/>
    <cellStyle name="4_du toan (03-11-05)" xfId="1133"/>
    <cellStyle name="4_Du toan (12-05-2005) Tham dinh" xfId="1134"/>
    <cellStyle name="4_Du toan (23-05-2005) Tham dinh" xfId="1135"/>
    <cellStyle name="4_Du toan (5 - 04 - 2004)" xfId="1136"/>
    <cellStyle name="4_Du toan (6-3-2005)" xfId="1137"/>
    <cellStyle name="4_Du toan (Ban A)" xfId="1138"/>
    <cellStyle name="4_Du toan (ngay 13 - 07 - 2004)" xfId="1139"/>
    <cellStyle name="4_Du toan 558 (Km17+508.12 - Km 22)" xfId="1140"/>
    <cellStyle name="4_Du toan 558 (Km17+508.12 - Km 22)_Book1" xfId="1141"/>
    <cellStyle name="4_Du toan 558 (Km17+508.12 - Km 22)_dtK0-K3 _22_11_07" xfId="1142"/>
    <cellStyle name="4_Du toan 558 (Km17+508.12 - Km 22)_Goi 06-TL127 cau (12.06.07)" xfId="1143"/>
    <cellStyle name="4_Du toan 558 (Km17+508.12 - Km 22)_Goi thau so 4" xfId="1144"/>
    <cellStyle name="4_Du toan 558 (Km17+508.12 - Km 22)_Lai Ha" xfId="1145"/>
    <cellStyle name="4_Du toan 558 (Km17+508.12 - Km 22)_Lai Ha_Rev1" xfId="1146"/>
    <cellStyle name="4_Du toan bo sung (11-2004)" xfId="1147"/>
    <cellStyle name="4_Du toan Cang Vung Ang ngay 09-8-06 " xfId="1148"/>
    <cellStyle name="4_Du toan Goi 1" xfId="1149"/>
    <cellStyle name="4_du toan goi 12" xfId="1150"/>
    <cellStyle name="4_Du toan Goi 2" xfId="1151"/>
    <cellStyle name="4_Du toan KT-TCsua theo TT 03 - YC 471" xfId="1152"/>
    <cellStyle name="4_Du toan ngay (28-10-2005)" xfId="1153"/>
    <cellStyle name="4_Du toan ngay 1-9-2004 (version 1)" xfId="1154"/>
    <cellStyle name="4_Du toan Phuong lam" xfId="1155"/>
    <cellStyle name="4_Du toan QL 27 (23-12-2005)" xfId="1156"/>
    <cellStyle name="4_DuAnKT ngay 11-2-2006" xfId="1157"/>
    <cellStyle name="4_Gia_VL cau-JIBIC-Ha-tinh" xfId="1158"/>
    <cellStyle name="4_Gia_VLQL48_duyet " xfId="1159"/>
    <cellStyle name="4_Gia_VLQL48_duyet _Book1" xfId="1160"/>
    <cellStyle name="4_Gia_VLQL48_duyet _dtK0-K3 _22_11_07" xfId="1161"/>
    <cellStyle name="4_Gia_VLQL48_duyet _Goi 06-TL127 cau (12.06.07)" xfId="1162"/>
    <cellStyle name="4_Gia_VLQL48_duyet _Goi thau so 4" xfId="1163"/>
    <cellStyle name="4_Gia_VLQL48_duyet _Lai Ha" xfId="1164"/>
    <cellStyle name="4_Gia_VLQL48_duyet _Lai Ha_Rev1" xfId="1165"/>
    <cellStyle name="4_goi 1" xfId="1166"/>
    <cellStyle name="4_Goi 1 (TT04)" xfId="1167"/>
    <cellStyle name="4_goi 1 duyet theo luong mo (an)" xfId="1168"/>
    <cellStyle name="4_Goi 1_1" xfId="1169"/>
    <cellStyle name="4_Goi so 1" xfId="1170"/>
    <cellStyle name="4_Goi thau so 2 (20-6-2006)" xfId="1171"/>
    <cellStyle name="4_Goi02(25-05-2006)" xfId="1172"/>
    <cellStyle name="4_Goi1N206" xfId="1173"/>
    <cellStyle name="4_Goi2N206" xfId="1174"/>
    <cellStyle name="4_Goi4N216" xfId="1175"/>
    <cellStyle name="4_Goi5N216" xfId="1176"/>
    <cellStyle name="4_Hoi Song" xfId="1177"/>
    <cellStyle name="4_HT-LO" xfId="1178"/>
    <cellStyle name="4_Khoi luong" xfId="1179"/>
    <cellStyle name="4_Khoi luong doan 1" xfId="1180"/>
    <cellStyle name="4_Khoi Luong Hoang Truong - Hoang Phu" xfId="1181"/>
    <cellStyle name="4_Kl6-6-05" xfId="1182"/>
    <cellStyle name="4_Klnutgiao" xfId="1183"/>
    <cellStyle name="4_KLPA2s" xfId="1184"/>
    <cellStyle name="4_KlQdinhduyet" xfId="1185"/>
    <cellStyle name="4_KlQdinhduyet_Book1" xfId="1186"/>
    <cellStyle name="4_KlQdinhduyet_dtK0-K3 _22_11_07" xfId="1187"/>
    <cellStyle name="4_KlQdinhduyet_Goi 06-TL127 cau (12.06.07)" xfId="1188"/>
    <cellStyle name="4_KlQdinhduyet_Goi thau so 4" xfId="1189"/>
    <cellStyle name="4_KlQdinhduyet_Lai Ha" xfId="1190"/>
    <cellStyle name="4_KlQdinhduyet_Lai Ha_Rev1" xfId="1191"/>
    <cellStyle name="4_KlQL4goi5KCS" xfId="1192"/>
    <cellStyle name="4_Kltayth" xfId="1193"/>
    <cellStyle name="4_KltaythQDduyet" xfId="1194"/>
    <cellStyle name="4_Kluong4-2004" xfId="1195"/>
    <cellStyle name="4_Luong A6" xfId="1196"/>
    <cellStyle name="4_maugiacotaluy" xfId="1197"/>
    <cellStyle name="4_My Thanh Son Thanh" xfId="1198"/>
    <cellStyle name="4_Nhom I" xfId="1199"/>
    <cellStyle name="4_Project N.Du" xfId="1200"/>
    <cellStyle name="4_Project N.Du.dien" xfId="1201"/>
    <cellStyle name="4_Project QL4" xfId="1202"/>
    <cellStyle name="4_Project QL4 goi 7" xfId="1203"/>
    <cellStyle name="4_Project QL4 goi5" xfId="1204"/>
    <cellStyle name="4_Project QL4 goi8" xfId="1205"/>
    <cellStyle name="4_QL1A-SUA2005" xfId="1206"/>
    <cellStyle name="4_Sheet1" xfId="1207"/>
    <cellStyle name="4_SuoiTon" xfId="1208"/>
    <cellStyle name="4_t" xfId="1209"/>
    <cellStyle name="4_Tay THoa" xfId="1210"/>
    <cellStyle name="4_Tong hop DT dieu chinh duong 38-95" xfId="1211"/>
    <cellStyle name="4_Tong hop khoi luong duong 557 (30-5-2006)" xfId="1212"/>
    <cellStyle name="4_Tong muc dau tu" xfId="1213"/>
    <cellStyle name="4_Tuyen so 1-Km0+00 - Km0+852.56" xfId="1214"/>
    <cellStyle name="4_VatLieu 3 cau -NA" xfId="1215"/>
    <cellStyle name="4_ÿÿÿÿÿ" xfId="1216"/>
    <cellStyle name="4_ÿÿÿÿÿ_1" xfId="1217"/>
    <cellStyle name="40% - Accent1 2" xfId="1218"/>
    <cellStyle name="40% - Accent1 2 10" xfId="1219"/>
    <cellStyle name="40% - Accent1 2 11" xfId="1220"/>
    <cellStyle name="40% - Accent1 2 12" xfId="1221"/>
    <cellStyle name="40% - Accent1 2 2" xfId="1222"/>
    <cellStyle name="40% - Accent1 2 2 2" xfId="1223"/>
    <cellStyle name="40% - Accent1 2 2 3" xfId="1224"/>
    <cellStyle name="40% - Accent1 2 2 4" xfId="1225"/>
    <cellStyle name="40% - Accent1 2 2 5" xfId="1226"/>
    <cellStyle name="40% - Accent1 2 2 6" xfId="1227"/>
    <cellStyle name="40% - Accent1 2 2 7" xfId="1228"/>
    <cellStyle name="40% - Accent1 2 2 8" xfId="1229"/>
    <cellStyle name="40% - Accent1 2 2 9" xfId="1230"/>
    <cellStyle name="40% - Accent1 2 2_DT" xfId="1231"/>
    <cellStyle name="40% - Accent1 2 3" xfId="1232"/>
    <cellStyle name="40% - Accent1 2 3 2" xfId="1233"/>
    <cellStyle name="40% - Accent1 2 4" xfId="1234"/>
    <cellStyle name="40% - Accent1 2 5" xfId="1235"/>
    <cellStyle name="40% - Accent1 2 6" xfId="1236"/>
    <cellStyle name="40% - Accent1 2 7" xfId="1237"/>
    <cellStyle name="40% - Accent1 2 8" xfId="1238"/>
    <cellStyle name="40% - Accent1 2 9" xfId="1239"/>
    <cellStyle name="40% - Accent1 2_DT" xfId="1240"/>
    <cellStyle name="40% - Accent1 3" xfId="1241"/>
    <cellStyle name="40% - Accent1 4" xfId="1242"/>
    <cellStyle name="40% - Accent1 5" xfId="1243"/>
    <cellStyle name="40% - Accent1 5 2" xfId="3442"/>
    <cellStyle name="40% - Accent2 2" xfId="1244"/>
    <cellStyle name="40% - Accent2 2 10" xfId="1245"/>
    <cellStyle name="40% - Accent2 2 11" xfId="1246"/>
    <cellStyle name="40% - Accent2 2 12" xfId="1247"/>
    <cellStyle name="40% - Accent2 2 2" xfId="1248"/>
    <cellStyle name="40% - Accent2 2 2 2" xfId="1249"/>
    <cellStyle name="40% - Accent2 2 2 3" xfId="1250"/>
    <cellStyle name="40% - Accent2 2 2 4" xfId="1251"/>
    <cellStyle name="40% - Accent2 2 2 5" xfId="1252"/>
    <cellStyle name="40% - Accent2 2 2 6" xfId="1253"/>
    <cellStyle name="40% - Accent2 2 2 7" xfId="1254"/>
    <cellStyle name="40% - Accent2 2 2 8" xfId="1255"/>
    <cellStyle name="40% - Accent2 2 2 9" xfId="1256"/>
    <cellStyle name="40% - Accent2 2 2_DT" xfId="1257"/>
    <cellStyle name="40% - Accent2 2 3" xfId="1258"/>
    <cellStyle name="40% - Accent2 2 3 2" xfId="1259"/>
    <cellStyle name="40% - Accent2 2 4" xfId="1260"/>
    <cellStyle name="40% - Accent2 2 5" xfId="1261"/>
    <cellStyle name="40% - Accent2 2 6" xfId="1262"/>
    <cellStyle name="40% - Accent2 2 7" xfId="1263"/>
    <cellStyle name="40% - Accent2 2 8" xfId="1264"/>
    <cellStyle name="40% - Accent2 2 9" xfId="1265"/>
    <cellStyle name="40% - Accent2 2_DT" xfId="1266"/>
    <cellStyle name="40% - Accent2 3" xfId="1267"/>
    <cellStyle name="40% - Accent2 4" xfId="1268"/>
    <cellStyle name="40% - Accent2 5" xfId="1269"/>
    <cellStyle name="40% - Accent2 5 2" xfId="3443"/>
    <cellStyle name="40% - Accent3 2" xfId="1270"/>
    <cellStyle name="40% - Accent3 2 10" xfId="1271"/>
    <cellStyle name="40% - Accent3 2 11" xfId="1272"/>
    <cellStyle name="40% - Accent3 2 12" xfId="1273"/>
    <cellStyle name="40% - Accent3 2 2" xfId="1274"/>
    <cellStyle name="40% - Accent3 2 2 2" xfId="1275"/>
    <cellStyle name="40% - Accent3 2 2 3" xfId="1276"/>
    <cellStyle name="40% - Accent3 2 2 4" xfId="1277"/>
    <cellStyle name="40% - Accent3 2 2 5" xfId="1278"/>
    <cellStyle name="40% - Accent3 2 2 6" xfId="1279"/>
    <cellStyle name="40% - Accent3 2 2 7" xfId="1280"/>
    <cellStyle name="40% - Accent3 2 2 8" xfId="1281"/>
    <cellStyle name="40% - Accent3 2 2 9" xfId="1282"/>
    <cellStyle name="40% - Accent3 2 2_DT" xfId="1283"/>
    <cellStyle name="40% - Accent3 2 3" xfId="1284"/>
    <cellStyle name="40% - Accent3 2 3 2" xfId="1285"/>
    <cellStyle name="40% - Accent3 2 4" xfId="1286"/>
    <cellStyle name="40% - Accent3 2 5" xfId="1287"/>
    <cellStyle name="40% - Accent3 2 6" xfId="1288"/>
    <cellStyle name="40% - Accent3 2 7" xfId="1289"/>
    <cellStyle name="40% - Accent3 2 8" xfId="1290"/>
    <cellStyle name="40% - Accent3 2 9" xfId="1291"/>
    <cellStyle name="40% - Accent3 2_DT" xfId="1292"/>
    <cellStyle name="40% - Accent3 3" xfId="1293"/>
    <cellStyle name="40% - Accent3 4" xfId="1294"/>
    <cellStyle name="40% - Accent3 5" xfId="1295"/>
    <cellStyle name="40% - Accent3 5 2" xfId="3444"/>
    <cellStyle name="40% - Accent4 2" xfId="1296"/>
    <cellStyle name="40% - Accent4 2 10" xfId="1297"/>
    <cellStyle name="40% - Accent4 2 11" xfId="1298"/>
    <cellStyle name="40% - Accent4 2 12" xfId="1299"/>
    <cellStyle name="40% - Accent4 2 2" xfId="1300"/>
    <cellStyle name="40% - Accent4 2 2 2" xfId="1301"/>
    <cellStyle name="40% - Accent4 2 2 3" xfId="1302"/>
    <cellStyle name="40% - Accent4 2 2 4" xfId="1303"/>
    <cellStyle name="40% - Accent4 2 2 5" xfId="1304"/>
    <cellStyle name="40% - Accent4 2 2 6" xfId="1305"/>
    <cellStyle name="40% - Accent4 2 2 7" xfId="1306"/>
    <cellStyle name="40% - Accent4 2 2 8" xfId="1307"/>
    <cellStyle name="40% - Accent4 2 2 9" xfId="1308"/>
    <cellStyle name="40% - Accent4 2 2_DT" xfId="1309"/>
    <cellStyle name="40% - Accent4 2 3" xfId="1310"/>
    <cellStyle name="40% - Accent4 2 3 2" xfId="1311"/>
    <cellStyle name="40% - Accent4 2 4" xfId="1312"/>
    <cellStyle name="40% - Accent4 2 5" xfId="1313"/>
    <cellStyle name="40% - Accent4 2 6" xfId="1314"/>
    <cellStyle name="40% - Accent4 2 7" xfId="1315"/>
    <cellStyle name="40% - Accent4 2 8" xfId="1316"/>
    <cellStyle name="40% - Accent4 2 9" xfId="1317"/>
    <cellStyle name="40% - Accent4 2_DT" xfId="1318"/>
    <cellStyle name="40% - Accent4 3" xfId="1319"/>
    <cellStyle name="40% - Accent4 4" xfId="1320"/>
    <cellStyle name="40% - Accent4 5" xfId="1321"/>
    <cellStyle name="40% - Accent4 5 2" xfId="3445"/>
    <cellStyle name="40% - Accent5 2" xfId="1322"/>
    <cellStyle name="40% - Accent5 2 10" xfId="1323"/>
    <cellStyle name="40% - Accent5 2 11" xfId="1324"/>
    <cellStyle name="40% - Accent5 2 12" xfId="1325"/>
    <cellStyle name="40% - Accent5 2 2" xfId="1326"/>
    <cellStyle name="40% - Accent5 2 2 2" xfId="1327"/>
    <cellStyle name="40% - Accent5 2 2 3" xfId="1328"/>
    <cellStyle name="40% - Accent5 2 2 4" xfId="1329"/>
    <cellStyle name="40% - Accent5 2 2 5" xfId="1330"/>
    <cellStyle name="40% - Accent5 2 2 6" xfId="1331"/>
    <cellStyle name="40% - Accent5 2 2 7" xfId="1332"/>
    <cellStyle name="40% - Accent5 2 2 8" xfId="1333"/>
    <cellStyle name="40% - Accent5 2 2 9" xfId="1334"/>
    <cellStyle name="40% - Accent5 2 2_DT" xfId="1335"/>
    <cellStyle name="40% - Accent5 2 3" xfId="1336"/>
    <cellStyle name="40% - Accent5 2 3 2" xfId="1337"/>
    <cellStyle name="40% - Accent5 2 4" xfId="1338"/>
    <cellStyle name="40% - Accent5 2 5" xfId="1339"/>
    <cellStyle name="40% - Accent5 2 6" xfId="1340"/>
    <cellStyle name="40% - Accent5 2 7" xfId="1341"/>
    <cellStyle name="40% - Accent5 2 8" xfId="1342"/>
    <cellStyle name="40% - Accent5 2 9" xfId="1343"/>
    <cellStyle name="40% - Accent5 2_DT" xfId="1344"/>
    <cellStyle name="40% - Accent5 3" xfId="1345"/>
    <cellStyle name="40% - Accent5 4" xfId="1346"/>
    <cellStyle name="40% - Accent5 5" xfId="1347"/>
    <cellStyle name="40% - Accent5 5 2" xfId="3446"/>
    <cellStyle name="40% - Accent6 2" xfId="1348"/>
    <cellStyle name="40% - Accent6 2 10" xfId="1349"/>
    <cellStyle name="40% - Accent6 2 11" xfId="1350"/>
    <cellStyle name="40% - Accent6 2 12" xfId="1351"/>
    <cellStyle name="40% - Accent6 2 2" xfId="1352"/>
    <cellStyle name="40% - Accent6 2 2 2" xfId="1353"/>
    <cellStyle name="40% - Accent6 2 2 3" xfId="1354"/>
    <cellStyle name="40% - Accent6 2 2 4" xfId="1355"/>
    <cellStyle name="40% - Accent6 2 2 5" xfId="1356"/>
    <cellStyle name="40% - Accent6 2 2 6" xfId="1357"/>
    <cellStyle name="40% - Accent6 2 2 7" xfId="1358"/>
    <cellStyle name="40% - Accent6 2 2 8" xfId="1359"/>
    <cellStyle name="40% - Accent6 2 2 9" xfId="1360"/>
    <cellStyle name="40% - Accent6 2 2_DT" xfId="1361"/>
    <cellStyle name="40% - Accent6 2 3" xfId="1362"/>
    <cellStyle name="40% - Accent6 2 3 2" xfId="1363"/>
    <cellStyle name="40% - Accent6 2 4" xfId="1364"/>
    <cellStyle name="40% - Accent6 2 5" xfId="1365"/>
    <cellStyle name="40% - Accent6 2 6" xfId="1366"/>
    <cellStyle name="40% - Accent6 2 7" xfId="1367"/>
    <cellStyle name="40% - Accent6 2 8" xfId="1368"/>
    <cellStyle name="40% - Accent6 2 9" xfId="1369"/>
    <cellStyle name="40% - Accent6 2_DT" xfId="1370"/>
    <cellStyle name="40% - Accent6 3" xfId="1371"/>
    <cellStyle name="40% - Accent6 4" xfId="1372"/>
    <cellStyle name="40% - Accent6 5" xfId="1373"/>
    <cellStyle name="40% - Accent6 5 2" xfId="3449"/>
    <cellStyle name="6" xfId="1374"/>
    <cellStyle name="6 2" xfId="1375"/>
    <cellStyle name="6 3" xfId="3450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376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1377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3" xfId="345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378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1379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3" xfId="3452"/>
    <cellStyle name="6_DU TOAN TKTC  XDCB (n19-03)" xfId="1380"/>
    <cellStyle name="6_DU TOAN TKTC  XDCB (n19-03) 2" xfId="1381"/>
    <cellStyle name="6_DU TOAN TKTC  XDCB (n19-03) 3" xfId="3453"/>
    <cellStyle name="6_Du_toan_cau_BT_Lan3 tham tra" xfId="1382"/>
    <cellStyle name="6_Du_toan_cau_BT_Lan3 tham tra 2" xfId="1383"/>
    <cellStyle name="6_Du_toan_cau_BT_Lan3 tham tra 3" xfId="3454"/>
    <cellStyle name="6_GiaM 062005" xfId="1384"/>
    <cellStyle name="6_GiaM 062005 2" xfId="1385"/>
    <cellStyle name="6_GiaM 062005 3" xfId="3455"/>
    <cellStyle name="6_GiaM 062005_1- DU THAU PHU CAT-DAO 10-01-2012-in-ok" xfId="1386"/>
    <cellStyle name="6_GiaM 062005_1- DU THAU PHU CAT-DAO 10-01-2012-in-ok 2" xfId="1387"/>
    <cellStyle name="6_GiaM 062005_1- DU THAU PHU CAT-DAO 10-01-2012-in-ok 3" xfId="3456"/>
    <cellStyle name="6_GiaM 062005_DT VOR Chu Lai 10-10-12" xfId="1388"/>
    <cellStyle name="6_GiaM 062005_DT VOR Chu Lai 10-10-12 2" xfId="1389"/>
    <cellStyle name="6_GiaM 062005_DT VOR Chu Lai 10-10-12 3" xfId="3457"/>
    <cellStyle name="6_GiaM 062005_DT VOR Chu Lai 18-9-12" xfId="1390"/>
    <cellStyle name="6_GiaM 062005_DT VOR Chu Lai 18-9-12 2" xfId="1391"/>
    <cellStyle name="6_GiaM 062005_DT VOR Chu Lai 18-9-12 3" xfId="3458"/>
    <cellStyle name="6_GiaM 062005_Du toan thiet ke thi cong xay dung co ban (n14-03)" xfId="1392"/>
    <cellStyle name="6_GiaM 062005_Du toan thiet ke thi cong xay dung co ban (n14-03) 2" xfId="1393"/>
    <cellStyle name="6_GiaM 062005_Du toan thiet ke thi cong xay dung co ban (n14-03) 3" xfId="3459"/>
    <cellStyle name="6_GiaM 062005_Du toan thiet ke thi cong XDCB (n14-03)" xfId="1394"/>
    <cellStyle name="6_GiaM 062005_Du toan thiet ke thi cong XDCB (n14-03) 2" xfId="1395"/>
    <cellStyle name="6_GiaM 062005_Du toan thiet ke thi cong XDCB (n14-03) 3" xfId="3460"/>
    <cellStyle name="6_GiaM 062005_DU TOAN TKTC TRAM NGUON -in 22-3-2012" xfId="1396"/>
    <cellStyle name="6_GiaM 062005_DU TOAN TKTC TRAM NGUON -in 22-3-2012 2" xfId="1397"/>
    <cellStyle name="6_GiaM 062005_DU TOAN TKTC TRAM NGUON -in 22-3-2012 3" xfId="3461"/>
    <cellStyle name="6_GiaM 062005_PDL1-DT DVOR PHU QUOC (N10-02)" xfId="1398"/>
    <cellStyle name="6_GiaM 062005_PDL1-DT DVOR PHU QUOC (N10-02) 2" xfId="1399"/>
    <cellStyle name="6_GiaM 062005_PDL1-DT DVOR PHU QUOC (N10-02) 3" xfId="3462"/>
    <cellStyle name="6_GiaM 062005_Sua in PD-TMDT ADSB TRUONG SA (N11-04)" xfId="1400"/>
    <cellStyle name="6_GiaM 062005_Sua in PD-TMDT ADSB TRUONG SA (N11-04) 2" xfId="1401"/>
    <cellStyle name="6_GiaM 062005_Sua in PD-TMDT ADSB TRUONG SA (N11-04) 3" xfId="3463"/>
    <cellStyle name="6_GiaM 062005_THAM DINH-HTDK SAN BAY WATTAY (N08.09)" xfId="1402"/>
    <cellStyle name="6_GiaM 062005_THAM DINH-HTDK SAN BAY WATTAY (N08.09) 2" xfId="1403"/>
    <cellStyle name="6_GiaM 062005_THAM DINH-HTDK SAN BAY WATTAY (N08.09) 3" xfId="3464"/>
    <cellStyle name="6_GiaM 062005_THAM DINH-HTDK SAN BAY WATTAY (N18.09)" xfId="1404"/>
    <cellStyle name="6_GiaM 062005_THAM DINH-HTDK SAN BAY WATTAY (N18.09) 2" xfId="1405"/>
    <cellStyle name="6_GiaM 062005_THAM DINH-HTDK SAN BAY WATTAY (N18.09) 3" xfId="3465"/>
    <cellStyle name="6_GiaM 062005_Thuyet minh" xfId="1406"/>
    <cellStyle name="6_GiaM 062005_Thuyet minh 2" xfId="1407"/>
    <cellStyle name="6_GiaM 062005_Thuyet minh 3" xfId="3466"/>
    <cellStyle name="6_in PD L2 -TMDT ADSB TRUONG SA (N11-04)" xfId="1408"/>
    <cellStyle name="6_in PD L2 -TMDT ADSB TRUONG SA (N11-04) 2" xfId="1409"/>
    <cellStyle name="6_in PD L2 -TMDT ADSB TRUONG SA (N11-04) 3" xfId="3467"/>
    <cellStyle name="6_in PD L3 -TMDT ADSB TRUONG SA (N27-04)" xfId="1410"/>
    <cellStyle name="6_in PD L3 -TMDT ADSB TRUONG SA (N27-04) 2" xfId="1411"/>
    <cellStyle name="6_in PD L3 -TMDT ADSB TRUONG SA (N27-04) 3" xfId="3468"/>
    <cellStyle name="6_in PD L3-TMDT ADSB TRUONG SA (N20-04)" xfId="1412"/>
    <cellStyle name="6_in PD L3-TMDT ADSB TRUONG SA (N20-04) 2" xfId="1413"/>
    <cellStyle name="6_in PD L3-TMDT ADSB TRUONG SA (N20-04) 3" xfId="3469"/>
    <cellStyle name="6_Lai Ha" xfId="1414"/>
    <cellStyle name="6_PDL2-Sua CS PCAT, QNHON (N11-10)" xfId="1415"/>
    <cellStyle name="6_PDL2-Sua CS PCAT, QNHON (N11-10) 2" xfId="1416"/>
    <cellStyle name="6_PDL2-Sua CS PCAT, QNHON (N11-10) 3" xfId="3470"/>
    <cellStyle name="6_PHE DUYET-TMDT ADSB TRUONG SA (N02-03) THAY DOI" xfId="1417"/>
    <cellStyle name="6_PHE DUYET-TMDT ADSB TRUONG SA (N02-03) THAY DOI 2" xfId="1418"/>
    <cellStyle name="6_PHE DUYET-TMDT ADSB TRUONG SA (N02-03) THAY DOI 3" xfId="3471"/>
    <cellStyle name="6_TD L3 - CHONG SET BS (N31.07)" xfId="1419"/>
    <cellStyle name="6_TD L3 - CHONG SET BS (N31.07) 2" xfId="1420"/>
    <cellStyle name="6_TD L3 - CHONG SET BS (N31.07) 3" xfId="3472"/>
    <cellStyle name="6_THAM DINH-HTDK SAN BAY WATTAY (N08.09)" xfId="1421"/>
    <cellStyle name="6_THAM DINH-HTDK SAN BAY WATTAY (N08.09) 2" xfId="1422"/>
    <cellStyle name="6_THAM DINH-HTDK SAN BAY WATTAY (N08.09) 3" xfId="3473"/>
    <cellStyle name="6_THAM DINH-HTDK SAN BAY WATTAY (N18.09)" xfId="1423"/>
    <cellStyle name="6_THAM DINH-HTDK SAN BAY WATTAY (N18.09) 2" xfId="1424"/>
    <cellStyle name="6_THAM DINH-HTDK SAN BAY WATTAY (N18.09) 3" xfId="3474"/>
    <cellStyle name="6_TMDT DVOR DME P.QUOC (04-11) TTD" xfId="1425"/>
    <cellStyle name="6_TMDT DVOR DME P.QUOC (04-11) TTD 2" xfId="1426"/>
    <cellStyle name="6_TMDT DVOR DME P.QUOC (04-11) TTD 3" xfId="3475"/>
    <cellStyle name="6_Trinh in PD - DT CHONG SET BS (N31-07)" xfId="1427"/>
    <cellStyle name="6_Trinh in PD - DT CHONG SET BS (N31-07) 2" xfId="1428"/>
    <cellStyle name="6_Trinh in PD - DT CHONG SET BS (N31-07) 3" xfId="3476"/>
    <cellStyle name="6_Trinh PD - CHONG SET BS (N06.08)" xfId="1429"/>
    <cellStyle name="6_Trinh PD - CHONG SET BS (N06.08) 2" xfId="1430"/>
    <cellStyle name="6_Trinh PD - CHONG SET BS (N06.08) 3" xfId="3477"/>
    <cellStyle name="60" xfId="1431"/>
    <cellStyle name="60% - Accent1 2" xfId="1432"/>
    <cellStyle name="60% - Accent1 2 10" xfId="1433"/>
    <cellStyle name="60% - Accent1 2 11" xfId="1434"/>
    <cellStyle name="60% - Accent1 2 12" xfId="1435"/>
    <cellStyle name="60% - Accent1 2 2" xfId="1436"/>
    <cellStyle name="60% - Accent1 2 3" xfId="1437"/>
    <cellStyle name="60% - Accent1 2 4" xfId="1438"/>
    <cellStyle name="60% - Accent1 2 5" xfId="1439"/>
    <cellStyle name="60% - Accent1 2 6" xfId="1440"/>
    <cellStyle name="60% - Accent1 2 7" xfId="1441"/>
    <cellStyle name="60% - Accent1 2 8" xfId="1442"/>
    <cellStyle name="60% - Accent1 2 9" xfId="1443"/>
    <cellStyle name="60% - Accent1 2_DT" xfId="1444"/>
    <cellStyle name="60% - Accent1 3" xfId="1445"/>
    <cellStyle name="60% - Accent1 4" xfId="1446"/>
    <cellStyle name="60% - Accent1 5" xfId="1447"/>
    <cellStyle name="60% - Accent1 5 2" xfId="3478"/>
    <cellStyle name="60% - Accent2 2" xfId="1448"/>
    <cellStyle name="60% - Accent2 2 10" xfId="1449"/>
    <cellStyle name="60% - Accent2 2 11" xfId="1450"/>
    <cellStyle name="60% - Accent2 2 12" xfId="1451"/>
    <cellStyle name="60% - Accent2 2 2" xfId="1452"/>
    <cellStyle name="60% - Accent2 2 3" xfId="1453"/>
    <cellStyle name="60% - Accent2 2 4" xfId="1454"/>
    <cellStyle name="60% - Accent2 2 5" xfId="1455"/>
    <cellStyle name="60% - Accent2 2 6" xfId="1456"/>
    <cellStyle name="60% - Accent2 2 7" xfId="1457"/>
    <cellStyle name="60% - Accent2 2 8" xfId="1458"/>
    <cellStyle name="60% - Accent2 2 9" xfId="1459"/>
    <cellStyle name="60% - Accent2 2_DT" xfId="1460"/>
    <cellStyle name="60% - Accent2 3" xfId="1461"/>
    <cellStyle name="60% - Accent2 4" xfId="1462"/>
    <cellStyle name="60% - Accent2 5" xfId="1463"/>
    <cellStyle name="60% - Accent2 5 2" xfId="3479"/>
    <cellStyle name="60% - Accent3 2" xfId="1464"/>
    <cellStyle name="60% - Accent3 2 10" xfId="1465"/>
    <cellStyle name="60% - Accent3 2 11" xfId="1466"/>
    <cellStyle name="60% - Accent3 2 12" xfId="1467"/>
    <cellStyle name="60% - Accent3 2 2" xfId="1468"/>
    <cellStyle name="60% - Accent3 2 3" xfId="1469"/>
    <cellStyle name="60% - Accent3 2 4" xfId="1470"/>
    <cellStyle name="60% - Accent3 2 5" xfId="1471"/>
    <cellStyle name="60% - Accent3 2 6" xfId="1472"/>
    <cellStyle name="60% - Accent3 2 7" xfId="1473"/>
    <cellStyle name="60% - Accent3 2 8" xfId="1474"/>
    <cellStyle name="60% - Accent3 2 9" xfId="1475"/>
    <cellStyle name="60% - Accent3 2_DT" xfId="1476"/>
    <cellStyle name="60% - Accent3 3" xfId="1477"/>
    <cellStyle name="60% - Accent3 4" xfId="1478"/>
    <cellStyle name="60% - Accent3 5" xfId="1479"/>
    <cellStyle name="60% - Accent3 5 2" xfId="3480"/>
    <cellStyle name="60% - Accent4 2" xfId="1480"/>
    <cellStyle name="60% - Accent4 2 10" xfId="1481"/>
    <cellStyle name="60% - Accent4 2 11" xfId="1482"/>
    <cellStyle name="60% - Accent4 2 12" xfId="1483"/>
    <cellStyle name="60% - Accent4 2 2" xfId="1484"/>
    <cellStyle name="60% - Accent4 2 3" xfId="1485"/>
    <cellStyle name="60% - Accent4 2 4" xfId="1486"/>
    <cellStyle name="60% - Accent4 2 5" xfId="1487"/>
    <cellStyle name="60% - Accent4 2 6" xfId="1488"/>
    <cellStyle name="60% - Accent4 2 7" xfId="1489"/>
    <cellStyle name="60% - Accent4 2 8" xfId="1490"/>
    <cellStyle name="60% - Accent4 2 9" xfId="1491"/>
    <cellStyle name="60% - Accent4 2_DT" xfId="1492"/>
    <cellStyle name="60% - Accent4 3" xfId="1493"/>
    <cellStyle name="60% - Accent4 4" xfId="1494"/>
    <cellStyle name="60% - Accent4 5" xfId="1495"/>
    <cellStyle name="60% - Accent4 5 2" xfId="3481"/>
    <cellStyle name="60% - Accent5 2" xfId="1496"/>
    <cellStyle name="60% - Accent5 2 10" xfId="1497"/>
    <cellStyle name="60% - Accent5 2 11" xfId="1498"/>
    <cellStyle name="60% - Accent5 2 12" xfId="1499"/>
    <cellStyle name="60% - Accent5 2 2" xfId="1500"/>
    <cellStyle name="60% - Accent5 2 3" xfId="1501"/>
    <cellStyle name="60% - Accent5 2 4" xfId="1502"/>
    <cellStyle name="60% - Accent5 2 5" xfId="1503"/>
    <cellStyle name="60% - Accent5 2 6" xfId="1504"/>
    <cellStyle name="60% - Accent5 2 7" xfId="1505"/>
    <cellStyle name="60% - Accent5 2 8" xfId="1506"/>
    <cellStyle name="60% - Accent5 2 9" xfId="1507"/>
    <cellStyle name="60% - Accent5 2_DT" xfId="1508"/>
    <cellStyle name="60% - Accent5 3" xfId="1509"/>
    <cellStyle name="60% - Accent5 4" xfId="1510"/>
    <cellStyle name="60% - Accent5 5" xfId="1511"/>
    <cellStyle name="60% - Accent5 5 2" xfId="3482"/>
    <cellStyle name="60% - Accent6 2" xfId="1512"/>
    <cellStyle name="60% - Accent6 2 10" xfId="1513"/>
    <cellStyle name="60% - Accent6 2 11" xfId="1514"/>
    <cellStyle name="60% - Accent6 2 12" xfId="1515"/>
    <cellStyle name="60% - Accent6 2 2" xfId="1516"/>
    <cellStyle name="60% - Accent6 2 3" xfId="1517"/>
    <cellStyle name="60% - Accent6 2 4" xfId="1518"/>
    <cellStyle name="60% - Accent6 2 5" xfId="1519"/>
    <cellStyle name="60% - Accent6 2 6" xfId="1520"/>
    <cellStyle name="60% - Accent6 2 7" xfId="1521"/>
    <cellStyle name="60% - Accent6 2 8" xfId="1522"/>
    <cellStyle name="60% - Accent6 2 9" xfId="1523"/>
    <cellStyle name="60% - Accent6 2_DT" xfId="1524"/>
    <cellStyle name="60% - Accent6 3" xfId="1525"/>
    <cellStyle name="60% - Accent6 4" xfId="1526"/>
    <cellStyle name="60% - Accent6 5" xfId="1527"/>
    <cellStyle name="60% - Accent6 5 2" xfId="3483"/>
    <cellStyle name="A¨­￠￢￠O [0]_¨uoAa¨oCAu " xfId="1528"/>
    <cellStyle name="A¨­￠￢￠O_¨uoAa¨oCAu " xfId="1529"/>
    <cellStyle name="_x0001_Å»_x001e_´ " xfId="1530"/>
    <cellStyle name="_x0001_Å»_x001e_´_" xfId="1531"/>
    <cellStyle name="Accent1 2" xfId="1532"/>
    <cellStyle name="Accent1 2 10" xfId="1533"/>
    <cellStyle name="Accent1 2 11" xfId="1534"/>
    <cellStyle name="Accent1 2 12" xfId="1535"/>
    <cellStyle name="Accent1 2 2" xfId="1536"/>
    <cellStyle name="Accent1 2 3" xfId="1537"/>
    <cellStyle name="Accent1 2 4" xfId="1538"/>
    <cellStyle name="Accent1 2 5" xfId="1539"/>
    <cellStyle name="Accent1 2 6" xfId="1540"/>
    <cellStyle name="Accent1 2 7" xfId="1541"/>
    <cellStyle name="Accent1 2 8" xfId="1542"/>
    <cellStyle name="Accent1 2 9" xfId="1543"/>
    <cellStyle name="Accent1 2_DT" xfId="1544"/>
    <cellStyle name="Accent1 3" xfId="1545"/>
    <cellStyle name="Accent1 4" xfId="1546"/>
    <cellStyle name="Accent1 5" xfId="1547"/>
    <cellStyle name="Accent1 5 2" xfId="3484"/>
    <cellStyle name="Accent2 2" xfId="1548"/>
    <cellStyle name="Accent2 2 10" xfId="1549"/>
    <cellStyle name="Accent2 2 11" xfId="1550"/>
    <cellStyle name="Accent2 2 12" xfId="1551"/>
    <cellStyle name="Accent2 2 2" xfId="1552"/>
    <cellStyle name="Accent2 2 3" xfId="1553"/>
    <cellStyle name="Accent2 2 4" xfId="1554"/>
    <cellStyle name="Accent2 2 5" xfId="1555"/>
    <cellStyle name="Accent2 2 6" xfId="1556"/>
    <cellStyle name="Accent2 2 7" xfId="1557"/>
    <cellStyle name="Accent2 2 8" xfId="1558"/>
    <cellStyle name="Accent2 2 9" xfId="1559"/>
    <cellStyle name="Accent2 2_DT" xfId="1560"/>
    <cellStyle name="Accent2 3" xfId="1561"/>
    <cellStyle name="Accent2 4" xfId="1562"/>
    <cellStyle name="Accent2 5" xfId="1563"/>
    <cellStyle name="Accent2 5 2" xfId="3485"/>
    <cellStyle name="Accent3 2" xfId="1564"/>
    <cellStyle name="Accent3 2 10" xfId="1565"/>
    <cellStyle name="Accent3 2 11" xfId="1566"/>
    <cellStyle name="Accent3 2 12" xfId="1567"/>
    <cellStyle name="Accent3 2 2" xfId="1568"/>
    <cellStyle name="Accent3 2 3" xfId="1569"/>
    <cellStyle name="Accent3 2 4" xfId="1570"/>
    <cellStyle name="Accent3 2 5" xfId="1571"/>
    <cellStyle name="Accent3 2 6" xfId="1572"/>
    <cellStyle name="Accent3 2 7" xfId="1573"/>
    <cellStyle name="Accent3 2 8" xfId="1574"/>
    <cellStyle name="Accent3 2 9" xfId="1575"/>
    <cellStyle name="Accent3 2_DT" xfId="1576"/>
    <cellStyle name="Accent3 3" xfId="1577"/>
    <cellStyle name="Accent3 4" xfId="1578"/>
    <cellStyle name="Accent3 5" xfId="1579"/>
    <cellStyle name="Accent3 5 2" xfId="3486"/>
    <cellStyle name="Accent4 2" xfId="1580"/>
    <cellStyle name="Accent4 2 10" xfId="1581"/>
    <cellStyle name="Accent4 2 11" xfId="1582"/>
    <cellStyle name="Accent4 2 12" xfId="1583"/>
    <cellStyle name="Accent4 2 2" xfId="1584"/>
    <cellStyle name="Accent4 2 3" xfId="1585"/>
    <cellStyle name="Accent4 2 4" xfId="1586"/>
    <cellStyle name="Accent4 2 5" xfId="1587"/>
    <cellStyle name="Accent4 2 6" xfId="1588"/>
    <cellStyle name="Accent4 2 7" xfId="1589"/>
    <cellStyle name="Accent4 2 8" xfId="1590"/>
    <cellStyle name="Accent4 2 9" xfId="1591"/>
    <cellStyle name="Accent4 2_DT" xfId="1592"/>
    <cellStyle name="Accent4 3" xfId="1593"/>
    <cellStyle name="Accent4 4" xfId="1594"/>
    <cellStyle name="Accent4 5" xfId="1595"/>
    <cellStyle name="Accent4 5 2" xfId="3487"/>
    <cellStyle name="Accent5 2" xfId="1596"/>
    <cellStyle name="Accent5 2 10" xfId="1597"/>
    <cellStyle name="Accent5 2 11" xfId="1598"/>
    <cellStyle name="Accent5 2 12" xfId="1599"/>
    <cellStyle name="Accent5 2 2" xfId="1600"/>
    <cellStyle name="Accent5 2 3" xfId="1601"/>
    <cellStyle name="Accent5 2 4" xfId="1602"/>
    <cellStyle name="Accent5 2 5" xfId="1603"/>
    <cellStyle name="Accent5 2 6" xfId="1604"/>
    <cellStyle name="Accent5 2 7" xfId="1605"/>
    <cellStyle name="Accent5 2 8" xfId="1606"/>
    <cellStyle name="Accent5 2 9" xfId="1607"/>
    <cellStyle name="Accent5 2_DT" xfId="1608"/>
    <cellStyle name="Accent5 3" xfId="1609"/>
    <cellStyle name="Accent5 4" xfId="1610"/>
    <cellStyle name="Accent5 5" xfId="1611"/>
    <cellStyle name="Accent5 5 2" xfId="3488"/>
    <cellStyle name="Accent6 2" xfId="1612"/>
    <cellStyle name="Accent6 2 10" xfId="1613"/>
    <cellStyle name="Accent6 2 11" xfId="1614"/>
    <cellStyle name="Accent6 2 12" xfId="1615"/>
    <cellStyle name="Accent6 2 2" xfId="1616"/>
    <cellStyle name="Accent6 2 3" xfId="1617"/>
    <cellStyle name="Accent6 2 4" xfId="1618"/>
    <cellStyle name="Accent6 2 5" xfId="1619"/>
    <cellStyle name="Accent6 2 6" xfId="1620"/>
    <cellStyle name="Accent6 2 7" xfId="1621"/>
    <cellStyle name="Accent6 2 8" xfId="1622"/>
    <cellStyle name="Accent6 2 9" xfId="1623"/>
    <cellStyle name="Accent6 2_DT" xfId="1624"/>
    <cellStyle name="Accent6 3" xfId="1625"/>
    <cellStyle name="Accent6 4" xfId="1626"/>
    <cellStyle name="Accent6 5" xfId="1627"/>
    <cellStyle name="Accent6 5 2" xfId="3489"/>
    <cellStyle name="ÅëÈ­ [0]_      " xfId="1628"/>
    <cellStyle name="AeE­ [0]_ 2ÆAAþº° " xfId="1629"/>
    <cellStyle name="ÅëÈ­ [0]_¿ì¹°Åë" xfId="1630"/>
    <cellStyle name="AeE­ [0]_¼oAI¼º " xfId="3292"/>
    <cellStyle name="ÅëÈ­ [0]_INQUIRY ¿µ¾÷ÃßÁø " xfId="1631"/>
    <cellStyle name="AeE­ [0]_INQUIRY ¿μ¾÷AßAø " xfId="3293"/>
    <cellStyle name="ÅëÈ­ [0]_L601CPT" xfId="3294"/>
    <cellStyle name="ÅëÈ­_      " xfId="1632"/>
    <cellStyle name="AeE­_ 2ÆAAþº° " xfId="1633"/>
    <cellStyle name="ÅëÈ­_¿ì¹°Åë" xfId="1634"/>
    <cellStyle name="AeE­_¼oAI¼º " xfId="3295"/>
    <cellStyle name="ÅëÈ­_INQUIRY ¿µ¾÷ÃßÁø " xfId="1635"/>
    <cellStyle name="AeE­_INQUIRY ¿μ¾÷AßAø " xfId="3296"/>
    <cellStyle name="ÅëÈ­_L601CPT" xfId="3297"/>
    <cellStyle name="AeE¡ⓒ [0]_¨uoAa¨oCAu " xfId="1636"/>
    <cellStyle name="AeE¡ⓒ_¨uoAa¨oCAu " xfId="1637"/>
    <cellStyle name="ALIGNMENT" xfId="1638"/>
    <cellStyle name="args.style" xfId="1639"/>
    <cellStyle name="ÄÞ¸¶ [0]_      " xfId="1640"/>
    <cellStyle name="AÞ¸¶ [0]_ 2ÆAAþº° " xfId="1641"/>
    <cellStyle name="ÄÞ¸¶ [0]_¿ì¹°Åë" xfId="1642"/>
    <cellStyle name="AÞ¸¶ [0]_¼oAI¼º " xfId="3298"/>
    <cellStyle name="ÄÞ¸¶ [0]_INQUIRY ¿µ¾÷ÃßÁø " xfId="1643"/>
    <cellStyle name="AÞ¸¶ [0]_INQUIRY ¿μ¾÷AßAø " xfId="1644"/>
    <cellStyle name="ÄÞ¸¶ [0]_L601CPT" xfId="1645"/>
    <cellStyle name="ÄÞ¸¶_      " xfId="1646"/>
    <cellStyle name="AÞ¸¶_ 2ÆAAþº° " xfId="1647"/>
    <cellStyle name="ÄÞ¸¶_¿ì¹°Åë" xfId="1648"/>
    <cellStyle name="AÞ¸¶_¼oAI¼º " xfId="3299"/>
    <cellStyle name="ÄÞ¸¶_INQUIRY ¿µ¾÷ÃßÁø " xfId="1649"/>
    <cellStyle name="AÞ¸¶_INQUIRY ¿μ¾÷AßAø " xfId="1650"/>
    <cellStyle name="ÄÞ¸¶_L601CPT" xfId="1651"/>
    <cellStyle name="AutoFormat Options" xfId="1652"/>
    <cellStyle name="Bad 2" xfId="1653"/>
    <cellStyle name="Bad 2 10" xfId="1654"/>
    <cellStyle name="Bad 2 11" xfId="1655"/>
    <cellStyle name="Bad 2 12" xfId="1656"/>
    <cellStyle name="Bad 2 2" xfId="1657"/>
    <cellStyle name="Bad 2 3" xfId="1658"/>
    <cellStyle name="Bad 2 4" xfId="1659"/>
    <cellStyle name="Bad 2 5" xfId="1660"/>
    <cellStyle name="Bad 2 6" xfId="1661"/>
    <cellStyle name="Bad 2 7" xfId="1662"/>
    <cellStyle name="Bad 2 8" xfId="1663"/>
    <cellStyle name="Bad 2 9" xfId="1664"/>
    <cellStyle name="Bad 2_DT" xfId="1665"/>
    <cellStyle name="Bad 3" xfId="1666"/>
    <cellStyle name="Bad 4" xfId="1667"/>
    <cellStyle name="Bad 5" xfId="1668"/>
    <cellStyle name="Bad 5 2" xfId="3504"/>
    <cellStyle name="Body" xfId="1669"/>
    <cellStyle name="C?AØ_  FAB AIA¤  " xfId="1670"/>
    <cellStyle name="C¡IA¨ª_¡ic¨u¡A¨￢I¨￢¡Æ AN¡Æe " xfId="1671"/>
    <cellStyle name="Ç¥ÁØ_      " xfId="1672"/>
    <cellStyle name="C￥AØ_  FAB AIA¤  " xfId="1673"/>
    <cellStyle name="Ç¥ÁØ_#2(M17)_1" xfId="1674"/>
    <cellStyle name="C￥AØ_¿μ¾÷CoE² " xfId="1675"/>
    <cellStyle name="Ç¥ÁØ_±¸¹Ì´ëÃ¥" xfId="1676"/>
    <cellStyle name="C￥AØ_5-1±¤°i _6RCB1 " xfId="1677"/>
    <cellStyle name="Ç¥ÁØ_Sheet1_0N-HANDLING " xfId="1678"/>
    <cellStyle name="C￥AØ_Sheet1_Ay°eC￥(2¿u) " xfId="1679"/>
    <cellStyle name="Ç¥ÁØ_Sheet1_Áý°èÇ¥(2¿ù) " xfId="1680"/>
    <cellStyle name="Calc Currency (0)" xfId="1681"/>
    <cellStyle name="Calc Currency (0) 2" xfId="3509"/>
    <cellStyle name="Calc Currency (2)" xfId="1682"/>
    <cellStyle name="Calc Currency (2) 2" xfId="3510"/>
    <cellStyle name="Calc Percent (0)" xfId="1683"/>
    <cellStyle name="Calc Percent (0) 2" xfId="3511"/>
    <cellStyle name="Calc Percent (1)" xfId="1684"/>
    <cellStyle name="Calc Percent (1) 2" xfId="3512"/>
    <cellStyle name="Calc Percent (2)" xfId="1685"/>
    <cellStyle name="Calc Percent (2) 2" xfId="3513"/>
    <cellStyle name="Calc Units (0)" xfId="1686"/>
    <cellStyle name="Calc Units (0) 2" xfId="3514"/>
    <cellStyle name="Calc Units (1)" xfId="1687"/>
    <cellStyle name="Calc Units (1) 2" xfId="3515"/>
    <cellStyle name="Calc Units (2)" xfId="1688"/>
    <cellStyle name="Calc Units (2) 2" xfId="3516"/>
    <cellStyle name="Calculation 2" xfId="1689"/>
    <cellStyle name="Calculation 2 10" xfId="1690"/>
    <cellStyle name="Calculation 2 11" xfId="1691"/>
    <cellStyle name="Calculation 2 12" xfId="1692"/>
    <cellStyle name="Calculation 2 2" xfId="1693"/>
    <cellStyle name="Calculation 2 3" xfId="1694"/>
    <cellStyle name="Calculation 2 4" xfId="1695"/>
    <cellStyle name="Calculation 2 5" xfId="1696"/>
    <cellStyle name="Calculation 2 6" xfId="1697"/>
    <cellStyle name="Calculation 2 7" xfId="1698"/>
    <cellStyle name="Calculation 2 8" xfId="1699"/>
    <cellStyle name="Calculation 2 9" xfId="1700"/>
    <cellStyle name="Calculation 2_DT" xfId="1701"/>
    <cellStyle name="Calculation 3" xfId="1702"/>
    <cellStyle name="Calculation 3 2" xfId="1703"/>
    <cellStyle name="Calculation 4" xfId="1704"/>
    <cellStyle name="Calculation 5" xfId="1705"/>
    <cellStyle name="category" xfId="1706"/>
    <cellStyle name="CC1" xfId="1707"/>
    <cellStyle name="CC2" xfId="1708"/>
    <cellStyle name="Cerrency_Sheet2_XANGDAU" xfId="1709"/>
    <cellStyle name="chchuyen" xfId="1710"/>
    <cellStyle name="Check Cell 2" xfId="1711"/>
    <cellStyle name="Check Cell 2 10" xfId="1712"/>
    <cellStyle name="Check Cell 2 11" xfId="1713"/>
    <cellStyle name="Check Cell 2 12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_DT" xfId="1723"/>
    <cellStyle name="Check Cell 3" xfId="1724"/>
    <cellStyle name="Check Cell 4" xfId="1725"/>
    <cellStyle name="Check Cell 5" xfId="1726"/>
    <cellStyle name="Check Cell 5 2" xfId="3529"/>
    <cellStyle name="Chi phÝ kh¸c_Book1" xfId="1727"/>
    <cellStyle name="Chuẩn_Sheet1" xfId="1728"/>
    <cellStyle name="CHUONG" xfId="1729"/>
    <cellStyle name="Comma" xfId="1730" builtinId="3"/>
    <cellStyle name="Comma  - Style1" xfId="1731"/>
    <cellStyle name="Comma  - Style2" xfId="1732"/>
    <cellStyle name="Comma  - Style3" xfId="1733"/>
    <cellStyle name="Comma  - Style4" xfId="1734"/>
    <cellStyle name="Comma  - Style5" xfId="1735"/>
    <cellStyle name="Comma  - Style6" xfId="1736"/>
    <cellStyle name="Comma  - Style7" xfId="1737"/>
    <cellStyle name="Comma  - Style8" xfId="1738"/>
    <cellStyle name="Comma [00]" xfId="1739"/>
    <cellStyle name="Comma [00] 2" xfId="3537"/>
    <cellStyle name="Comma 10" xfId="1740"/>
    <cellStyle name="Comma 10 2" xfId="1741"/>
    <cellStyle name="Comma 10 3" xfId="3538"/>
    <cellStyle name="Comma 11" xfId="1742"/>
    <cellStyle name="Comma 12" xfId="1743"/>
    <cellStyle name="Comma 12 2" xfId="3540"/>
    <cellStyle name="Comma 13" xfId="1744"/>
    <cellStyle name="Comma 13 2" xfId="1745"/>
    <cellStyle name="Comma 13 3" xfId="3541"/>
    <cellStyle name="Comma 14" xfId="1746"/>
    <cellStyle name="Comma 15" xfId="1747"/>
    <cellStyle name="Comma 15 2" xfId="3543"/>
    <cellStyle name="Comma 16" xfId="1748"/>
    <cellStyle name="Comma 17" xfId="1749"/>
    <cellStyle name="Comma 18" xfId="1750"/>
    <cellStyle name="Comma 19" xfId="1751"/>
    <cellStyle name="Comma 2" xfId="1752"/>
    <cellStyle name="Comma 2 10" xfId="1753"/>
    <cellStyle name="Comma 2 11" xfId="1754"/>
    <cellStyle name="Comma 2 12" xfId="1755"/>
    <cellStyle name="Comma 2 13" xfId="1756"/>
    <cellStyle name="Comma 2 14" xfId="1757"/>
    <cellStyle name="Comma 2 15" xfId="1758"/>
    <cellStyle name="Comma 2 16" xfId="1759"/>
    <cellStyle name="Comma 2 17" xfId="1760"/>
    <cellStyle name="Comma 2 18" xfId="1761"/>
    <cellStyle name="Comma 2 19" xfId="1762"/>
    <cellStyle name="Comma 2 2" xfId="1763"/>
    <cellStyle name="Comma 2 2 10" xfId="1764"/>
    <cellStyle name="Comma 2 2 11" xfId="1765"/>
    <cellStyle name="Comma 2 2 12" xfId="1766"/>
    <cellStyle name="Comma 2 2 13" xfId="1767"/>
    <cellStyle name="Comma 2 2 2" xfId="1768"/>
    <cellStyle name="Comma 2 2 2 2" xfId="1769"/>
    <cellStyle name="Comma 2 2 3" xfId="1770"/>
    <cellStyle name="Comma 2 2 4" xfId="1771"/>
    <cellStyle name="Comma 2 2 5" xfId="1772"/>
    <cellStyle name="Comma 2 2 6" xfId="1773"/>
    <cellStyle name="Comma 2 2 7" xfId="1774"/>
    <cellStyle name="Comma 2 2 8" xfId="1775"/>
    <cellStyle name="Comma 2 2 9" xfId="1776"/>
    <cellStyle name="Comma 2 20" xfId="1777"/>
    <cellStyle name="Comma 2 21" xfId="1778"/>
    <cellStyle name="Comma 2 22" xfId="1779"/>
    <cellStyle name="Comma 2 23" xfId="1780"/>
    <cellStyle name="Comma 2 24" xfId="1781"/>
    <cellStyle name="Comma 2 25" xfId="1782"/>
    <cellStyle name="Comma 2 26" xfId="1783"/>
    <cellStyle name="Comma 2 27" xfId="1784"/>
    <cellStyle name="Comma 2 28" xfId="1785"/>
    <cellStyle name="Comma 2 29" xfId="1786"/>
    <cellStyle name="Comma 2 3" xfId="1787"/>
    <cellStyle name="Comma 2 3 2" xfId="1788"/>
    <cellStyle name="Comma 2 30" xfId="1789"/>
    <cellStyle name="Comma 2 31" xfId="1790"/>
    <cellStyle name="Comma 2 32" xfId="1791"/>
    <cellStyle name="Comma 2 4" xfId="1792"/>
    <cellStyle name="Comma 2 4 10" xfId="1793"/>
    <cellStyle name="Comma 2 4 10 2" xfId="3555"/>
    <cellStyle name="Comma 2 4 11" xfId="3554"/>
    <cellStyle name="Comma 2 4 2" xfId="1794"/>
    <cellStyle name="Comma 2 4 3" xfId="1795"/>
    <cellStyle name="Comma 2 4 4" xfId="1796"/>
    <cellStyle name="Comma 2 4 4 2" xfId="3556"/>
    <cellStyle name="Comma 2 4 5" xfId="1797"/>
    <cellStyle name="Comma 2 4 5 2" xfId="3557"/>
    <cellStyle name="Comma 2 4 6" xfId="1798"/>
    <cellStyle name="Comma 2 4 6 2" xfId="3558"/>
    <cellStyle name="Comma 2 4 7" xfId="1799"/>
    <cellStyle name="Comma 2 4 7 2" xfId="3559"/>
    <cellStyle name="Comma 2 4 8" xfId="1800"/>
    <cellStyle name="Comma 2 4 8 2" xfId="3560"/>
    <cellStyle name="Comma 2 4 9" xfId="1801"/>
    <cellStyle name="Comma 2 4 9 2" xfId="3561"/>
    <cellStyle name="Comma 2 5" xfId="1802"/>
    <cellStyle name="Comma 2 5 2" xfId="1803"/>
    <cellStyle name="Comma 2 5 3" xfId="1804"/>
    <cellStyle name="Comma 2 6" xfId="1805"/>
    <cellStyle name="Comma 2 7" xfId="1806"/>
    <cellStyle name="Comma 2 8" xfId="1807"/>
    <cellStyle name="Comma 2 9" xfId="1808"/>
    <cellStyle name="Comma 20" xfId="1809"/>
    <cellStyle name="Comma 21" xfId="1810"/>
    <cellStyle name="Comma 22" xfId="1811"/>
    <cellStyle name="Comma 22 2" xfId="1812"/>
    <cellStyle name="Comma 22 3" xfId="3562"/>
    <cellStyle name="Comma 23" xfId="1813"/>
    <cellStyle name="Comma 24" xfId="1814"/>
    <cellStyle name="Comma 25" xfId="1815"/>
    <cellStyle name="Comma 26" xfId="1816"/>
    <cellStyle name="Comma 27" xfId="1817"/>
    <cellStyle name="Comma 28" xfId="1818"/>
    <cellStyle name="Comma 29" xfId="1819"/>
    <cellStyle name="Comma 3" xfId="1820"/>
    <cellStyle name="Comma 3 10" xfId="1821"/>
    <cellStyle name="Comma 3 10 2" xfId="3564"/>
    <cellStyle name="Comma 3 11" xfId="1822"/>
    <cellStyle name="Comma 3 12" xfId="3563"/>
    <cellStyle name="Comma 3 2" xfId="1823"/>
    <cellStyle name="Comma 3 2 2" xfId="1824"/>
    <cellStyle name="Comma 3 2 3" xfId="1825"/>
    <cellStyle name="Comma 3 2 4" xfId="1826"/>
    <cellStyle name="Comma 3 2 5" xfId="1827"/>
    <cellStyle name="Comma 3 2 6" xfId="1828"/>
    <cellStyle name="Comma 3 2 7" xfId="1829"/>
    <cellStyle name="Comma 3 2 8" xfId="1830"/>
    <cellStyle name="Comma 3 2_DT" xfId="1831"/>
    <cellStyle name="Comma 3 3" xfId="1832"/>
    <cellStyle name="Comma 3 3 2" xfId="3565"/>
    <cellStyle name="Comma 3 4" xfId="1833"/>
    <cellStyle name="Comma 3 4 2" xfId="3566"/>
    <cellStyle name="Comma 3 5" xfId="1834"/>
    <cellStyle name="Comma 3 5 2" xfId="3567"/>
    <cellStyle name="Comma 3 6" xfId="1835"/>
    <cellStyle name="Comma 3 6 2" xfId="3568"/>
    <cellStyle name="Comma 3 7" xfId="1836"/>
    <cellStyle name="Comma 3 7 2" xfId="3569"/>
    <cellStyle name="Comma 3 8" xfId="1837"/>
    <cellStyle name="Comma 3 8 2" xfId="3570"/>
    <cellStyle name="Comma 3 9" xfId="1838"/>
    <cellStyle name="Comma 3 9 2" xfId="3571"/>
    <cellStyle name="Comma 3_DT" xfId="1839"/>
    <cellStyle name="Comma 30" xfId="1840"/>
    <cellStyle name="Comma 31" xfId="1841"/>
    <cellStyle name="Comma 32" xfId="1842"/>
    <cellStyle name="Comma 33" xfId="3300"/>
    <cellStyle name="Comma 34" xfId="3339"/>
    <cellStyle name="Comma 35" xfId="3530"/>
    <cellStyle name="Comma 36" xfId="3440"/>
    <cellStyle name="Comma 37" xfId="3447"/>
    <cellStyle name="Comma 38" xfId="3441"/>
    <cellStyle name="Comma 39" xfId="3448"/>
    <cellStyle name="Comma 4" xfId="1843"/>
    <cellStyle name="Comma 4 10" xfId="1844"/>
    <cellStyle name="Comma 4 10 2" xfId="3573"/>
    <cellStyle name="Comma 4 11" xfId="3572"/>
    <cellStyle name="Comma 4 2" xfId="1845"/>
    <cellStyle name="Comma 4 3" xfId="1846"/>
    <cellStyle name="Comma 4 4" xfId="1847"/>
    <cellStyle name="Comma 4 5" xfId="1848"/>
    <cellStyle name="Comma 4 5 2" xfId="3574"/>
    <cellStyle name="Comma 4 6" xfId="1849"/>
    <cellStyle name="Comma 4 6 2" xfId="3575"/>
    <cellStyle name="Comma 4 7" xfId="1850"/>
    <cellStyle name="Comma 4 7 2" xfId="3576"/>
    <cellStyle name="Comma 4 8" xfId="1851"/>
    <cellStyle name="Comma 4 8 2" xfId="3577"/>
    <cellStyle name="Comma 4 9" xfId="1852"/>
    <cellStyle name="Comma 4 9 2" xfId="1853"/>
    <cellStyle name="Comma 4 9 3" xfId="3578"/>
    <cellStyle name="Comma 4_Sheet2" xfId="1854"/>
    <cellStyle name="Comma 5" xfId="1855"/>
    <cellStyle name="Comma 5 2" xfId="1856"/>
    <cellStyle name="Comma 5 3" xfId="1857"/>
    <cellStyle name="Comma 6" xfId="1858"/>
    <cellStyle name="Comma 6 10" xfId="3579"/>
    <cellStyle name="Comma 6 2" xfId="1859"/>
    <cellStyle name="Comma 6 2 2" xfId="3301"/>
    <cellStyle name="Comma 6 2 3" xfId="3580"/>
    <cellStyle name="Comma 6 3" xfId="1860"/>
    <cellStyle name="Comma 6 3 2" xfId="3581"/>
    <cellStyle name="Comma 6 4" xfId="1861"/>
    <cellStyle name="Comma 6 4 2" xfId="3582"/>
    <cellStyle name="Comma 6 5" xfId="1862"/>
    <cellStyle name="Comma 6 5 2" xfId="3583"/>
    <cellStyle name="Comma 6 6" xfId="1863"/>
    <cellStyle name="Comma 6 6 2" xfId="3584"/>
    <cellStyle name="Comma 6 7" xfId="1864"/>
    <cellStyle name="Comma 6 7 2" xfId="3585"/>
    <cellStyle name="Comma 6 8" xfId="1865"/>
    <cellStyle name="Comma 6 8 2" xfId="3586"/>
    <cellStyle name="Comma 6 9" xfId="1866"/>
    <cellStyle name="Comma 7" xfId="1867"/>
    <cellStyle name="Comma 7 2" xfId="1868"/>
    <cellStyle name="Comma 7 3" xfId="1869"/>
    <cellStyle name="Comma 7 4" xfId="1870"/>
    <cellStyle name="Comma 7 5" xfId="1871"/>
    <cellStyle name="Comma 7 6" xfId="1872"/>
    <cellStyle name="Comma 7 7" xfId="1873"/>
    <cellStyle name="Comma 7 8" xfId="1874"/>
    <cellStyle name="Comma 8" xfId="1875"/>
    <cellStyle name="Comma 8 2" xfId="1876"/>
    <cellStyle name="Comma 8 3" xfId="1877"/>
    <cellStyle name="Comma 8 4" xfId="1878"/>
    <cellStyle name="Comma 8 5" xfId="1879"/>
    <cellStyle name="Comma 8 6" xfId="1880"/>
    <cellStyle name="Comma 8 7" xfId="1881"/>
    <cellStyle name="Comma 8 8" xfId="1882"/>
    <cellStyle name="Comma 9" xfId="1883"/>
    <cellStyle name="Comma 9 2" xfId="1884"/>
    <cellStyle name="Comma 9 3" xfId="3587"/>
    <cellStyle name="comma zerodec" xfId="1885"/>
    <cellStyle name="Comma0" xfId="1886"/>
    <cellStyle name="Comma0 2" xfId="1887"/>
    <cellStyle name="Comma0 2 2" xfId="3589"/>
    <cellStyle name="Comma0 3" xfId="3588"/>
    <cellStyle name="cong" xfId="1888"/>
    <cellStyle name="congkq" xfId="1889"/>
    <cellStyle name="CONTENTS" xfId="1890"/>
    <cellStyle name="Copied" xfId="1891"/>
    <cellStyle name="Cࡵrrency_Sheet1_PRODUCTĠ" xfId="1892"/>
    <cellStyle name="_x0001_CS_x0006_RMO[" xfId="1893"/>
    <cellStyle name="_x0001_CS_x0006_RMO_" xfId="1894"/>
    <cellStyle name="CT1" xfId="1895"/>
    <cellStyle name="CT2" xfId="1896"/>
    <cellStyle name="CT4" xfId="1897"/>
    <cellStyle name="CT5" xfId="1898"/>
    <cellStyle name="ct7" xfId="1899"/>
    <cellStyle name="ct8" xfId="1900"/>
    <cellStyle name="cth1" xfId="1901"/>
    <cellStyle name="Cthuc" xfId="1902"/>
    <cellStyle name="Cthuc1" xfId="1903"/>
    <cellStyle name="Currency [00]" xfId="1904"/>
    <cellStyle name="Currency [00] 2" xfId="3590"/>
    <cellStyle name="Currency 2" xfId="1905"/>
    <cellStyle name="Currency 2 2" xfId="1906"/>
    <cellStyle name="Currency 2 3" xfId="1907"/>
    <cellStyle name="Currency 2 4" xfId="1908"/>
    <cellStyle name="Currency 2 5" xfId="1909"/>
    <cellStyle name="Currency 2 6" xfId="1910"/>
    <cellStyle name="Currency 2 7" xfId="1911"/>
    <cellStyle name="Currency 2 8" xfId="1912"/>
    <cellStyle name="Currency 2 9" xfId="1913"/>
    <cellStyle name="Currency 2_DT" xfId="1914"/>
    <cellStyle name="Currency 3" xfId="1915"/>
    <cellStyle name="Currency 3 2" xfId="3591"/>
    <cellStyle name="Currency 4" xfId="1916"/>
    <cellStyle name="Currency 4 2" xfId="3592"/>
    <cellStyle name="Currency0" xfId="1917"/>
    <cellStyle name="Currency0 2" xfId="1918"/>
    <cellStyle name="Currency0 2 2" xfId="3594"/>
    <cellStyle name="Currency0 3" xfId="3593"/>
    <cellStyle name="Currency0_DT" xfId="1919"/>
    <cellStyle name="Currency1" xfId="1920"/>
    <cellStyle name="Currency1 2" xfId="3595"/>
    <cellStyle name="Currency㺘OTD thru NOR " xfId="1921"/>
    <cellStyle name="Currency㺘OTD thru NOR  2" xfId="3596"/>
    <cellStyle name="d" xfId="1922"/>
    <cellStyle name="d%" xfId="1923"/>
    <cellStyle name="D1" xfId="1924"/>
    <cellStyle name="Date" xfId="1925"/>
    <cellStyle name="Date 2" xfId="1926"/>
    <cellStyle name="Date 2 2" xfId="3598"/>
    <cellStyle name="Date 3" xfId="3597"/>
    <cellStyle name="Date Short" xfId="1927"/>
    <cellStyle name="Date_06.THOPkluongTINH LAI thang11-2007-2" xfId="1928"/>
    <cellStyle name="DAUDE" xfId="1929"/>
    <cellStyle name="DELTA" xfId="1930"/>
    <cellStyle name="DELTA 2" xfId="3599"/>
    <cellStyle name="Detail1" xfId="3302"/>
    <cellStyle name="Dezimal [0]_68574_Materialbedarfsliste" xfId="1931"/>
    <cellStyle name="Dezimal_68574_Materialbedarfsliste" xfId="1932"/>
    <cellStyle name="Dg" xfId="1933"/>
    <cellStyle name="Dgia" xfId="1934"/>
    <cellStyle name="Dgia 2" xfId="1935"/>
    <cellStyle name="Dgia 3" xfId="3600"/>
    <cellStyle name="_x0001_dÏÈ¹ " xfId="1936"/>
    <cellStyle name="_x0001_dÏÈ¹_" xfId="1937"/>
    <cellStyle name="Dollar (zero dec)" xfId="1938"/>
    <cellStyle name="Dollar (zero dec) 2" xfId="3601"/>
    <cellStyle name="Don gia" xfId="1939"/>
    <cellStyle name="Don gia 2" xfId="1940"/>
    <cellStyle name="Don gia 3" xfId="3602"/>
    <cellStyle name="DuToanBXD" xfId="1941"/>
    <cellStyle name="Dziesi?tny [0]_Invoices2001Slovakia" xfId="1942"/>
    <cellStyle name="Dziesi?tny_Invoices2001Slovakia" xfId="1943"/>
    <cellStyle name="Dziesietny [0]_Invoices2001Slovakia" xfId="1944"/>
    <cellStyle name="Dziesiętny [0]_Invoices2001Slovakia" xfId="1945"/>
    <cellStyle name="Dziesietny [0]_Invoices2001Slovakia_06.THOPkluongTINH LAI thang11-2007-2" xfId="1946"/>
    <cellStyle name="Dziesiętny [0]_Invoices2001Slovakia_06.THOPkluongTINH LAI thang11-2007-2" xfId="1947"/>
    <cellStyle name="Dziesietny [0]_Invoices2001Slovakia_Book1" xfId="1948"/>
    <cellStyle name="Dziesiętny [0]_Invoices2001Slovakia_Book1" xfId="1949"/>
    <cellStyle name="Dziesietny [0]_Invoices2001Slovakia_Book1_06.THOPkluongTINH LAI thang11-2007-2" xfId="1950"/>
    <cellStyle name="Dziesiętny [0]_Invoices2001Slovakia_Book1_06.THOPkluongTINH LAI thang11-2007-2" xfId="1951"/>
    <cellStyle name="Dziesietny [0]_Invoices2001Slovakia_Book1_1" xfId="1952"/>
    <cellStyle name="Dziesiętny [0]_Invoices2001Slovakia_Book1_1" xfId="1953"/>
    <cellStyle name="Dziesietny [0]_Invoices2001Slovakia_Book1_1 2" xfId="3603"/>
    <cellStyle name="Dziesiętny [0]_Invoices2001Slovakia_Book1_1 2" xfId="3604"/>
    <cellStyle name="Dziesietny [0]_Invoices2001Slovakia_Book1_1 3" xfId="3433"/>
    <cellStyle name="Dziesiętny [0]_Invoices2001Slovakia_Book1_1 3" xfId="3432"/>
    <cellStyle name="Dziesietny [0]_Invoices2001Slovakia_Book1_1 4" xfId="3490"/>
    <cellStyle name="Dziesiętny [0]_Invoices2001Slovakia_Book1_1 4" xfId="3491"/>
    <cellStyle name="Dziesietny [0]_Invoices2001Slovakia_Book1_1 5" xfId="3437"/>
    <cellStyle name="Dziesiętny [0]_Invoices2001Slovakia_Book1_1 5" xfId="3436"/>
    <cellStyle name="Dziesietny [0]_Invoices2001Slovakia_Book1_1 6" xfId="3494"/>
    <cellStyle name="Dziesiętny [0]_Invoices2001Slovakia_Book1_1 6" xfId="3495"/>
    <cellStyle name="Dziesietny [0]_Invoices2001Slovakia_Book1_Book1" xfId="1954"/>
    <cellStyle name="Dziesiętny [0]_Invoices2001Slovakia_Book1_Book1" xfId="1955"/>
    <cellStyle name="Dziesietny [0]_Invoices2001Slovakia_Book1_Book1 2" xfId="3605"/>
    <cellStyle name="Dziesiętny [0]_Invoices2001Slovakia_Book1_Book1 2" xfId="3606"/>
    <cellStyle name="Dziesietny [0]_Invoices2001Slovakia_Book1_Book1 3" xfId="3431"/>
    <cellStyle name="Dziesiętny [0]_Invoices2001Slovakia_Book1_Book1 3" xfId="3430"/>
    <cellStyle name="Dziesietny [0]_Invoices2001Slovakia_Book1_Book1 4" xfId="3492"/>
    <cellStyle name="Dziesiętny [0]_Invoices2001Slovakia_Book1_Book1 4" xfId="3493"/>
    <cellStyle name="Dziesietny [0]_Invoices2001Slovakia_Book1_Book1 5" xfId="3435"/>
    <cellStyle name="Dziesiętny [0]_Invoices2001Slovakia_Book1_Book1 5" xfId="3434"/>
    <cellStyle name="Dziesietny [0]_Invoices2001Slovakia_Book1_Book1 6" xfId="3498"/>
    <cellStyle name="Dziesiętny [0]_Invoices2001Slovakia_Book1_Book1 6" xfId="3499"/>
    <cellStyle name="Dziesietny [0]_Invoices2001Slovakia_Book1_pkhai-kl-8" xfId="1956"/>
    <cellStyle name="Dziesiętny [0]_Invoices2001Slovakia_Book1_pkhai-kl-8" xfId="1957"/>
    <cellStyle name="Dziesietny [0]_Invoices2001Slovakia_Book1_Tong hop Cac tuyen(9-1-06)" xfId="1958"/>
    <cellStyle name="Dziesiętny [0]_Invoices2001Slovakia_Book1_Tong hop Cac tuyen(9-1-06)" xfId="1959"/>
    <cellStyle name="Dziesietny [0]_Invoices2001Slovakia_Book1_Tong hop Cac tuyen(9-1-06)_06.THOPkluongTINH LAI thang11-2007-2" xfId="1960"/>
    <cellStyle name="Dziesiętny [0]_Invoices2001Slovakia_Book1_Tong hop Cac tuyen(9-1-06)_06.THOPkluongTINH LAI thang11-2007-2" xfId="1961"/>
    <cellStyle name="Dziesietny [0]_Invoices2001Slovakia_Book1_Tong hop Cac tuyen(9-1-06)_Book1" xfId="1962"/>
    <cellStyle name="Dziesiętny [0]_Invoices2001Slovakia_Book1_Tong hop Cac tuyen(9-1-06)_Book1" xfId="1963"/>
    <cellStyle name="Dziesietny [0]_Invoices2001Slovakia_Book1_Tong hop Cac tuyen(9-1-06)_Book1 2" xfId="3607"/>
    <cellStyle name="Dziesiętny [0]_Invoices2001Slovakia_Book1_Tong hop Cac tuyen(9-1-06)_Book1 2" xfId="3608"/>
    <cellStyle name="Dziesietny [0]_Invoices2001Slovakia_Book1_Tong hop Cac tuyen(9-1-06)_Book1 3" xfId="3427"/>
    <cellStyle name="Dziesiętny [0]_Invoices2001Slovakia_Book1_Tong hop Cac tuyen(9-1-06)_Book1 3" xfId="3426"/>
    <cellStyle name="Dziesietny [0]_Invoices2001Slovakia_Book1_Tong hop Cac tuyen(9-1-06)_Book1 4" xfId="3496"/>
    <cellStyle name="Dziesiętny [0]_Invoices2001Slovakia_Book1_Tong hop Cac tuyen(9-1-06)_Book1 4" xfId="3497"/>
    <cellStyle name="Dziesietny [0]_Invoices2001Slovakia_Book1_Tong hop Cac tuyen(9-1-06)_Book1 5" xfId="3428"/>
    <cellStyle name="Dziesiętny [0]_Invoices2001Slovakia_Book1_Tong hop Cac tuyen(9-1-06)_Book1 5" xfId="3425"/>
    <cellStyle name="Dziesietny [0]_Invoices2001Slovakia_Book1_Tong hop Cac tuyen(9-1-06)_Book1 6" xfId="3500"/>
    <cellStyle name="Dziesiętny [0]_Invoices2001Slovakia_Book1_Tong hop Cac tuyen(9-1-06)_Book1 6" xfId="3501"/>
    <cellStyle name="Dziesietny [0]_Invoices2001Slovakia_Book1_Tong hop Cac tuyen(9-1-06)_pkhai-kl-8" xfId="1964"/>
    <cellStyle name="Dziesiętny [0]_Invoices2001Slovakia_Book1_Tong hop Cac tuyen(9-1-06)_pkhai-kl-8" xfId="1965"/>
    <cellStyle name="Dziesietny [0]_Invoices2001Slovakia_KL K.C mat duong" xfId="1966"/>
    <cellStyle name="Dziesiętny [0]_Invoices2001Slovakia_Nhalamviec VTC(25-1-05)" xfId="1967"/>
    <cellStyle name="Dziesietny [0]_Invoices2001Slovakia_pkhai-kl-8" xfId="1968"/>
    <cellStyle name="Dziesiętny [0]_Invoices2001Slovakia_pkhai-kl-8" xfId="1969"/>
    <cellStyle name="Dziesietny [0]_Invoices2001Slovakia_TDT KHANH HOA" xfId="1970"/>
    <cellStyle name="Dziesiętny [0]_Invoices2001Slovakia_TDT KHANH HOA" xfId="1971"/>
    <cellStyle name="Dziesietny [0]_Invoices2001Slovakia_TDT KHANH HOA_06.THOPkluongTINH LAI thang11-2007-2" xfId="1972"/>
    <cellStyle name="Dziesiętny [0]_Invoices2001Slovakia_TDT KHANH HOA_06.THOPkluongTINH LAI thang11-2007-2" xfId="1973"/>
    <cellStyle name="Dziesietny [0]_Invoices2001Slovakia_TDT KHANH HOA_Book1" xfId="1974"/>
    <cellStyle name="Dziesiętny [0]_Invoices2001Slovakia_TDT KHANH HOA_Book1" xfId="1975"/>
    <cellStyle name="Dziesietny [0]_Invoices2001Slovakia_TDT KHANH HOA_Book1 2" xfId="3609"/>
    <cellStyle name="Dziesiętny [0]_Invoices2001Slovakia_TDT KHANH HOA_Book1 2" xfId="3610"/>
    <cellStyle name="Dziesietny [0]_Invoices2001Slovakia_TDT KHANH HOA_Book1 3" xfId="3424"/>
    <cellStyle name="Dziesiętny [0]_Invoices2001Slovakia_TDT KHANH HOA_Book1 3" xfId="3423"/>
    <cellStyle name="Dziesietny [0]_Invoices2001Slovakia_TDT KHANH HOA_Book1 4" xfId="3502"/>
    <cellStyle name="Dziesiętny [0]_Invoices2001Slovakia_TDT KHANH HOA_Book1 4" xfId="3503"/>
    <cellStyle name="Dziesietny [0]_Invoices2001Slovakia_TDT KHANH HOA_Book1 5" xfId="3422"/>
    <cellStyle name="Dziesiętny [0]_Invoices2001Slovakia_TDT KHANH HOA_Book1 5" xfId="3421"/>
    <cellStyle name="Dziesietny [0]_Invoices2001Slovakia_TDT KHANH HOA_Book1 6" xfId="3507"/>
    <cellStyle name="Dziesiętny [0]_Invoices2001Slovakia_TDT KHANH HOA_Book1 6" xfId="3508"/>
    <cellStyle name="Dziesietny [0]_Invoices2001Slovakia_TDT KHANH HOA_pkhai-kl-8" xfId="1976"/>
    <cellStyle name="Dziesiętny [0]_Invoices2001Slovakia_TDT KHANH HOA_pkhai-kl-8" xfId="1977"/>
    <cellStyle name="Dziesietny [0]_Invoices2001Slovakia_TDT KHANH HOA_Tong hop Cac tuyen(9-1-06)" xfId="1978"/>
    <cellStyle name="Dziesiętny [0]_Invoices2001Slovakia_TDT KHANH HOA_Tong hop Cac tuyen(9-1-06)" xfId="1979"/>
    <cellStyle name="Dziesietny [0]_Invoices2001Slovakia_TDT KHANH HOA_Tong hop Cac tuyen(9-1-06)_06.THOPkluongTINH LAI thang11-2007-2" xfId="1980"/>
    <cellStyle name="Dziesiętny [0]_Invoices2001Slovakia_TDT KHANH HOA_Tong hop Cac tuyen(9-1-06)_06.THOPkluongTINH LAI thang11-2007-2" xfId="1981"/>
    <cellStyle name="Dziesietny [0]_Invoices2001Slovakia_TDT KHANH HOA_Tong hop Cac tuyen(9-1-06)_Book1" xfId="1982"/>
    <cellStyle name="Dziesiętny [0]_Invoices2001Slovakia_TDT KHANH HOA_Tong hop Cac tuyen(9-1-06)_Book1" xfId="1983"/>
    <cellStyle name="Dziesietny [0]_Invoices2001Slovakia_TDT KHANH HOA_Tong hop Cac tuyen(9-1-06)_Book1 2" xfId="3611"/>
    <cellStyle name="Dziesiętny [0]_Invoices2001Slovakia_TDT KHANH HOA_Tong hop Cac tuyen(9-1-06)_Book1 2" xfId="3612"/>
    <cellStyle name="Dziesietny [0]_Invoices2001Slovakia_TDT KHANH HOA_Tong hop Cac tuyen(9-1-06)_Book1 3" xfId="3419"/>
    <cellStyle name="Dziesiętny [0]_Invoices2001Slovakia_TDT KHANH HOA_Tong hop Cac tuyen(9-1-06)_Book1 3" xfId="3418"/>
    <cellStyle name="Dziesietny [0]_Invoices2001Slovakia_TDT KHANH HOA_Tong hop Cac tuyen(9-1-06)_Book1 4" xfId="3505"/>
    <cellStyle name="Dziesiętny [0]_Invoices2001Slovakia_TDT KHANH HOA_Tong hop Cac tuyen(9-1-06)_Book1 4" xfId="3506"/>
    <cellStyle name="Dziesietny [0]_Invoices2001Slovakia_TDT KHANH HOA_Tong hop Cac tuyen(9-1-06)_Book1 5" xfId="3417"/>
    <cellStyle name="Dziesiętny [0]_Invoices2001Slovakia_TDT KHANH HOA_Tong hop Cac tuyen(9-1-06)_Book1 5" xfId="3416"/>
    <cellStyle name="Dziesietny [0]_Invoices2001Slovakia_TDT KHANH HOA_Tong hop Cac tuyen(9-1-06)_Book1 6" xfId="3519"/>
    <cellStyle name="Dziesiętny [0]_Invoices2001Slovakia_TDT KHANH HOA_Tong hop Cac tuyen(9-1-06)_Book1 6" xfId="3520"/>
    <cellStyle name="Dziesietny [0]_Invoices2001Slovakia_TDT KHANH HOA_Tong hop Cac tuyen(9-1-06)_pkhai-kl-8" xfId="1984"/>
    <cellStyle name="Dziesiętny [0]_Invoices2001Slovakia_TDT KHANH HOA_Tong hop Cac tuyen(9-1-06)_pkhai-kl-8" xfId="1985"/>
    <cellStyle name="Dziesietny [0]_Invoices2001Slovakia_TDT quangngai" xfId="1986"/>
    <cellStyle name="Dziesiętny [0]_Invoices2001Slovakia_TDT quangngai" xfId="1987"/>
    <cellStyle name="Dziesietny [0]_Invoices2001Slovakia_TDT quangngai_06.THOPkluongTINH LAI thang11-2007-2" xfId="1988"/>
    <cellStyle name="Dziesiętny [0]_Invoices2001Slovakia_TDT quangngai_06.THOPkluongTINH LAI thang11-2007-2" xfId="1989"/>
    <cellStyle name="Dziesietny [0]_Invoices2001Slovakia_TDT quangngai_Book1" xfId="1990"/>
    <cellStyle name="Dziesiętny [0]_Invoices2001Slovakia_TDT quangngai_Book1" xfId="1991"/>
    <cellStyle name="Dziesietny [0]_Invoices2001Slovakia_TDT quangngai_Book1 2" xfId="3613"/>
    <cellStyle name="Dziesiętny [0]_Invoices2001Slovakia_TDT quangngai_Book1 2" xfId="3614"/>
    <cellStyle name="Dziesietny [0]_Invoices2001Slovakia_TDT quangngai_Book1 3" xfId="3415"/>
    <cellStyle name="Dziesiętny [0]_Invoices2001Slovakia_TDT quangngai_Book1 3" xfId="3414"/>
    <cellStyle name="Dziesietny [0]_Invoices2001Slovakia_TDT quangngai_Book1 4" xfId="3517"/>
    <cellStyle name="Dziesiętny [0]_Invoices2001Slovakia_TDT quangngai_Book1 4" xfId="3518"/>
    <cellStyle name="Dziesietny [0]_Invoices2001Slovakia_TDT quangngai_Book1 5" xfId="3413"/>
    <cellStyle name="Dziesiętny [0]_Invoices2001Slovakia_TDT quangngai_Book1 5" xfId="3412"/>
    <cellStyle name="Dziesietny [0]_Invoices2001Slovakia_TDT quangngai_Book1 6" xfId="3525"/>
    <cellStyle name="Dziesiętny [0]_Invoices2001Slovakia_TDT quangngai_Book1 6" xfId="3526"/>
    <cellStyle name="Dziesietny [0]_Invoices2001Slovakia_TDT quangngai_pkhai-kl-8" xfId="1992"/>
    <cellStyle name="Dziesiętny [0]_Invoices2001Slovakia_TDT quangngai_pkhai-kl-8" xfId="1993"/>
    <cellStyle name="Dziesietny [0]_Invoices2001Slovakia_Tong hop Cac tuyen(9-1-06)" xfId="1994"/>
    <cellStyle name="Dziesietny_Invoices2001Slovakia" xfId="1995"/>
    <cellStyle name="Dziesiętny_Invoices2001Slovakia" xfId="1996"/>
    <cellStyle name="Dziesietny_Invoices2001Slovakia_06.THOPkluongTINH LAI thang11-2007-2" xfId="1997"/>
    <cellStyle name="Dziesiętny_Invoices2001Slovakia_06.THOPkluongTINH LAI thang11-2007-2" xfId="1998"/>
    <cellStyle name="Dziesietny_Invoices2001Slovakia_Book1" xfId="1999"/>
    <cellStyle name="Dziesiętny_Invoices2001Slovakia_Book1" xfId="2000"/>
    <cellStyle name="Dziesietny_Invoices2001Slovakia_Book1_06.THOPkluongTINH LAI thang11-2007-2" xfId="2001"/>
    <cellStyle name="Dziesiętny_Invoices2001Slovakia_Book1_06.THOPkluongTINH LAI thang11-2007-2" xfId="2002"/>
    <cellStyle name="Dziesietny_Invoices2001Slovakia_Book1_1" xfId="2003"/>
    <cellStyle name="Dziesiętny_Invoices2001Slovakia_Book1_1" xfId="2004"/>
    <cellStyle name="Dziesietny_Invoices2001Slovakia_Book1_1 2" xfId="3615"/>
    <cellStyle name="Dziesiętny_Invoices2001Slovakia_Book1_1 2" xfId="3616"/>
    <cellStyle name="Dziesietny_Invoices2001Slovakia_Book1_1 3" xfId="3411"/>
    <cellStyle name="Dziesiętny_Invoices2001Slovakia_Book1_1 3" xfId="3409"/>
    <cellStyle name="Dziesietny_Invoices2001Slovakia_Book1_1 4" xfId="3521"/>
    <cellStyle name="Dziesiętny_Invoices2001Slovakia_Book1_1 4" xfId="3522"/>
    <cellStyle name="Dziesietny_Invoices2001Slovakia_Book1_1 5" xfId="3404"/>
    <cellStyle name="Dziesiętny_Invoices2001Slovakia_Book1_1 5" xfId="3403"/>
    <cellStyle name="Dziesietny_Invoices2001Slovakia_Book1_1 6" xfId="3533"/>
    <cellStyle name="Dziesiętny_Invoices2001Slovakia_Book1_1 6" xfId="3534"/>
    <cellStyle name="Dziesietny_Invoices2001Slovakia_Book1_Book1" xfId="2005"/>
    <cellStyle name="Dziesiętny_Invoices2001Slovakia_Book1_Book1" xfId="2006"/>
    <cellStyle name="Dziesietny_Invoices2001Slovakia_Book1_Book1 2" xfId="3617"/>
    <cellStyle name="Dziesiętny_Invoices2001Slovakia_Book1_Book1 2" xfId="3618"/>
    <cellStyle name="Dziesietny_Invoices2001Slovakia_Book1_Book1 3" xfId="3408"/>
    <cellStyle name="Dziesiętny_Invoices2001Slovakia_Book1_Book1 3" xfId="3407"/>
    <cellStyle name="Dziesietny_Invoices2001Slovakia_Book1_Book1 4" xfId="3523"/>
    <cellStyle name="Dziesiętny_Invoices2001Slovakia_Book1_Book1 4" xfId="3524"/>
    <cellStyle name="Dziesietny_Invoices2001Slovakia_Book1_Book1 5" xfId="3402"/>
    <cellStyle name="Dziesiętny_Invoices2001Slovakia_Book1_Book1 5" xfId="3401"/>
    <cellStyle name="Dziesietny_Invoices2001Slovakia_Book1_Book1 6" xfId="3535"/>
    <cellStyle name="Dziesiętny_Invoices2001Slovakia_Book1_Book1 6" xfId="3536"/>
    <cellStyle name="Dziesietny_Invoices2001Slovakia_Book1_pkhai-kl-8" xfId="2007"/>
    <cellStyle name="Dziesiętny_Invoices2001Slovakia_Book1_pkhai-kl-8" xfId="2008"/>
    <cellStyle name="Dziesietny_Invoices2001Slovakia_Book1_Tong hop Cac tuyen(9-1-06)" xfId="2009"/>
    <cellStyle name="Dziesiętny_Invoices2001Slovakia_Book1_Tong hop Cac tuyen(9-1-06)" xfId="2010"/>
    <cellStyle name="Dziesietny_Invoices2001Slovakia_Book1_Tong hop Cac tuyen(9-1-06)_06.THOPkluongTINH LAI thang11-2007-2" xfId="2011"/>
    <cellStyle name="Dziesiętny_Invoices2001Slovakia_Book1_Tong hop Cac tuyen(9-1-06)_06.THOPkluongTINH LAI thang11-2007-2" xfId="2012"/>
    <cellStyle name="Dziesietny_Invoices2001Slovakia_Book1_Tong hop Cac tuyen(9-1-06)_Book1" xfId="2013"/>
    <cellStyle name="Dziesiętny_Invoices2001Slovakia_Book1_Tong hop Cac tuyen(9-1-06)_Book1" xfId="2014"/>
    <cellStyle name="Dziesietny_Invoices2001Slovakia_Book1_Tong hop Cac tuyen(9-1-06)_Book1 2" xfId="3619"/>
    <cellStyle name="Dziesiętny_Invoices2001Slovakia_Book1_Tong hop Cac tuyen(9-1-06)_Book1 2" xfId="3620"/>
    <cellStyle name="Dziesietny_Invoices2001Slovakia_Book1_Tong hop Cac tuyen(9-1-06)_Book1 3" xfId="3406"/>
    <cellStyle name="Dziesiętny_Invoices2001Slovakia_Book1_Tong hop Cac tuyen(9-1-06)_Book1 3" xfId="3405"/>
    <cellStyle name="Dziesietny_Invoices2001Slovakia_Book1_Tong hop Cac tuyen(9-1-06)_Book1 4" xfId="3527"/>
    <cellStyle name="Dziesiętny_Invoices2001Slovakia_Book1_Tong hop Cac tuyen(9-1-06)_Book1 4" xfId="3528"/>
    <cellStyle name="Dziesietny_Invoices2001Slovakia_Book1_Tong hop Cac tuyen(9-1-06)_Book1 5" xfId="3397"/>
    <cellStyle name="Dziesiętny_Invoices2001Slovakia_Book1_Tong hop Cac tuyen(9-1-06)_Book1 5" xfId="3396"/>
    <cellStyle name="Dziesietny_Invoices2001Slovakia_Book1_Tong hop Cac tuyen(9-1-06)_Book1 6" xfId="3544"/>
    <cellStyle name="Dziesiętny_Invoices2001Slovakia_Book1_Tong hop Cac tuyen(9-1-06)_Book1 6" xfId="3545"/>
    <cellStyle name="Dziesietny_Invoices2001Slovakia_Book1_Tong hop Cac tuyen(9-1-06)_pkhai-kl-8" xfId="2015"/>
    <cellStyle name="Dziesiętny_Invoices2001Slovakia_Book1_Tong hop Cac tuyen(9-1-06)_pkhai-kl-8" xfId="2016"/>
    <cellStyle name="Dziesietny_Invoices2001Slovakia_KL K.C mat duong" xfId="2017"/>
    <cellStyle name="Dziesiętny_Invoices2001Slovakia_Nhalamviec VTC(25-1-05)" xfId="2018"/>
    <cellStyle name="Dziesietny_Invoices2001Slovakia_pkhai-kl-8" xfId="2019"/>
    <cellStyle name="Dziesiętny_Invoices2001Slovakia_pkhai-kl-8" xfId="2020"/>
    <cellStyle name="Dziesietny_Invoices2001Slovakia_TDT KHANH HOA" xfId="2021"/>
    <cellStyle name="Dziesiętny_Invoices2001Slovakia_TDT KHANH HOA" xfId="2022"/>
    <cellStyle name="Dziesietny_Invoices2001Slovakia_TDT KHANH HOA_06.THOPkluongTINH LAI thang11-2007-2" xfId="2023"/>
    <cellStyle name="Dziesiętny_Invoices2001Slovakia_TDT KHANH HOA_06.THOPkluongTINH LAI thang11-2007-2" xfId="2024"/>
    <cellStyle name="Dziesietny_Invoices2001Slovakia_TDT KHANH HOA_Book1" xfId="2025"/>
    <cellStyle name="Dziesiętny_Invoices2001Slovakia_TDT KHANH HOA_Book1" xfId="2026"/>
    <cellStyle name="Dziesietny_Invoices2001Slovakia_TDT KHANH HOA_Book1 2" xfId="3621"/>
    <cellStyle name="Dziesiętny_Invoices2001Slovakia_TDT KHANH HOA_Book1 2" xfId="3622"/>
    <cellStyle name="Dziesietny_Invoices2001Slovakia_TDT KHANH HOA_Book1 3" xfId="3400"/>
    <cellStyle name="Dziesiętny_Invoices2001Slovakia_TDT KHANH HOA_Book1 3" xfId="3399"/>
    <cellStyle name="Dziesietny_Invoices2001Slovakia_TDT KHANH HOA_Book1 4" xfId="3531"/>
    <cellStyle name="Dziesiętny_Invoices2001Slovakia_TDT KHANH HOA_Book1 4" xfId="3532"/>
    <cellStyle name="Dziesietny_Invoices2001Slovakia_TDT KHANH HOA_Book1 5" xfId="3391"/>
    <cellStyle name="Dziesiętny_Invoices2001Slovakia_TDT KHANH HOA_Book1 5" xfId="3390"/>
    <cellStyle name="Dziesietny_Invoices2001Slovakia_TDT KHANH HOA_Book1 6" xfId="3548"/>
    <cellStyle name="Dziesiętny_Invoices2001Slovakia_TDT KHANH HOA_Book1 6" xfId="3549"/>
    <cellStyle name="Dziesietny_Invoices2001Slovakia_TDT KHANH HOA_pkhai-kl-8" xfId="2027"/>
    <cellStyle name="Dziesiętny_Invoices2001Slovakia_TDT KHANH HOA_pkhai-kl-8" xfId="2028"/>
    <cellStyle name="Dziesietny_Invoices2001Slovakia_TDT KHANH HOA_Tong hop Cac tuyen(9-1-06)" xfId="2029"/>
    <cellStyle name="Dziesiętny_Invoices2001Slovakia_TDT KHANH HOA_Tong hop Cac tuyen(9-1-06)" xfId="2030"/>
    <cellStyle name="Dziesietny_Invoices2001Slovakia_TDT KHANH HOA_Tong hop Cac tuyen(9-1-06)_06.THOPkluongTINH LAI thang11-2007-2" xfId="2031"/>
    <cellStyle name="Dziesiętny_Invoices2001Slovakia_TDT KHANH HOA_Tong hop Cac tuyen(9-1-06)_06.THOPkluongTINH LAI thang11-2007-2" xfId="2032"/>
    <cellStyle name="Dziesietny_Invoices2001Slovakia_TDT KHANH HOA_Tong hop Cac tuyen(9-1-06)_Book1" xfId="2033"/>
    <cellStyle name="Dziesiętny_Invoices2001Slovakia_TDT KHANH HOA_Tong hop Cac tuyen(9-1-06)_Book1" xfId="2034"/>
    <cellStyle name="Dziesietny_Invoices2001Slovakia_TDT KHANH HOA_Tong hop Cac tuyen(9-1-06)_Book1 2" xfId="3623"/>
    <cellStyle name="Dziesiętny_Invoices2001Slovakia_TDT KHANH HOA_Tong hop Cac tuyen(9-1-06)_Book1 2" xfId="3624"/>
    <cellStyle name="Dziesietny_Invoices2001Slovakia_TDT KHANH HOA_Tong hop Cac tuyen(9-1-06)_Book1 3" xfId="3395"/>
    <cellStyle name="Dziesiętny_Invoices2001Slovakia_TDT KHANH HOA_Tong hop Cac tuyen(9-1-06)_Book1 3" xfId="3394"/>
    <cellStyle name="Dziesietny_Invoices2001Slovakia_TDT KHANH HOA_Tong hop Cac tuyen(9-1-06)_Book1 4" xfId="3539"/>
    <cellStyle name="Dziesiętny_Invoices2001Slovakia_TDT KHANH HOA_Tong hop Cac tuyen(9-1-06)_Book1 4" xfId="3542"/>
    <cellStyle name="Dziesietny_Invoices2001Slovakia_TDT KHANH HOA_Tong hop Cac tuyen(9-1-06)_Book1 5" xfId="3389"/>
    <cellStyle name="Dziesiętny_Invoices2001Slovakia_TDT KHANH HOA_Tong hop Cac tuyen(9-1-06)_Book1 5" xfId="3388"/>
    <cellStyle name="Dziesietny_Invoices2001Slovakia_TDT KHANH HOA_Tong hop Cac tuyen(9-1-06)_Book1 6" xfId="3550"/>
    <cellStyle name="Dziesiętny_Invoices2001Slovakia_TDT KHANH HOA_Tong hop Cac tuyen(9-1-06)_Book1 6" xfId="3551"/>
    <cellStyle name="Dziesietny_Invoices2001Slovakia_TDT KHANH HOA_Tong hop Cac tuyen(9-1-06)_pkhai-kl-8" xfId="2035"/>
    <cellStyle name="Dziesiętny_Invoices2001Slovakia_TDT KHANH HOA_Tong hop Cac tuyen(9-1-06)_pkhai-kl-8" xfId="2036"/>
    <cellStyle name="Dziesietny_Invoices2001Slovakia_TDT quangngai" xfId="2037"/>
    <cellStyle name="Dziesiętny_Invoices2001Slovakia_TDT quangngai" xfId="2038"/>
    <cellStyle name="Dziesietny_Invoices2001Slovakia_TDT quangngai_06.THOPkluongTINH LAI thang11-2007-2" xfId="2039"/>
    <cellStyle name="Dziesiętny_Invoices2001Slovakia_TDT quangngai_06.THOPkluongTINH LAI thang11-2007-2" xfId="2040"/>
    <cellStyle name="Dziesietny_Invoices2001Slovakia_TDT quangngai_Book1" xfId="2041"/>
    <cellStyle name="Dziesiętny_Invoices2001Slovakia_TDT quangngai_Book1" xfId="2042"/>
    <cellStyle name="Dziesietny_Invoices2001Slovakia_TDT quangngai_Book1 2" xfId="3625"/>
    <cellStyle name="Dziesiętny_Invoices2001Slovakia_TDT quangngai_Book1 2" xfId="3626"/>
    <cellStyle name="Dziesietny_Invoices2001Slovakia_TDT quangngai_Book1 3" xfId="3393"/>
    <cellStyle name="Dziesiętny_Invoices2001Slovakia_TDT quangngai_Book1 3" xfId="3392"/>
    <cellStyle name="Dziesietny_Invoices2001Slovakia_TDT quangngai_Book1 4" xfId="3546"/>
    <cellStyle name="Dziesiętny_Invoices2001Slovakia_TDT quangngai_Book1 4" xfId="3547"/>
    <cellStyle name="Dziesietny_Invoices2001Slovakia_TDT quangngai_Book1 5" xfId="3387"/>
    <cellStyle name="Dziesiętny_Invoices2001Slovakia_TDT quangngai_Book1 5" xfId="3386"/>
    <cellStyle name="Dziesietny_Invoices2001Slovakia_TDT quangngai_Book1 6" xfId="3552"/>
    <cellStyle name="Dziesiętny_Invoices2001Slovakia_TDT quangngai_Book1 6" xfId="3553"/>
    <cellStyle name="Dziesietny_Invoices2001Slovakia_TDT quangngai_pkhai-kl-8" xfId="2043"/>
    <cellStyle name="Dziesiętny_Invoices2001Slovakia_TDT quangngai_pkhai-kl-8" xfId="2044"/>
    <cellStyle name="Dziesietny_Invoices2001Slovakia_Tong hop Cac tuyen(9-1-06)" xfId="2045"/>
    <cellStyle name="e" xfId="2046"/>
    <cellStyle name="e_06.THOPkluongTINH LAI thang11-2007-2" xfId="2047"/>
    <cellStyle name="e_Book1" xfId="2048"/>
    <cellStyle name="e_Book1 2" xfId="3627"/>
    <cellStyle name="e_DADT-16-11" xfId="2049"/>
    <cellStyle name="e_dtK0-K3 _22_11_07" xfId="2050"/>
    <cellStyle name="e_dtK0-K3 _22_11_07 2" xfId="3628"/>
    <cellStyle name="e_KL HOTHU" xfId="2051"/>
    <cellStyle name="e_KL nen_s" xfId="2052"/>
    <cellStyle name="e_pkhai-kl-8" xfId="2053"/>
    <cellStyle name="Enter Currency (0)" xfId="2054"/>
    <cellStyle name="Enter Currency (0) 2" xfId="3629"/>
    <cellStyle name="Enter Currency (2)" xfId="2055"/>
    <cellStyle name="Enter Currency (2) 2" xfId="3630"/>
    <cellStyle name="Enter Units (0)" xfId="2056"/>
    <cellStyle name="Enter Units (0) 2" xfId="3631"/>
    <cellStyle name="Enter Units (1)" xfId="2057"/>
    <cellStyle name="Enter Units (1) 2" xfId="3632"/>
    <cellStyle name="Enter Units (2)" xfId="2058"/>
    <cellStyle name="Enter Units (2) 2" xfId="3633"/>
    <cellStyle name="Entered" xfId="2059"/>
    <cellStyle name="Euro" xfId="2060"/>
    <cellStyle name="Explanatory Text 2" xfId="2061"/>
    <cellStyle name="Explanatory Text 2 10" xfId="2062"/>
    <cellStyle name="Explanatory Text 2 11" xfId="2063"/>
    <cellStyle name="Explanatory Text 2 12" xfId="2064"/>
    <cellStyle name="Explanatory Text 2 2" xfId="2065"/>
    <cellStyle name="Explanatory Text 2 3" xfId="2066"/>
    <cellStyle name="Explanatory Text 2 4" xfId="2067"/>
    <cellStyle name="Explanatory Text 2 5" xfId="2068"/>
    <cellStyle name="Explanatory Text 2 6" xfId="2069"/>
    <cellStyle name="Explanatory Text 2 7" xfId="2070"/>
    <cellStyle name="Explanatory Text 2 8" xfId="2071"/>
    <cellStyle name="Explanatory Text 2 9" xfId="2072"/>
    <cellStyle name="Explanatory Text 2_DT" xfId="2073"/>
    <cellStyle name="Explanatory Text 3" xfId="2074"/>
    <cellStyle name="Explanatory Text 4" xfId="2075"/>
    <cellStyle name="Explanatory Text 5" xfId="2076"/>
    <cellStyle name="Explanatory Text 5 2" xfId="3634"/>
    <cellStyle name="f" xfId="2077"/>
    <cellStyle name="f_06.THOPkluongTINH LAI thang11-2007-2" xfId="2078"/>
    <cellStyle name="f_Book1" xfId="2079"/>
    <cellStyle name="f_Book1 2" xfId="3635"/>
    <cellStyle name="f_DADT-16-11" xfId="2080"/>
    <cellStyle name="f_dtK0-K3 _22_11_07" xfId="2081"/>
    <cellStyle name="f_dtK0-K3 _22_11_07 2" xfId="3636"/>
    <cellStyle name="f_KL HOTHU" xfId="2082"/>
    <cellStyle name="f_KL nen_s" xfId="2083"/>
    <cellStyle name="f_pkhai-kl-8" xfId="2084"/>
    <cellStyle name="F2" xfId="2085"/>
    <cellStyle name="F3" xfId="2086"/>
    <cellStyle name="F4" xfId="2087"/>
    <cellStyle name="F5" xfId="2088"/>
    <cellStyle name="F6" xfId="2089"/>
    <cellStyle name="F7" xfId="2090"/>
    <cellStyle name="F8" xfId="2091"/>
    <cellStyle name="Fixed" xfId="2092"/>
    <cellStyle name="Fixed 2" xfId="2093"/>
    <cellStyle name="Fixed 2 2" xfId="3638"/>
    <cellStyle name="Fixed 3" xfId="3637"/>
    <cellStyle name="Font Britannic16" xfId="2094"/>
    <cellStyle name="Font Britannic18" xfId="2095"/>
    <cellStyle name="Font CenturyCond 18" xfId="2096"/>
    <cellStyle name="Font Cond20" xfId="2097"/>
    <cellStyle name="Font LucidaSans16" xfId="2098"/>
    <cellStyle name="Font NewCenturyCond18" xfId="2099"/>
    <cellStyle name="Font Ottawa14" xfId="2100"/>
    <cellStyle name="Font Ottawa16" xfId="2101"/>
    <cellStyle name="gia" xfId="2102"/>
    <cellStyle name="Good 2" xfId="2103"/>
    <cellStyle name="Good 2 10" xfId="2104"/>
    <cellStyle name="Good 2 11" xfId="2105"/>
    <cellStyle name="Good 2 12" xfId="2106"/>
    <cellStyle name="Good 2 2" xfId="2107"/>
    <cellStyle name="Good 2 3" xfId="2108"/>
    <cellStyle name="Good 2 4" xfId="2109"/>
    <cellStyle name="Good 2 5" xfId="2110"/>
    <cellStyle name="Good 2 6" xfId="2111"/>
    <cellStyle name="Good 2 7" xfId="2112"/>
    <cellStyle name="Good 2 8" xfId="2113"/>
    <cellStyle name="Good 2 9" xfId="2114"/>
    <cellStyle name="Good 2_DT" xfId="2115"/>
    <cellStyle name="Good 3" xfId="2116"/>
    <cellStyle name="Good 4" xfId="2117"/>
    <cellStyle name="Good 5" xfId="2118"/>
    <cellStyle name="Good 5 2" xfId="3639"/>
    <cellStyle name="Grey" xfId="2119"/>
    <cellStyle name="Grey 2" xfId="3640"/>
    <cellStyle name="H" xfId="2120"/>
    <cellStyle name="ha" xfId="2121"/>
    <cellStyle name="head" xfId="2122"/>
    <cellStyle name="Head 1" xfId="2123"/>
    <cellStyle name="head 1-1" xfId="2124"/>
    <cellStyle name="HEAD#" xfId="2125"/>
    <cellStyle name="HEAD_1" xfId="2126"/>
    <cellStyle name="HEADER" xfId="2127"/>
    <cellStyle name="Header1" xfId="2128"/>
    <cellStyle name="Header2" xfId="2129"/>
    <cellStyle name="Heading 1 10" xfId="2130"/>
    <cellStyle name="Heading 1 11" xfId="2131"/>
    <cellStyle name="Heading 1 12" xfId="2132"/>
    <cellStyle name="Heading 1 2" xfId="2133"/>
    <cellStyle name="Heading 1 2 2" xfId="2134"/>
    <cellStyle name="Heading 1 2 3" xfId="2135"/>
    <cellStyle name="Heading 1 2 4" xfId="2136"/>
    <cellStyle name="Heading 1 3" xfId="2137"/>
    <cellStyle name="Heading 1 4" xfId="2138"/>
    <cellStyle name="Heading 1 5" xfId="2139"/>
    <cellStyle name="Heading 1 6" xfId="2140"/>
    <cellStyle name="Heading 1 7" xfId="2141"/>
    <cellStyle name="Heading 1 8" xfId="2142"/>
    <cellStyle name="Heading 1 9" xfId="2143"/>
    <cellStyle name="Heading 2 10" xfId="2144"/>
    <cellStyle name="Heading 2 11" xfId="2145"/>
    <cellStyle name="Heading 2 12" xfId="2146"/>
    <cellStyle name="Heading 2 2" xfId="2147"/>
    <cellStyle name="Heading 2 2 2" xfId="2148"/>
    <cellStyle name="Heading 2 2 3" xfId="2149"/>
    <cellStyle name="Heading 2 2 4" xfId="2150"/>
    <cellStyle name="Heading 2 3" xfId="2151"/>
    <cellStyle name="Heading 2 4" xfId="2152"/>
    <cellStyle name="Heading 2 5" xfId="2153"/>
    <cellStyle name="Heading 2 6" xfId="2154"/>
    <cellStyle name="Heading 2 7" xfId="2155"/>
    <cellStyle name="Heading 2 8" xfId="2156"/>
    <cellStyle name="Heading 2 9" xfId="2157"/>
    <cellStyle name="Heading 3 2" xfId="2158"/>
    <cellStyle name="Heading 3 2 10" xfId="2159"/>
    <cellStyle name="Heading 3 2 11" xfId="2160"/>
    <cellStyle name="Heading 3 2 12" xfId="2161"/>
    <cellStyle name="Heading 3 2 2" xfId="2162"/>
    <cellStyle name="Heading 3 2 3" xfId="2163"/>
    <cellStyle name="Heading 3 2 4" xfId="2164"/>
    <cellStyle name="Heading 3 2 5" xfId="2165"/>
    <cellStyle name="Heading 3 2 6" xfId="2166"/>
    <cellStyle name="Heading 3 2 7" xfId="2167"/>
    <cellStyle name="Heading 3 2 8" xfId="2168"/>
    <cellStyle name="Heading 3 2 9" xfId="2169"/>
    <cellStyle name="Heading 3 2_DT" xfId="2170"/>
    <cellStyle name="Heading 3 3" xfId="2171"/>
    <cellStyle name="Heading 3 4" xfId="2172"/>
    <cellStyle name="Heading 3 5" xfId="2173"/>
    <cellStyle name="Heading 4 2" xfId="2174"/>
    <cellStyle name="Heading 4 2 10" xfId="2175"/>
    <cellStyle name="Heading 4 2 11" xfId="2176"/>
    <cellStyle name="Heading 4 2 12" xfId="2177"/>
    <cellStyle name="Heading 4 2 2" xfId="2178"/>
    <cellStyle name="Heading 4 2 3" xfId="2179"/>
    <cellStyle name="Heading 4 2 4" xfId="2180"/>
    <cellStyle name="Heading 4 2 5" xfId="2181"/>
    <cellStyle name="Heading 4 2 6" xfId="2182"/>
    <cellStyle name="Heading 4 2 7" xfId="2183"/>
    <cellStyle name="Heading 4 2 8" xfId="2184"/>
    <cellStyle name="Heading 4 2 9" xfId="2185"/>
    <cellStyle name="Heading 4 2_DT" xfId="2186"/>
    <cellStyle name="Heading 4 3" xfId="2187"/>
    <cellStyle name="Heading 4 4" xfId="2188"/>
    <cellStyle name="Heading 4 5" xfId="2189"/>
    <cellStyle name="Heading1" xfId="2190"/>
    <cellStyle name="Heading1 1" xfId="2191"/>
    <cellStyle name="Heading1_Book1" xfId="2192"/>
    <cellStyle name="Heading2" xfId="2193"/>
    <cellStyle name="Heading3" xfId="3303"/>
    <cellStyle name="HEADINGS" xfId="2194"/>
    <cellStyle name="HEADINGSTOP" xfId="2195"/>
    <cellStyle name="headoption" xfId="2196"/>
    <cellStyle name="Headqng2_KL-DOT2A_CUA_Caitao" xfId="2197"/>
    <cellStyle name="Hoa-Scholl" xfId="2198"/>
    <cellStyle name="HUNG" xfId="2199"/>
    <cellStyle name="Hyperlink 2" xfId="2200"/>
    <cellStyle name="i phÝ kh¸c_B¶ng 2" xfId="2201"/>
    <cellStyle name="I.3" xfId="2202"/>
    <cellStyle name="i·0" xfId="2203"/>
    <cellStyle name="_x0001_í½?" xfId="2204"/>
    <cellStyle name="ï-¾È»ê_BiÓu TB" xfId="2205"/>
    <cellStyle name="_x0001_íå_x001b_ô " xfId="2206"/>
    <cellStyle name="_x0001_íå_x001b_ô_" xfId="2207"/>
    <cellStyle name="Input [yellow]" xfId="2208"/>
    <cellStyle name="Input [yellow] 2" xfId="3642"/>
    <cellStyle name="Input 2" xfId="2209"/>
    <cellStyle name="Input 2 10" xfId="2210"/>
    <cellStyle name="Input 2 11" xfId="2211"/>
    <cellStyle name="Input 2 12" xfId="2212"/>
    <cellStyle name="Input 2 2" xfId="2213"/>
    <cellStyle name="Input 2 3" xfId="2214"/>
    <cellStyle name="Input 2 4" xfId="2215"/>
    <cellStyle name="Input 2 5" xfId="2216"/>
    <cellStyle name="Input 2 6" xfId="2217"/>
    <cellStyle name="Input 2 7" xfId="2218"/>
    <cellStyle name="Input 2 8" xfId="2219"/>
    <cellStyle name="Input 2 9" xfId="2220"/>
    <cellStyle name="Input 2_DT" xfId="2221"/>
    <cellStyle name="Input 3" xfId="2222"/>
    <cellStyle name="Input 4" xfId="2223"/>
    <cellStyle name="Input 5" xfId="2224"/>
    <cellStyle name="Input 5 2" xfId="3644"/>
    <cellStyle name="Input 6" xfId="2225"/>
    <cellStyle name="Input 6 2" xfId="3645"/>
    <cellStyle name="k" xfId="2226"/>
    <cellStyle name="kh¸c_Bang Chi tieu" xfId="2227"/>
    <cellStyle name="khanh" xfId="2228"/>
    <cellStyle name="khung" xfId="2229"/>
    <cellStyle name="KL" xfId="2230"/>
    <cellStyle name="Ledger 17 x 11 in" xfId="2231"/>
    <cellStyle name="Line" xfId="2232"/>
    <cellStyle name="Link Currency (0)" xfId="2233"/>
    <cellStyle name="Link Currency (0) 2" xfId="3646"/>
    <cellStyle name="Link Currency (2)" xfId="2234"/>
    <cellStyle name="Link Currency (2) 2" xfId="3647"/>
    <cellStyle name="Link Units (0)" xfId="2235"/>
    <cellStyle name="Link Units (0) 2" xfId="3648"/>
    <cellStyle name="Link Units (1)" xfId="2236"/>
    <cellStyle name="Link Units (1) 2" xfId="3649"/>
    <cellStyle name="Link Units (2)" xfId="2237"/>
    <cellStyle name="Link Units (2) 2" xfId="3650"/>
    <cellStyle name="Linked Cell 2" xfId="2238"/>
    <cellStyle name="Linked Cell 2 10" xfId="2239"/>
    <cellStyle name="Linked Cell 2 11" xfId="2240"/>
    <cellStyle name="Linked Cell 2 12" xfId="2241"/>
    <cellStyle name="Linked Cell 2 2" xfId="2242"/>
    <cellStyle name="Linked Cell 2 3" xfId="2243"/>
    <cellStyle name="Linked Cell 2 4" xfId="2244"/>
    <cellStyle name="Linked Cell 2 5" xfId="2245"/>
    <cellStyle name="Linked Cell 2 6" xfId="2246"/>
    <cellStyle name="Linked Cell 2 7" xfId="2247"/>
    <cellStyle name="Linked Cell 2 8" xfId="2248"/>
    <cellStyle name="Linked Cell 2 9" xfId="2249"/>
    <cellStyle name="Linked Cell 2_DT" xfId="2250"/>
    <cellStyle name="Linked Cell 3" xfId="2251"/>
    <cellStyle name="Linked Cell 4" xfId="2252"/>
    <cellStyle name="Linked Cell 5" xfId="2253"/>
    <cellStyle name="luc" xfId="2254"/>
    <cellStyle name="luc 2" xfId="3651"/>
    <cellStyle name="luc2" xfId="2255"/>
    <cellStyle name="luc2 2" xfId="3652"/>
    <cellStyle name="MAU" xfId="2256"/>
    <cellStyle name="Miglia - Stile1" xfId="2257"/>
    <cellStyle name="Miglia - Stile2" xfId="2258"/>
    <cellStyle name="Miglia - Stile3" xfId="2259"/>
    <cellStyle name="Miglia - Stile4" xfId="2260"/>
    <cellStyle name="Miglia - Stile5" xfId="2261"/>
    <cellStyle name="Migliaia (0)_CALPREZZ" xfId="2262"/>
    <cellStyle name="Migliaia_ PESO ELETTR." xfId="2263"/>
    <cellStyle name="Millares [0]_Well Timing" xfId="2264"/>
    <cellStyle name="Millares_Well Timing" xfId="2265"/>
    <cellStyle name="Milliers [0]_      " xfId="2266"/>
    <cellStyle name="Milliers_      " xfId="2267"/>
    <cellStyle name="Model" xfId="2268"/>
    <cellStyle name="moi" xfId="2269"/>
    <cellStyle name="Moneda [0]_Well Timing" xfId="2270"/>
    <cellStyle name="Moneda_Well Timing" xfId="2271"/>
    <cellStyle name="Monétaire [0]_      " xfId="2272"/>
    <cellStyle name="Monétaire_      " xfId="2273"/>
    <cellStyle name="n" xfId="2274"/>
    <cellStyle name="n_06.THOPkluongTINH LAI thang11-2007-2" xfId="2275"/>
    <cellStyle name="n_6 DTdchinh-tu1-10-05den30-9-06" xfId="2276"/>
    <cellStyle name="n_Book1" xfId="2277"/>
    <cellStyle name="n_Book1_1" xfId="2278"/>
    <cellStyle name="n_Book1_1 2" xfId="3653"/>
    <cellStyle name="n_DADT-16-11" xfId="2279"/>
    <cellStyle name="n_dtK0-K3 _22_11_07" xfId="2280"/>
    <cellStyle name="n_dtK0-K3 _22_11_07 2" xfId="3654"/>
    <cellStyle name="n_KL HOTHU" xfId="2281"/>
    <cellStyle name="n_KL nen_s" xfId="2282"/>
    <cellStyle name="n_pkhai-kl-8" xfId="2283"/>
    <cellStyle name="n1" xfId="2284"/>
    <cellStyle name="Neutral 2" xfId="2285"/>
    <cellStyle name="Neutral 2 10" xfId="2286"/>
    <cellStyle name="Neutral 2 11" xfId="2287"/>
    <cellStyle name="Neutral 2 12" xfId="2288"/>
    <cellStyle name="Neutral 2 2" xfId="2289"/>
    <cellStyle name="Neutral 2 3" xfId="2290"/>
    <cellStyle name="Neutral 2 4" xfId="2291"/>
    <cellStyle name="Neutral 2 5" xfId="2292"/>
    <cellStyle name="Neutral 2 6" xfId="2293"/>
    <cellStyle name="Neutral 2 7" xfId="2294"/>
    <cellStyle name="Neutral 2 8" xfId="2295"/>
    <cellStyle name="Neutral 2 9" xfId="2296"/>
    <cellStyle name="Neutral 2_DT" xfId="2297"/>
    <cellStyle name="Neutral 3" xfId="2298"/>
    <cellStyle name="Neutral 4" xfId="2299"/>
    <cellStyle name="Neutral 5" xfId="2300"/>
    <cellStyle name="New" xfId="2301"/>
    <cellStyle name="New Times Roman" xfId="2302"/>
    <cellStyle name="New_06.THOPkluongTINH LAI thang11-2007-2" xfId="2303"/>
    <cellStyle name="nga" xfId="2304"/>
    <cellStyle name="nga 2" xfId="2305"/>
    <cellStyle name="nga 3" xfId="3655"/>
    <cellStyle name="no dec" xfId="2306"/>
    <cellStyle name="ÑONVÒ" xfId="2307"/>
    <cellStyle name="Normal" xfId="0" builtinId="0"/>
    <cellStyle name="Normal - ??1" xfId="2308"/>
    <cellStyle name="Normal - Stile6" xfId="2309"/>
    <cellStyle name="Normal - Stile7" xfId="2310"/>
    <cellStyle name="Normal - Stile8" xfId="2311"/>
    <cellStyle name="Normal - Style1" xfId="2312"/>
    <cellStyle name="Normal - 유형1" xfId="2313"/>
    <cellStyle name="Normal 10" xfId="2314"/>
    <cellStyle name="Normal 10 2" xfId="2315"/>
    <cellStyle name="Normal 10 2 10" xfId="3381"/>
    <cellStyle name="Normal 10 2 2" xfId="2316"/>
    <cellStyle name="Normal 10 2 2 2" xfId="2317"/>
    <cellStyle name="Normal 10 2 2 3" xfId="2318"/>
    <cellStyle name="Normal 10 2 2 4" xfId="2319"/>
    <cellStyle name="Normal 10 2 2 5" xfId="2320"/>
    <cellStyle name="Normal 10 2 2 6" xfId="2321"/>
    <cellStyle name="Normal 10 2 2 7" xfId="2322"/>
    <cellStyle name="Normal 10 2 2 8" xfId="2323"/>
    <cellStyle name="Normal 10 2 2_DT" xfId="2324"/>
    <cellStyle name="Normal 10 2 3" xfId="2325"/>
    <cellStyle name="Normal 10 2 3 2" xfId="3657"/>
    <cellStyle name="Normal 10 2 4" xfId="2326"/>
    <cellStyle name="Normal 10 2 4 2" xfId="3658"/>
    <cellStyle name="Normal 10 2 5" xfId="2327"/>
    <cellStyle name="Normal 10 2 5 2" xfId="3659"/>
    <cellStyle name="Normal 10 2 6" xfId="2328"/>
    <cellStyle name="Normal 10 2 6 2" xfId="3660"/>
    <cellStyle name="Normal 10 2 7" xfId="2329"/>
    <cellStyle name="Normal 10 2 7 2" xfId="3661"/>
    <cellStyle name="Normal 10 2 8" xfId="2330"/>
    <cellStyle name="Normal 10 2 8 2" xfId="3662"/>
    <cellStyle name="Normal 10 2 9" xfId="3656"/>
    <cellStyle name="Normal 10 2_DT" xfId="2331"/>
    <cellStyle name="Normal 10 3" xfId="2332"/>
    <cellStyle name="Normal 10 4" xfId="2333"/>
    <cellStyle name="Normal 10 5" xfId="2334"/>
    <cellStyle name="Normal 10 6" xfId="2335"/>
    <cellStyle name="Normal 10 7" xfId="2336"/>
    <cellStyle name="Normal 10 8" xfId="2337"/>
    <cellStyle name="Normal 10 9" xfId="3338"/>
    <cellStyle name="Normal 10_DT" xfId="2338"/>
    <cellStyle name="Normal 11" xfId="2339"/>
    <cellStyle name="Normal 11 2" xfId="2340"/>
    <cellStyle name="Normal 11_Tien luong Shelter Khanh Thien - Sau tham dinh" xfId="2341"/>
    <cellStyle name="Normal 12" xfId="2342"/>
    <cellStyle name="Normal 12 2" xfId="2343"/>
    <cellStyle name="Normal 12 3" xfId="3663"/>
    <cellStyle name="Normal 13" xfId="2344"/>
    <cellStyle name="Normal 13 10" xfId="2345"/>
    <cellStyle name="Normal 13 11" xfId="3664"/>
    <cellStyle name="Normal 13 2" xfId="2346"/>
    <cellStyle name="Normal 13 2 2" xfId="3304"/>
    <cellStyle name="Normal 13 3" xfId="2347"/>
    <cellStyle name="Normal 13 4" xfId="2348"/>
    <cellStyle name="Normal 13 5" xfId="2349"/>
    <cellStyle name="Normal 13 6" xfId="2350"/>
    <cellStyle name="Normal 13 7" xfId="2351"/>
    <cellStyle name="Normal 13 8" xfId="2352"/>
    <cellStyle name="Normal 13 9" xfId="2353"/>
    <cellStyle name="Normal 13_DT" xfId="2354"/>
    <cellStyle name="Normal 14" xfId="2355"/>
    <cellStyle name="Normal 14 2" xfId="2356"/>
    <cellStyle name="Normal 14 2 2" xfId="2357"/>
    <cellStyle name="Normal 14 2 3" xfId="3305"/>
    <cellStyle name="Normal 14 2 4" xfId="3666"/>
    <cellStyle name="Normal 14 3" xfId="2358"/>
    <cellStyle name="Normal 14 3 2" xfId="3341"/>
    <cellStyle name="Normal 14 4" xfId="3665"/>
    <cellStyle name="Normal 14_DT" xfId="2359"/>
    <cellStyle name="Normal 15" xfId="2360"/>
    <cellStyle name="Normal 15 2" xfId="2361"/>
    <cellStyle name="Normal 15 3" xfId="3306"/>
    <cellStyle name="Normal 16" xfId="2362"/>
    <cellStyle name="Normal 16 2" xfId="2363"/>
    <cellStyle name="Normal 16 3" xfId="3307"/>
    <cellStyle name="Normal 16 4" xfId="3667"/>
    <cellStyle name="Normal 17" xfId="2364"/>
    <cellStyle name="Normal 17 2" xfId="2365"/>
    <cellStyle name="Normal 17 3" xfId="3668"/>
    <cellStyle name="Normal 18" xfId="2366"/>
    <cellStyle name="Normal 18 2" xfId="2367"/>
    <cellStyle name="Normal 18 3" xfId="3669"/>
    <cellStyle name="Normal 19" xfId="2368"/>
    <cellStyle name="Normal 19 2" xfId="3670"/>
    <cellStyle name="Normal 2" xfId="2369"/>
    <cellStyle name="Normal 2 10" xfId="2370"/>
    <cellStyle name="Normal 2 10 10" xfId="2371"/>
    <cellStyle name="Normal 2 10 2" xfId="2372"/>
    <cellStyle name="Normal 2 10 3" xfId="2373"/>
    <cellStyle name="Normal 2 10 4" xfId="2374"/>
    <cellStyle name="Normal 2 10 5" xfId="2375"/>
    <cellStyle name="Normal 2 10 6" xfId="2376"/>
    <cellStyle name="Normal 2 10 7" xfId="2377"/>
    <cellStyle name="Normal 2 10 8" xfId="2378"/>
    <cellStyle name="Normal 2 10 9" xfId="2379"/>
    <cellStyle name="Normal 2 10_DT" xfId="2380"/>
    <cellStyle name="Normal 2 11" xfId="2381"/>
    <cellStyle name="Normal 2 11 10" xfId="2382"/>
    <cellStyle name="Normal 2 11 2" xfId="2383"/>
    <cellStyle name="Normal 2 11 3" xfId="2384"/>
    <cellStyle name="Normal 2 11 4" xfId="2385"/>
    <cellStyle name="Normal 2 11 5" xfId="2386"/>
    <cellStyle name="Normal 2 11 6" xfId="2387"/>
    <cellStyle name="Normal 2 11 7" xfId="2388"/>
    <cellStyle name="Normal 2 11 8" xfId="2389"/>
    <cellStyle name="Normal 2 11 9" xfId="2390"/>
    <cellStyle name="Normal 2 11_DT" xfId="2391"/>
    <cellStyle name="Normal 2 12" xfId="2392"/>
    <cellStyle name="Normal 2 12 10" xfId="2393"/>
    <cellStyle name="Normal 2 12 2" xfId="2394"/>
    <cellStyle name="Normal 2 12 3" xfId="2395"/>
    <cellStyle name="Normal 2 12 4" xfId="2396"/>
    <cellStyle name="Normal 2 12 5" xfId="2397"/>
    <cellStyle name="Normal 2 12 6" xfId="2398"/>
    <cellStyle name="Normal 2 12 7" xfId="2399"/>
    <cellStyle name="Normal 2 12 8" xfId="2400"/>
    <cellStyle name="Normal 2 12 9" xfId="2401"/>
    <cellStyle name="Normal 2 12_DT" xfId="2402"/>
    <cellStyle name="Normal 2 13" xfId="2403"/>
    <cellStyle name="Normal 2 13 2" xfId="2404"/>
    <cellStyle name="Normal 2 13 3" xfId="2405"/>
    <cellStyle name="Normal 2 14" xfId="2406"/>
    <cellStyle name="Normal 2 14 2" xfId="2407"/>
    <cellStyle name="Normal 2 14 3" xfId="3672"/>
    <cellStyle name="Normal 2 15" xfId="2408"/>
    <cellStyle name="Normal 2 16" xfId="2409"/>
    <cellStyle name="Normal 2 17" xfId="2410"/>
    <cellStyle name="Normal 2 18" xfId="2411"/>
    <cellStyle name="Normal 2 19" xfId="2412"/>
    <cellStyle name="Normal 2 2" xfId="2413"/>
    <cellStyle name="Normal 2 2 10" xfId="2414"/>
    <cellStyle name="Normal 2 2 11" xfId="2415"/>
    <cellStyle name="Normal 2 2 12" xfId="2416"/>
    <cellStyle name="Normal 2 2 13" xfId="2417"/>
    <cellStyle name="Normal 2 2 14" xfId="2418"/>
    <cellStyle name="Normal 2 2 15" xfId="2419"/>
    <cellStyle name="Normal 2 2 16" xfId="2420"/>
    <cellStyle name="Normal 2 2 17" xfId="2421"/>
    <cellStyle name="Normal 2 2 18" xfId="2422"/>
    <cellStyle name="Normal 2 2 19" xfId="2423"/>
    <cellStyle name="Normal 2 2 2" xfId="2424"/>
    <cellStyle name="Normal 2 2 2 2" xfId="2425"/>
    <cellStyle name="Normal 2 2 2 2 2" xfId="2426"/>
    <cellStyle name="Normal 2 2 2 3" xfId="2427"/>
    <cellStyle name="Normal 2 2 2 3 2" xfId="2428"/>
    <cellStyle name="Normal 2 2 2 4" xfId="2429"/>
    <cellStyle name="Normal 2 2 2_phu tro" xfId="2430"/>
    <cellStyle name="Normal 2 2 20" xfId="2431"/>
    <cellStyle name="Normal 2 2 21" xfId="2432"/>
    <cellStyle name="Normal 2 2 22" xfId="2433"/>
    <cellStyle name="Normal 2 2 23" xfId="2434"/>
    <cellStyle name="Normal 2 2 24" xfId="2435"/>
    <cellStyle name="Normal 2 2 25" xfId="2436"/>
    <cellStyle name="Normal 2 2 26" xfId="2437"/>
    <cellStyle name="Normal 2 2 27" xfId="2438"/>
    <cellStyle name="Normal 2 2 28" xfId="2439"/>
    <cellStyle name="Normal 2 2 29" xfId="2440"/>
    <cellStyle name="Normal 2 2 3" xfId="2441"/>
    <cellStyle name="Normal 2 2 3 2" xfId="2442"/>
    <cellStyle name="Normal 2 2 30" xfId="2443"/>
    <cellStyle name="Normal 2 2 31" xfId="2444"/>
    <cellStyle name="Normal 2 2 32" xfId="2445"/>
    <cellStyle name="Normal 2 2 33" xfId="2446"/>
    <cellStyle name="Normal 2 2 34" xfId="2447"/>
    <cellStyle name="Normal 2 2 4" xfId="2448"/>
    <cellStyle name="Normal 2 2 4 2" xfId="2449"/>
    <cellStyle name="Normal 2 2 5" xfId="2450"/>
    <cellStyle name="Normal 2 2 6" xfId="2451"/>
    <cellStyle name="Normal 2 2 7" xfId="2452"/>
    <cellStyle name="Normal 2 2 8" xfId="2453"/>
    <cellStyle name="Normal 2 2 9" xfId="2454"/>
    <cellStyle name="Normal 2 2_DT" xfId="2455"/>
    <cellStyle name="Normal 2 20" xfId="2456"/>
    <cellStyle name="Normal 2 21" xfId="2457"/>
    <cellStyle name="Normal 2 22" xfId="2458"/>
    <cellStyle name="Normal 2 23" xfId="2459"/>
    <cellStyle name="Normal 2 24" xfId="2460"/>
    <cellStyle name="Normal 2 25" xfId="2461"/>
    <cellStyle name="Normal 2 26" xfId="2462"/>
    <cellStyle name="Normal 2 27" xfId="2463"/>
    <cellStyle name="Normal 2 28" xfId="2464"/>
    <cellStyle name="Normal 2 29" xfId="2465"/>
    <cellStyle name="Normal 2 3" xfId="2466"/>
    <cellStyle name="Normal 2 3 2" xfId="2467"/>
    <cellStyle name="Normal 2 3 3" xfId="2468"/>
    <cellStyle name="Normal 2 30" xfId="2469"/>
    <cellStyle name="Normal 2 31" xfId="2470"/>
    <cellStyle name="Normal 2 32" xfId="2471"/>
    <cellStyle name="Normal 2 33" xfId="2472"/>
    <cellStyle name="Normal 2 34" xfId="2473"/>
    <cellStyle name="Normal 2 35" xfId="2474"/>
    <cellStyle name="Normal 2 36" xfId="2475"/>
    <cellStyle name="Normal 2 36 2" xfId="2476"/>
    <cellStyle name="Normal 2 36 3" xfId="3673"/>
    <cellStyle name="Normal 2 37" xfId="2477"/>
    <cellStyle name="Normal 2 37 2" xfId="2478"/>
    <cellStyle name="Normal 2 37 3" xfId="3674"/>
    <cellStyle name="Normal 2 38" xfId="2479"/>
    <cellStyle name="Normal 2 38 2" xfId="2480"/>
    <cellStyle name="Normal 2 38 3" xfId="3675"/>
    <cellStyle name="Normal 2 39" xfId="2481"/>
    <cellStyle name="Normal 2 39 2" xfId="2482"/>
    <cellStyle name="Normal 2 39 3" xfId="3676"/>
    <cellStyle name="Normal 2 4" xfId="2483"/>
    <cellStyle name="Normal 2 4 10" xfId="3677"/>
    <cellStyle name="Normal 2 4 2" xfId="2484"/>
    <cellStyle name="Normal 2 4 3" xfId="2485"/>
    <cellStyle name="Normal 2 4 3 2" xfId="3678"/>
    <cellStyle name="Normal 2 4 4" xfId="2486"/>
    <cellStyle name="Normal 2 4 4 2" xfId="3679"/>
    <cellStyle name="Normal 2 4 5" xfId="2487"/>
    <cellStyle name="Normal 2 4 5 2" xfId="3680"/>
    <cellStyle name="Normal 2 4 6" xfId="2488"/>
    <cellStyle name="Normal 2 4 6 2" xfId="3681"/>
    <cellStyle name="Normal 2 4 7" xfId="2489"/>
    <cellStyle name="Normal 2 4 7 2" xfId="3682"/>
    <cellStyle name="Normal 2 4 8" xfId="2490"/>
    <cellStyle name="Normal 2 4 8 2" xfId="3683"/>
    <cellStyle name="Normal 2 4 9" xfId="2491"/>
    <cellStyle name="Normal 2 4 9 2" xfId="3684"/>
    <cellStyle name="Normal 2 4_DT" xfId="2492"/>
    <cellStyle name="Normal 2 40" xfId="2493"/>
    <cellStyle name="Normal 2 40 2" xfId="2494"/>
    <cellStyle name="Normal 2 40 3" xfId="3685"/>
    <cellStyle name="Normal 2 41" xfId="2495"/>
    <cellStyle name="Normal 2 41 2" xfId="2496"/>
    <cellStyle name="Normal 2 41 3" xfId="3686"/>
    <cellStyle name="Normal 2 42" xfId="2497"/>
    <cellStyle name="Normal 2 42 2" xfId="2498"/>
    <cellStyle name="Normal 2 42 3" xfId="3687"/>
    <cellStyle name="Normal 2 43" xfId="2499"/>
    <cellStyle name="Normal 2 44" xfId="2500"/>
    <cellStyle name="Normal 2 45" xfId="2501"/>
    <cellStyle name="Normal 2 46" xfId="2502"/>
    <cellStyle name="Normal 2 47" xfId="2503"/>
    <cellStyle name="Normal 2 48" xfId="2504"/>
    <cellStyle name="Normal 2 49" xfId="2505"/>
    <cellStyle name="Normal 2 5" xfId="2506"/>
    <cellStyle name="Normal 2 50" xfId="2507"/>
    <cellStyle name="Normal 2 51" xfId="2508"/>
    <cellStyle name="Normal 2 52" xfId="2509"/>
    <cellStyle name="Normal 2 53" xfId="2510"/>
    <cellStyle name="Normal 2 54" xfId="2511"/>
    <cellStyle name="Normal 2 55" xfId="2512"/>
    <cellStyle name="Normal 2 56" xfId="3308"/>
    <cellStyle name="Normal 2 57" xfId="3671"/>
    <cellStyle name="Normal 2 58" xfId="3379"/>
    <cellStyle name="Normal 2 59" xfId="3641"/>
    <cellStyle name="Normal 2 6" xfId="2513"/>
    <cellStyle name="Normal 2 60" xfId="3378"/>
    <cellStyle name="Normal 2 61" xfId="3643"/>
    <cellStyle name="Normal 2 7" xfId="2514"/>
    <cellStyle name="Normal 2 8" xfId="2515"/>
    <cellStyle name="Normal 2 9" xfId="2516"/>
    <cellStyle name="Normal 2_2016-01-29 Bao gia Ban console Tuy Hoa" xfId="3810"/>
    <cellStyle name="Normal 20" xfId="2517"/>
    <cellStyle name="Normal 20 2" xfId="3688"/>
    <cellStyle name="Normal 21" xfId="2518"/>
    <cellStyle name="Normal 21 2" xfId="3689"/>
    <cellStyle name="Normal 22" xfId="2519"/>
    <cellStyle name="Normal 22 2" xfId="3309"/>
    <cellStyle name="Normal 22 3" xfId="3690"/>
    <cellStyle name="Normal 23" xfId="2520"/>
    <cellStyle name="Normal 24" xfId="2521"/>
    <cellStyle name="Normal 24 2" xfId="2522"/>
    <cellStyle name="Normal 24 3" xfId="3691"/>
    <cellStyle name="Normal 25" xfId="2523"/>
    <cellStyle name="Normal 25 2" xfId="2524"/>
    <cellStyle name="Normal 25 3" xfId="3692"/>
    <cellStyle name="Normal 26" xfId="2525"/>
    <cellStyle name="Normal 27" xfId="2526"/>
    <cellStyle name="Normal 28" xfId="2527"/>
    <cellStyle name="Normal 29" xfId="2528"/>
    <cellStyle name="Normal 3" xfId="2529"/>
    <cellStyle name="Normal 3 2" xfId="2530"/>
    <cellStyle name="Normal 3 2 2" xfId="2531"/>
    <cellStyle name="Normal 3 3" xfId="2532"/>
    <cellStyle name="Normal 3 4" xfId="3693"/>
    <cellStyle name="Normal 3_DT" xfId="2533"/>
    <cellStyle name="Normal 30" xfId="2534"/>
    <cellStyle name="Normal 31" xfId="2535"/>
    <cellStyle name="Normal 32" xfId="2536"/>
    <cellStyle name="Normal 32 2" xfId="3694"/>
    <cellStyle name="Normal 33" xfId="2537"/>
    <cellStyle name="Normal 33 2" xfId="3695"/>
    <cellStyle name="Normal 34" xfId="2538"/>
    <cellStyle name="Normal 35" xfId="2539"/>
    <cellStyle name="Normal 36" xfId="2540"/>
    <cellStyle name="Normal 37" xfId="2541"/>
    <cellStyle name="Normal 38" xfId="2542"/>
    <cellStyle name="Normal 39" xfId="3310"/>
    <cellStyle name="Normal 4" xfId="2543"/>
    <cellStyle name="Normal 4 2" xfId="2544"/>
    <cellStyle name="Normal 4 3" xfId="2545"/>
    <cellStyle name="Normal 4 4" xfId="2546"/>
    <cellStyle name="Normal 4_DT" xfId="2547"/>
    <cellStyle name="Normal 40" xfId="2548"/>
    <cellStyle name="Normal 40 2" xfId="3696"/>
    <cellStyle name="Normal 41" xfId="2549"/>
    <cellStyle name="Normal 41 2" xfId="3697"/>
    <cellStyle name="Normal 42" xfId="3343"/>
    <cellStyle name="Normal 43" xfId="3804"/>
    <cellStyle name="Normal 44" xfId="3807"/>
    <cellStyle name="Normal 45" xfId="3808"/>
    <cellStyle name="Normal 46" xfId="3809"/>
    <cellStyle name="Normal 5" xfId="2550"/>
    <cellStyle name="Normal 5 2" xfId="2551"/>
    <cellStyle name="Normal 5 2 2" xfId="2552"/>
    <cellStyle name="Normal 5 2_Tien luong Shelter Khanh Thien - Sau tham dinh" xfId="2553"/>
    <cellStyle name="Normal 5 3" xfId="2554"/>
    <cellStyle name="Normal 5 4" xfId="2555"/>
    <cellStyle name="Normal 5 5" xfId="2556"/>
    <cellStyle name="Normal 5_DỰTOÁNSẢNXUẤT(guiCty26thang10) minh giang cap nhat" xfId="2557"/>
    <cellStyle name="Normal 6" xfId="2558"/>
    <cellStyle name="Normal 6 2" xfId="2559"/>
    <cellStyle name="Normal 6 2 2" xfId="3698"/>
    <cellStyle name="Normal 6 3" xfId="2560"/>
    <cellStyle name="Normal 7" xfId="2561"/>
    <cellStyle name="Normal 7 2" xfId="2562"/>
    <cellStyle name="Normal 7_Tien luong Shelter Khanh Thien - Sau tham dinh" xfId="2563"/>
    <cellStyle name="Normal 8" xfId="2564"/>
    <cellStyle name="Normal 8 10" xfId="2565"/>
    <cellStyle name="Normal 8 2" xfId="2566"/>
    <cellStyle name="Normal 8 2 2" xfId="2567"/>
    <cellStyle name="Normal 8 2 3" xfId="2568"/>
    <cellStyle name="Normal 8 2 4" xfId="2569"/>
    <cellStyle name="Normal 8 2 5" xfId="2570"/>
    <cellStyle name="Normal 8 2 6" xfId="2571"/>
    <cellStyle name="Normal 8 2 7" xfId="2572"/>
    <cellStyle name="Normal 8 2 8" xfId="2573"/>
    <cellStyle name="Normal 8 2_DT" xfId="2574"/>
    <cellStyle name="Normal 8 3" xfId="2575"/>
    <cellStyle name="Normal 8 4" xfId="2576"/>
    <cellStyle name="Normal 8 5" xfId="2577"/>
    <cellStyle name="Normal 8 6" xfId="2578"/>
    <cellStyle name="Normal 8 7" xfId="2579"/>
    <cellStyle name="Normal 8 8" xfId="2580"/>
    <cellStyle name="Normal 8 9" xfId="2581"/>
    <cellStyle name="Normal 8_DỰTOÁNSẢNXUẤT(guiCty26thang10) minh giang cap nhat" xfId="2582"/>
    <cellStyle name="Normal 9" xfId="2583"/>
    <cellStyle name="Normal 9 2" xfId="2584"/>
    <cellStyle name="Normal 9 2 2" xfId="3700"/>
    <cellStyle name="Normal 9 3" xfId="2585"/>
    <cellStyle name="Normal 9 3 2" xfId="3701"/>
    <cellStyle name="Normal 9 4" xfId="2586"/>
    <cellStyle name="Normal 9 4 2" xfId="3702"/>
    <cellStyle name="Normal 9 5" xfId="2587"/>
    <cellStyle name="Normal 9 5 2" xfId="3703"/>
    <cellStyle name="Normal 9 6" xfId="2588"/>
    <cellStyle name="Normal 9 6 2" xfId="3704"/>
    <cellStyle name="Normal 9 7" xfId="2589"/>
    <cellStyle name="Normal 9 7 2" xfId="3705"/>
    <cellStyle name="Normal 9 8" xfId="2590"/>
    <cellStyle name="Normal 9 8 2" xfId="3706"/>
    <cellStyle name="Normal 9 9" xfId="3699"/>
    <cellStyle name="Normal 9_DT" xfId="2591"/>
    <cellStyle name="Normal_CS PHU CAT, QUI NHON (N08-07) TD" xfId="2592"/>
    <cellStyle name="Normal_CS PHU CAT, QUI NHON (N08-07) TD 2" xfId="3340"/>
    <cellStyle name="Normal_CS PHU CAT, QUI NHON (N08-07) TD 3" xfId="3342"/>
    <cellStyle name="Normal_DT_KSat_he_thong_tiep_dat_dai_KSKL_Vinh" xfId="2593"/>
    <cellStyle name="Normal_Sheet1_DT_KSat_he_thong_tiep_dat_dai_KSKL_Vinh" xfId="2594"/>
    <cellStyle name="Normal1" xfId="2595"/>
    <cellStyle name="Normale_ PESO ELETTR." xfId="2596"/>
    <cellStyle name="Normalny_Cennik obowiazuje od 06-08-2001 r (1)" xfId="2597"/>
    <cellStyle name="Note 2" xfId="2598"/>
    <cellStyle name="Note 2 10" xfId="2599"/>
    <cellStyle name="Note 2 10 2" xfId="3708"/>
    <cellStyle name="Note 2 11" xfId="2600"/>
    <cellStyle name="Note 2 11 2" xfId="3709"/>
    <cellStyle name="Note 2 12" xfId="2601"/>
    <cellStyle name="Note 2 13" xfId="3707"/>
    <cellStyle name="Note 2 2" xfId="2602"/>
    <cellStyle name="Note 2 2 2" xfId="3710"/>
    <cellStyle name="Note 2 3" xfId="2603"/>
    <cellStyle name="Note 2 3 2" xfId="3711"/>
    <cellStyle name="Note 2 4" xfId="2604"/>
    <cellStyle name="Note 2 5" xfId="2605"/>
    <cellStyle name="Note 2 5 2" xfId="3712"/>
    <cellStyle name="Note 2 6" xfId="2606"/>
    <cellStyle name="Note 2 6 2" xfId="3713"/>
    <cellStyle name="Note 2 7" xfId="2607"/>
    <cellStyle name="Note 2 7 2" xfId="3714"/>
    <cellStyle name="Note 2 8" xfId="2608"/>
    <cellStyle name="Note 2 8 2" xfId="3715"/>
    <cellStyle name="Note 2 9" xfId="2609"/>
    <cellStyle name="Note 2 9 2" xfId="3716"/>
    <cellStyle name="Note 2_DT" xfId="2610"/>
    <cellStyle name="Note 3" xfId="2611"/>
    <cellStyle name="Note 4" xfId="2612"/>
    <cellStyle name="Note 5" xfId="2613"/>
    <cellStyle name="Œ…‹æØ‚è [0.00]_††††† " xfId="2614"/>
    <cellStyle name="Œ…‹æØ‚è_††††† " xfId="2615"/>
    <cellStyle name="oft Excel]_x000a__x000a_Comment=open=/f ‚ðw’è‚·‚é‚ÆAƒ†[ƒU[’è‹`ŠÖ”‚ðŠÖ”“\‚è•t‚¯‚Ìˆê——‚É“o˜^‚·‚é‚±‚Æ‚ª‚Å‚«‚Ü‚·B_x000a__x000a_Maximized" xfId="2616"/>
    <cellStyle name="oft Excel]_x000a__x000a_Comment=open=/f ‚ðŽw’è‚·‚é‚ÆAƒ†[ƒU[’è‹`ŠÖ”‚ðŠÖ”“\‚è•t‚¯‚Ìˆê——‚É“o˜^‚·‚é‚±‚Æ‚ª‚Å‚«‚Ü‚·B_x000a__x000a_Maximized" xfId="2617"/>
    <cellStyle name="oft Excel]_x000a__x000a_Comment=The open=/f lines load custom functions into the Paste Function list._x000a__x000a_Maximized=2_x000a__x000a_Basics=1_x000a__x000a_A" xfId="2618"/>
    <cellStyle name="oft Excel]_x000a__x000a_Comment=The open=/f lines load custom functions into the Paste Function list._x000a__x000a_Maximized=3_x000a__x000a_Basics=1_x000a__x000a_A" xfId="2619"/>
    <cellStyle name="oft Excel]_x000d__x000a_Comment=open=/f ‚ðw’è‚·‚é‚ÆAƒ†[ƒU[’è‹`ŠÖ”‚ðŠÖ”“\‚è•t‚¯‚Ìˆê——‚É“o˜^‚·‚é‚±‚Æ‚ª‚Å‚«‚Ü‚·B_x000d__x000a_Maximized" xfId="3311"/>
    <cellStyle name="oft Excel]_x000d__x000a_Comment=open=/f ‚ðŽw’è‚·‚é‚ÆAƒ†[ƒU[’è‹`ŠÖ”‚ðŠÖ”“\‚è•t‚¯‚Ìˆê——‚É“o˜^‚·‚é‚±‚Æ‚ª‚Å‚«‚Ü‚·B_x000d__x000a_Maximized" xfId="3312"/>
    <cellStyle name="oft Excel]_x000d__x000a_Comment=The open=/f lines load custom functions into the Paste Function list._x000d__x000a_Maximized=2_x000d__x000a_Basics=1_x000d__x000a_A" xfId="3313"/>
    <cellStyle name="oft Excel]_x000d__x000a_Comment=The open=/f lines load custom functions into the Paste Function list._x000d__x000a_Maximized=3_x000d__x000a_Basics=1_x000d__x000a_A" xfId="3314"/>
    <cellStyle name="omma [0]_Mktg Prog" xfId="2620"/>
    <cellStyle name="ormal_Sheet1_1" xfId="2621"/>
    <cellStyle name="Output 2" xfId="2622"/>
    <cellStyle name="Output 2 10" xfId="2623"/>
    <cellStyle name="Output 2 11" xfId="2624"/>
    <cellStyle name="Output 2 12" xfId="2625"/>
    <cellStyle name="Output 2 2" xfId="2626"/>
    <cellStyle name="Output 2 3" xfId="2627"/>
    <cellStyle name="Output 2 4" xfId="2628"/>
    <cellStyle name="Output 2 5" xfId="2629"/>
    <cellStyle name="Output 2 6" xfId="2630"/>
    <cellStyle name="Output 2 7" xfId="2631"/>
    <cellStyle name="Output 2 8" xfId="2632"/>
    <cellStyle name="Output 2 9" xfId="2633"/>
    <cellStyle name="Output 2_DT" xfId="2634"/>
    <cellStyle name="Output 3" xfId="2635"/>
    <cellStyle name="Output 4" xfId="2636"/>
    <cellStyle name="Output 5" xfId="2637"/>
    <cellStyle name="Output 5 2" xfId="3717"/>
    <cellStyle name="paint" xfId="2638"/>
    <cellStyle name="paint 2" xfId="3718"/>
    <cellStyle name="per.style" xfId="2639"/>
    <cellStyle name="Percent [0]" xfId="2640"/>
    <cellStyle name="Percent [0] 2" xfId="3719"/>
    <cellStyle name="Percent [00]" xfId="2641"/>
    <cellStyle name="Percent [00] 2" xfId="3720"/>
    <cellStyle name="Percent [2]" xfId="2642"/>
    <cellStyle name="Percent [2] 2" xfId="2643"/>
    <cellStyle name="Percent [2] 2 2" xfId="3722"/>
    <cellStyle name="Percent [2] 3" xfId="3721"/>
    <cellStyle name="Percent 10" xfId="2644"/>
    <cellStyle name="Percent 11" xfId="2645"/>
    <cellStyle name="Percent 12" xfId="2646"/>
    <cellStyle name="Percent 13" xfId="2647"/>
    <cellStyle name="Percent 2" xfId="2648"/>
    <cellStyle name="Percent 2 2" xfId="2649"/>
    <cellStyle name="Percent 2 2 2" xfId="2650"/>
    <cellStyle name="Percent 3" xfId="2651"/>
    <cellStyle name="Percent 3 2" xfId="2652"/>
    <cellStyle name="Percent 4" xfId="2653"/>
    <cellStyle name="Percent 5" xfId="2654"/>
    <cellStyle name="Percent 6" xfId="2655"/>
    <cellStyle name="Percent 7" xfId="2656"/>
    <cellStyle name="Percent 8" xfId="2657"/>
    <cellStyle name="Percent 9" xfId="2658"/>
    <cellStyle name="Percent 9 2" xfId="3723"/>
    <cellStyle name="PERCENTAGE" xfId="2659"/>
    <cellStyle name="PeriodB" xfId="3315"/>
    <cellStyle name="PeriodE" xfId="3316"/>
    <cellStyle name="PrePop Currency (0)" xfId="2660"/>
    <cellStyle name="PrePop Currency (0) 2" xfId="3724"/>
    <cellStyle name="PrePop Currency (2)" xfId="2661"/>
    <cellStyle name="PrePop Currency (2) 2" xfId="3725"/>
    <cellStyle name="PrePop Units (0)" xfId="2662"/>
    <cellStyle name="PrePop Units (0) 2" xfId="3726"/>
    <cellStyle name="PrePop Units (1)" xfId="2663"/>
    <cellStyle name="PrePop Units (1) 2" xfId="3727"/>
    <cellStyle name="PrePop Units (2)" xfId="2664"/>
    <cellStyle name="PrePop Units (2) 2" xfId="3728"/>
    <cellStyle name="pricing" xfId="2665"/>
    <cellStyle name="PSChar" xfId="2666"/>
    <cellStyle name="PSHeading" xfId="2667"/>
    <cellStyle name="regstoresfromspecstores" xfId="2668"/>
    <cellStyle name="RevList" xfId="2669"/>
    <cellStyle name="S—_x0008_" xfId="2670"/>
    <cellStyle name="s]_x000a__x000a_spooler=yes_x000a__x000a_load=_x000a__x000a_Beep=yes_x000a__x000a_NullPort=None_x000a__x000a_BorderWidth=3_x000a__x000a_CursorBlinkRate=1200_x000a__x000a_DoubleClickSpeed=452_x000a__x000a_Programs=co" xfId="2671"/>
    <cellStyle name="s]_x000d__x000a_spooler=yes_x000d__x000a_load=_x000d__x000a_Beep=yes_x000d__x000a_NullPort=None_x000d__x000a_BorderWidth=3_x000d__x000a_CursorBlinkRate=1200_x000d__x000a_DoubleClickSpeed=452_x000d__x000a_Programs=co" xfId="3317"/>
    <cellStyle name="s1" xfId="2672"/>
    <cellStyle name="SAPBEXaggData" xfId="2673"/>
    <cellStyle name="SAPBEXaggDataEmph" xfId="2674"/>
    <cellStyle name="SAPBEXaggItem" xfId="2675"/>
    <cellStyle name="SAPBEXchaText" xfId="2676"/>
    <cellStyle name="SAPBEXexcBad7" xfId="2677"/>
    <cellStyle name="SAPBEXexcBad8" xfId="2678"/>
    <cellStyle name="SAPBEXexcBad9" xfId="2679"/>
    <cellStyle name="SAPBEXexcCritical4" xfId="2680"/>
    <cellStyle name="SAPBEXexcCritical5" xfId="2681"/>
    <cellStyle name="SAPBEXexcCritical6" xfId="2682"/>
    <cellStyle name="SAPBEXexcGood1" xfId="2683"/>
    <cellStyle name="SAPBEXexcGood2" xfId="2684"/>
    <cellStyle name="SAPBEXexcGood3" xfId="2685"/>
    <cellStyle name="SAPBEXfilterDrill" xfId="2686"/>
    <cellStyle name="SAPBEXfilterItem" xfId="2687"/>
    <cellStyle name="SAPBEXfilterText" xfId="2688"/>
    <cellStyle name="SAPBEXformats" xfId="2689"/>
    <cellStyle name="SAPBEXheaderItem" xfId="2690"/>
    <cellStyle name="SAPBEXheaderText" xfId="2691"/>
    <cellStyle name="SAPBEXresData" xfId="2692"/>
    <cellStyle name="SAPBEXresDataEmph" xfId="2693"/>
    <cellStyle name="SAPBEXresItem" xfId="2694"/>
    <cellStyle name="SAPBEXstdData" xfId="2695"/>
    <cellStyle name="SAPBEXstdDataEmph" xfId="2696"/>
    <cellStyle name="SAPBEXstdItem" xfId="2697"/>
    <cellStyle name="SAPBEXtitle" xfId="2698"/>
    <cellStyle name="SAPBEXundefined" xfId="2699"/>
    <cellStyle name="_x0001_sç?" xfId="2700"/>
    <cellStyle name="SEC_PART" xfId="2701"/>
    <cellStyle name="serJet 1200 Series PCL 6" xfId="2702"/>
    <cellStyle name="SHADEDSTORES" xfId="2703"/>
    <cellStyle name="Siêu nối kết_BANG KE CHUNG TU TT" xfId="2704"/>
    <cellStyle name="songuyen" xfId="2705"/>
    <cellStyle name="specstores" xfId="2706"/>
    <cellStyle name="Standard_Anpassen der Amortisation" xfId="2707"/>
    <cellStyle name="STTDG" xfId="2708"/>
    <cellStyle name="Style 1" xfId="2709"/>
    <cellStyle name="Style 1 2" xfId="2710"/>
    <cellStyle name="Style 1 3" xfId="2711"/>
    <cellStyle name="Style 1 4" xfId="3729"/>
    <cellStyle name="Style 1_DT giàn 60ft" xfId="2712"/>
    <cellStyle name="Style 10" xfId="2713"/>
    <cellStyle name="Style 10 2" xfId="3730"/>
    <cellStyle name="Style 11" xfId="2714"/>
    <cellStyle name="Style 11 2" xfId="3731"/>
    <cellStyle name="Style 12" xfId="2715"/>
    <cellStyle name="Style 13" xfId="2716"/>
    <cellStyle name="Style 14" xfId="2717"/>
    <cellStyle name="Style 15" xfId="2718"/>
    <cellStyle name="Style 16" xfId="2719"/>
    <cellStyle name="Style 17" xfId="2720"/>
    <cellStyle name="Style 18" xfId="2721"/>
    <cellStyle name="Style 19" xfId="2722"/>
    <cellStyle name="Style 2" xfId="2723"/>
    <cellStyle name="Style 20" xfId="2724"/>
    <cellStyle name="Style 21" xfId="2725"/>
    <cellStyle name="Style 22" xfId="2726"/>
    <cellStyle name="Style 23" xfId="2727"/>
    <cellStyle name="Style 24" xfId="2728"/>
    <cellStyle name="Style 24 2" xfId="3732"/>
    <cellStyle name="Style 25" xfId="2729"/>
    <cellStyle name="Style 26" xfId="2730"/>
    <cellStyle name="Style 27" xfId="2731"/>
    <cellStyle name="Style 28" xfId="2732"/>
    <cellStyle name="Style 29" xfId="2733"/>
    <cellStyle name="Style 3" xfId="2734"/>
    <cellStyle name="Style 30" xfId="2735"/>
    <cellStyle name="Style 31" xfId="2736"/>
    <cellStyle name="Style 32" xfId="2737"/>
    <cellStyle name="Style 33" xfId="2738"/>
    <cellStyle name="Style 34" xfId="2739"/>
    <cellStyle name="Style 35" xfId="2740"/>
    <cellStyle name="Style 36" xfId="2741"/>
    <cellStyle name="Style 37" xfId="2742"/>
    <cellStyle name="Style 38" xfId="2743"/>
    <cellStyle name="Style 39" xfId="2744"/>
    <cellStyle name="Style 4" xfId="2745"/>
    <cellStyle name="Style 40" xfId="2746"/>
    <cellStyle name="Style 41" xfId="2747"/>
    <cellStyle name="Style 42" xfId="2748"/>
    <cellStyle name="Style 43" xfId="2749"/>
    <cellStyle name="Style 44" xfId="2750"/>
    <cellStyle name="Style 45" xfId="2751"/>
    <cellStyle name="Style 46" xfId="2752"/>
    <cellStyle name="Style 47" xfId="2753"/>
    <cellStyle name="Style 48" xfId="2754"/>
    <cellStyle name="Style 49" xfId="2755"/>
    <cellStyle name="Style 5" xfId="2756"/>
    <cellStyle name="Style 50" xfId="2757"/>
    <cellStyle name="Style 51" xfId="2758"/>
    <cellStyle name="Style 6" xfId="2759"/>
    <cellStyle name="Style 6 2" xfId="3733"/>
    <cellStyle name="Style 7" xfId="2760"/>
    <cellStyle name="Style 7 2" xfId="3734"/>
    <cellStyle name="Style 8" xfId="2761"/>
    <cellStyle name="Style 8 2" xfId="2762"/>
    <cellStyle name="Style 8 3" xfId="3735"/>
    <cellStyle name="Style 9" xfId="2763"/>
    <cellStyle name="Style 9 2" xfId="2764"/>
    <cellStyle name="Style 9 3" xfId="3736"/>
    <cellStyle name="style_1" xfId="2765"/>
    <cellStyle name="subhead" xfId="2766"/>
    <cellStyle name="Subtotal" xfId="2767"/>
    <cellStyle name="T" xfId="2768"/>
    <cellStyle name="T_06.THOPkluongTINH LAI thang11-2007-2" xfId="2769"/>
    <cellStyle name="T_6 DTdchinh-tu1-10-05den30-9-06" xfId="2770"/>
    <cellStyle name="T_BANG LUONG MOI KSDH va KSDC (co phu cap khu vuc)" xfId="2771"/>
    <cellStyle name="T_BANG LUONG MOI KSDH va KSDC (co phu cap khu vuc)_06.THOPkluongTINH LAI thang11-2007-2" xfId="2772"/>
    <cellStyle name="T_BANG LUONG MOI KSDH va KSDC (co phu cap khu vuc)_Book1" xfId="2773"/>
    <cellStyle name="T_BANG LUONG MOI KSDH va KSDC (co phu cap khu vuc)_Book18" xfId="2774"/>
    <cellStyle name="T_BANG LUONG MOI KSDH va KSDC (co phu cap khu vuc)_DADT-16-11" xfId="2775"/>
    <cellStyle name="T_BANG LUONG MOI KSDH va KSDC (co phu cap khu vuc)_DaiPhuoc_DM24buocTKCSl4d" xfId="2776"/>
    <cellStyle name="T_BANG LUONG MOI KSDH va KSDC (co phu cap khu vuc)_DTGoi2-T12ngay14sualuong" xfId="2777"/>
    <cellStyle name="T_BANG LUONG MOI KSDH va KSDC (co phu cap khu vuc)_dtK0-K3 _22_11_07" xfId="2778"/>
    <cellStyle name="T_BANG LUONG MOI KSDH va KSDC (co phu cap khu vuc)_Khoiluongcongf100-D2" xfId="2779"/>
    <cellStyle name="T_BANG LUONG MOI KSDH va KSDC (co phu cap khu vuc)_KL HOTHU" xfId="2780"/>
    <cellStyle name="T_BANG LUONG MOI KSDH va KSDC (co phu cap khu vuc)_KL nen_s" xfId="2781"/>
    <cellStyle name="T_BANG LUONG MOI KSDH va KSDC (co phu cap khu vuc)_pkhai-kl-8" xfId="2782"/>
    <cellStyle name="T_BANG LUONG MOI KSDH va KSDC (co phu cap khu vuc)_THKL-BCDKlan1" xfId="2783"/>
    <cellStyle name="T_BANG LUONG MOI KSDH va KSDC (co phu cap khu vuc)_TMDTDGmoiT10-07L2" xfId="2784"/>
    <cellStyle name="T_BANG LUONG MOI KSDH va KSDC (co phu cap khu vuc)_Tonghopklp" xfId="2785"/>
    <cellStyle name="T_Bao cao kttb milk yomilkYAO-mien bac" xfId="2786"/>
    <cellStyle name="T_Bao cao kttb milk yomilkYAO-mien bac_Book1" xfId="2787"/>
    <cellStyle name="T_Bao cao kttb milk yomilkYAO-mien bac_Form_bao_cao_XNT_kho_cK7" xfId="2788"/>
    <cellStyle name="T_bc_km_ngay" xfId="2789"/>
    <cellStyle name="T_bc_km_ngay_Book1" xfId="2790"/>
    <cellStyle name="T_bc_km_ngay_Form_bao_cao_XNT_kho_cK7" xfId="2791"/>
    <cellStyle name="T_Book1" xfId="2792"/>
    <cellStyle name="T_Book1_06.THOPkluongTINH LAI thang11-2007-2" xfId="2793"/>
    <cellStyle name="T_Book1_1" xfId="2794"/>
    <cellStyle name="T_Book1_1_06.THOPkluongTINH LAI thang11-2007-2" xfId="2795"/>
    <cellStyle name="T_Book1_1_06.THOPkluongTINH LAI thang11-2007-2 2" xfId="2796"/>
    <cellStyle name="T_Book1_1_06.THOPkluongTINH LAI thang11-2007-2 3" xfId="3737"/>
    <cellStyle name="T_Book1_1_Book1" xfId="2797"/>
    <cellStyle name="T_Book1_1_Book1_1" xfId="2798"/>
    <cellStyle name="T_Book1_1_Book1_1 2" xfId="2799"/>
    <cellStyle name="T_Book1_1_Book1_1 3" xfId="3738"/>
    <cellStyle name="T_Book1_1_Book1_2" xfId="2800"/>
    <cellStyle name="T_Book1_1_Book1_2 2" xfId="2801"/>
    <cellStyle name="T_Book1_1_Book1_2 3" xfId="3739"/>
    <cellStyle name="T_Book1_1_Book18" xfId="2802"/>
    <cellStyle name="T_Book1_1_Book18 2" xfId="2803"/>
    <cellStyle name="T_Book1_1_Book18 3" xfId="3740"/>
    <cellStyle name="T_Book1_1_CPK" xfId="2804"/>
    <cellStyle name="T_Book1_1_DADT-16-11" xfId="2805"/>
    <cellStyle name="T_Book1_1_DADT-16-11 2" xfId="2806"/>
    <cellStyle name="T_Book1_1_DADT-16-11 3" xfId="3741"/>
    <cellStyle name="T_Book1_1_DaiPhuoc_DM24_BVTC(rev)" xfId="2807"/>
    <cellStyle name="T_Book1_1_DaiPhuoc_DM24_BVTC(rev) 2" xfId="2808"/>
    <cellStyle name="T_Book1_1_DaiPhuoc_DM24_BVTC(rev) 3" xfId="3742"/>
    <cellStyle name="T_Book1_1_DT200T8-07BVTC_lan2" xfId="2809"/>
    <cellStyle name="T_Book1_1_DT200T8-07BVTC_lan2 2" xfId="2810"/>
    <cellStyle name="T_Book1_1_DT200T8-07BVTC_lan2 3" xfId="3743"/>
    <cellStyle name="T_Book1_1_dtK0-K3 _22_11_07" xfId="2811"/>
    <cellStyle name="T_Book1_1_dtK0-K3 _22_11_07 2" xfId="2812"/>
    <cellStyle name="T_Book1_1_dtK0-K3 _22_11_07 3" xfId="3744"/>
    <cellStyle name="T_Book1_1_DTk74-88L2" xfId="2813"/>
    <cellStyle name="T_Book1_1_DTk74-88L2 2" xfId="2814"/>
    <cellStyle name="T_Book1_1_DTk74-88L2 3" xfId="3745"/>
    <cellStyle name="T_Book1_1_Du_toan_du_thau  moi  gui A" xfId="2815"/>
    <cellStyle name="T_Book1_1_Du_toan_du_thau  moi  gui A 2" xfId="3746"/>
    <cellStyle name="T_Book1_1_Goi thau so 4" xfId="2816"/>
    <cellStyle name="T_Book1_1_gpmbk2k3" xfId="2817"/>
    <cellStyle name="T_Book1_1_Khoiluongcongf100-D2" xfId="2818"/>
    <cellStyle name="T_Book1_1_Khoiluongcongf100-D2 2" xfId="2819"/>
    <cellStyle name="T_Book1_1_Khoiluongcongf100-D2 3" xfId="3747"/>
    <cellStyle name="T_Book1_1_KL HOTHU" xfId="2820"/>
    <cellStyle name="T_Book1_1_KL HOTHU 2" xfId="2821"/>
    <cellStyle name="T_Book1_1_KL HOTHU 3" xfId="3748"/>
    <cellStyle name="T_Book1_1_KL nen_s" xfId="2822"/>
    <cellStyle name="T_Book1_1_KL nen_s 2" xfId="2823"/>
    <cellStyle name="T_Book1_1_KL nen_s 3" xfId="3749"/>
    <cellStyle name="T_Book1_1_KLcong QL50p" xfId="2824"/>
    <cellStyle name="T_Book1_1_KLcong QL50p 2" xfId="2825"/>
    <cellStyle name="T_Book1_1_KLcong QL50p 3" xfId="3750"/>
    <cellStyle name="T_Book1_1_nen-mat nut ql1a" xfId="2826"/>
    <cellStyle name="T_Book1_1_nen-mat nut ql1a 2" xfId="2827"/>
    <cellStyle name="T_Book1_1_nen-mat nut ql1a 3" xfId="3751"/>
    <cellStyle name="T_Book1_1_pkhai-kl-8" xfId="2828"/>
    <cellStyle name="T_Book1_1_Thiet bi" xfId="2829"/>
    <cellStyle name="T_Book1_1_THKL-BCDKlan1" xfId="2830"/>
    <cellStyle name="T_Book1_1_THKL-BCDKlan1 2" xfId="2831"/>
    <cellStyle name="T_Book1_1_THKL-BCDKlan1 3" xfId="3752"/>
    <cellStyle name="T_Book1_1_TMDTDGmoiT10-07L2" xfId="2832"/>
    <cellStyle name="T_Book1_1_Tonghopklp" xfId="2833"/>
    <cellStyle name="T_Book1_1_Tonghopklp 2" xfId="2834"/>
    <cellStyle name="T_Book1_1_Tonghopklp 3" xfId="3753"/>
    <cellStyle name="T_Book1_2" xfId="2835"/>
    <cellStyle name="T_Book1_2_Book1" xfId="2836"/>
    <cellStyle name="T_Book1_2_Book1 2" xfId="2837"/>
    <cellStyle name="T_Book1_2_Book1 3" xfId="3754"/>
    <cellStyle name="T_Book1_2_dtK0-K3 _22_11_07" xfId="2838"/>
    <cellStyle name="T_Book1_2_dtK0-K3 _22_11_07 2" xfId="2839"/>
    <cellStyle name="T_Book1_2_dtK0-K3 _22_11_07 3" xfId="3755"/>
    <cellStyle name="T_Book1_2_Du_toan_du_thau  moi  gui A" xfId="2840"/>
    <cellStyle name="T_Book1_2_Du_toan_du_thau  moi  gui A 2" xfId="2841"/>
    <cellStyle name="T_Book1_2_Du_toan_du_thau  moi  gui A 3" xfId="3756"/>
    <cellStyle name="T_Book1_2_TMDTDGmoiT10-07L2" xfId="2842"/>
    <cellStyle name="T_Book1_2_TMDTDGmoiT10-07L2 2" xfId="2843"/>
    <cellStyle name="T_Book1_2_TMDTDGmoiT10-07L2 3" xfId="3757"/>
    <cellStyle name="T_Book1_3" xfId="2844"/>
    <cellStyle name="T_Book1_Book1" xfId="2845"/>
    <cellStyle name="T_Book1_Book1 2" xfId="3758"/>
    <cellStyle name="T_Book1_Book1_1" xfId="2846"/>
    <cellStyle name="T_Book1_Book1_1_Goi thau so 4" xfId="2847"/>
    <cellStyle name="T_Book1_Book1_Book1" xfId="2848"/>
    <cellStyle name="T_Book1_Book1_DTGoi2-T12ngay14sualuong" xfId="2849"/>
    <cellStyle name="T_Book1_Book1_DTGoi2-T12ngay14sualuong 2" xfId="3759"/>
    <cellStyle name="T_Book1_Book1_Du_toan_du_thau  moi  gui A" xfId="2850"/>
    <cellStyle name="T_Book1_Book1_Goi thau so 4" xfId="2851"/>
    <cellStyle name="T_Book1_Book18" xfId="2852"/>
    <cellStyle name="T_Book1_chieusang" xfId="2853"/>
    <cellStyle name="T_Book1_CPK" xfId="2854"/>
    <cellStyle name="T_Book1_DADT-16-11" xfId="2855"/>
    <cellStyle name="T_Book1_DaiPhuoc_DM24_BVTC(rev)" xfId="2856"/>
    <cellStyle name="T_Book1_DT VOR Chu Lai 10-10-12" xfId="2857"/>
    <cellStyle name="T_Book1_DT VOR Chu Lai 18-9-12" xfId="2858"/>
    <cellStyle name="T_Book1_DT200T8-07BVTC_lan2" xfId="2859"/>
    <cellStyle name="T_Book1_DT492" xfId="2860"/>
    <cellStyle name="T_Book1_dtK0-K3 _22_11_07" xfId="2861"/>
    <cellStyle name="T_Book1_DTk74-88L2" xfId="2862"/>
    <cellStyle name="T_Book1_DU TOAN TKTC  XDCB (n19-03)" xfId="2863"/>
    <cellStyle name="T_Book1_Du_toan_cau_BT_Lan3 tham tra" xfId="2864"/>
    <cellStyle name="T_Book1_Form_bao_cao_XNT_kho_cK7" xfId="2865"/>
    <cellStyle name="T_Book1_GIAVLXD-THANG 9-07tinhangiang" xfId="2866"/>
    <cellStyle name="T_Book1_Goi thau so 4" xfId="2867"/>
    <cellStyle name="T_Book1_gpmbk2k3" xfId="2868"/>
    <cellStyle name="T_Book1_HaNam T8-07" xfId="2869"/>
    <cellStyle name="T_Book1_HECO-NR78-Gui a-Vinh(15-5-07)" xfId="2870"/>
    <cellStyle name="T_Book1_HECO-NR78-Gui a-Vinh(15-5-07)_06.THOPkluongTINH LAI thang11-2007-2" xfId="2871"/>
    <cellStyle name="T_Book1_HECO-NR78-Gui a-Vinh(15-5-07)_Book1" xfId="2872"/>
    <cellStyle name="T_Book1_HECO-NR78-Gui a-Vinh(15-5-07)_Book18" xfId="2873"/>
    <cellStyle name="T_Book1_HECO-NR78-Gui a-Vinh(15-5-07)_DADT-16-11" xfId="2874"/>
    <cellStyle name="T_Book1_HECO-NR78-Gui a-Vinh(15-5-07)_DaiPhuoc_DM24buocTKCSl4d" xfId="2875"/>
    <cellStyle name="T_Book1_HECO-NR78-Gui a-Vinh(15-5-07)_DTGoi2-T12ngay14sualuong" xfId="2876"/>
    <cellStyle name="T_Book1_HECO-NR78-Gui a-Vinh(15-5-07)_dtK0-K3 _22_11_07" xfId="2877"/>
    <cellStyle name="T_Book1_HECO-NR78-Gui a-Vinh(15-5-07)_Khoiluongcongf100-D2" xfId="2878"/>
    <cellStyle name="T_Book1_HECO-NR78-Gui a-Vinh(15-5-07)_KL HOTHU" xfId="2879"/>
    <cellStyle name="T_Book1_HECO-NR78-Gui a-Vinh(15-5-07)_KL nen_s" xfId="2880"/>
    <cellStyle name="T_Book1_HECO-NR78-Gui a-Vinh(15-5-07)_pkhai-kl-8" xfId="2881"/>
    <cellStyle name="T_Book1_HECO-NR78-Gui a-Vinh(15-5-07)_THKL-BCDKlan1" xfId="2882"/>
    <cellStyle name="T_Book1_HECO-NR78-Gui a-Vinh(15-5-07)_TMDTDGmoiT10-07L2" xfId="2883"/>
    <cellStyle name="T_Book1_HECO-NR78-Gui a-Vinh(15-5-07)_Tonghopklp" xfId="2884"/>
    <cellStyle name="T_Book1_in PD L2 -TMDT ADSB TRUONG SA (N11-04)" xfId="2885"/>
    <cellStyle name="T_Book1_in PD L3 -TMDT ADSB TRUONG SA (N27-04)" xfId="2886"/>
    <cellStyle name="T_Book1_Khoiluongcongf100-D2" xfId="2887"/>
    <cellStyle name="T_Book1_KL HOTHU" xfId="2888"/>
    <cellStyle name="T_Book1_KL nen_s" xfId="2889"/>
    <cellStyle name="T_Book1_KLcong QL50p" xfId="2890"/>
    <cellStyle name="T_Book1_klnenKm4-Km5" xfId="2891"/>
    <cellStyle name="T_Book1_LuuNgay21-06-2007LuuNgay21-06-2007DANH SÁCH KHÁCH HÀNG" xfId="2892"/>
    <cellStyle name="T_Book1_nen-mat nut ql1a" xfId="2893"/>
    <cellStyle name="T_Book1_pkhai-kl-8" xfId="2894"/>
    <cellStyle name="T_Book1_San sat hach moi" xfId="2895"/>
    <cellStyle name="T_Book1_Sua in PD-TMDT ADSB TRUONG SA (N11-04)" xfId="2896"/>
    <cellStyle name="T_Book1_TD L3 - CHONG SET BS (N31.07)" xfId="2897"/>
    <cellStyle name="T_Book1_Thiet bi" xfId="2898"/>
    <cellStyle name="T_Book1_THKL-BCDKlan1" xfId="2899"/>
    <cellStyle name="T_Book1_TMDT (T3-2008)" xfId="2900"/>
    <cellStyle name="T_Book1_TMDTDGmoiT10-07L2" xfId="2901"/>
    <cellStyle name="T_Book1_TONG MUC DAU TU ADS-B con son PD" xfId="2902"/>
    <cellStyle name="T_Book1_Tonghopklp" xfId="2903"/>
    <cellStyle name="T_Book1_Trinh in PD - DT CHONG SET BS (N31-07)" xfId="2904"/>
    <cellStyle name="T_Book1_Trinh PD - CHONG SET BS (N06.08)" xfId="2905"/>
    <cellStyle name="T_Book18" xfId="2906"/>
    <cellStyle name="T_Cac bao cao TB  Milk-Yomilk-co Ke- CK 1-Vinh Thang" xfId="2907"/>
    <cellStyle name="T_Cac bao cao TB  Milk-Yomilk-co Ke- CK 1-Vinh Thang_Book1" xfId="2908"/>
    <cellStyle name="T_Cac bao cao TB  Milk-Yomilk-co Ke- CK 1-Vinh Thang_Form_bao_cao_XNT_kho_cK7" xfId="2909"/>
    <cellStyle name="T_Cau Phu Phuong" xfId="2910"/>
    <cellStyle name="T_CDKT" xfId="2911"/>
    <cellStyle name="T_CDKT_06.THOPkluongTINH LAI thang11-2007-2" xfId="2912"/>
    <cellStyle name="T_CDKT_Book1" xfId="2913"/>
    <cellStyle name="T_CDKT_Book18" xfId="2914"/>
    <cellStyle name="T_CDKT_DADT-16-11" xfId="2915"/>
    <cellStyle name="T_CDKT_DaiPhuoc_DM24_BVTC(rev)" xfId="2916"/>
    <cellStyle name="T_CDKT_DT200T8-07BVTC_lan2" xfId="2917"/>
    <cellStyle name="T_CDKT_dtK0-K3 _22_11_07" xfId="2918"/>
    <cellStyle name="T_CDKT_Du_toan_du_thau  moi  gui A" xfId="2919"/>
    <cellStyle name="T_CDKT_Khoiluongcongf100-D2" xfId="2920"/>
    <cellStyle name="T_CDKT_KL HOTHU" xfId="2921"/>
    <cellStyle name="T_CDKT_KL nen_s" xfId="2922"/>
    <cellStyle name="T_CDKT_pkhai-kl-8" xfId="2923"/>
    <cellStyle name="T_CDKT_THKL-BCDKlan1" xfId="2924"/>
    <cellStyle name="T_cham diem Milk chu ky2-ANH MINH" xfId="2925"/>
    <cellStyle name="T_cham diem Milk chu ky2-ANH MINH_Book1" xfId="2926"/>
    <cellStyle name="T_cham diem Milk chu ky2-ANH MINH_Form_bao_cao_XNT_kho_cK7" xfId="2927"/>
    <cellStyle name="T_cham trung bay ck 1 m.Bac milk co ke 2" xfId="2928"/>
    <cellStyle name="T_cham trung bay ck 1 m.Bac milk co ke 2_Book1" xfId="2929"/>
    <cellStyle name="T_cham trung bay ck 1 m.Bac milk co ke 2_Form_bao_cao_XNT_kho_cK7" xfId="2930"/>
    <cellStyle name="T_cham trung bay yao smart milk ck 2 mien Bac" xfId="2931"/>
    <cellStyle name="T_cham trung bay yao smart milk ck 2 mien Bac_Book1" xfId="2932"/>
    <cellStyle name="T_cham trung bay yao smart milk ck 2 mien Bac_Form_bao_cao_XNT_kho_cK7" xfId="2933"/>
    <cellStyle name="T_chieusang" xfId="2934"/>
    <cellStyle name="T_Copy of QL_27(TV8)-chinh" xfId="2935"/>
    <cellStyle name="T_Cost for DD (summary)" xfId="2936"/>
    <cellStyle name="T_Cost for DD (summary)_06.THOPkluongTINH LAI thang11-2007-2" xfId="2937"/>
    <cellStyle name="T_Cost for DD (summary)_Book1" xfId="2938"/>
    <cellStyle name="T_Cost for DD (summary)_Book18" xfId="2939"/>
    <cellStyle name="T_Cost for DD (summary)_DADT-16-11" xfId="2940"/>
    <cellStyle name="T_Cost for DD (summary)_DaiPhuoc_DM24buocTKCSl4d" xfId="2941"/>
    <cellStyle name="T_Cost for DD (summary)_DTGoi2-T12ngay14sualuong" xfId="2942"/>
    <cellStyle name="T_Cost for DD (summary)_dtK0-K3 _22_11_07" xfId="2943"/>
    <cellStyle name="T_Cost for DD (summary)_Khoiluongcongf100-D2" xfId="2944"/>
    <cellStyle name="T_Cost for DD (summary)_KL HOTHU" xfId="2945"/>
    <cellStyle name="T_Cost for DD (summary)_KL nen_s" xfId="2946"/>
    <cellStyle name="T_Cost for DD (summary)_pkhai-kl-8" xfId="2947"/>
    <cellStyle name="T_Cost for DD (summary)_THKL-BCDKlan1" xfId="2948"/>
    <cellStyle name="T_Cost for DD (summary)_TMDTDGmoiT10-07L2" xfId="2949"/>
    <cellStyle name="T_Cost for DD (summary)_Tonghopklp" xfId="2950"/>
    <cellStyle name="T_CPK" xfId="2951"/>
    <cellStyle name="T_DADT-16-11" xfId="2952"/>
    <cellStyle name="T_DaiPhuoc_DM24_BVTC(rev)" xfId="2953"/>
    <cellStyle name="T_danh sach chua nop bcao trung bay sua chua  tinh den 1-3-06" xfId="2954"/>
    <cellStyle name="T_danh sach chua nop bcao trung bay sua chua  tinh den 1-3-06_Book1" xfId="2955"/>
    <cellStyle name="T_danh sach chua nop bcao trung bay sua chua  tinh den 1-3-06_Form_bao_cao_XNT_kho_cK7" xfId="2956"/>
    <cellStyle name="T_Danh sach KH TB MilkYomilk Yao  Smart chu ky 2-Vinh Thang" xfId="2957"/>
    <cellStyle name="T_Danh sach KH TB MilkYomilk Yao  Smart chu ky 2-Vinh Thang_Book1" xfId="2958"/>
    <cellStyle name="T_Danh sach KH TB MilkYomilk Yao  Smart chu ky 2-Vinh Thang_Form_bao_cao_XNT_kho_cK7" xfId="2959"/>
    <cellStyle name="T_Danh sach KH trung bay MilkYomilk co ke chu ky 2-Vinh Thang" xfId="2960"/>
    <cellStyle name="T_Danh sach KH trung bay MilkYomilk co ke chu ky 2-Vinh Thang_Book1" xfId="2961"/>
    <cellStyle name="T_Danh sach KH trung bay MilkYomilk co ke chu ky 2-Vinh Thang_Form_bao_cao_XNT_kho_cK7" xfId="2962"/>
    <cellStyle name="T_Danh Sach Trung Bay Sua Dac CK 5 - Mien Trung" xfId="2963"/>
    <cellStyle name="T_denbu" xfId="2964"/>
    <cellStyle name="T_DSACH MILK YO MILK CK 2 M.BAC" xfId="2965"/>
    <cellStyle name="T_DSACH MILK YO MILK CK 2 M.BAC_Book1" xfId="2966"/>
    <cellStyle name="T_DSACH MILK YO MILK CK 2 M.BAC_Form_bao_cao_XNT_kho_cK7" xfId="2967"/>
    <cellStyle name="T_DSKH Tbay Milk , Yomilk CK 2 Vu Thi Hanh" xfId="2968"/>
    <cellStyle name="T_DSKH Tbay Milk , Yomilk CK 2 Vu Thi Hanh_Book1" xfId="2969"/>
    <cellStyle name="T_DSKH Tbay Milk , Yomilk CK 2 Vu Thi Hanh_Form_bao_cao_XNT_kho_cK7" xfId="2970"/>
    <cellStyle name="T_DT VOR Chu Lai 10-10-12" xfId="2971"/>
    <cellStyle name="T_DT VOR Chu Lai 18-9-12" xfId="2972"/>
    <cellStyle name="T_DT200T8-07BVTC_lan2" xfId="2973"/>
    <cellStyle name="T_dtK0-K3 _22_11_07" xfId="2974"/>
    <cellStyle name="T_Du thau gui A" xfId="2975"/>
    <cellStyle name="T_Du toan du thau chinh thuc" xfId="2976"/>
    <cellStyle name="T_Du toan QL 27 (da tham tra 10-5-2007)" xfId="2977"/>
    <cellStyle name="T_DU TOAN TKTC  XDCB (n19-03)" xfId="2978"/>
    <cellStyle name="T_Du_toan_cau_BT_Lan3 tham tra" xfId="2979"/>
    <cellStyle name="T_Du_toan_du_thau  moi  gui A" xfId="2980"/>
    <cellStyle name="T_f5" xfId="2981"/>
    <cellStyle name="T_form ton kho CK 2 tuan 8" xfId="2982"/>
    <cellStyle name="T_form ton kho CK 2 tuan 8_Book1" xfId="2983"/>
    <cellStyle name="T_form ton kho CK 2 tuan 8_Form_bao_cao_XNT_kho_cK7" xfId="2984"/>
    <cellStyle name="T_Form_bao_cao_XNT_kho_cK7" xfId="2985"/>
    <cellStyle name="T_form_tra_thuong_coupon_trung_bay_sua_bot" xfId="2986"/>
    <cellStyle name="T_GIAVLXD-THANG 9-07tinhangiang" xfId="2987"/>
    <cellStyle name="T_GIAVLXD-THANG 9-07tinhangiang 2" xfId="3760"/>
    <cellStyle name="T_Goi 06-TL127 cau (12.06.07)" xfId="2988"/>
    <cellStyle name="T_Goi thau so 4" xfId="2989"/>
    <cellStyle name="T_gpmbk2k3" xfId="2990"/>
    <cellStyle name="T_in PD L2 -TMDT ADSB TRUONG SA (N11-04)" xfId="2991"/>
    <cellStyle name="T_in PD L3 -TMDT ADSB TRUONG SA (N27-04)" xfId="2992"/>
    <cellStyle name="T_Khao satD1" xfId="2993"/>
    <cellStyle name="T_Khao satD1_06.THOPkluongTINH LAI thang11-2007-2" xfId="2994"/>
    <cellStyle name="T_Khao satD1_Book1" xfId="2995"/>
    <cellStyle name="T_Khao satD1_Book18" xfId="2996"/>
    <cellStyle name="T_Khao satD1_DADT-16-11" xfId="2997"/>
    <cellStyle name="T_Khao satD1_DaiPhuoc_DM24_BVTC(rev)" xfId="2998"/>
    <cellStyle name="T_Khao satD1_DT200T8-07BVTC_lan2" xfId="2999"/>
    <cellStyle name="T_Khao satD1_dtK0-K3 _22_11_07" xfId="3000"/>
    <cellStyle name="T_Khao satD1_Khoiluongcongf100-D2" xfId="3001"/>
    <cellStyle name="T_Khao satD1_KL HOTHU" xfId="3002"/>
    <cellStyle name="T_Khao satD1_KL nen_s" xfId="3003"/>
    <cellStyle name="T_Khao satD1_pkhai-kl-8" xfId="3004"/>
    <cellStyle name="T_Khao satD1_THKL-BCDKlan1" xfId="3005"/>
    <cellStyle name="T_Khoi luong 15-3-07" xfId="3006"/>
    <cellStyle name="T_Khoiluongcongf100-D2" xfId="3007"/>
    <cellStyle name="T_KL HOTHU" xfId="3008"/>
    <cellStyle name="T_KL nen_s" xfId="3009"/>
    <cellStyle name="T_Lai Ha_Rev1" xfId="3010"/>
    <cellStyle name="T_LuuNgay21-06-2007LuuNgay21-06-2007DANH SÁCH KHÁCH HÀNG" xfId="3011"/>
    <cellStyle name="T_LuuNgay21-06-2007LuuNgay21-06-2007DANH SÁCH KHÁCH HÀNG 2" xfId="3012"/>
    <cellStyle name="T_LuuNgay21-06-2007LuuNgay21-06-2007DANH SÁCH KHÁCH HÀNG 3" xfId="3761"/>
    <cellStyle name="T_May_Da nang" xfId="3013"/>
    <cellStyle name="T_Me_Tri_6_07" xfId="3014"/>
    <cellStyle name="T_Me_Tri_6_07_May_Da nang" xfId="3015"/>
    <cellStyle name="T_My thuan- Can Tho _Km2042-2047_sua 27-10tk" xfId="3016"/>
    <cellStyle name="T_Mythuan-CanTho_Fprm du toan" xfId="3017"/>
    <cellStyle name="T_NPP Khanh Vinh Thai Nguyen - BC KTTB_CTrinh_TB__20_loc__Milk_Yomilk_CK1" xfId="3018"/>
    <cellStyle name="T_NPP Khanh Vinh Thai Nguyen - BC KTTB_CTrinh_TB__20_loc__Milk_Yomilk_CK1_Book1" xfId="3019"/>
    <cellStyle name="T_NPP Khanh Vinh Thai Nguyen - BC KTTB_CTrinh_TB__20_loc__Milk_Yomilk_CK1_Form_bao_cao_XNT_kho_cK7" xfId="3020"/>
    <cellStyle name="T_PDL2-Sua CS PCAT, QNHON (N11-10)" xfId="3021"/>
    <cellStyle name="T_QTQuy2-2005" xfId="3022"/>
    <cellStyle name="T_QTQuy2-2005 2" xfId="3762"/>
    <cellStyle name="T_San sat hach moi" xfId="3023"/>
    <cellStyle name="T_Seagame(BTL)" xfId="3024"/>
    <cellStyle name="T_Sheet1" xfId="3025"/>
    <cellStyle name="T_Sheet1_Book1" xfId="3026"/>
    <cellStyle name="T_Sheet1_Form_bao_cao_XNT_kho_cK7" xfId="3027"/>
    <cellStyle name="T_SS BVTC cau va cong tuyen Le Chan" xfId="3028"/>
    <cellStyle name="T_sua chua cham trung bay  mien Bac" xfId="3029"/>
    <cellStyle name="T_sua chua cham trung bay  mien Bac_Book1" xfId="3030"/>
    <cellStyle name="T_sua chua cham trung bay  mien Bac_Form_bao_cao_XNT_kho_cK7" xfId="3031"/>
    <cellStyle name="T_Sua in PD-TMDT ADSB TRUONG SA (N11-04)" xfId="3032"/>
    <cellStyle name="T_TD L3 - CHONG SET BS (N31.07)" xfId="3033"/>
    <cellStyle name="T_TH_XL1 TANH" xfId="3034"/>
    <cellStyle name="T_Thiet bi" xfId="3035"/>
    <cellStyle name="T_THKL-BCDKlan1" xfId="3036"/>
    <cellStyle name="T_Thong ke" xfId="3037"/>
    <cellStyle name="T_Thong ke_06.THOPkluongTINH LAI thang11-2007-2" xfId="3038"/>
    <cellStyle name="T_Thong ke_Book1" xfId="3039"/>
    <cellStyle name="T_Thong ke_Book18" xfId="3040"/>
    <cellStyle name="T_Thong ke_DADT-16-11" xfId="3041"/>
    <cellStyle name="T_Thong ke_DaiPhuoc_DM24_BVTC(rev)" xfId="3042"/>
    <cellStyle name="T_Thong ke_DT200T8-07BVTC_lan2" xfId="3043"/>
    <cellStyle name="T_Thong ke_dtK0-K3 _22_11_07" xfId="3044"/>
    <cellStyle name="T_Thong ke_Khoiluongcongf100-D2" xfId="3045"/>
    <cellStyle name="T_Thong ke_KL HOTHU" xfId="3046"/>
    <cellStyle name="T_Thong ke_KL nen_s" xfId="3047"/>
    <cellStyle name="T_Thong ke_pkhai-kl-8" xfId="3048"/>
    <cellStyle name="T_Thong ke_THKL-BCDKlan1" xfId="3049"/>
    <cellStyle name="T_tien2004" xfId="3050"/>
    <cellStyle name="T_tien2004 2" xfId="3051"/>
    <cellStyle name="T_tien2004 3" xfId="3763"/>
    <cellStyle name="T_tien2004_06.THOPkluongTINH LAI thang11-2007-2" xfId="3052"/>
    <cellStyle name="T_tien2004_06.THOPkluongTINH LAI thang11-2007-2 2" xfId="3053"/>
    <cellStyle name="T_tien2004_06.THOPkluongTINH LAI thang11-2007-2 3" xfId="3764"/>
    <cellStyle name="T_tien2004_Book1" xfId="3054"/>
    <cellStyle name="T_tien2004_Book1 2" xfId="3055"/>
    <cellStyle name="T_tien2004_Book1 3" xfId="3765"/>
    <cellStyle name="T_tien2004_Book18" xfId="3056"/>
    <cellStyle name="T_tien2004_Book18 2" xfId="3057"/>
    <cellStyle name="T_tien2004_Book18 3" xfId="3766"/>
    <cellStyle name="T_tien2004_DADT-16-11" xfId="3058"/>
    <cellStyle name="T_tien2004_DADT-16-11 2" xfId="3059"/>
    <cellStyle name="T_tien2004_DADT-16-11 3" xfId="3767"/>
    <cellStyle name="T_tien2004_DaiPhuoc_DM24_BVTC(rev)" xfId="3060"/>
    <cellStyle name="T_tien2004_DaiPhuoc_DM24_BVTC(rev) 2" xfId="3061"/>
    <cellStyle name="T_tien2004_DaiPhuoc_DM24_BVTC(rev) 3" xfId="3768"/>
    <cellStyle name="T_tien2004_DT200T8-07BVTC_lan2" xfId="3062"/>
    <cellStyle name="T_tien2004_DT200T8-07BVTC_lan2 2" xfId="3063"/>
    <cellStyle name="T_tien2004_DT200T8-07BVTC_lan2 3" xfId="3769"/>
    <cellStyle name="T_tien2004_dtK0-K3 _22_11_07" xfId="3064"/>
    <cellStyle name="T_tien2004_dtK0-K3 _22_11_07 2" xfId="3065"/>
    <cellStyle name="T_tien2004_dtK0-K3 _22_11_07 3" xfId="3770"/>
    <cellStyle name="T_tien2004_Du_toan_du_thau  moi  gui A" xfId="3066"/>
    <cellStyle name="T_tien2004_Du_toan_du_thau  moi  gui A 2" xfId="3067"/>
    <cellStyle name="T_tien2004_Du_toan_du_thau  moi  gui A 3" xfId="3771"/>
    <cellStyle name="T_tien2004_Khoiluongcongf100-D2" xfId="3068"/>
    <cellStyle name="T_tien2004_Khoiluongcongf100-D2 2" xfId="3069"/>
    <cellStyle name="T_tien2004_Khoiluongcongf100-D2 3" xfId="3772"/>
    <cellStyle name="T_tien2004_KL HOTHU" xfId="3070"/>
    <cellStyle name="T_tien2004_KL HOTHU 2" xfId="3071"/>
    <cellStyle name="T_tien2004_KL HOTHU 3" xfId="3773"/>
    <cellStyle name="T_tien2004_KL nen_s" xfId="3072"/>
    <cellStyle name="T_tien2004_KL nen_s 2" xfId="3073"/>
    <cellStyle name="T_tien2004_KL nen_s 3" xfId="3774"/>
    <cellStyle name="T_tien2004_pkhai-kl-8" xfId="3074"/>
    <cellStyle name="T_tien2004_pkhai-kl-8 2" xfId="3075"/>
    <cellStyle name="T_tien2004_pkhai-kl-8 3" xfId="3775"/>
    <cellStyle name="T_tien2004_THKL-BCDKlan1" xfId="3076"/>
    <cellStyle name="T_tien2004_THKL-BCDKlan1 2" xfId="3077"/>
    <cellStyle name="T_tien2004_THKL-BCDKlan1 3" xfId="3776"/>
    <cellStyle name="T_TK_HT" xfId="3078"/>
    <cellStyle name="T_TK_HT 2" xfId="3777"/>
    <cellStyle name="T_TKE-ChoDon-sua" xfId="3079"/>
    <cellStyle name="T_TKE-ChoDon-sua_06.THOPkluongTINH LAI thang11-2007-2" xfId="3080"/>
    <cellStyle name="T_TKE-ChoDon-sua_1- DU THAU PHU CAT-DAO 10-01-2012-in-ok" xfId="3081"/>
    <cellStyle name="T_TKE-ChoDon-sua_Book1" xfId="3082"/>
    <cellStyle name="T_TKE-ChoDon-sua_Book18" xfId="3083"/>
    <cellStyle name="T_TKE-ChoDon-sua_chieusang" xfId="3084"/>
    <cellStyle name="T_TKE-ChoDon-sua_DADT-16-11" xfId="3085"/>
    <cellStyle name="T_TKE-ChoDon-sua_DaiPhuoc_DM24buocTKCSl4d" xfId="3086"/>
    <cellStyle name="T_TKE-ChoDon-sua_DTGoi2-T12ngay14sualuong" xfId="3087"/>
    <cellStyle name="T_TKE-ChoDon-sua_dtK0-K3 _22_11_07" xfId="3088"/>
    <cellStyle name="T_TKE-ChoDon-sua_Du toan thiet ke thi cong xay dung co ban (n14-03)" xfId="3089"/>
    <cellStyle name="T_TKE-ChoDon-sua_Du toan thiet ke thi cong XDCB (n14-03)" xfId="3090"/>
    <cellStyle name="T_TKE-ChoDon-sua_DU TOAN TKTC  XDCB (n19-03)" xfId="3091"/>
    <cellStyle name="T_TKE-ChoDon-sua_DU TOAN TKTC TRAM NGUON -in 22-3-2012" xfId="3092"/>
    <cellStyle name="T_TKE-ChoDon-sua_Du_toan_cau_BT_Lan3 tham tra" xfId="3093"/>
    <cellStyle name="T_TKE-ChoDon-sua_in PD L2 -TMDT ADSB TRUONG SA (N11-04)" xfId="3094"/>
    <cellStyle name="T_TKE-ChoDon-sua_in PD L3 -TMDT ADSB TRUONG SA (N27-04)" xfId="3095"/>
    <cellStyle name="T_TKE-ChoDon-sua_Khoiluongcongf100-D2" xfId="3096"/>
    <cellStyle name="T_TKE-ChoDon-sua_KL HOTHU" xfId="3097"/>
    <cellStyle name="T_TKE-ChoDon-sua_KL nen_s" xfId="3098"/>
    <cellStyle name="T_TKE-ChoDon-sua_PDL1-DT DVOR PHU QUOC (N10-02)" xfId="3099"/>
    <cellStyle name="T_TKE-ChoDon-sua_pkhai-kl-8" xfId="3100"/>
    <cellStyle name="T_TKE-ChoDon-sua_TD L3 - CHONG SET BS (N31.07)" xfId="3101"/>
    <cellStyle name="T_TKE-ChoDon-sua_THKL-BCDKlan1" xfId="3102"/>
    <cellStyle name="T_TKE-ChoDon-sua_Thuyet minh" xfId="3103"/>
    <cellStyle name="T_TKE-ChoDon-sua_TMDT (T3-2008)" xfId="3104"/>
    <cellStyle name="T_TKE-ChoDon-sua_TMDTDGmoiT10-07L2" xfId="3105"/>
    <cellStyle name="T_TKE-ChoDon-sua_TONG MUC DAU TU ADS-B con son PD" xfId="3106"/>
    <cellStyle name="T_TKE-ChoDon-sua_Tonghopklp" xfId="3107"/>
    <cellStyle name="T_TKE-ChoDon-sua_Trinh in PD - DT CHONG SET BS (N31-07)" xfId="3108"/>
    <cellStyle name="T_TKE-ChoDon-sua_Trinh PD - CHONG SET BS (N06.08)" xfId="3109"/>
    <cellStyle name="T_TMDT (T3-2008)" xfId="3110"/>
    <cellStyle name="T_TONG MUC DAU TU ADS-B con son PD" xfId="3111"/>
    <cellStyle name="T_Trinh in PD - DT CHONG SET BS (N31-07)" xfId="3112"/>
    <cellStyle name="T_Trinh PD - CHONG SET BS (N06.08)" xfId="3113"/>
    <cellStyle name="tde" xfId="3114"/>
    <cellStyle name="Ten CV" xfId="3115"/>
    <cellStyle name="Text Indent A" xfId="3116"/>
    <cellStyle name="Text Indent B" xfId="3117"/>
    <cellStyle name="Text Indent B 2" xfId="3778"/>
    <cellStyle name="Text Indent C" xfId="3118"/>
    <cellStyle name="Text Indent C 2" xfId="3779"/>
    <cellStyle name="th" xfId="3119"/>
    <cellStyle name="þ_x001d_ð¤_x000c_¯" xfId="3120"/>
    <cellStyle name="þ_x001d_ð¤_x000c_¯ 2" xfId="3780"/>
    <cellStyle name="þ_x001d_ð¤_x000c_¯þ_x0014__x000a_" xfId="3121"/>
    <cellStyle name="þ_x001d_ð¤_x000c_¯þ_x0014__x000a_¨þU_x0001_" xfId="3122"/>
    <cellStyle name="þ_x001d_ð¤_x000c_¯þ_x0014__x000a_¨þU_x0001_À_x0004_ _x0015__x000f_" xfId="3123"/>
    <cellStyle name="þ_x001d_ð¤_x000c_¯þ_x0014__x000a_¨þU_x0001_À_x0004_ _x0015__x000f__x0001__x0001_" xfId="3124"/>
    <cellStyle name="þ_x001d_ð¤_x000c_¯þ_x0014__x000a_¨þU_x0001_À_x0004_ _x0015__x000f__x0001__x0001_?_x0002_ÿÿÿÿÿÿÿÿÿÿÿÿÿÿÿ¯?(_x0002__x001d__x0017_ ???º%ÿÿÿÿ????_x0006__x0016_??????????????Í!Ë??????????           ?????           ?????????_x000a__x000a_U_x000a_H\D2_x000a_D2\DEMO.MSC_x000a_S;C:\DOS;C:\HANH\D3;C:\HANH\D2;C:\NC_x000a_????????????????????????????????????????????????????????????" xfId="3125"/>
    <cellStyle name="þ_x001d_ð¤_x000c_¯þ_x0014__x000a_¨þU_x0001_À_x0004_ _x0015__x000f__x0001__x0001__Du_toan_du_thau  moi  gui A" xfId="3126"/>
    <cellStyle name="þ_x001d_ð¤_x000c_¯þ_x0014__x000d_" xfId="3318"/>
    <cellStyle name="þ_x001d_ð¤_x000c_¯þ_x0014__x000d_¨þU_x0001_" xfId="3319"/>
    <cellStyle name="þ_x001d_ð¤_x000c_¯þ_x0014__x000d_¨þU_x0001_À_x0004_ _x0015__x000f_" xfId="3320"/>
    <cellStyle name="þ_x001d_ð¤_x000c_¯þ_x0014__x000d_¨þU_x0001_À_x0004_ _x0015__x000f__x0001__x0001_" xfId="3321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322"/>
    <cellStyle name="þ_x001d_ð¤_x000c_¯þ_x0014__x000d_¨þU_x0001_À_x0004_ _x0015__x000f__x0001__x0001__Du_toan_du_thau  moi  gui A" xfId="3323"/>
    <cellStyle name="þ_x001d_ð·_x000c_æþ'_x000a_ßþU_x0001_Ø_x0005_ü_x0014__x0007__x0001__x0001_" xfId="3127"/>
    <cellStyle name="þ_x001d_ð·_x000c_æþ'_x000a_ßþU_x0001_Ø_x0005_ü_x0014__x0007__x0001__x0001_?_x0002_ÿÿÿÿÿÿÿÿÿÿÿÿÿÿÿ¯?(_x0002__x001e__x0016_ ???¼$ÿÿÿÿ????_x0006__x0016_??????????????Í!Ë??????????           ?????           ?????????_x000a_C:\WINDOWS\_x000a_V_x000a_S\TEMP_x000a_NC;C:\NU;C:\VIRUS;_x000a_?????????????????????????????????????????????????????????????????????????????" xfId="3128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129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130"/>
    <cellStyle name="þ_x001d_ð·_x000c_æþ'_x000a_ßþU_x0001_Ø_x0005_ü_x0014__x0007__x0001__x0001__Du_toan_cau_BT_Lan3 tham tra" xfId="3131"/>
    <cellStyle name="þ_x001d_ð·_x000c_æþ'_x000d_ßþU_x0001_Ø_x0005_ü_x0014__x0007__x0001__x0001_" xfId="332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332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32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327"/>
    <cellStyle name="þ_x001d_ð·_x000c_æþ'_x000d_ßþU_x0001_Ø_x0005_ü_x0014__x0007__x0001__x0001__Du_toan_cau_BT_Lan3 tham tra" xfId="3328"/>
    <cellStyle name="þ_x001d_ðÇ%Uý—&amp;Hý9_x0008_Ÿ s_x000a__x0007__x0001__x0001_" xfId="3132"/>
    <cellStyle name="þ_x001d_ðÇ%Uý—&amp;Hý9_x0008_Ÿ s_x000a__x0007__x0001__x0001_ 2" xfId="3781"/>
    <cellStyle name="þ_x001d_ðÇ%Uý—&amp;Hý9_x0008_Ÿ s_x000a__x0007__x0001__x0001_?_x0002_ÿÿÿÿÿÿÿÿÿÿÿÿÿÿÿ_x0001_(_x0002_—_x000a_€???Î_x001f_ÿÿÿÿ????_x0007_???????????????Í!Ë??????????           ?????           ?????????_x000a_C:\WINDOWS\country.sys_x000a_??????????????????????????????????????????????????????????????????????????????????????????????" xfId="3133"/>
    <cellStyle name="þ_x001d_ðÇ%Uý—&amp;Hý9_x0008_Ÿ s_x000a__x0007__x0001__x0001_?_x0002_ÿÿÿÿÿÿÿÿÿÿÿÿÿÿÿ_x0001_(_x0002_—_x000a_???Î_x001f_ÿÿÿÿ????_x0007_???????????????Í!Ë??????????           ?????           ?????????_x000a_C:\WINDOWS\country.sys_x000a_??????????????????????????????????????????????????????????????????????????????????????????????" xfId="3134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3329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3330"/>
    <cellStyle name="þ_x001d_ðÇ%Uý—&amp;Hý9_x0008_Ÿ s_x000a__x0007__x0001__x0001__DT giàn 60ft" xfId="3135"/>
    <cellStyle name="þ_x001d_ðÇ%Uý—&amp;Hý9_x0008_Ÿ_x0009_s_x000a__x0007__x0001__x0001_" xfId="3136"/>
    <cellStyle name="þ_x001d_ðÇ%Uý—&amp;Hý9_x0008_Ÿ_x0009_s_x000a__x0007__x0001__x0001_ 2" xfId="3782"/>
    <cellStyle name="þ_x001d_ðK_x000c_Fý_x001b__x000a_9ýU_x0001_Ð_x0008_¦)_x0007__x0001__x0001_" xfId="3137"/>
    <cellStyle name="þ_x001d_ðK_x000c_Fý_x001b__x000a_9ýU_x0001_Ð_x0008_¦)_x0007__x0001__x0001_?_x0002_ÿÿÿÿÿÿÿÿÿÿÿÿÿÿÿ¯?(_x0002_$- ???&amp;&lt;ÿÿÿÿ??Î_x0005__x0006__x0014_??????????????Í!Ë??????????           ?????           ?????????_x000a_._x000a__DELL2\VOL1:NET_CONF\MESSAGE2.TXT_x000a_AMAMOTO_x000a_\HYPERION\HYPPROGS_x000a_??????????????????????????????????????????????????????" xfId="3138"/>
    <cellStyle name="þ_x001d_ðK_x000c_Fý_x001b__x000d_9ýU_x0001_Ð_x0008_¦)_x0007__x0001__x0001_" xfId="3331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332"/>
    <cellStyle name="thuong-10" xfId="3139"/>
    <cellStyle name="thuong-11" xfId="3140"/>
    <cellStyle name="Thuyet minh" xfId="3141"/>
    <cellStyle name="tit1" xfId="3142"/>
    <cellStyle name="tit2" xfId="3143"/>
    <cellStyle name="tit3" xfId="3144"/>
    <cellStyle name="tit4" xfId="3145"/>
    <cellStyle name="Title 2" xfId="3146"/>
    <cellStyle name="Title 2 10" xfId="3147"/>
    <cellStyle name="Title 2 11" xfId="3148"/>
    <cellStyle name="Title 2 12" xfId="3149"/>
    <cellStyle name="Title 2 2" xfId="3150"/>
    <cellStyle name="Title 2 3" xfId="3151"/>
    <cellStyle name="Title 2 4" xfId="3152"/>
    <cellStyle name="Title 2 5" xfId="3153"/>
    <cellStyle name="Title 2 6" xfId="3154"/>
    <cellStyle name="Title 2 7" xfId="3155"/>
    <cellStyle name="Title 2 8" xfId="3156"/>
    <cellStyle name="Title 2 9" xfId="3157"/>
    <cellStyle name="Title 2_DT" xfId="3158"/>
    <cellStyle name="Title 3" xfId="3159"/>
    <cellStyle name="Title 4" xfId="3160"/>
    <cellStyle name="Title 5" xfId="3161"/>
    <cellStyle name="Title 5 2" xfId="3783"/>
    <cellStyle name="Tongcong" xfId="3162"/>
    <cellStyle name="Total 10" xfId="3163"/>
    <cellStyle name="Total 10 2" xfId="3784"/>
    <cellStyle name="Total 11" xfId="3164"/>
    <cellStyle name="Total 11 2" xfId="3785"/>
    <cellStyle name="Total 12" xfId="3165"/>
    <cellStyle name="Total 12 2" xfId="3786"/>
    <cellStyle name="Total 2" xfId="3166"/>
    <cellStyle name="Total 2 10" xfId="3167"/>
    <cellStyle name="Total 2 11" xfId="3168"/>
    <cellStyle name="Total 2 2" xfId="3169"/>
    <cellStyle name="Total 2 3" xfId="3170"/>
    <cellStyle name="Total 2 4" xfId="3171"/>
    <cellStyle name="Total 2 5" xfId="3172"/>
    <cellStyle name="Total 2 6" xfId="3173"/>
    <cellStyle name="Total 2 7" xfId="3174"/>
    <cellStyle name="Total 2 8" xfId="3175"/>
    <cellStyle name="Total 2 9" xfId="3176"/>
    <cellStyle name="Total 2_DT" xfId="3177"/>
    <cellStyle name="Total 3" xfId="3178"/>
    <cellStyle name="Total 4" xfId="3179"/>
    <cellStyle name="Total 5" xfId="3180"/>
    <cellStyle name="Total 5 2" xfId="3787"/>
    <cellStyle name="Total 6" xfId="3181"/>
    <cellStyle name="Total 6 2" xfId="3788"/>
    <cellStyle name="Total 7" xfId="3182"/>
    <cellStyle name="Total 7 2" xfId="3789"/>
    <cellStyle name="Total 8" xfId="3183"/>
    <cellStyle name="Total 8 2" xfId="3790"/>
    <cellStyle name="Total 9" xfId="3184"/>
    <cellStyle name="Total 9 2" xfId="3791"/>
    <cellStyle name="TotalGra" xfId="3333"/>
    <cellStyle name="TotalMed" xfId="3334"/>
    <cellStyle name="TotalSub" xfId="3335"/>
    <cellStyle name="trang" xfId="3185"/>
    <cellStyle name="TS" xfId="3186"/>
    <cellStyle name="tt1" xfId="3187"/>
    <cellStyle name="UM" xfId="3188"/>
    <cellStyle name="ux_3_¼­¿ï-¾È»ê" xfId="3189"/>
    <cellStyle name="Valuta (0)_CALPREZZ" xfId="3190"/>
    <cellStyle name="Valuta_ PESO ELETTR." xfId="3191"/>
    <cellStyle name="VANG1" xfId="3192"/>
    <cellStyle name="viet" xfId="3193"/>
    <cellStyle name="viet2" xfId="3194"/>
    <cellStyle name="VN new romanNormal" xfId="3195"/>
    <cellStyle name="vn time 10" xfId="3196"/>
    <cellStyle name="Vn Time 13" xfId="3336"/>
    <cellStyle name="Vn Time 14" xfId="3337"/>
    <cellStyle name="VN time new roman" xfId="3197"/>
    <cellStyle name="vn_time" xfId="3198"/>
    <cellStyle name="vnbo" xfId="3199"/>
    <cellStyle name="vnhead1" xfId="3200"/>
    <cellStyle name="vnhead2" xfId="3201"/>
    <cellStyle name="vnhead3" xfId="3202"/>
    <cellStyle name="vnhead4" xfId="3203"/>
    <cellStyle name="vntxt1" xfId="3204"/>
    <cellStyle name="vntxt2" xfId="3205"/>
    <cellStyle name="Währung [0]_68574_Materialbedarfsliste" xfId="3206"/>
    <cellStyle name="Währung_68574_Materialbedarfsliste" xfId="3207"/>
    <cellStyle name="Walutowy [0]_Invoices2001Slovakia" xfId="3208"/>
    <cellStyle name="Walutowy_Invoices2001Slovakia" xfId="3209"/>
    <cellStyle name="Warning Text 2" xfId="3210"/>
    <cellStyle name="Warning Text 2 10" xfId="3211"/>
    <cellStyle name="Warning Text 2 10 2" xfId="3794"/>
    <cellStyle name="Warning Text 2 11" xfId="3212"/>
    <cellStyle name="Warning Text 2 11 2" xfId="3795"/>
    <cellStyle name="Warning Text 2 12" xfId="3213"/>
    <cellStyle name="Warning Text 2 13" xfId="3793"/>
    <cellStyle name="Warning Text 2 2" xfId="3214"/>
    <cellStyle name="Warning Text 2 2 2" xfId="3796"/>
    <cellStyle name="Warning Text 2 3" xfId="3215"/>
    <cellStyle name="Warning Text 2 3 2" xfId="3797"/>
    <cellStyle name="Warning Text 2 4" xfId="3216"/>
    <cellStyle name="Warning Text 2 5" xfId="3217"/>
    <cellStyle name="Warning Text 2 5 2" xfId="3798"/>
    <cellStyle name="Warning Text 2 6" xfId="3218"/>
    <cellStyle name="Warning Text 2 6 2" xfId="3799"/>
    <cellStyle name="Warning Text 2 7" xfId="3219"/>
    <cellStyle name="Warning Text 2 7 2" xfId="3800"/>
    <cellStyle name="Warning Text 2 8" xfId="3220"/>
    <cellStyle name="Warning Text 2 8 2" xfId="3801"/>
    <cellStyle name="Warning Text 2 9" xfId="3221"/>
    <cellStyle name="Warning Text 2 9 2" xfId="3802"/>
    <cellStyle name="Warning Text 2_DT" xfId="3222"/>
    <cellStyle name="Warning Text 3" xfId="3223"/>
    <cellStyle name="Warning Text 4" xfId="3224"/>
    <cellStyle name="Warning Text 5" xfId="3225"/>
    <cellStyle name="xuan" xfId="3226"/>
    <cellStyle name="Ý kh¸c_B¶ng 1 (2)" xfId="3227"/>
    <cellStyle name="เครื่องหมายสกุลเงิน [0]_FTC_OFFER" xfId="3228"/>
    <cellStyle name="เครื่องหมายสกุลเงิน_FTC_OFFER" xfId="3229"/>
    <cellStyle name="ปกติ_FTC_OFFER" xfId="3230"/>
    <cellStyle name=" [0.00]_ Att. 1- Cover" xfId="3231"/>
    <cellStyle name="_ Att. 1- Cover" xfId="3232"/>
    <cellStyle name="?_ Att. 1- Cover" xfId="3233"/>
    <cellStyle name="고정소숫점" xfId="3234"/>
    <cellStyle name="고정출력1" xfId="3235"/>
    <cellStyle name="고정출력2" xfId="3236"/>
    <cellStyle name="글꼴" xfId="3237"/>
    <cellStyle name="날짜" xfId="3238"/>
    <cellStyle name="달러" xfId="3239"/>
    <cellStyle name="뒤에 오는 하이퍼링크_견적서(소화설비)" xfId="3240"/>
    <cellStyle name="똿떓죶Ø괻 [0.00]_NT Server " xfId="3241"/>
    <cellStyle name="똿떓죶Ø괻_NT Server " xfId="3242"/>
    <cellStyle name="똿뗦먛귟 [0.00]_laroux" xfId="3243"/>
    <cellStyle name="똿뗦먛귟_laroux" xfId="3244"/>
    <cellStyle name="묮뎋 [0.00]_NT Server " xfId="3245"/>
    <cellStyle name="묮뎋_NT Server " xfId="3246"/>
    <cellStyle name="믅됞 [0.00]_laroux" xfId="3247"/>
    <cellStyle name="믅됞_laroux" xfId="3248"/>
    <cellStyle name="백분율_95" xfId="3249"/>
    <cellStyle name="분수" xfId="3250"/>
    <cellStyle name="뷭?_1234@PC" xfId="3251"/>
    <cellStyle name="숫자(R)" xfId="3252"/>
    <cellStyle name="안건회계법인" xfId="3253"/>
    <cellStyle name="자리수" xfId="3254"/>
    <cellStyle name="자리수0" xfId="3255"/>
    <cellStyle name="지정되지 않음" xfId="3256"/>
    <cellStyle name="콤마 [ - 유형1" xfId="3257"/>
    <cellStyle name="콤마 [ - 유형2" xfId="3258"/>
    <cellStyle name="콤마 [ - 유형3" xfId="3259"/>
    <cellStyle name="콤마 [ - 유형4" xfId="3260"/>
    <cellStyle name="콤마 [ - 유형5" xfId="3261"/>
    <cellStyle name="콤마 [ - 유형6" xfId="3262"/>
    <cellStyle name="콤마 [ - 유형7" xfId="3263"/>
    <cellStyle name="콤마 [ - 유형8" xfId="3264"/>
    <cellStyle name="콤마 [0]_  종  합  " xfId="3265"/>
    <cellStyle name="콤마_  종  합  " xfId="3266"/>
    <cellStyle name="통화 [0]_1202" xfId="3267"/>
    <cellStyle name="통화_1202" xfId="3268"/>
    <cellStyle name="퍼센트" xfId="3269"/>
    <cellStyle name="표준_(정보부문)월별인원계획" xfId="3270"/>
    <cellStyle name="합산" xfId="3271"/>
    <cellStyle name="허윤정" xfId="3272"/>
    <cellStyle name="화폐기호" xfId="3273"/>
    <cellStyle name="화폐기호0" xfId="3274"/>
    <cellStyle name="一般_00Q3902REV.1" xfId="3275"/>
    <cellStyle name="千分位[0]_00Q3902REV.1" xfId="3276"/>
    <cellStyle name="千分位_00Q3902REV.1" xfId="3277"/>
    <cellStyle name="桁区切り [0.00]_BE-BQ" xfId="3278"/>
    <cellStyle name="桁区切り_BE-BQ" xfId="3279"/>
    <cellStyle name="標準_Akia(F）-8" xfId="3280"/>
    <cellStyle name="貨幣 [0]_00Q3902REV.1" xfId="3281"/>
    <cellStyle name="貨幣[0]_BRE" xfId="3282"/>
    <cellStyle name="貨幣_00Q3902REV.1" xfId="3283"/>
    <cellStyle name="通貨 [0.00]_BE-BQ" xfId="3284"/>
    <cellStyle name="通貨_BE-BQ" xfId="328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binh%20kt\CTCI-CPP\quota\Piping-M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SE6380\TOP1\MISS_&#168;&#207;&#161;&#192;\ORIGINAL\&#168;&#207;&#161;&#192;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SE6380\TOP1\MISS_&#168;&#207;&#161;&#192;\ORIGINAL\&#168;&#207;&#161;&#192;_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0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Quan%20Ly%20Du%20An\2000_D&#249;%20&#184;n_Trung%20t&#169;m%20VH%20M&#227;ng%20C&#184;i\T&#230;ng%20h&#238;p_D&#249;%20to&#184;n%20b&#230;%20su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Quan%20Ly%20Du%20An\2000_D&#249;%20&#184;n_Trung%20t&#169;m%20VH%20M&#227;ng%20C&#184;i\T&#230;ng%20h&#238;p_D&#249;%20to&#184;n%20b&#230;%20s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LCD%20Lai%20Xu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LCD%20Lai%20Xu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O-HUONG\GT-BO\TKTC10-8\phong%20nen\DT-THL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N:\MGT-DRT\MGT-IMPR\MGT-SC@\BA0397\INSULT'N\INS\ASK\PIPE-0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6Q\96q2588\PANE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r%20an\c\Users\Mr%20An\An%20Mertec\Chaothau\Cuakhau%20Laocai\Dutoan\1-Thietke\DATA\D-HAI\QT41-42\QT-HC\QT-H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r%20an\c\Users\Mr%20An\An%20Mertec\Chaothau\Cuakhau%20Laocai\Dutoan\1-Thietke\DATA\D-HAI\QT41-42\QT-HC\QT-H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ung\Dang-lam\Qtrung-Caicui\TKKT\Khoiluong_TKKT(new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ung\Dang-lam\Qtrung-Caicui\TKKT\Khoiluong_TKKT(new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TCP-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WINDOWS\TEMP\IBASE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CS3408\Standard\RP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TT%20Van%20Don%20Quang%20Ninh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TT%20Van%20Don%20Quang%20Nin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My%20Document\Takhoa\TAKHOA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My%20Document\Takhoa\TAKHOA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chop%20them%20cai%20tien\HSTK\HSTK%2014.04.2017\Du%20toan%20sx%2026.04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TCP-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DIEN2\C\WINDOWS\TEMP\3533\99Q\99Q3657\99Q3299(REV.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DIEN2\C\WINDOWS\TEMP\3533\99Q\99Q3657\99Q3299(REV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A:\Du%20toan%20QNinh\Dutoan\TTCP-L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A:\Du%20toan%20QNinh\Dutoan\TTCP-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  <sheetName val="Cach dien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  <sheetName val="PXBTso1_SLa"/>
      <sheetName val="14C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"/>
      <sheetName val="Thuyet minh"/>
      <sheetName val="Tổng hợp chung"/>
      <sheetName val="GT"/>
      <sheetName val="Tien luong he thong"/>
      <sheetName val="TLDK"/>
      <sheetName val="TH CP lap HSTK"/>
      <sheetName val="CP lap HSTK"/>
      <sheetName val="CP Tham dinh, nghiem thu"/>
      <sheetName val="THDT tu Slave"/>
      <sheetName val="DTCT vo tu Slave"/>
      <sheetName val="Tien luong vo tu Slave"/>
      <sheetName val="DTCT mach dk chop Slave"/>
      <sheetName val="TL mach dk chop Slave"/>
      <sheetName val="DTCT vạt tu lap rap Slave"/>
      <sheetName val="TL vat tu lap rap Slave"/>
      <sheetName val="THDT tu Master"/>
      <sheetName val="DTCT den chop Master"/>
      <sheetName val=" Tien luong den chop Master"/>
      <sheetName val="DTCT vo tu Master"/>
      <sheetName val="Tien luong vo tu Master"/>
      <sheetName val="DTCT mach dk chop Master"/>
      <sheetName val="TL mach dk chop Master"/>
      <sheetName val="DTCT mach Master"/>
      <sheetName val="TL mach master"/>
      <sheetName val="DTCT vạt tu lap rap Master"/>
      <sheetName val="TL vat tu lap rap Master"/>
      <sheetName val="THDT tu đk giam sat"/>
      <sheetName val="DTCT mach dk giam sat"/>
      <sheetName val="TL mach dk giam sat"/>
      <sheetName val="DTCT mach giao tiep"/>
      <sheetName val="TL mach giao tiep"/>
      <sheetName val="DTCT vạt tu lap rap dkgs"/>
      <sheetName val="TL vat tu lap rap dkgs"/>
      <sheetName val="DTCT Vo bo DKGS"/>
      <sheetName val="01 Tien luong bo dkgs"/>
      <sheetName val="Tổng hợp dau den"/>
      <sheetName val="DTCT dau den"/>
      <sheetName val=" Tien luong dau den"/>
      <sheetName val="PTDG"/>
      <sheetName val="lương 2016 (2)"/>
      <sheetName val="Chi phi thu nghiem"/>
      <sheetName val="Van phong ph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0">
          <cell r="F20">
            <v>1998700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"/>
  <sheetViews>
    <sheetView showRuler="0" topLeftCell="A31" zoomScale="80" zoomScaleNormal="80" workbookViewId="0">
      <selection activeCell="M7" sqref="M7"/>
    </sheetView>
  </sheetViews>
  <sheetFormatPr defaultColWidth="8.85546875" defaultRowHeight="12.75"/>
  <cols>
    <col min="1" max="1" width="7.85546875" customWidth="1"/>
    <col min="2" max="2" width="43.7109375" customWidth="1"/>
    <col min="3" max="3" width="6" customWidth="1"/>
    <col min="4" max="5" width="5.28515625" customWidth="1"/>
    <col min="6" max="6" width="14.7109375" customWidth="1"/>
    <col min="7" max="9" width="20" customWidth="1"/>
    <col min="10" max="10" width="14.28515625" hidden="1" customWidth="1"/>
    <col min="12" max="13" width="12" bestFit="1" customWidth="1"/>
  </cols>
  <sheetData>
    <row r="1" spans="1:13" ht="27" customHeight="1">
      <c r="A1" s="211" t="s">
        <v>138</v>
      </c>
      <c r="B1" s="211"/>
      <c r="C1" s="211"/>
      <c r="D1" s="211"/>
      <c r="E1" s="211"/>
      <c r="F1" s="211"/>
      <c r="G1" s="211"/>
      <c r="H1" s="211"/>
      <c r="I1" s="211"/>
      <c r="J1" s="211"/>
    </row>
    <row r="2" spans="1:13" ht="26.25" customHeight="1">
      <c r="A2" s="15"/>
      <c r="B2" s="212" t="e">
        <f>#REF!</f>
        <v>#REF!</v>
      </c>
      <c r="C2" s="212"/>
      <c r="D2" s="212"/>
      <c r="E2" s="212"/>
      <c r="F2" s="212"/>
      <c r="G2" s="212"/>
      <c r="H2" s="212"/>
      <c r="I2" s="212"/>
      <c r="J2" s="212"/>
    </row>
    <row r="3" spans="1:13" ht="15.75">
      <c r="A3" s="4"/>
    </row>
    <row r="4" spans="1:13" ht="33.75" customHeight="1">
      <c r="A4" s="16" t="s">
        <v>2</v>
      </c>
      <c r="B4" s="16" t="s">
        <v>46</v>
      </c>
      <c r="C4" s="213" t="s">
        <v>4</v>
      </c>
      <c r="D4" s="214"/>
      <c r="E4" s="214"/>
      <c r="F4" s="215"/>
      <c r="G4" s="16" t="s">
        <v>50</v>
      </c>
      <c r="H4" s="16" t="s">
        <v>51</v>
      </c>
      <c r="I4" s="16" t="s">
        <v>52</v>
      </c>
      <c r="J4" s="16" t="s">
        <v>53</v>
      </c>
    </row>
    <row r="5" spans="1:13" ht="33.75" customHeight="1">
      <c r="A5" s="22" t="s">
        <v>5</v>
      </c>
      <c r="B5" s="23" t="s">
        <v>56</v>
      </c>
      <c r="C5" s="216" t="s">
        <v>58</v>
      </c>
      <c r="D5" s="217"/>
      <c r="E5" s="217"/>
      <c r="F5" s="218"/>
      <c r="G5" s="21" t="e">
        <f>G6+G10+G13+G16+G19+G22+G23+G24+G25+G26+G27</f>
        <v>#REF!</v>
      </c>
      <c r="H5" s="21" t="e">
        <f>H6+H10+H13+H16+H19+H22+H23+H24+H25+H26+H27</f>
        <v>#REF!</v>
      </c>
      <c r="I5" s="21" t="e">
        <f>I6+I10+I13+I16+I19+I22+I23+I24+I25+I26+I27</f>
        <v>#REF!</v>
      </c>
      <c r="J5" s="22"/>
      <c r="L5" s="40"/>
      <c r="M5" s="40"/>
    </row>
    <row r="6" spans="1:13" s="34" customFormat="1" ht="24" customHeight="1">
      <c r="A6" s="19">
        <v>1</v>
      </c>
      <c r="B6" s="17" t="s">
        <v>61</v>
      </c>
      <c r="C6" s="219"/>
      <c r="D6" s="220"/>
      <c r="E6" s="220"/>
      <c r="F6" s="221"/>
      <c r="G6" s="21" t="e">
        <f>SUM(G7:G8)</f>
        <v>#REF!</v>
      </c>
      <c r="H6" s="21" t="e">
        <f>SUM(H7:H8)</f>
        <v>#REF!</v>
      </c>
      <c r="I6" s="21" t="e">
        <f>SUM(I7:I8)</f>
        <v>#REF!</v>
      </c>
      <c r="J6" s="21">
        <f>SUM(J7:J8)</f>
        <v>0</v>
      </c>
    </row>
    <row r="7" spans="1:13" s="33" customFormat="1" ht="24" customHeight="1">
      <c r="A7" s="27"/>
      <c r="B7" s="7" t="s">
        <v>70</v>
      </c>
      <c r="C7" s="24">
        <v>1</v>
      </c>
      <c r="D7" s="25" t="s">
        <v>54</v>
      </c>
      <c r="E7" s="25" t="s">
        <v>55</v>
      </c>
      <c r="F7" s="26" t="e">
        <f>#REF!</f>
        <v>#REF!</v>
      </c>
      <c r="G7" s="20" t="e">
        <f>C7*F7/1.1</f>
        <v>#REF!</v>
      </c>
      <c r="H7" s="20" t="e">
        <f>G7*10%</f>
        <v>#REF!</v>
      </c>
      <c r="I7" s="20" t="e">
        <f>SUM(G7:H7)</f>
        <v>#REF!</v>
      </c>
      <c r="J7" s="32"/>
      <c r="L7" s="162"/>
    </row>
    <row r="8" spans="1:13" s="33" customFormat="1" ht="24" customHeight="1">
      <c r="A8" s="27"/>
      <c r="B8" s="7" t="s">
        <v>60</v>
      </c>
      <c r="C8" s="24">
        <v>1</v>
      </c>
      <c r="D8" s="25" t="s">
        <v>54</v>
      </c>
      <c r="E8" s="25" t="s">
        <v>55</v>
      </c>
      <c r="F8" s="26" t="e">
        <f>#REF!</f>
        <v>#REF!</v>
      </c>
      <c r="G8" s="20" t="e">
        <f>C8*F8/1.1</f>
        <v>#REF!</v>
      </c>
      <c r="H8" s="20" t="e">
        <f>G8*10%</f>
        <v>#REF!</v>
      </c>
      <c r="I8" s="20" t="e">
        <f>SUM(G8:H8)</f>
        <v>#REF!</v>
      </c>
      <c r="J8" s="32"/>
    </row>
    <row r="9" spans="1:13" s="33" customFormat="1" ht="24" customHeight="1">
      <c r="A9" s="19">
        <v>2</v>
      </c>
      <c r="B9" s="17" t="s">
        <v>62</v>
      </c>
      <c r="C9" s="3"/>
      <c r="D9" s="2"/>
      <c r="E9" s="2"/>
      <c r="F9" s="1"/>
      <c r="G9" s="21"/>
      <c r="H9" s="21"/>
      <c r="I9" s="21"/>
      <c r="J9" s="32"/>
    </row>
    <row r="10" spans="1:13" s="5" customFormat="1" ht="37.5" customHeight="1">
      <c r="A10" s="27">
        <v>2.1</v>
      </c>
      <c r="B10" s="28" t="s">
        <v>64</v>
      </c>
      <c r="C10" s="29"/>
      <c r="D10" s="30"/>
      <c r="E10" s="30"/>
      <c r="F10" s="35"/>
      <c r="G10" s="31" t="e">
        <f>SUM(G11:G12)</f>
        <v>#REF!</v>
      </c>
      <c r="H10" s="31" t="e">
        <f>SUM(H11:H12)</f>
        <v>#REF!</v>
      </c>
      <c r="I10" s="31" t="e">
        <f>SUM(I11:I12)</f>
        <v>#REF!</v>
      </c>
      <c r="J10" s="18"/>
    </row>
    <row r="11" spans="1:13" s="33" customFormat="1" ht="38.25" customHeight="1">
      <c r="A11" s="27"/>
      <c r="B11" s="7" t="s">
        <v>69</v>
      </c>
      <c r="C11" s="24">
        <v>1</v>
      </c>
      <c r="D11" s="25" t="s">
        <v>54</v>
      </c>
      <c r="E11" s="25" t="s">
        <v>55</v>
      </c>
      <c r="F11" s="26" t="e">
        <f>#REF!</f>
        <v>#REF!</v>
      </c>
      <c r="G11" s="20" t="e">
        <f>C11*F11/1.1</f>
        <v>#REF!</v>
      </c>
      <c r="H11" s="20" t="e">
        <f>G11*10%</f>
        <v>#REF!</v>
      </c>
      <c r="I11" s="20" t="e">
        <f>SUM(G11:H11)</f>
        <v>#REF!</v>
      </c>
      <c r="J11" s="32"/>
    </row>
    <row r="12" spans="1:13" s="9" customFormat="1" ht="32.25" customHeight="1">
      <c r="A12" s="6"/>
      <c r="B12" s="7" t="s">
        <v>65</v>
      </c>
      <c r="C12" s="24">
        <v>1</v>
      </c>
      <c r="D12" s="25" t="s">
        <v>54</v>
      </c>
      <c r="E12" s="25" t="s">
        <v>55</v>
      </c>
      <c r="F12" s="37" t="e">
        <f>#REF!</f>
        <v>#REF!</v>
      </c>
      <c r="G12" s="20" t="e">
        <f>C12*F12/1.1</f>
        <v>#REF!</v>
      </c>
      <c r="H12" s="20" t="e">
        <f>G12*10%</f>
        <v>#REF!</v>
      </c>
      <c r="I12" s="20" t="e">
        <f>SUM(G12:H12)</f>
        <v>#REF!</v>
      </c>
      <c r="J12" s="8"/>
    </row>
    <row r="13" spans="1:13" s="5" customFormat="1" ht="37.5" customHeight="1">
      <c r="A13" s="27">
        <v>2.2000000000000002</v>
      </c>
      <c r="B13" s="28" t="s">
        <v>66</v>
      </c>
      <c r="C13" s="29"/>
      <c r="D13" s="30"/>
      <c r="E13" s="30"/>
      <c r="F13" s="38"/>
      <c r="G13" s="31" t="e">
        <f>SUM(G14:G15)</f>
        <v>#REF!</v>
      </c>
      <c r="H13" s="31" t="e">
        <f>SUM(H14:H15)</f>
        <v>#REF!</v>
      </c>
      <c r="I13" s="31" t="e">
        <f>SUM(I14:I15)</f>
        <v>#REF!</v>
      </c>
      <c r="J13" s="18"/>
    </row>
    <row r="14" spans="1:13" s="33" customFormat="1" ht="42" customHeight="1">
      <c r="A14" s="27"/>
      <c r="B14" s="7" t="s">
        <v>71</v>
      </c>
      <c r="C14" s="24">
        <v>1</v>
      </c>
      <c r="D14" s="25" t="s">
        <v>54</v>
      </c>
      <c r="E14" s="25" t="s">
        <v>55</v>
      </c>
      <c r="F14" s="37" t="e">
        <f>#REF!</f>
        <v>#REF!</v>
      </c>
      <c r="G14" s="20" t="e">
        <f>C14*F14/1.1</f>
        <v>#REF!</v>
      </c>
      <c r="H14" s="20" t="e">
        <f>G14*10%</f>
        <v>#REF!</v>
      </c>
      <c r="I14" s="20" t="e">
        <f>SUM(G14:H14)</f>
        <v>#REF!</v>
      </c>
      <c r="J14" s="32"/>
    </row>
    <row r="15" spans="1:13" s="9" customFormat="1" ht="32.25" customHeight="1">
      <c r="A15" s="6"/>
      <c r="B15" s="7" t="s">
        <v>67</v>
      </c>
      <c r="C15" s="24">
        <v>1</v>
      </c>
      <c r="D15" s="25" t="s">
        <v>54</v>
      </c>
      <c r="E15" s="25" t="s">
        <v>55</v>
      </c>
      <c r="F15" s="37" t="e">
        <f>#REF!</f>
        <v>#REF!</v>
      </c>
      <c r="G15" s="20" t="e">
        <f>C15*F15/1.1</f>
        <v>#REF!</v>
      </c>
      <c r="H15" s="20" t="e">
        <f>G15*10%</f>
        <v>#REF!</v>
      </c>
      <c r="I15" s="20" t="e">
        <f>SUM(G15:H15)</f>
        <v>#REF!</v>
      </c>
      <c r="J15" s="8"/>
    </row>
    <row r="16" spans="1:13" s="9" customFormat="1" ht="32.25" customHeight="1">
      <c r="A16" s="27">
        <v>2.2999999999999998</v>
      </c>
      <c r="B16" s="28" t="s">
        <v>78</v>
      </c>
      <c r="C16" s="29"/>
      <c r="D16" s="30"/>
      <c r="E16" s="30"/>
      <c r="F16" s="35"/>
      <c r="G16" s="31" t="e">
        <f>SUM(G17:G18)</f>
        <v>#REF!</v>
      </c>
      <c r="H16" s="31" t="e">
        <f>SUM(H17:H18)</f>
        <v>#REF!</v>
      </c>
      <c r="I16" s="31" t="e">
        <f>SUM(I17:I18)</f>
        <v>#REF!</v>
      </c>
      <c r="J16" s="8"/>
    </row>
    <row r="17" spans="1:13" s="9" customFormat="1" ht="32.25" customHeight="1">
      <c r="A17" s="27"/>
      <c r="B17" s="7" t="s">
        <v>69</v>
      </c>
      <c r="C17" s="24">
        <v>1</v>
      </c>
      <c r="D17" s="25" t="s">
        <v>54</v>
      </c>
      <c r="E17" s="25" t="s">
        <v>55</v>
      </c>
      <c r="F17" s="26" t="e">
        <f>#REF!</f>
        <v>#REF!</v>
      </c>
      <c r="G17" s="20" t="e">
        <f>C17*F17/1.1</f>
        <v>#REF!</v>
      </c>
      <c r="H17" s="20" t="e">
        <f>G17*10%</f>
        <v>#REF!</v>
      </c>
      <c r="I17" s="20" t="e">
        <f>SUM(G17:H17)</f>
        <v>#REF!</v>
      </c>
      <c r="J17" s="8"/>
    </row>
    <row r="18" spans="1:13" s="9" customFormat="1" ht="32.25" customHeight="1">
      <c r="A18" s="6"/>
      <c r="B18" s="7" t="s">
        <v>65</v>
      </c>
      <c r="C18" s="24">
        <v>1</v>
      </c>
      <c r="D18" s="25" t="s">
        <v>54</v>
      </c>
      <c r="E18" s="25" t="s">
        <v>55</v>
      </c>
      <c r="F18" s="37" t="e">
        <f>#REF!</f>
        <v>#REF!</v>
      </c>
      <c r="G18" s="20" t="e">
        <f>C18*F18/1.1</f>
        <v>#REF!</v>
      </c>
      <c r="H18" s="20" t="e">
        <f>G18*10%</f>
        <v>#REF!</v>
      </c>
      <c r="I18" s="20" t="e">
        <f>SUM(G18:H18)</f>
        <v>#REF!</v>
      </c>
      <c r="J18" s="8"/>
    </row>
    <row r="19" spans="1:13" s="5" customFormat="1" ht="37.5" customHeight="1">
      <c r="A19" s="27">
        <v>2.4</v>
      </c>
      <c r="B19" s="28" t="s">
        <v>68</v>
      </c>
      <c r="C19" s="29"/>
      <c r="D19" s="30"/>
      <c r="E19" s="30"/>
      <c r="F19" s="38"/>
      <c r="G19" s="31" t="e">
        <f>SUM(G20:G21)</f>
        <v>#REF!</v>
      </c>
      <c r="H19" s="31" t="e">
        <f>SUM(H20:H21)</f>
        <v>#REF!</v>
      </c>
      <c r="I19" s="31" t="e">
        <f>SUM(I20:I21)</f>
        <v>#REF!</v>
      </c>
      <c r="J19" s="18"/>
    </row>
    <row r="20" spans="1:13" s="33" customFormat="1" ht="31.5">
      <c r="A20" s="27"/>
      <c r="B20" s="7" t="s">
        <v>72</v>
      </c>
      <c r="C20" s="24">
        <v>1</v>
      </c>
      <c r="D20" s="25" t="s">
        <v>54</v>
      </c>
      <c r="E20" s="25" t="s">
        <v>55</v>
      </c>
      <c r="F20" s="37" t="e">
        <f>#REF!</f>
        <v>#REF!</v>
      </c>
      <c r="G20" s="20" t="e">
        <f t="shared" ref="G20:G26" si="0">C20*F20/1.1</f>
        <v>#REF!</v>
      </c>
      <c r="H20" s="20" t="e">
        <f t="shared" ref="H20:H26" si="1">G20*10%</f>
        <v>#REF!</v>
      </c>
      <c r="I20" s="20" t="e">
        <f t="shared" ref="I20:I29" si="2">SUM(G20:H20)</f>
        <v>#REF!</v>
      </c>
      <c r="J20" s="32"/>
    </row>
    <row r="21" spans="1:13" s="9" customFormat="1" ht="32.25" customHeight="1">
      <c r="A21" s="6"/>
      <c r="B21" s="7" t="s">
        <v>73</v>
      </c>
      <c r="C21" s="24">
        <v>1</v>
      </c>
      <c r="D21" s="25" t="s">
        <v>54</v>
      </c>
      <c r="E21" s="25" t="s">
        <v>55</v>
      </c>
      <c r="F21" s="37" t="e">
        <f>#REF!</f>
        <v>#REF!</v>
      </c>
      <c r="G21" s="20" t="e">
        <f t="shared" si="0"/>
        <v>#REF!</v>
      </c>
      <c r="H21" s="20" t="e">
        <f t="shared" si="1"/>
        <v>#REF!</v>
      </c>
      <c r="I21" s="20" t="e">
        <f t="shared" si="2"/>
        <v>#REF!</v>
      </c>
      <c r="J21" s="8"/>
    </row>
    <row r="22" spans="1:13" s="9" customFormat="1" ht="60" customHeight="1">
      <c r="A22" s="27">
        <v>2.5</v>
      </c>
      <c r="B22" s="28" t="s">
        <v>83</v>
      </c>
      <c r="C22" s="29">
        <v>1</v>
      </c>
      <c r="D22" s="30" t="s">
        <v>54</v>
      </c>
      <c r="E22" s="30" t="s">
        <v>55</v>
      </c>
      <c r="F22" s="38" t="e">
        <f>#REF!</f>
        <v>#REF!</v>
      </c>
      <c r="G22" s="31" t="e">
        <f>C22*F22/1.1</f>
        <v>#REF!</v>
      </c>
      <c r="H22" s="31" t="e">
        <f>G22*10%</f>
        <v>#REF!</v>
      </c>
      <c r="I22" s="31" t="e">
        <f>SUM(G22:H22)</f>
        <v>#REF!</v>
      </c>
      <c r="J22" s="8"/>
    </row>
    <row r="23" spans="1:13" s="47" customFormat="1" ht="32.25" customHeight="1">
      <c r="A23" s="27">
        <v>3</v>
      </c>
      <c r="B23" s="28" t="s">
        <v>74</v>
      </c>
      <c r="C23" s="29">
        <v>1</v>
      </c>
      <c r="D23" s="30" t="s">
        <v>54</v>
      </c>
      <c r="E23" s="30" t="s">
        <v>55</v>
      </c>
      <c r="F23" s="35" t="e">
        <f>#REF!</f>
        <v>#REF!</v>
      </c>
      <c r="G23" s="31" t="e">
        <f t="shared" si="0"/>
        <v>#REF!</v>
      </c>
      <c r="H23" s="31" t="e">
        <f t="shared" si="1"/>
        <v>#REF!</v>
      </c>
      <c r="I23" s="31" t="e">
        <f t="shared" si="2"/>
        <v>#REF!</v>
      </c>
      <c r="J23" s="32"/>
    </row>
    <row r="24" spans="1:13" s="47" customFormat="1" ht="32.25" customHeight="1">
      <c r="A24" s="27">
        <f>+A23+1</f>
        <v>4</v>
      </c>
      <c r="B24" s="28" t="s">
        <v>75</v>
      </c>
      <c r="C24" s="29">
        <v>1</v>
      </c>
      <c r="D24" s="30" t="s">
        <v>54</v>
      </c>
      <c r="E24" s="30" t="s">
        <v>55</v>
      </c>
      <c r="F24" s="35" t="e">
        <f>#REF!</f>
        <v>#REF!</v>
      </c>
      <c r="G24" s="31" t="e">
        <f t="shared" si="0"/>
        <v>#REF!</v>
      </c>
      <c r="H24" s="31" t="e">
        <f t="shared" si="1"/>
        <v>#REF!</v>
      </c>
      <c r="I24" s="31" t="e">
        <f t="shared" si="2"/>
        <v>#REF!</v>
      </c>
      <c r="J24" s="46"/>
    </row>
    <row r="25" spans="1:13" s="47" customFormat="1" ht="32.25" customHeight="1">
      <c r="A25" s="27">
        <f>+A24+1</f>
        <v>5</v>
      </c>
      <c r="B25" s="28" t="s">
        <v>76</v>
      </c>
      <c r="C25" s="29">
        <v>1</v>
      </c>
      <c r="D25" s="30" t="s">
        <v>54</v>
      </c>
      <c r="E25" s="30" t="s">
        <v>55</v>
      </c>
      <c r="F25" s="35" t="e">
        <f>#REF!</f>
        <v>#REF!</v>
      </c>
      <c r="G25" s="31" t="e">
        <f t="shared" si="0"/>
        <v>#REF!</v>
      </c>
      <c r="H25" s="31" t="e">
        <f t="shared" si="1"/>
        <v>#REF!</v>
      </c>
      <c r="I25" s="31" t="e">
        <f t="shared" si="2"/>
        <v>#REF!</v>
      </c>
      <c r="J25" s="46"/>
    </row>
    <row r="26" spans="1:13" s="48" customFormat="1" ht="32.25" customHeight="1">
      <c r="A26" s="27">
        <f>+A25+1</f>
        <v>6</v>
      </c>
      <c r="B26" s="28" t="s">
        <v>133</v>
      </c>
      <c r="C26" s="29">
        <v>1</v>
      </c>
      <c r="D26" s="30" t="s">
        <v>54</v>
      </c>
      <c r="E26" s="30" t="s">
        <v>55</v>
      </c>
      <c r="F26" s="35" t="e">
        <f>#REF!</f>
        <v>#REF!</v>
      </c>
      <c r="G26" s="35" t="e">
        <f t="shared" si="0"/>
        <v>#REF!</v>
      </c>
      <c r="H26" s="35" t="e">
        <f t="shared" si="1"/>
        <v>#REF!</v>
      </c>
      <c r="I26" s="35" t="e">
        <f t="shared" si="2"/>
        <v>#REF!</v>
      </c>
      <c r="J26" s="46"/>
      <c r="M26" s="161"/>
    </row>
    <row r="27" spans="1:13" s="48" customFormat="1" ht="32.25" customHeight="1">
      <c r="A27" s="27">
        <v>7</v>
      </c>
      <c r="B27" s="169" t="s">
        <v>84</v>
      </c>
      <c r="C27" s="208" t="s">
        <v>130</v>
      </c>
      <c r="D27" s="209"/>
      <c r="E27" s="209"/>
      <c r="F27" s="210"/>
      <c r="G27" s="170" t="e">
        <f>#REF!</f>
        <v>#REF!</v>
      </c>
      <c r="H27" s="170" t="e">
        <f>G27*0.1</f>
        <v>#REF!</v>
      </c>
      <c r="I27" s="170" t="e">
        <f>G27+H27</f>
        <v>#REF!</v>
      </c>
      <c r="J27" s="168"/>
      <c r="M27" s="161"/>
    </row>
    <row r="28" spans="1:13" s="36" customFormat="1" ht="32.25" customHeight="1">
      <c r="A28" s="138" t="s">
        <v>86</v>
      </c>
      <c r="B28" s="139" t="s">
        <v>113</v>
      </c>
      <c r="C28" s="225" t="s">
        <v>128</v>
      </c>
      <c r="D28" s="226"/>
      <c r="E28" s="226"/>
      <c r="F28" s="227"/>
      <c r="G28" s="135" t="e">
        <f>G5*0.02936</f>
        <v>#REF!</v>
      </c>
      <c r="H28" s="135"/>
      <c r="I28" s="135" t="e">
        <f t="shared" si="2"/>
        <v>#REF!</v>
      </c>
      <c r="J28" s="140"/>
      <c r="M28" s="39"/>
    </row>
    <row r="29" spans="1:13" s="36" customFormat="1" ht="32.25" customHeight="1">
      <c r="A29" s="141" t="s">
        <v>8</v>
      </c>
      <c r="B29" s="142" t="s">
        <v>129</v>
      </c>
      <c r="C29" s="228" t="e">
        <f>F30+F31</f>
        <v>#REF!</v>
      </c>
      <c r="D29" s="229"/>
      <c r="E29" s="229"/>
      <c r="F29" s="230"/>
      <c r="G29" s="135" t="e">
        <f>C29</f>
        <v>#REF!</v>
      </c>
      <c r="H29" s="135"/>
      <c r="I29" s="135" t="e">
        <f t="shared" si="2"/>
        <v>#REF!</v>
      </c>
      <c r="J29" s="143"/>
      <c r="M29" s="39"/>
    </row>
    <row r="30" spans="1:13" s="36" customFormat="1" ht="32.25" customHeight="1">
      <c r="A30" s="144">
        <v>1</v>
      </c>
      <c r="B30" s="145" t="s">
        <v>85</v>
      </c>
      <c r="C30" s="146"/>
      <c r="D30" s="147"/>
      <c r="E30" s="147"/>
      <c r="F30" s="148" t="e">
        <f>#REF!</f>
        <v>#REF!</v>
      </c>
      <c r="G30" s="171" t="e">
        <f>F30</f>
        <v>#REF!</v>
      </c>
      <c r="H30" s="172"/>
      <c r="I30" s="171" t="e">
        <f>G30</f>
        <v>#REF!</v>
      </c>
      <c r="J30" s="149"/>
      <c r="M30" s="39"/>
    </row>
    <row r="31" spans="1:13" s="36" customFormat="1" ht="32.25" customHeight="1">
      <c r="A31" s="144">
        <v>2</v>
      </c>
      <c r="B31" s="145" t="s">
        <v>82</v>
      </c>
      <c r="C31" s="150"/>
      <c r="D31" s="151"/>
      <c r="E31" s="151"/>
      <c r="F31" s="152" t="e">
        <f>#REF!</f>
        <v>#REF!</v>
      </c>
      <c r="G31" s="153" t="e">
        <f>F31/1</f>
        <v>#REF!</v>
      </c>
      <c r="H31" s="153"/>
      <c r="I31" s="153" t="e">
        <f>SUM(G31:H31)</f>
        <v>#REF!</v>
      </c>
      <c r="J31" s="149"/>
      <c r="M31" s="39"/>
    </row>
    <row r="32" spans="1:13" s="36" customFormat="1" ht="32.25" customHeight="1">
      <c r="A32" s="138" t="s">
        <v>98</v>
      </c>
      <c r="B32" s="139" t="s">
        <v>49</v>
      </c>
      <c r="C32" s="225"/>
      <c r="D32" s="226"/>
      <c r="E32" s="226"/>
      <c r="F32" s="227"/>
      <c r="G32" s="135">
        <f>SUM(G33:G33)</f>
        <v>1816999.9999999998</v>
      </c>
      <c r="H32" s="135">
        <f>H33</f>
        <v>181700</v>
      </c>
      <c r="I32" s="135">
        <f>G32+H32</f>
        <v>1998699.9999999998</v>
      </c>
      <c r="J32" s="154"/>
      <c r="M32" s="39"/>
    </row>
    <row r="33" spans="1:13" s="36" customFormat="1" ht="32.25" customHeight="1">
      <c r="A33" s="155">
        <v>1</v>
      </c>
      <c r="B33" s="156" t="s">
        <v>63</v>
      </c>
      <c r="C33" s="150">
        <v>1</v>
      </c>
      <c r="D33" s="151" t="s">
        <v>131</v>
      </c>
      <c r="E33" s="151" t="s">
        <v>55</v>
      </c>
      <c r="F33" s="152">
        <f>'[38]Van phong pham'!$F$20</f>
        <v>1998700</v>
      </c>
      <c r="G33" s="153">
        <f>C33*F33/1.1</f>
        <v>1816999.9999999998</v>
      </c>
      <c r="H33" s="153">
        <f>G33*10%</f>
        <v>181700</v>
      </c>
      <c r="I33" s="153">
        <f>SUM(G33:H33)</f>
        <v>1998699.9999999998</v>
      </c>
      <c r="J33" s="154"/>
      <c r="L33" s="163"/>
      <c r="M33" s="39"/>
    </row>
    <row r="34" spans="1:13" s="36" customFormat="1" ht="32.25" customHeight="1">
      <c r="A34" s="138" t="s">
        <v>135</v>
      </c>
      <c r="B34" s="139" t="s">
        <v>57</v>
      </c>
      <c r="C34" s="225" t="s">
        <v>134</v>
      </c>
      <c r="D34" s="226"/>
      <c r="E34" s="226"/>
      <c r="F34" s="227"/>
      <c r="G34" s="135" t="e">
        <f>5%*(G5+G28+G29+G32)</f>
        <v>#REF!</v>
      </c>
      <c r="H34" s="135" t="e">
        <f>G34*5%</f>
        <v>#REF!</v>
      </c>
      <c r="I34" s="135" t="e">
        <f>SUM(G34:H34)</f>
        <v>#REF!</v>
      </c>
      <c r="J34" s="154"/>
      <c r="M34" s="39"/>
    </row>
    <row r="35" spans="1:13" s="9" customFormat="1" ht="32.25" customHeight="1">
      <c r="A35" s="157"/>
      <c r="B35" s="158" t="s">
        <v>59</v>
      </c>
      <c r="C35" s="222" t="s">
        <v>132</v>
      </c>
      <c r="D35" s="223"/>
      <c r="E35" s="223"/>
      <c r="F35" s="224"/>
      <c r="G35" s="159" t="e">
        <f>G34+G32+G29+G28+G5+1</f>
        <v>#REF!</v>
      </c>
      <c r="H35" s="159" t="e">
        <f>H34+H32+H5</f>
        <v>#REF!</v>
      </c>
      <c r="I35" s="159" t="e">
        <f>G35+H35</f>
        <v>#REF!</v>
      </c>
      <c r="J35" s="160"/>
      <c r="L35" s="40" t="e">
        <f>I34+I32+I29+I28+I5</f>
        <v>#REF!</v>
      </c>
    </row>
    <row r="39" spans="1:13">
      <c r="L39" s="40"/>
    </row>
  </sheetData>
  <mergeCells count="11">
    <mergeCell ref="C35:F35"/>
    <mergeCell ref="C28:F28"/>
    <mergeCell ref="C29:F29"/>
    <mergeCell ref="C32:F32"/>
    <mergeCell ref="C34:F34"/>
    <mergeCell ref="C27:F27"/>
    <mergeCell ref="A1:J1"/>
    <mergeCell ref="B2:J2"/>
    <mergeCell ref="C4:F4"/>
    <mergeCell ref="C5:F5"/>
    <mergeCell ref="C6:F6"/>
  </mergeCells>
  <phoneticPr fontId="4" type="noConversion"/>
  <printOptions horizontalCentered="1"/>
  <pageMargins left="0.79" right="0.59" top="0.79" bottom="0.79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H9" sqref="H9"/>
    </sheetView>
  </sheetViews>
  <sheetFormatPr defaultRowHeight="16.5"/>
  <cols>
    <col min="1" max="1" width="16.28515625" style="133" customWidth="1"/>
    <col min="2" max="2" width="42.85546875" style="130" customWidth="1"/>
    <col min="3" max="3" width="20.7109375" style="132" customWidth="1"/>
    <col min="4" max="4" width="17.42578125" style="132" customWidth="1"/>
    <col min="5" max="5" width="20" style="132" customWidth="1"/>
    <col min="6" max="6" width="25.140625" style="133" customWidth="1"/>
    <col min="7" max="7" width="13.28515625" style="133" bestFit="1" customWidth="1"/>
    <col min="8" max="8" width="13.28515625" style="130" bestFit="1" customWidth="1"/>
    <col min="9" max="9" width="9.7109375" style="130" bestFit="1" customWidth="1"/>
    <col min="10" max="16384" width="9.140625" style="130"/>
  </cols>
  <sheetData>
    <row r="1" spans="1:8" s="69" customFormat="1" ht="22.5">
      <c r="A1" s="231" t="s">
        <v>139</v>
      </c>
      <c r="B1" s="231"/>
      <c r="C1" s="231"/>
      <c r="D1" s="231"/>
      <c r="E1" s="231"/>
      <c r="F1" s="231"/>
    </row>
    <row r="2" spans="1:8" s="69" customFormat="1" ht="20.25" customHeight="1">
      <c r="A2" s="232" t="s">
        <v>136</v>
      </c>
      <c r="B2" s="232"/>
      <c r="C2" s="232"/>
      <c r="D2" s="232"/>
      <c r="E2" s="232"/>
      <c r="F2" s="232"/>
      <c r="G2" s="70"/>
    </row>
    <row r="4" spans="1:8" s="72" customFormat="1" ht="47.25">
      <c r="A4" s="71" t="s">
        <v>0</v>
      </c>
      <c r="B4" s="71" t="s">
        <v>107</v>
      </c>
      <c r="C4" s="71" t="s">
        <v>108</v>
      </c>
      <c r="D4" s="71" t="s">
        <v>109</v>
      </c>
      <c r="E4" s="71" t="s">
        <v>110</v>
      </c>
      <c r="F4" s="71" t="s">
        <v>53</v>
      </c>
    </row>
    <row r="5" spans="1:8" s="79" customFormat="1" ht="24" customHeight="1">
      <c r="A5" s="73" t="s">
        <v>9</v>
      </c>
      <c r="B5" s="74" t="s">
        <v>111</v>
      </c>
      <c r="C5" s="75" t="e">
        <f>ROUND(C11,-3)</f>
        <v>#REF!</v>
      </c>
      <c r="D5" s="76"/>
      <c r="E5" s="75" t="e">
        <f>ROUND(E11,-3)</f>
        <v>#REF!</v>
      </c>
      <c r="F5" s="77"/>
      <c r="G5" s="78"/>
      <c r="H5" s="165"/>
    </row>
    <row r="6" spans="1:8" s="79" customFormat="1" ht="24" customHeight="1">
      <c r="A6" s="80">
        <v>1</v>
      </c>
      <c r="B6" s="81" t="s">
        <v>112</v>
      </c>
      <c r="C6" s="82" t="e">
        <f>'Tổng hợp chung'!I5</f>
        <v>#REF!</v>
      </c>
      <c r="D6" s="83"/>
      <c r="E6" s="83" t="e">
        <f>D6+C6</f>
        <v>#REF!</v>
      </c>
      <c r="F6" s="84"/>
      <c r="G6" s="85"/>
    </row>
    <row r="7" spans="1:8" s="79" customFormat="1" ht="24" customHeight="1">
      <c r="A7" s="80">
        <f>+A6+1</f>
        <v>2</v>
      </c>
      <c r="B7" s="86" t="s">
        <v>113</v>
      </c>
      <c r="C7" s="82" t="e">
        <f>'Tổng hợp chung'!G28</f>
        <v>#REF!</v>
      </c>
      <c r="D7" s="83"/>
      <c r="E7" s="83" t="e">
        <f>D7+C7</f>
        <v>#REF!</v>
      </c>
      <c r="F7" s="84"/>
      <c r="G7" s="85"/>
    </row>
    <row r="8" spans="1:8" s="79" customFormat="1" ht="24" customHeight="1">
      <c r="A8" s="80">
        <f>+A7+1</f>
        <v>3</v>
      </c>
      <c r="B8" s="87" t="s">
        <v>114</v>
      </c>
      <c r="C8" s="82" t="e">
        <f>'Tổng hợp chung'!C29:F29</f>
        <v>#REF!</v>
      </c>
      <c r="D8" s="83"/>
      <c r="E8" s="83" t="e">
        <f>D8+C8</f>
        <v>#REF!</v>
      </c>
      <c r="F8" s="80"/>
      <c r="G8" s="85"/>
    </row>
    <row r="9" spans="1:8" s="79" customFormat="1" ht="24" customHeight="1">
      <c r="A9" s="80">
        <f>+A8+1</f>
        <v>4</v>
      </c>
      <c r="B9" s="87" t="s">
        <v>49</v>
      </c>
      <c r="C9" s="82">
        <f>'Tổng hợp chung'!I32</f>
        <v>1998699.9999999998</v>
      </c>
      <c r="D9" s="83"/>
      <c r="E9" s="83">
        <f>D9+C9</f>
        <v>1998699.9999999998</v>
      </c>
      <c r="F9" s="80"/>
      <c r="G9" s="85"/>
    </row>
    <row r="10" spans="1:8" s="79" customFormat="1" ht="24" customHeight="1">
      <c r="A10" s="80">
        <f>+A9+1</f>
        <v>5</v>
      </c>
      <c r="B10" s="88" t="s">
        <v>57</v>
      </c>
      <c r="C10" s="89" t="e">
        <f>'Tổng hợp chung'!I34</f>
        <v>#REF!</v>
      </c>
      <c r="D10" s="90"/>
      <c r="E10" s="90" t="e">
        <f>D10+C10</f>
        <v>#REF!</v>
      </c>
      <c r="F10" s="91"/>
      <c r="G10" s="85"/>
      <c r="H10" s="165"/>
    </row>
    <row r="11" spans="1:8" s="79" customFormat="1" ht="24" customHeight="1">
      <c r="A11" s="92"/>
      <c r="B11" s="71" t="s">
        <v>115</v>
      </c>
      <c r="C11" s="93" t="e">
        <f>SUM(C6:C10)+1</f>
        <v>#REF!</v>
      </c>
      <c r="D11" s="94"/>
      <c r="E11" s="93" t="e">
        <f>ROUND(SUM(E6:E10),0)+1</f>
        <v>#REF!</v>
      </c>
      <c r="F11" s="92"/>
      <c r="G11" s="85"/>
    </row>
    <row r="12" spans="1:8" s="79" customFormat="1" ht="20.25" customHeight="1">
      <c r="A12" s="73" t="s">
        <v>10</v>
      </c>
      <c r="B12" s="73" t="s">
        <v>116</v>
      </c>
      <c r="C12" s="75"/>
      <c r="D12" s="75"/>
      <c r="E12" s="75"/>
      <c r="F12" s="95"/>
      <c r="G12" s="78"/>
    </row>
    <row r="13" spans="1:8" s="79" customFormat="1" ht="20.25" customHeight="1">
      <c r="A13" s="96" t="s">
        <v>5</v>
      </c>
      <c r="B13" s="97" t="s">
        <v>117</v>
      </c>
      <c r="C13" s="98" t="e">
        <f>C14</f>
        <v>#REF!</v>
      </c>
      <c r="D13" s="98"/>
      <c r="E13" s="98" t="e">
        <f>E14</f>
        <v>#REF!</v>
      </c>
      <c r="F13" s="99"/>
      <c r="G13" s="78"/>
      <c r="H13" s="165"/>
    </row>
    <row r="14" spans="1:8" s="104" customFormat="1" ht="31.5" customHeight="1">
      <c r="A14" s="101"/>
      <c r="B14" s="81" t="s">
        <v>137</v>
      </c>
      <c r="C14" s="100" t="e">
        <f>#REF!</f>
        <v>#REF!</v>
      </c>
      <c r="D14" s="100"/>
      <c r="E14" s="100" t="e">
        <f>D14+C14</f>
        <v>#REF!</v>
      </c>
      <c r="F14" s="102"/>
      <c r="G14" s="103"/>
    </row>
    <row r="15" spans="1:8" s="79" customFormat="1" ht="48.75" customHeight="1">
      <c r="A15" s="96" t="s">
        <v>6</v>
      </c>
      <c r="B15" s="105" t="s">
        <v>118</v>
      </c>
      <c r="C15" s="98" t="e">
        <f>C16+C17+C19+C21</f>
        <v>#REF!</v>
      </c>
      <c r="D15" s="98"/>
      <c r="E15" s="98" t="e">
        <f>SUM(E16,E17,E19,E21)</f>
        <v>#REF!</v>
      </c>
      <c r="F15" s="106"/>
      <c r="G15" s="85"/>
      <c r="H15" s="165"/>
    </row>
    <row r="16" spans="1:8" s="79" customFormat="1" ht="21" customHeight="1">
      <c r="A16" s="107">
        <v>1</v>
      </c>
      <c r="B16" s="108" t="s">
        <v>119</v>
      </c>
      <c r="C16" s="109" t="e">
        <f>'Tổng hợp chung'!G28</f>
        <v>#REF!</v>
      </c>
      <c r="D16" s="109"/>
      <c r="E16" s="109" t="e">
        <f>ROUND(D16+C16,0)</f>
        <v>#REF!</v>
      </c>
      <c r="F16" s="110"/>
      <c r="G16" s="78"/>
    </row>
    <row r="17" spans="1:8" s="104" customFormat="1" ht="21" customHeight="1">
      <c r="A17" s="107">
        <f>+A16+1</f>
        <v>2</v>
      </c>
      <c r="B17" s="111" t="s">
        <v>120</v>
      </c>
      <c r="C17" s="109" t="e">
        <f>C18</f>
        <v>#REF!</v>
      </c>
      <c r="D17" s="109"/>
      <c r="E17" s="109" t="e">
        <f t="shared" ref="E17" si="0">D17+C17</f>
        <v>#REF!</v>
      </c>
      <c r="F17" s="110"/>
      <c r="G17" s="112"/>
    </row>
    <row r="18" spans="1:8" s="104" customFormat="1" ht="36" customHeight="1">
      <c r="A18" s="113"/>
      <c r="B18" s="81" t="s">
        <v>121</v>
      </c>
      <c r="C18" s="114" t="e">
        <f>#REF!</f>
        <v>#REF!</v>
      </c>
      <c r="D18" s="114"/>
      <c r="E18" s="114" t="e">
        <f>ROUND(D18+C18,0)</f>
        <v>#REF!</v>
      </c>
      <c r="F18" s="115"/>
      <c r="G18" s="103"/>
    </row>
    <row r="19" spans="1:8" s="104" customFormat="1" ht="23.25" customHeight="1">
      <c r="A19" s="107">
        <f>+A17+1</f>
        <v>3</v>
      </c>
      <c r="B19" s="111" t="s">
        <v>122</v>
      </c>
      <c r="C19" s="109" t="e">
        <f>C20</f>
        <v>#REF!</v>
      </c>
      <c r="D19" s="109"/>
      <c r="E19" s="109" t="e">
        <f>C19</f>
        <v>#REF!</v>
      </c>
      <c r="F19" s="110"/>
      <c r="G19" s="103"/>
    </row>
    <row r="20" spans="1:8" s="104" customFormat="1" ht="23.25" customHeight="1">
      <c r="A20" s="113"/>
      <c r="B20" s="81" t="s">
        <v>123</v>
      </c>
      <c r="C20" s="100" t="e">
        <f>#REF!</f>
        <v>#REF!</v>
      </c>
      <c r="D20" s="100"/>
      <c r="E20" s="100" t="e">
        <f t="shared" ref="E20" si="1">C20</f>
        <v>#REF!</v>
      </c>
      <c r="F20" s="110"/>
      <c r="G20" s="103"/>
    </row>
    <row r="21" spans="1:8" s="104" customFormat="1" ht="23.25" customHeight="1">
      <c r="A21" s="107">
        <f>+A19+1</f>
        <v>4</v>
      </c>
      <c r="B21" s="117" t="s">
        <v>124</v>
      </c>
      <c r="C21" s="109" t="e">
        <f>'Tổng hợp chung'!I34-D23</f>
        <v>#REF!</v>
      </c>
      <c r="D21" s="109"/>
      <c r="E21" s="109" t="e">
        <f t="shared" ref="E21" si="2">D21+C21</f>
        <v>#REF!</v>
      </c>
      <c r="F21" s="118"/>
      <c r="G21" s="103"/>
      <c r="H21" s="119"/>
    </row>
    <row r="22" spans="1:8" s="124" customFormat="1" ht="36.75" customHeight="1">
      <c r="A22" s="96" t="s">
        <v>8</v>
      </c>
      <c r="B22" s="120" t="s">
        <v>125</v>
      </c>
      <c r="C22" s="98" t="e">
        <f>ROUND(SUM(C23:C23),0)</f>
        <v>#REF!</v>
      </c>
      <c r="D22" s="98" t="e">
        <f>D23</f>
        <v>#REF!</v>
      </c>
      <c r="E22" s="98" t="e">
        <f>C22+D22</f>
        <v>#REF!</v>
      </c>
      <c r="F22" s="121"/>
      <c r="G22" s="122"/>
      <c r="H22" s="123"/>
    </row>
    <row r="23" spans="1:8" s="104" customFormat="1" ht="34.5" customHeight="1">
      <c r="A23" s="125" t="s">
        <v>126</v>
      </c>
      <c r="B23" s="126" t="s">
        <v>127</v>
      </c>
      <c r="C23" s="114" t="e">
        <f>ROUND('Tổng hợp chung'!I5,0)</f>
        <v>#REF!</v>
      </c>
      <c r="D23" s="114" t="e">
        <f>ROUND(C23*0.05,0)</f>
        <v>#REF!</v>
      </c>
      <c r="E23" s="114" t="e">
        <f>C23+D23</f>
        <v>#REF!</v>
      </c>
      <c r="F23" s="116"/>
      <c r="G23" s="103"/>
    </row>
    <row r="24" spans="1:8" s="79" customFormat="1" ht="18.75" customHeight="1">
      <c r="A24" s="92"/>
      <c r="B24" s="71" t="s">
        <v>59</v>
      </c>
      <c r="C24" s="127" t="e">
        <f>C22+C15+C13</f>
        <v>#REF!</v>
      </c>
      <c r="D24" s="127" t="e">
        <f>D21+D22</f>
        <v>#REF!</v>
      </c>
      <c r="E24" s="127" t="e">
        <f>E13+E15+E22+1</f>
        <v>#REF!</v>
      </c>
      <c r="F24" s="128"/>
      <c r="G24" s="129"/>
      <c r="H24" s="123"/>
    </row>
    <row r="25" spans="1:8">
      <c r="A25" s="130"/>
      <c r="B25" s="131"/>
      <c r="H25" s="123"/>
    </row>
    <row r="26" spans="1:8">
      <c r="A26" s="130"/>
      <c r="B26" s="134"/>
      <c r="H26" s="135"/>
    </row>
    <row r="27" spans="1:8">
      <c r="A27" s="130"/>
      <c r="B27" s="131"/>
      <c r="F27" s="164"/>
      <c r="G27" s="167"/>
    </row>
    <row r="28" spans="1:8">
      <c r="A28" s="130"/>
      <c r="B28" s="134"/>
    </row>
    <row r="29" spans="1:8">
      <c r="A29" s="130"/>
      <c r="B29" s="136"/>
    </row>
    <row r="30" spans="1:8" s="133" customFormat="1">
      <c r="B30" s="130"/>
      <c r="C30" s="137"/>
      <c r="D30" s="137"/>
      <c r="E30" s="137"/>
      <c r="H30" s="130"/>
    </row>
    <row r="31" spans="1:8" s="133" customFormat="1">
      <c r="B31" s="130"/>
      <c r="C31" s="132"/>
      <c r="D31" s="132"/>
      <c r="E31" s="132"/>
      <c r="H31" s="130"/>
    </row>
    <row r="32" spans="1:8" s="133" customFormat="1">
      <c r="B32" s="130"/>
      <c r="C32" s="132"/>
      <c r="D32" s="132"/>
      <c r="E32" s="132"/>
      <c r="H32" s="130"/>
    </row>
    <row r="33" spans="1:8" s="133" customFormat="1">
      <c r="B33" s="130"/>
      <c r="C33" s="132"/>
      <c r="D33" s="132"/>
      <c r="E33" s="132"/>
      <c r="H33" s="130"/>
    </row>
    <row r="34" spans="1:8" s="133" customFormat="1">
      <c r="B34" s="130"/>
      <c r="C34" s="132"/>
      <c r="D34" s="132"/>
      <c r="E34" s="132"/>
      <c r="H34" s="130"/>
    </row>
    <row r="35" spans="1:8" s="133" customFormat="1">
      <c r="B35" s="130"/>
      <c r="C35" s="132"/>
      <c r="D35" s="132"/>
      <c r="E35" s="132"/>
      <c r="H35" s="130"/>
    </row>
    <row r="36" spans="1:8" s="133" customFormat="1">
      <c r="B36" s="130"/>
      <c r="C36" s="132"/>
      <c r="D36" s="132"/>
      <c r="E36" s="132"/>
      <c r="H36" s="130"/>
    </row>
    <row r="37" spans="1:8" s="133" customFormat="1">
      <c r="B37" s="130"/>
      <c r="C37" s="132"/>
      <c r="D37" s="132"/>
      <c r="E37" s="132"/>
      <c r="H37" s="130"/>
    </row>
    <row r="38" spans="1:8" s="133" customFormat="1">
      <c r="B38" s="130"/>
      <c r="C38" s="132"/>
      <c r="D38" s="132"/>
      <c r="E38" s="132"/>
      <c r="H38" s="130"/>
    </row>
    <row r="39" spans="1:8" s="133" customFormat="1">
      <c r="B39" s="130"/>
      <c r="C39" s="132"/>
      <c r="D39" s="132"/>
      <c r="E39" s="132"/>
      <c r="H39" s="130"/>
    </row>
    <row r="40" spans="1:8" s="133" customFormat="1">
      <c r="B40" s="130"/>
      <c r="C40" s="132"/>
      <c r="D40" s="132"/>
      <c r="E40" s="132"/>
      <c r="H40" s="130"/>
    </row>
    <row r="41" spans="1:8" s="133" customFormat="1">
      <c r="B41" s="130"/>
      <c r="C41" s="132"/>
      <c r="D41" s="132"/>
      <c r="E41" s="132"/>
      <c r="H41" s="130"/>
    </row>
    <row r="42" spans="1:8" s="133" customFormat="1">
      <c r="B42" s="130"/>
      <c r="C42" s="132"/>
      <c r="D42" s="132"/>
      <c r="E42" s="132"/>
      <c r="H42" s="130"/>
    </row>
    <row r="43" spans="1:8" s="133" customFormat="1">
      <c r="B43" s="130"/>
      <c r="C43" s="132"/>
      <c r="D43" s="132"/>
      <c r="E43" s="132"/>
      <c r="H43" s="130"/>
    </row>
    <row r="44" spans="1:8" s="133" customFormat="1">
      <c r="B44" s="130"/>
      <c r="C44" s="132"/>
      <c r="D44" s="132"/>
      <c r="E44" s="132"/>
      <c r="H44" s="130"/>
    </row>
    <row r="45" spans="1:8" s="133" customFormat="1">
      <c r="B45" s="130"/>
      <c r="C45" s="132"/>
      <c r="D45" s="132"/>
      <c r="E45" s="132"/>
      <c r="H45" s="130"/>
    </row>
    <row r="46" spans="1:8">
      <c r="A46" s="130"/>
    </row>
    <row r="47" spans="1:8">
      <c r="A47" s="130"/>
    </row>
    <row r="48" spans="1:8">
      <c r="A48" s="130"/>
    </row>
    <row r="49" spans="1:1">
      <c r="A49" s="130"/>
    </row>
    <row r="50" spans="1:1">
      <c r="A50" s="130"/>
    </row>
    <row r="51" spans="1:1">
      <c r="A51" s="130"/>
    </row>
    <row r="52" spans="1:1">
      <c r="A52" s="130"/>
    </row>
    <row r="53" spans="1:1">
      <c r="A53" s="130"/>
    </row>
    <row r="54" spans="1:1">
      <c r="A54" s="130"/>
    </row>
    <row r="55" spans="1:1">
      <c r="A55" s="130"/>
    </row>
    <row r="56" spans="1:1">
      <c r="A56" s="130"/>
    </row>
  </sheetData>
  <mergeCells count="2">
    <mergeCell ref="A1:F1"/>
    <mergeCell ref="A2:F2"/>
  </mergeCells>
  <printOptions horizontalCentered="1"/>
  <pageMargins left="0.15748031496063" right="0.15748031496063" top="0.49" bottom="0.31" header="0.31496062992126" footer="0.16"/>
  <pageSetup paperSize="9" scale="95" orientation="landscape" r:id="rId1"/>
  <headerFooter>
    <oddFooter>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workbookViewId="0">
      <selection activeCell="K41" sqref="K41"/>
    </sheetView>
  </sheetViews>
  <sheetFormatPr defaultRowHeight="12.75"/>
  <cols>
    <col min="1" max="1" width="8.42578125" style="49" customWidth="1"/>
    <col min="2" max="2" width="33.7109375" style="49" customWidth="1"/>
    <col min="3" max="3" width="11.85546875" style="49" customWidth="1"/>
    <col min="4" max="4" width="17.42578125" style="49" customWidth="1"/>
    <col min="5" max="5" width="16" style="49" customWidth="1"/>
    <col min="6" max="6" width="22.85546875" style="49" customWidth="1"/>
    <col min="7" max="8" width="9.140625" style="49"/>
    <col min="9" max="9" width="11.28515625" style="49" bestFit="1" customWidth="1"/>
    <col min="10" max="256" width="9.140625" style="49"/>
    <col min="257" max="257" width="8.42578125" style="49" customWidth="1"/>
    <col min="258" max="258" width="33.7109375" style="49" customWidth="1"/>
    <col min="259" max="259" width="11.85546875" style="49" customWidth="1"/>
    <col min="260" max="260" width="17.42578125" style="49" customWidth="1"/>
    <col min="261" max="261" width="16" style="49" customWidth="1"/>
    <col min="262" max="262" width="22.85546875" style="49" customWidth="1"/>
    <col min="263" max="512" width="9.140625" style="49"/>
    <col min="513" max="513" width="8.42578125" style="49" customWidth="1"/>
    <col min="514" max="514" width="33.7109375" style="49" customWidth="1"/>
    <col min="515" max="515" width="11.85546875" style="49" customWidth="1"/>
    <col min="516" max="516" width="17.42578125" style="49" customWidth="1"/>
    <col min="517" max="517" width="16" style="49" customWidth="1"/>
    <col min="518" max="518" width="22.85546875" style="49" customWidth="1"/>
    <col min="519" max="768" width="9.140625" style="49"/>
    <col min="769" max="769" width="8.42578125" style="49" customWidth="1"/>
    <col min="770" max="770" width="33.7109375" style="49" customWidth="1"/>
    <col min="771" max="771" width="11.85546875" style="49" customWidth="1"/>
    <col min="772" max="772" width="17.42578125" style="49" customWidth="1"/>
    <col min="773" max="773" width="16" style="49" customWidth="1"/>
    <col min="774" max="774" width="22.85546875" style="49" customWidth="1"/>
    <col min="775" max="1024" width="9.140625" style="49"/>
    <col min="1025" max="1025" width="8.42578125" style="49" customWidth="1"/>
    <col min="1026" max="1026" width="33.7109375" style="49" customWidth="1"/>
    <col min="1027" max="1027" width="11.85546875" style="49" customWidth="1"/>
    <col min="1028" max="1028" width="17.42578125" style="49" customWidth="1"/>
    <col min="1029" max="1029" width="16" style="49" customWidth="1"/>
    <col min="1030" max="1030" width="22.85546875" style="49" customWidth="1"/>
    <col min="1031" max="1280" width="9.140625" style="49"/>
    <col min="1281" max="1281" width="8.42578125" style="49" customWidth="1"/>
    <col min="1282" max="1282" width="33.7109375" style="49" customWidth="1"/>
    <col min="1283" max="1283" width="11.85546875" style="49" customWidth="1"/>
    <col min="1284" max="1284" width="17.42578125" style="49" customWidth="1"/>
    <col min="1285" max="1285" width="16" style="49" customWidth="1"/>
    <col min="1286" max="1286" width="22.85546875" style="49" customWidth="1"/>
    <col min="1287" max="1536" width="9.140625" style="49"/>
    <col min="1537" max="1537" width="8.42578125" style="49" customWidth="1"/>
    <col min="1538" max="1538" width="33.7109375" style="49" customWidth="1"/>
    <col min="1539" max="1539" width="11.85546875" style="49" customWidth="1"/>
    <col min="1540" max="1540" width="17.42578125" style="49" customWidth="1"/>
    <col min="1541" max="1541" width="16" style="49" customWidth="1"/>
    <col min="1542" max="1542" width="22.85546875" style="49" customWidth="1"/>
    <col min="1543" max="1792" width="9.140625" style="49"/>
    <col min="1793" max="1793" width="8.42578125" style="49" customWidth="1"/>
    <col min="1794" max="1794" width="33.7109375" style="49" customWidth="1"/>
    <col min="1795" max="1795" width="11.85546875" style="49" customWidth="1"/>
    <col min="1796" max="1796" width="17.42578125" style="49" customWidth="1"/>
    <col min="1797" max="1797" width="16" style="49" customWidth="1"/>
    <col min="1798" max="1798" width="22.85546875" style="49" customWidth="1"/>
    <col min="1799" max="2048" width="9.140625" style="49"/>
    <col min="2049" max="2049" width="8.42578125" style="49" customWidth="1"/>
    <col min="2050" max="2050" width="33.7109375" style="49" customWidth="1"/>
    <col min="2051" max="2051" width="11.85546875" style="49" customWidth="1"/>
    <col min="2052" max="2052" width="17.42578125" style="49" customWidth="1"/>
    <col min="2053" max="2053" width="16" style="49" customWidth="1"/>
    <col min="2054" max="2054" width="22.85546875" style="49" customWidth="1"/>
    <col min="2055" max="2304" width="9.140625" style="49"/>
    <col min="2305" max="2305" width="8.42578125" style="49" customWidth="1"/>
    <col min="2306" max="2306" width="33.7109375" style="49" customWidth="1"/>
    <col min="2307" max="2307" width="11.85546875" style="49" customWidth="1"/>
    <col min="2308" max="2308" width="17.42578125" style="49" customWidth="1"/>
    <col min="2309" max="2309" width="16" style="49" customWidth="1"/>
    <col min="2310" max="2310" width="22.85546875" style="49" customWidth="1"/>
    <col min="2311" max="2560" width="9.140625" style="49"/>
    <col min="2561" max="2561" width="8.42578125" style="49" customWidth="1"/>
    <col min="2562" max="2562" width="33.7109375" style="49" customWidth="1"/>
    <col min="2563" max="2563" width="11.85546875" style="49" customWidth="1"/>
    <col min="2564" max="2564" width="17.42578125" style="49" customWidth="1"/>
    <col min="2565" max="2565" width="16" style="49" customWidth="1"/>
    <col min="2566" max="2566" width="22.85546875" style="49" customWidth="1"/>
    <col min="2567" max="2816" width="9.140625" style="49"/>
    <col min="2817" max="2817" width="8.42578125" style="49" customWidth="1"/>
    <col min="2818" max="2818" width="33.7109375" style="49" customWidth="1"/>
    <col min="2819" max="2819" width="11.85546875" style="49" customWidth="1"/>
    <col min="2820" max="2820" width="17.42578125" style="49" customWidth="1"/>
    <col min="2821" max="2821" width="16" style="49" customWidth="1"/>
    <col min="2822" max="2822" width="22.85546875" style="49" customWidth="1"/>
    <col min="2823" max="3072" width="9.140625" style="49"/>
    <col min="3073" max="3073" width="8.42578125" style="49" customWidth="1"/>
    <col min="3074" max="3074" width="33.7109375" style="49" customWidth="1"/>
    <col min="3075" max="3075" width="11.85546875" style="49" customWidth="1"/>
    <col min="3076" max="3076" width="17.42578125" style="49" customWidth="1"/>
    <col min="3077" max="3077" width="16" style="49" customWidth="1"/>
    <col min="3078" max="3078" width="22.85546875" style="49" customWidth="1"/>
    <col min="3079" max="3328" width="9.140625" style="49"/>
    <col min="3329" max="3329" width="8.42578125" style="49" customWidth="1"/>
    <col min="3330" max="3330" width="33.7109375" style="49" customWidth="1"/>
    <col min="3331" max="3331" width="11.85546875" style="49" customWidth="1"/>
    <col min="3332" max="3332" width="17.42578125" style="49" customWidth="1"/>
    <col min="3333" max="3333" width="16" style="49" customWidth="1"/>
    <col min="3334" max="3334" width="22.85546875" style="49" customWidth="1"/>
    <col min="3335" max="3584" width="9.140625" style="49"/>
    <col min="3585" max="3585" width="8.42578125" style="49" customWidth="1"/>
    <col min="3586" max="3586" width="33.7109375" style="49" customWidth="1"/>
    <col min="3587" max="3587" width="11.85546875" style="49" customWidth="1"/>
    <col min="3588" max="3588" width="17.42578125" style="49" customWidth="1"/>
    <col min="3589" max="3589" width="16" style="49" customWidth="1"/>
    <col min="3590" max="3590" width="22.85546875" style="49" customWidth="1"/>
    <col min="3591" max="3840" width="9.140625" style="49"/>
    <col min="3841" max="3841" width="8.42578125" style="49" customWidth="1"/>
    <col min="3842" max="3842" width="33.7109375" style="49" customWidth="1"/>
    <col min="3843" max="3843" width="11.85546875" style="49" customWidth="1"/>
    <col min="3844" max="3844" width="17.42578125" style="49" customWidth="1"/>
    <col min="3845" max="3845" width="16" style="49" customWidth="1"/>
    <col min="3846" max="3846" width="22.85546875" style="49" customWidth="1"/>
    <col min="3847" max="4096" width="9.140625" style="49"/>
    <col min="4097" max="4097" width="8.42578125" style="49" customWidth="1"/>
    <col min="4098" max="4098" width="33.7109375" style="49" customWidth="1"/>
    <col min="4099" max="4099" width="11.85546875" style="49" customWidth="1"/>
    <col min="4100" max="4100" width="17.42578125" style="49" customWidth="1"/>
    <col min="4101" max="4101" width="16" style="49" customWidth="1"/>
    <col min="4102" max="4102" width="22.85546875" style="49" customWidth="1"/>
    <col min="4103" max="4352" width="9.140625" style="49"/>
    <col min="4353" max="4353" width="8.42578125" style="49" customWidth="1"/>
    <col min="4354" max="4354" width="33.7109375" style="49" customWidth="1"/>
    <col min="4355" max="4355" width="11.85546875" style="49" customWidth="1"/>
    <col min="4356" max="4356" width="17.42578125" style="49" customWidth="1"/>
    <col min="4357" max="4357" width="16" style="49" customWidth="1"/>
    <col min="4358" max="4358" width="22.85546875" style="49" customWidth="1"/>
    <col min="4359" max="4608" width="9.140625" style="49"/>
    <col min="4609" max="4609" width="8.42578125" style="49" customWidth="1"/>
    <col min="4610" max="4610" width="33.7109375" style="49" customWidth="1"/>
    <col min="4611" max="4611" width="11.85546875" style="49" customWidth="1"/>
    <col min="4612" max="4612" width="17.42578125" style="49" customWidth="1"/>
    <col min="4613" max="4613" width="16" style="49" customWidth="1"/>
    <col min="4614" max="4614" width="22.85546875" style="49" customWidth="1"/>
    <col min="4615" max="4864" width="9.140625" style="49"/>
    <col min="4865" max="4865" width="8.42578125" style="49" customWidth="1"/>
    <col min="4866" max="4866" width="33.7109375" style="49" customWidth="1"/>
    <col min="4867" max="4867" width="11.85546875" style="49" customWidth="1"/>
    <col min="4868" max="4868" width="17.42578125" style="49" customWidth="1"/>
    <col min="4869" max="4869" width="16" style="49" customWidth="1"/>
    <col min="4870" max="4870" width="22.85546875" style="49" customWidth="1"/>
    <col min="4871" max="5120" width="9.140625" style="49"/>
    <col min="5121" max="5121" width="8.42578125" style="49" customWidth="1"/>
    <col min="5122" max="5122" width="33.7109375" style="49" customWidth="1"/>
    <col min="5123" max="5123" width="11.85546875" style="49" customWidth="1"/>
    <col min="5124" max="5124" width="17.42578125" style="49" customWidth="1"/>
    <col min="5125" max="5125" width="16" style="49" customWidth="1"/>
    <col min="5126" max="5126" width="22.85546875" style="49" customWidth="1"/>
    <col min="5127" max="5376" width="9.140625" style="49"/>
    <col min="5377" max="5377" width="8.42578125" style="49" customWidth="1"/>
    <col min="5378" max="5378" width="33.7109375" style="49" customWidth="1"/>
    <col min="5379" max="5379" width="11.85546875" style="49" customWidth="1"/>
    <col min="5380" max="5380" width="17.42578125" style="49" customWidth="1"/>
    <col min="5381" max="5381" width="16" style="49" customWidth="1"/>
    <col min="5382" max="5382" width="22.85546875" style="49" customWidth="1"/>
    <col min="5383" max="5632" width="9.140625" style="49"/>
    <col min="5633" max="5633" width="8.42578125" style="49" customWidth="1"/>
    <col min="5634" max="5634" width="33.7109375" style="49" customWidth="1"/>
    <col min="5635" max="5635" width="11.85546875" style="49" customWidth="1"/>
    <col min="5636" max="5636" width="17.42578125" style="49" customWidth="1"/>
    <col min="5637" max="5637" width="16" style="49" customWidth="1"/>
    <col min="5638" max="5638" width="22.85546875" style="49" customWidth="1"/>
    <col min="5639" max="5888" width="9.140625" style="49"/>
    <col min="5889" max="5889" width="8.42578125" style="49" customWidth="1"/>
    <col min="5890" max="5890" width="33.7109375" style="49" customWidth="1"/>
    <col min="5891" max="5891" width="11.85546875" style="49" customWidth="1"/>
    <col min="5892" max="5892" width="17.42578125" style="49" customWidth="1"/>
    <col min="5893" max="5893" width="16" style="49" customWidth="1"/>
    <col min="5894" max="5894" width="22.85546875" style="49" customWidth="1"/>
    <col min="5895" max="6144" width="9.140625" style="49"/>
    <col min="6145" max="6145" width="8.42578125" style="49" customWidth="1"/>
    <col min="6146" max="6146" width="33.7109375" style="49" customWidth="1"/>
    <col min="6147" max="6147" width="11.85546875" style="49" customWidth="1"/>
    <col min="6148" max="6148" width="17.42578125" style="49" customWidth="1"/>
    <col min="6149" max="6149" width="16" style="49" customWidth="1"/>
    <col min="6150" max="6150" width="22.85546875" style="49" customWidth="1"/>
    <col min="6151" max="6400" width="9.140625" style="49"/>
    <col min="6401" max="6401" width="8.42578125" style="49" customWidth="1"/>
    <col min="6402" max="6402" width="33.7109375" style="49" customWidth="1"/>
    <col min="6403" max="6403" width="11.85546875" style="49" customWidth="1"/>
    <col min="6404" max="6404" width="17.42578125" style="49" customWidth="1"/>
    <col min="6405" max="6405" width="16" style="49" customWidth="1"/>
    <col min="6406" max="6406" width="22.85546875" style="49" customWidth="1"/>
    <col min="6407" max="6656" width="9.140625" style="49"/>
    <col min="6657" max="6657" width="8.42578125" style="49" customWidth="1"/>
    <col min="6658" max="6658" width="33.7109375" style="49" customWidth="1"/>
    <col min="6659" max="6659" width="11.85546875" style="49" customWidth="1"/>
    <col min="6660" max="6660" width="17.42578125" style="49" customWidth="1"/>
    <col min="6661" max="6661" width="16" style="49" customWidth="1"/>
    <col min="6662" max="6662" width="22.85546875" style="49" customWidth="1"/>
    <col min="6663" max="6912" width="9.140625" style="49"/>
    <col min="6913" max="6913" width="8.42578125" style="49" customWidth="1"/>
    <col min="6914" max="6914" width="33.7109375" style="49" customWidth="1"/>
    <col min="6915" max="6915" width="11.85546875" style="49" customWidth="1"/>
    <col min="6916" max="6916" width="17.42578125" style="49" customWidth="1"/>
    <col min="6917" max="6917" width="16" style="49" customWidth="1"/>
    <col min="6918" max="6918" width="22.85546875" style="49" customWidth="1"/>
    <col min="6919" max="7168" width="9.140625" style="49"/>
    <col min="7169" max="7169" width="8.42578125" style="49" customWidth="1"/>
    <col min="7170" max="7170" width="33.7109375" style="49" customWidth="1"/>
    <col min="7171" max="7171" width="11.85546875" style="49" customWidth="1"/>
    <col min="7172" max="7172" width="17.42578125" style="49" customWidth="1"/>
    <col min="7173" max="7173" width="16" style="49" customWidth="1"/>
    <col min="7174" max="7174" width="22.85546875" style="49" customWidth="1"/>
    <col min="7175" max="7424" width="9.140625" style="49"/>
    <col min="7425" max="7425" width="8.42578125" style="49" customWidth="1"/>
    <col min="7426" max="7426" width="33.7109375" style="49" customWidth="1"/>
    <col min="7427" max="7427" width="11.85546875" style="49" customWidth="1"/>
    <col min="7428" max="7428" width="17.42578125" style="49" customWidth="1"/>
    <col min="7429" max="7429" width="16" style="49" customWidth="1"/>
    <col min="7430" max="7430" width="22.85546875" style="49" customWidth="1"/>
    <col min="7431" max="7680" width="9.140625" style="49"/>
    <col min="7681" max="7681" width="8.42578125" style="49" customWidth="1"/>
    <col min="7682" max="7682" width="33.7109375" style="49" customWidth="1"/>
    <col min="7683" max="7683" width="11.85546875" style="49" customWidth="1"/>
    <col min="7684" max="7684" width="17.42578125" style="49" customWidth="1"/>
    <col min="7685" max="7685" width="16" style="49" customWidth="1"/>
    <col min="7686" max="7686" width="22.85546875" style="49" customWidth="1"/>
    <col min="7687" max="7936" width="9.140625" style="49"/>
    <col min="7937" max="7937" width="8.42578125" style="49" customWidth="1"/>
    <col min="7938" max="7938" width="33.7109375" style="49" customWidth="1"/>
    <col min="7939" max="7939" width="11.85546875" style="49" customWidth="1"/>
    <col min="7940" max="7940" width="17.42578125" style="49" customWidth="1"/>
    <col min="7941" max="7941" width="16" style="49" customWidth="1"/>
    <col min="7942" max="7942" width="22.85546875" style="49" customWidth="1"/>
    <col min="7943" max="8192" width="9.140625" style="49"/>
    <col min="8193" max="8193" width="8.42578125" style="49" customWidth="1"/>
    <col min="8194" max="8194" width="33.7109375" style="49" customWidth="1"/>
    <col min="8195" max="8195" width="11.85546875" style="49" customWidth="1"/>
    <col min="8196" max="8196" width="17.42578125" style="49" customWidth="1"/>
    <col min="8197" max="8197" width="16" style="49" customWidth="1"/>
    <col min="8198" max="8198" width="22.85546875" style="49" customWidth="1"/>
    <col min="8199" max="8448" width="9.140625" style="49"/>
    <col min="8449" max="8449" width="8.42578125" style="49" customWidth="1"/>
    <col min="8450" max="8450" width="33.7109375" style="49" customWidth="1"/>
    <col min="8451" max="8451" width="11.85546875" style="49" customWidth="1"/>
    <col min="8452" max="8452" width="17.42578125" style="49" customWidth="1"/>
    <col min="8453" max="8453" width="16" style="49" customWidth="1"/>
    <col min="8454" max="8454" width="22.85546875" style="49" customWidth="1"/>
    <col min="8455" max="8704" width="9.140625" style="49"/>
    <col min="8705" max="8705" width="8.42578125" style="49" customWidth="1"/>
    <col min="8706" max="8706" width="33.7109375" style="49" customWidth="1"/>
    <col min="8707" max="8707" width="11.85546875" style="49" customWidth="1"/>
    <col min="8708" max="8708" width="17.42578125" style="49" customWidth="1"/>
    <col min="8709" max="8709" width="16" style="49" customWidth="1"/>
    <col min="8710" max="8710" width="22.85546875" style="49" customWidth="1"/>
    <col min="8711" max="8960" width="9.140625" style="49"/>
    <col min="8961" max="8961" width="8.42578125" style="49" customWidth="1"/>
    <col min="8962" max="8962" width="33.7109375" style="49" customWidth="1"/>
    <col min="8963" max="8963" width="11.85546875" style="49" customWidth="1"/>
    <col min="8964" max="8964" width="17.42578125" style="49" customWidth="1"/>
    <col min="8965" max="8965" width="16" style="49" customWidth="1"/>
    <col min="8966" max="8966" width="22.85546875" style="49" customWidth="1"/>
    <col min="8967" max="9216" width="9.140625" style="49"/>
    <col min="9217" max="9217" width="8.42578125" style="49" customWidth="1"/>
    <col min="9218" max="9218" width="33.7109375" style="49" customWidth="1"/>
    <col min="9219" max="9219" width="11.85546875" style="49" customWidth="1"/>
    <col min="9220" max="9220" width="17.42578125" style="49" customWidth="1"/>
    <col min="9221" max="9221" width="16" style="49" customWidth="1"/>
    <col min="9222" max="9222" width="22.85546875" style="49" customWidth="1"/>
    <col min="9223" max="9472" width="9.140625" style="49"/>
    <col min="9473" max="9473" width="8.42578125" style="49" customWidth="1"/>
    <col min="9474" max="9474" width="33.7109375" style="49" customWidth="1"/>
    <col min="9475" max="9475" width="11.85546875" style="49" customWidth="1"/>
    <col min="9476" max="9476" width="17.42578125" style="49" customWidth="1"/>
    <col min="9477" max="9477" width="16" style="49" customWidth="1"/>
    <col min="9478" max="9478" width="22.85546875" style="49" customWidth="1"/>
    <col min="9479" max="9728" width="9.140625" style="49"/>
    <col min="9729" max="9729" width="8.42578125" style="49" customWidth="1"/>
    <col min="9730" max="9730" width="33.7109375" style="49" customWidth="1"/>
    <col min="9731" max="9731" width="11.85546875" style="49" customWidth="1"/>
    <col min="9732" max="9732" width="17.42578125" style="49" customWidth="1"/>
    <col min="9733" max="9733" width="16" style="49" customWidth="1"/>
    <col min="9734" max="9734" width="22.85546875" style="49" customWidth="1"/>
    <col min="9735" max="9984" width="9.140625" style="49"/>
    <col min="9985" max="9985" width="8.42578125" style="49" customWidth="1"/>
    <col min="9986" max="9986" width="33.7109375" style="49" customWidth="1"/>
    <col min="9987" max="9987" width="11.85546875" style="49" customWidth="1"/>
    <col min="9988" max="9988" width="17.42578125" style="49" customWidth="1"/>
    <col min="9989" max="9989" width="16" style="49" customWidth="1"/>
    <col min="9990" max="9990" width="22.85546875" style="49" customWidth="1"/>
    <col min="9991" max="10240" width="9.140625" style="49"/>
    <col min="10241" max="10241" width="8.42578125" style="49" customWidth="1"/>
    <col min="10242" max="10242" width="33.7109375" style="49" customWidth="1"/>
    <col min="10243" max="10243" width="11.85546875" style="49" customWidth="1"/>
    <col min="10244" max="10244" width="17.42578125" style="49" customWidth="1"/>
    <col min="10245" max="10245" width="16" style="49" customWidth="1"/>
    <col min="10246" max="10246" width="22.85546875" style="49" customWidth="1"/>
    <col min="10247" max="10496" width="9.140625" style="49"/>
    <col min="10497" max="10497" width="8.42578125" style="49" customWidth="1"/>
    <col min="10498" max="10498" width="33.7109375" style="49" customWidth="1"/>
    <col min="10499" max="10499" width="11.85546875" style="49" customWidth="1"/>
    <col min="10500" max="10500" width="17.42578125" style="49" customWidth="1"/>
    <col min="10501" max="10501" width="16" style="49" customWidth="1"/>
    <col min="10502" max="10502" width="22.85546875" style="49" customWidth="1"/>
    <col min="10503" max="10752" width="9.140625" style="49"/>
    <col min="10753" max="10753" width="8.42578125" style="49" customWidth="1"/>
    <col min="10754" max="10754" width="33.7109375" style="49" customWidth="1"/>
    <col min="10755" max="10755" width="11.85546875" style="49" customWidth="1"/>
    <col min="10756" max="10756" width="17.42578125" style="49" customWidth="1"/>
    <col min="10757" max="10757" width="16" style="49" customWidth="1"/>
    <col min="10758" max="10758" width="22.85546875" style="49" customWidth="1"/>
    <col min="10759" max="11008" width="9.140625" style="49"/>
    <col min="11009" max="11009" width="8.42578125" style="49" customWidth="1"/>
    <col min="11010" max="11010" width="33.7109375" style="49" customWidth="1"/>
    <col min="11011" max="11011" width="11.85546875" style="49" customWidth="1"/>
    <col min="11012" max="11012" width="17.42578125" style="49" customWidth="1"/>
    <col min="11013" max="11013" width="16" style="49" customWidth="1"/>
    <col min="11014" max="11014" width="22.85546875" style="49" customWidth="1"/>
    <col min="11015" max="11264" width="9.140625" style="49"/>
    <col min="11265" max="11265" width="8.42578125" style="49" customWidth="1"/>
    <col min="11266" max="11266" width="33.7109375" style="49" customWidth="1"/>
    <col min="11267" max="11267" width="11.85546875" style="49" customWidth="1"/>
    <col min="11268" max="11268" width="17.42578125" style="49" customWidth="1"/>
    <col min="11269" max="11269" width="16" style="49" customWidth="1"/>
    <col min="11270" max="11270" width="22.85546875" style="49" customWidth="1"/>
    <col min="11271" max="11520" width="9.140625" style="49"/>
    <col min="11521" max="11521" width="8.42578125" style="49" customWidth="1"/>
    <col min="11522" max="11522" width="33.7109375" style="49" customWidth="1"/>
    <col min="11523" max="11523" width="11.85546875" style="49" customWidth="1"/>
    <col min="11524" max="11524" width="17.42578125" style="49" customWidth="1"/>
    <col min="11525" max="11525" width="16" style="49" customWidth="1"/>
    <col min="11526" max="11526" width="22.85546875" style="49" customWidth="1"/>
    <col min="11527" max="11776" width="9.140625" style="49"/>
    <col min="11777" max="11777" width="8.42578125" style="49" customWidth="1"/>
    <col min="11778" max="11778" width="33.7109375" style="49" customWidth="1"/>
    <col min="11779" max="11779" width="11.85546875" style="49" customWidth="1"/>
    <col min="11780" max="11780" width="17.42578125" style="49" customWidth="1"/>
    <col min="11781" max="11781" width="16" style="49" customWidth="1"/>
    <col min="11782" max="11782" width="22.85546875" style="49" customWidth="1"/>
    <col min="11783" max="12032" width="9.140625" style="49"/>
    <col min="12033" max="12033" width="8.42578125" style="49" customWidth="1"/>
    <col min="12034" max="12034" width="33.7109375" style="49" customWidth="1"/>
    <col min="12035" max="12035" width="11.85546875" style="49" customWidth="1"/>
    <col min="12036" max="12036" width="17.42578125" style="49" customWidth="1"/>
    <col min="12037" max="12037" width="16" style="49" customWidth="1"/>
    <col min="12038" max="12038" width="22.85546875" style="49" customWidth="1"/>
    <col min="12039" max="12288" width="9.140625" style="49"/>
    <col min="12289" max="12289" width="8.42578125" style="49" customWidth="1"/>
    <col min="12290" max="12290" width="33.7109375" style="49" customWidth="1"/>
    <col min="12291" max="12291" width="11.85546875" style="49" customWidth="1"/>
    <col min="12292" max="12292" width="17.42578125" style="49" customWidth="1"/>
    <col min="12293" max="12293" width="16" style="49" customWidth="1"/>
    <col min="12294" max="12294" width="22.85546875" style="49" customWidth="1"/>
    <col min="12295" max="12544" width="9.140625" style="49"/>
    <col min="12545" max="12545" width="8.42578125" style="49" customWidth="1"/>
    <col min="12546" max="12546" width="33.7109375" style="49" customWidth="1"/>
    <col min="12547" max="12547" width="11.85546875" style="49" customWidth="1"/>
    <col min="12548" max="12548" width="17.42578125" style="49" customWidth="1"/>
    <col min="12549" max="12549" width="16" style="49" customWidth="1"/>
    <col min="12550" max="12550" width="22.85546875" style="49" customWidth="1"/>
    <col min="12551" max="12800" width="9.140625" style="49"/>
    <col min="12801" max="12801" width="8.42578125" style="49" customWidth="1"/>
    <col min="12802" max="12802" width="33.7109375" style="49" customWidth="1"/>
    <col min="12803" max="12803" width="11.85546875" style="49" customWidth="1"/>
    <col min="12804" max="12804" width="17.42578125" style="49" customWidth="1"/>
    <col min="12805" max="12805" width="16" style="49" customWidth="1"/>
    <col min="12806" max="12806" width="22.85546875" style="49" customWidth="1"/>
    <col min="12807" max="13056" width="9.140625" style="49"/>
    <col min="13057" max="13057" width="8.42578125" style="49" customWidth="1"/>
    <col min="13058" max="13058" width="33.7109375" style="49" customWidth="1"/>
    <col min="13059" max="13059" width="11.85546875" style="49" customWidth="1"/>
    <col min="13060" max="13060" width="17.42578125" style="49" customWidth="1"/>
    <col min="13061" max="13061" width="16" style="49" customWidth="1"/>
    <col min="13062" max="13062" width="22.85546875" style="49" customWidth="1"/>
    <col min="13063" max="13312" width="9.140625" style="49"/>
    <col min="13313" max="13313" width="8.42578125" style="49" customWidth="1"/>
    <col min="13314" max="13314" width="33.7109375" style="49" customWidth="1"/>
    <col min="13315" max="13315" width="11.85546875" style="49" customWidth="1"/>
    <col min="13316" max="13316" width="17.42578125" style="49" customWidth="1"/>
    <col min="13317" max="13317" width="16" style="49" customWidth="1"/>
    <col min="13318" max="13318" width="22.85546875" style="49" customWidth="1"/>
    <col min="13319" max="13568" width="9.140625" style="49"/>
    <col min="13569" max="13569" width="8.42578125" style="49" customWidth="1"/>
    <col min="13570" max="13570" width="33.7109375" style="49" customWidth="1"/>
    <col min="13571" max="13571" width="11.85546875" style="49" customWidth="1"/>
    <col min="13572" max="13572" width="17.42578125" style="49" customWidth="1"/>
    <col min="13573" max="13573" width="16" style="49" customWidth="1"/>
    <col min="13574" max="13574" width="22.85546875" style="49" customWidth="1"/>
    <col min="13575" max="13824" width="9.140625" style="49"/>
    <col min="13825" max="13825" width="8.42578125" style="49" customWidth="1"/>
    <col min="13826" max="13826" width="33.7109375" style="49" customWidth="1"/>
    <col min="13827" max="13827" width="11.85546875" style="49" customWidth="1"/>
    <col min="13828" max="13828" width="17.42578125" style="49" customWidth="1"/>
    <col min="13829" max="13829" width="16" style="49" customWidth="1"/>
    <col min="13830" max="13830" width="22.85546875" style="49" customWidth="1"/>
    <col min="13831" max="14080" width="9.140625" style="49"/>
    <col min="14081" max="14081" width="8.42578125" style="49" customWidth="1"/>
    <col min="14082" max="14082" width="33.7109375" style="49" customWidth="1"/>
    <col min="14083" max="14083" width="11.85546875" style="49" customWidth="1"/>
    <col min="14084" max="14084" width="17.42578125" style="49" customWidth="1"/>
    <col min="14085" max="14085" width="16" style="49" customWidth="1"/>
    <col min="14086" max="14086" width="22.85546875" style="49" customWidth="1"/>
    <col min="14087" max="14336" width="9.140625" style="49"/>
    <col min="14337" max="14337" width="8.42578125" style="49" customWidth="1"/>
    <col min="14338" max="14338" width="33.7109375" style="49" customWidth="1"/>
    <col min="14339" max="14339" width="11.85546875" style="49" customWidth="1"/>
    <col min="14340" max="14340" width="17.42578125" style="49" customWidth="1"/>
    <col min="14341" max="14341" width="16" style="49" customWidth="1"/>
    <col min="14342" max="14342" width="22.85546875" style="49" customWidth="1"/>
    <col min="14343" max="14592" width="9.140625" style="49"/>
    <col min="14593" max="14593" width="8.42578125" style="49" customWidth="1"/>
    <col min="14594" max="14594" width="33.7109375" style="49" customWidth="1"/>
    <col min="14595" max="14595" width="11.85546875" style="49" customWidth="1"/>
    <col min="14596" max="14596" width="17.42578125" style="49" customWidth="1"/>
    <col min="14597" max="14597" width="16" style="49" customWidth="1"/>
    <col min="14598" max="14598" width="22.85546875" style="49" customWidth="1"/>
    <col min="14599" max="14848" width="9.140625" style="49"/>
    <col min="14849" max="14849" width="8.42578125" style="49" customWidth="1"/>
    <col min="14850" max="14850" width="33.7109375" style="49" customWidth="1"/>
    <col min="14851" max="14851" width="11.85546875" style="49" customWidth="1"/>
    <col min="14852" max="14852" width="17.42578125" style="49" customWidth="1"/>
    <col min="14853" max="14853" width="16" style="49" customWidth="1"/>
    <col min="14854" max="14854" width="22.85546875" style="49" customWidth="1"/>
    <col min="14855" max="15104" width="9.140625" style="49"/>
    <col min="15105" max="15105" width="8.42578125" style="49" customWidth="1"/>
    <col min="15106" max="15106" width="33.7109375" style="49" customWidth="1"/>
    <col min="15107" max="15107" width="11.85546875" style="49" customWidth="1"/>
    <col min="15108" max="15108" width="17.42578125" style="49" customWidth="1"/>
    <col min="15109" max="15109" width="16" style="49" customWidth="1"/>
    <col min="15110" max="15110" width="22.85546875" style="49" customWidth="1"/>
    <col min="15111" max="15360" width="9.140625" style="49"/>
    <col min="15361" max="15361" width="8.42578125" style="49" customWidth="1"/>
    <col min="15362" max="15362" width="33.7109375" style="49" customWidth="1"/>
    <col min="15363" max="15363" width="11.85546875" style="49" customWidth="1"/>
    <col min="15364" max="15364" width="17.42578125" style="49" customWidth="1"/>
    <col min="15365" max="15365" width="16" style="49" customWidth="1"/>
    <col min="15366" max="15366" width="22.85546875" style="49" customWidth="1"/>
    <col min="15367" max="15616" width="9.140625" style="49"/>
    <col min="15617" max="15617" width="8.42578125" style="49" customWidth="1"/>
    <col min="15618" max="15618" width="33.7109375" style="49" customWidth="1"/>
    <col min="15619" max="15619" width="11.85546875" style="49" customWidth="1"/>
    <col min="15620" max="15620" width="17.42578125" style="49" customWidth="1"/>
    <col min="15621" max="15621" width="16" style="49" customWidth="1"/>
    <col min="15622" max="15622" width="22.85546875" style="49" customWidth="1"/>
    <col min="15623" max="15872" width="9.140625" style="49"/>
    <col min="15873" max="15873" width="8.42578125" style="49" customWidth="1"/>
    <col min="15874" max="15874" width="33.7109375" style="49" customWidth="1"/>
    <col min="15875" max="15875" width="11.85546875" style="49" customWidth="1"/>
    <col min="15876" max="15876" width="17.42578125" style="49" customWidth="1"/>
    <col min="15877" max="15877" width="16" style="49" customWidth="1"/>
    <col min="15878" max="15878" width="22.85546875" style="49" customWidth="1"/>
    <col min="15879" max="16128" width="9.140625" style="49"/>
    <col min="16129" max="16129" width="8.42578125" style="49" customWidth="1"/>
    <col min="16130" max="16130" width="33.7109375" style="49" customWidth="1"/>
    <col min="16131" max="16131" width="11.85546875" style="49" customWidth="1"/>
    <col min="16132" max="16132" width="17.42578125" style="49" customWidth="1"/>
    <col min="16133" max="16133" width="16" style="49" customWidth="1"/>
    <col min="16134" max="16134" width="22.85546875" style="49" customWidth="1"/>
    <col min="16135" max="16384" width="9.140625" style="49"/>
  </cols>
  <sheetData>
    <row r="1" spans="1:6" ht="25.5">
      <c r="A1" s="234" t="s">
        <v>79</v>
      </c>
      <c r="B1" s="234"/>
      <c r="C1" s="234"/>
      <c r="D1" s="234"/>
      <c r="E1" s="234"/>
      <c r="F1" s="234"/>
    </row>
    <row r="2" spans="1:6" ht="18.75">
      <c r="A2" s="235" t="s">
        <v>81</v>
      </c>
      <c r="B2" s="235"/>
      <c r="C2" s="235"/>
      <c r="D2" s="235"/>
      <c r="E2" s="235"/>
      <c r="F2" s="235"/>
    </row>
    <row r="3" spans="1:6" ht="16.5">
      <c r="A3" s="236" t="s">
        <v>87</v>
      </c>
      <c r="B3" s="237"/>
      <c r="C3" s="237"/>
      <c r="D3" s="237"/>
      <c r="E3" s="237"/>
      <c r="F3" s="237"/>
    </row>
    <row r="4" spans="1:6" ht="15.75">
      <c r="A4" s="41"/>
      <c r="B4" s="42"/>
      <c r="C4" s="43"/>
      <c r="D4" s="42"/>
      <c r="E4" s="238"/>
      <c r="F4" s="238"/>
    </row>
    <row r="5" spans="1:6" ht="12.75" customHeight="1">
      <c r="A5" s="239" t="s">
        <v>2</v>
      </c>
      <c r="B5" s="241" t="s">
        <v>46</v>
      </c>
      <c r="C5" s="241" t="s">
        <v>77</v>
      </c>
      <c r="D5" s="241" t="s">
        <v>88</v>
      </c>
      <c r="E5" s="242" t="s">
        <v>47</v>
      </c>
      <c r="F5" s="243" t="s">
        <v>48</v>
      </c>
    </row>
    <row r="6" spans="1:6" ht="38.25" customHeight="1">
      <c r="A6" s="240"/>
      <c r="B6" s="241"/>
      <c r="C6" s="241"/>
      <c r="D6" s="241"/>
      <c r="E6" s="242"/>
      <c r="F6" s="243"/>
    </row>
    <row r="7" spans="1:6" ht="16.5">
      <c r="A7" s="44" t="s">
        <v>23</v>
      </c>
      <c r="B7" s="45" t="s">
        <v>24</v>
      </c>
      <c r="C7" s="45" t="s">
        <v>25</v>
      </c>
      <c r="D7" s="45" t="s">
        <v>26</v>
      </c>
      <c r="E7" s="45" t="s">
        <v>27</v>
      </c>
      <c r="F7" s="45" t="s">
        <v>80</v>
      </c>
    </row>
    <row r="8" spans="1:6" ht="16.5">
      <c r="A8" s="50" t="s">
        <v>5</v>
      </c>
      <c r="B8" s="51" t="s">
        <v>89</v>
      </c>
      <c r="C8" s="45" t="s">
        <v>90</v>
      </c>
      <c r="D8" s="45"/>
      <c r="E8" s="45"/>
      <c r="F8" s="52">
        <f>SUM(F9:F12)</f>
        <v>3450000</v>
      </c>
    </row>
    <row r="9" spans="1:6" ht="16.5">
      <c r="A9" s="44">
        <v>1</v>
      </c>
      <c r="B9" s="53" t="s">
        <v>91</v>
      </c>
      <c r="C9" s="45"/>
      <c r="D9" s="45">
        <v>1</v>
      </c>
      <c r="E9" s="54">
        <v>500000</v>
      </c>
      <c r="F9" s="54">
        <f>D9*E9</f>
        <v>500000</v>
      </c>
    </row>
    <row r="10" spans="1:6" ht="16.5">
      <c r="A10" s="44">
        <v>2</v>
      </c>
      <c r="B10" s="53" t="s">
        <v>92</v>
      </c>
      <c r="C10" s="45"/>
      <c r="D10" s="45">
        <v>7</v>
      </c>
      <c r="E10" s="54">
        <v>350000</v>
      </c>
      <c r="F10" s="54">
        <f t="shared" ref="F10:F12" si="0">D10*E10</f>
        <v>2450000</v>
      </c>
    </row>
    <row r="11" spans="1:6" ht="16.5">
      <c r="A11" s="44">
        <v>3</v>
      </c>
      <c r="B11" s="53" t="s">
        <v>93</v>
      </c>
      <c r="C11" s="45"/>
      <c r="D11" s="45">
        <v>1</v>
      </c>
      <c r="E11" s="54">
        <v>200000</v>
      </c>
      <c r="F11" s="54">
        <f t="shared" si="0"/>
        <v>200000</v>
      </c>
    </row>
    <row r="12" spans="1:6" ht="33">
      <c r="A12" s="44">
        <v>4</v>
      </c>
      <c r="B12" s="53" t="s">
        <v>94</v>
      </c>
      <c r="C12" s="45"/>
      <c r="D12" s="45">
        <v>2</v>
      </c>
      <c r="E12" s="54">
        <v>150000</v>
      </c>
      <c r="F12" s="54">
        <f t="shared" si="0"/>
        <v>300000</v>
      </c>
    </row>
    <row r="13" spans="1:6" ht="16.5">
      <c r="A13" s="50" t="s">
        <v>6</v>
      </c>
      <c r="B13" s="51" t="s">
        <v>95</v>
      </c>
      <c r="C13" s="45" t="s">
        <v>90</v>
      </c>
      <c r="D13" s="45"/>
      <c r="E13" s="45"/>
      <c r="F13" s="52">
        <f>SUM(F14:F17)</f>
        <v>3450000</v>
      </c>
    </row>
    <row r="14" spans="1:6" ht="16.5">
      <c r="A14" s="44">
        <v>1</v>
      </c>
      <c r="B14" s="53" t="s">
        <v>91</v>
      </c>
      <c r="C14" s="45"/>
      <c r="D14" s="45">
        <v>1</v>
      </c>
      <c r="E14" s="54">
        <v>500000</v>
      </c>
      <c r="F14" s="54">
        <f>D14*E14</f>
        <v>500000</v>
      </c>
    </row>
    <row r="15" spans="1:6" ht="16.5">
      <c r="A15" s="44">
        <v>2</v>
      </c>
      <c r="B15" s="53" t="s">
        <v>92</v>
      </c>
      <c r="C15" s="45"/>
      <c r="D15" s="45">
        <v>7</v>
      </c>
      <c r="E15" s="54">
        <v>350000</v>
      </c>
      <c r="F15" s="54">
        <f t="shared" ref="F15:F17" si="1">D15*E15</f>
        <v>2450000</v>
      </c>
    </row>
    <row r="16" spans="1:6" ht="16.5">
      <c r="A16" s="44">
        <v>3</v>
      </c>
      <c r="B16" s="53" t="s">
        <v>93</v>
      </c>
      <c r="C16" s="45"/>
      <c r="D16" s="45">
        <v>1</v>
      </c>
      <c r="E16" s="54">
        <v>200000</v>
      </c>
      <c r="F16" s="54">
        <f t="shared" si="1"/>
        <v>200000</v>
      </c>
    </row>
    <row r="17" spans="1:9" ht="33">
      <c r="A17" s="44">
        <v>4</v>
      </c>
      <c r="B17" s="53" t="s">
        <v>96</v>
      </c>
      <c r="C17" s="45"/>
      <c r="D17" s="45">
        <v>2</v>
      </c>
      <c r="E17" s="54">
        <v>150000</v>
      </c>
      <c r="F17" s="54">
        <f t="shared" si="1"/>
        <v>300000</v>
      </c>
    </row>
    <row r="18" spans="1:9" ht="33">
      <c r="A18" s="50" t="s">
        <v>8</v>
      </c>
      <c r="B18" s="51" t="s">
        <v>97</v>
      </c>
      <c r="C18" s="45" t="s">
        <v>90</v>
      </c>
      <c r="D18" s="45"/>
      <c r="E18" s="45"/>
      <c r="F18" s="52">
        <f>SUM(F19:F22)</f>
        <v>3450000</v>
      </c>
    </row>
    <row r="19" spans="1:9" ht="16.5">
      <c r="A19" s="44">
        <v>1</v>
      </c>
      <c r="B19" s="53" t="s">
        <v>91</v>
      </c>
      <c r="C19" s="45"/>
      <c r="D19" s="45">
        <v>1</v>
      </c>
      <c r="E19" s="54">
        <v>500000</v>
      </c>
      <c r="F19" s="54">
        <f>D19*E19</f>
        <v>500000</v>
      </c>
    </row>
    <row r="20" spans="1:9" ht="16.5">
      <c r="A20" s="44">
        <v>2</v>
      </c>
      <c r="B20" s="53" t="s">
        <v>92</v>
      </c>
      <c r="C20" s="45"/>
      <c r="D20" s="45">
        <v>7</v>
      </c>
      <c r="E20" s="54">
        <v>350000</v>
      </c>
      <c r="F20" s="54">
        <f t="shared" ref="F20:F22" si="2">D20*E20</f>
        <v>2450000</v>
      </c>
    </row>
    <row r="21" spans="1:9" ht="16.5">
      <c r="A21" s="44">
        <v>3</v>
      </c>
      <c r="B21" s="53" t="s">
        <v>93</v>
      </c>
      <c r="C21" s="45"/>
      <c r="D21" s="45">
        <v>1</v>
      </c>
      <c r="E21" s="54">
        <v>200000</v>
      </c>
      <c r="F21" s="54">
        <f t="shared" si="2"/>
        <v>200000</v>
      </c>
    </row>
    <row r="22" spans="1:9" ht="33">
      <c r="A22" s="44">
        <v>4</v>
      </c>
      <c r="B22" s="53" t="s">
        <v>96</v>
      </c>
      <c r="C22" s="45"/>
      <c r="D22" s="45">
        <v>2</v>
      </c>
      <c r="E22" s="54">
        <v>150000</v>
      </c>
      <c r="F22" s="54">
        <f t="shared" si="2"/>
        <v>300000</v>
      </c>
    </row>
    <row r="23" spans="1:9" ht="16.5">
      <c r="A23" s="50" t="s">
        <v>98</v>
      </c>
      <c r="B23" s="51" t="s">
        <v>99</v>
      </c>
      <c r="C23" s="45" t="s">
        <v>90</v>
      </c>
      <c r="D23" s="45"/>
      <c r="E23" s="45"/>
      <c r="F23" s="52">
        <f>F24+F29</f>
        <v>5900000</v>
      </c>
    </row>
    <row r="24" spans="1:9" s="63" customFormat="1" ht="17.25">
      <c r="A24" s="59"/>
      <c r="B24" s="60" t="s">
        <v>100</v>
      </c>
      <c r="C24" s="61"/>
      <c r="D24" s="61"/>
      <c r="E24" s="61"/>
      <c r="F24" s="62">
        <f>SUM(F25:F28)</f>
        <v>3850000</v>
      </c>
    </row>
    <row r="25" spans="1:9" ht="16.5">
      <c r="A25" s="44">
        <v>1</v>
      </c>
      <c r="B25" s="53" t="s">
        <v>101</v>
      </c>
      <c r="C25" s="45"/>
      <c r="D25" s="45">
        <v>1</v>
      </c>
      <c r="E25" s="54">
        <v>1000000</v>
      </c>
      <c r="F25" s="54">
        <f>D25*E25</f>
        <v>1000000</v>
      </c>
    </row>
    <row r="26" spans="1:9" ht="16.5">
      <c r="A26" s="44">
        <v>2</v>
      </c>
      <c r="B26" s="53" t="s">
        <v>102</v>
      </c>
      <c r="C26" s="45"/>
      <c r="D26" s="45">
        <v>3</v>
      </c>
      <c r="E26" s="54">
        <v>650000</v>
      </c>
      <c r="F26" s="54">
        <f t="shared" ref="F26:F31" si="3">D26*E26</f>
        <v>1950000</v>
      </c>
    </row>
    <row r="27" spans="1:9" s="64" customFormat="1" ht="16.5">
      <c r="A27" s="44">
        <v>3</v>
      </c>
      <c r="B27" s="53" t="s">
        <v>103</v>
      </c>
      <c r="C27" s="45"/>
      <c r="D27" s="45">
        <v>3</v>
      </c>
      <c r="E27" s="54">
        <v>200000</v>
      </c>
      <c r="F27" s="54">
        <f t="shared" si="3"/>
        <v>600000</v>
      </c>
    </row>
    <row r="28" spans="1:9" s="64" customFormat="1" ht="33">
      <c r="A28" s="44">
        <v>4</v>
      </c>
      <c r="B28" s="53" t="s">
        <v>96</v>
      </c>
      <c r="C28" s="45"/>
      <c r="D28" s="45">
        <v>2</v>
      </c>
      <c r="E28" s="54">
        <v>150000</v>
      </c>
      <c r="F28" s="54">
        <f t="shared" si="3"/>
        <v>300000</v>
      </c>
    </row>
    <row r="29" spans="1:9" s="63" customFormat="1" ht="17.25">
      <c r="A29" s="59"/>
      <c r="B29" s="60" t="s">
        <v>104</v>
      </c>
      <c r="C29" s="61"/>
      <c r="D29" s="61"/>
      <c r="E29" s="54"/>
      <c r="F29" s="65">
        <f>SUM(F30:F31)</f>
        <v>2050000</v>
      </c>
    </row>
    <row r="30" spans="1:9" s="64" customFormat="1" ht="33">
      <c r="A30" s="44">
        <v>1</v>
      </c>
      <c r="B30" s="53" t="s">
        <v>105</v>
      </c>
      <c r="C30" s="45"/>
      <c r="D30" s="45">
        <v>3</v>
      </c>
      <c r="E30" s="54">
        <v>350000</v>
      </c>
      <c r="F30" s="54">
        <f t="shared" si="3"/>
        <v>1050000</v>
      </c>
    </row>
    <row r="31" spans="1:9" s="64" customFormat="1" ht="33">
      <c r="A31" s="66">
        <v>2</v>
      </c>
      <c r="B31" s="53" t="s">
        <v>106</v>
      </c>
      <c r="C31" s="67"/>
      <c r="D31" s="66">
        <v>2</v>
      </c>
      <c r="E31" s="54">
        <v>500000</v>
      </c>
      <c r="F31" s="54">
        <f t="shared" si="3"/>
        <v>1000000</v>
      </c>
    </row>
    <row r="32" spans="1:9" ht="16.5">
      <c r="A32" s="55"/>
      <c r="B32" s="68" t="s">
        <v>59</v>
      </c>
      <c r="C32" s="56"/>
      <c r="D32" s="56"/>
      <c r="E32" s="54"/>
      <c r="F32" s="57">
        <f>F23+F18+F13+F8</f>
        <v>16250000</v>
      </c>
      <c r="I32" s="166">
        <f>F32-F8</f>
        <v>12800000</v>
      </c>
    </row>
    <row r="33" spans="1:6" ht="20.25" customHeight="1">
      <c r="A33" s="58"/>
      <c r="B33" s="233"/>
      <c r="C33" s="233"/>
      <c r="D33" s="233"/>
      <c r="E33" s="233"/>
      <c r="F33" s="233"/>
    </row>
  </sheetData>
  <mergeCells count="11">
    <mergeCell ref="B33:F3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tabSelected="1" zoomScale="69" zoomScaleNormal="69" zoomScalePageLayoutView="75" workbookViewId="0">
      <selection activeCell="B19" sqref="B19"/>
    </sheetView>
  </sheetViews>
  <sheetFormatPr defaultRowHeight="18"/>
  <cols>
    <col min="1" max="1" width="8.28515625" style="10" customWidth="1"/>
    <col min="2" max="2" width="67.28515625" style="10" customWidth="1"/>
    <col min="3" max="3" width="17.85546875" style="10" customWidth="1"/>
    <col min="4" max="4" width="17.5703125" style="10" customWidth="1"/>
    <col min="5" max="5" width="13.140625" style="10" customWidth="1"/>
    <col min="6" max="6" width="11.140625" style="10" customWidth="1"/>
    <col min="7" max="7" width="11.85546875" style="10" customWidth="1"/>
    <col min="8" max="8" width="16.42578125" style="10" customWidth="1"/>
    <col min="9" max="9" width="13.85546875" style="10" customWidth="1"/>
    <col min="10" max="10" width="13.42578125" style="10" customWidth="1"/>
    <col min="11" max="11" width="41.28515625" style="14" customWidth="1"/>
    <col min="12" max="12" width="19.85546875" style="10" customWidth="1"/>
    <col min="13" max="13" width="22.42578125" style="10" customWidth="1"/>
    <col min="14" max="14" width="25.42578125" style="10" customWidth="1"/>
    <col min="15" max="15" width="9.140625" style="10" customWidth="1"/>
    <col min="16" max="16" width="17.140625" style="10" bestFit="1" customWidth="1"/>
    <col min="17" max="16384" width="9.140625" style="10"/>
  </cols>
  <sheetData>
    <row r="1" spans="1:256" s="184" customFormat="1" ht="32.25" customHeight="1">
      <c r="A1" s="204"/>
      <c r="B1" s="204"/>
      <c r="C1" s="204"/>
      <c r="D1" s="204"/>
      <c r="E1" s="204"/>
      <c r="F1" s="204"/>
    </row>
    <row r="2" spans="1:256" s="179" customFormat="1" ht="63" customHeight="1">
      <c r="A2" s="244" t="s">
        <v>146</v>
      </c>
      <c r="B2" s="244"/>
      <c r="C2" s="244"/>
      <c r="D2" s="244"/>
      <c r="E2" s="244"/>
      <c r="F2" s="244"/>
      <c r="G2" s="244"/>
      <c r="H2" s="244"/>
      <c r="I2" s="244"/>
      <c r="J2" s="244"/>
      <c r="K2" s="205" t="s">
        <v>147</v>
      </c>
      <c r="L2" s="206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207"/>
      <c r="CU2" s="207"/>
      <c r="CV2" s="207"/>
      <c r="CW2" s="207"/>
      <c r="CX2" s="207"/>
      <c r="CY2" s="207"/>
      <c r="CZ2" s="207"/>
      <c r="DA2" s="207"/>
      <c r="DB2" s="207"/>
      <c r="DC2" s="207"/>
      <c r="DD2" s="207"/>
      <c r="DE2" s="207"/>
      <c r="DF2" s="207"/>
      <c r="DG2" s="207"/>
      <c r="DH2" s="207"/>
      <c r="DI2" s="207"/>
      <c r="DJ2" s="207"/>
      <c r="DK2" s="207"/>
      <c r="DL2" s="207"/>
      <c r="DM2" s="207"/>
      <c r="DN2" s="207"/>
      <c r="DO2" s="207"/>
      <c r="DP2" s="207"/>
      <c r="DQ2" s="207"/>
      <c r="DR2" s="207"/>
      <c r="DS2" s="207"/>
      <c r="DT2" s="207"/>
      <c r="DU2" s="207"/>
      <c r="DV2" s="207"/>
      <c r="DW2" s="207"/>
      <c r="DX2" s="207"/>
      <c r="DY2" s="207"/>
      <c r="DZ2" s="207"/>
      <c r="EA2" s="207"/>
      <c r="EB2" s="207"/>
      <c r="EC2" s="207"/>
      <c r="ED2" s="207"/>
      <c r="EE2" s="207"/>
      <c r="EF2" s="207"/>
      <c r="EG2" s="207"/>
      <c r="EH2" s="207"/>
      <c r="EI2" s="207"/>
      <c r="EJ2" s="207"/>
      <c r="EK2" s="207"/>
      <c r="EL2" s="207"/>
      <c r="EM2" s="207"/>
      <c r="EN2" s="207"/>
      <c r="EO2" s="207"/>
      <c r="EP2" s="207"/>
      <c r="EQ2" s="207"/>
      <c r="ER2" s="207"/>
      <c r="ES2" s="207"/>
      <c r="ET2" s="207"/>
      <c r="EU2" s="207"/>
      <c r="EV2" s="207"/>
      <c r="EW2" s="207"/>
      <c r="EX2" s="207"/>
      <c r="EY2" s="207"/>
      <c r="EZ2" s="207"/>
      <c r="FA2" s="207"/>
      <c r="FB2" s="207"/>
      <c r="FC2" s="207"/>
      <c r="FD2" s="207"/>
      <c r="FE2" s="207"/>
      <c r="FF2" s="207"/>
      <c r="FG2" s="207"/>
      <c r="FH2" s="207"/>
      <c r="FI2" s="207"/>
      <c r="FJ2" s="207"/>
      <c r="FK2" s="207"/>
      <c r="FL2" s="207"/>
      <c r="FM2" s="207"/>
      <c r="FN2" s="207"/>
      <c r="FO2" s="207"/>
      <c r="FP2" s="207"/>
      <c r="FQ2" s="207"/>
      <c r="FR2" s="207"/>
      <c r="FS2" s="207"/>
      <c r="FT2" s="207"/>
      <c r="FU2" s="207"/>
      <c r="FV2" s="207"/>
      <c r="FW2" s="207"/>
      <c r="FX2" s="207"/>
      <c r="FY2" s="207"/>
      <c r="FZ2" s="207"/>
      <c r="GA2" s="207"/>
      <c r="GB2" s="207"/>
      <c r="GC2" s="207"/>
      <c r="GD2" s="207"/>
      <c r="GE2" s="207"/>
      <c r="GF2" s="207"/>
      <c r="GG2" s="207"/>
      <c r="GH2" s="207"/>
      <c r="GI2" s="207"/>
      <c r="GJ2" s="207"/>
      <c r="GK2" s="207"/>
      <c r="GL2" s="207"/>
      <c r="GM2" s="207"/>
      <c r="GN2" s="207"/>
      <c r="GO2" s="207"/>
      <c r="GP2" s="207"/>
      <c r="GQ2" s="207"/>
      <c r="GR2" s="207"/>
      <c r="GS2" s="207"/>
      <c r="GT2" s="207"/>
      <c r="GU2" s="207"/>
      <c r="GV2" s="207"/>
      <c r="GW2" s="207"/>
      <c r="GX2" s="207"/>
      <c r="GY2" s="207"/>
      <c r="GZ2" s="207"/>
      <c r="HA2" s="207"/>
      <c r="HB2" s="207"/>
      <c r="HC2" s="207"/>
      <c r="HD2" s="207"/>
      <c r="HE2" s="207"/>
      <c r="HF2" s="207"/>
      <c r="HG2" s="207"/>
      <c r="HH2" s="207"/>
      <c r="HI2" s="207"/>
      <c r="HJ2" s="207"/>
      <c r="HK2" s="207"/>
      <c r="HL2" s="207"/>
      <c r="HM2" s="207"/>
      <c r="HN2" s="207"/>
      <c r="HO2" s="207"/>
      <c r="HP2" s="207"/>
      <c r="HQ2" s="207"/>
      <c r="HR2" s="207"/>
      <c r="HS2" s="207"/>
      <c r="HT2" s="207"/>
      <c r="HU2" s="207"/>
      <c r="HV2" s="207"/>
      <c r="HW2" s="207"/>
      <c r="HX2" s="207"/>
      <c r="HY2" s="207"/>
      <c r="HZ2" s="207"/>
      <c r="IA2" s="207"/>
      <c r="IB2" s="207"/>
      <c r="IC2" s="207"/>
      <c r="ID2" s="207"/>
      <c r="IE2" s="207"/>
      <c r="IF2" s="207"/>
      <c r="IG2" s="207"/>
      <c r="IH2" s="207"/>
      <c r="II2" s="207"/>
      <c r="IJ2" s="207"/>
      <c r="IK2" s="207"/>
      <c r="IL2" s="207"/>
      <c r="IM2" s="207"/>
      <c r="IN2" s="207"/>
      <c r="IO2" s="207"/>
      <c r="IP2" s="207"/>
      <c r="IQ2" s="207"/>
      <c r="IR2" s="207"/>
      <c r="IS2" s="207"/>
      <c r="IT2" s="207"/>
      <c r="IU2" s="207"/>
      <c r="IV2" s="207"/>
    </row>
    <row r="3" spans="1:256" s="184" customFormat="1" ht="32.25" customHeight="1">
      <c r="A3" s="204"/>
      <c r="B3" s="204"/>
      <c r="C3" s="204"/>
      <c r="D3" s="204"/>
      <c r="E3" s="204"/>
      <c r="F3" s="204"/>
    </row>
    <row r="4" spans="1:256" ht="40.5" customHeight="1">
      <c r="A4" s="250" t="s">
        <v>12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</row>
    <row r="5" spans="1:256" ht="30.75" customHeight="1">
      <c r="B5" s="251" t="s">
        <v>148</v>
      </c>
      <c r="C5" s="251"/>
      <c r="D5" s="252"/>
      <c r="E5" s="252"/>
      <c r="F5" s="252"/>
      <c r="G5" s="252"/>
      <c r="H5" s="252"/>
      <c r="I5" s="252"/>
      <c r="J5" s="252"/>
      <c r="K5" s="252"/>
    </row>
    <row r="6" spans="1:256" s="11" customFormat="1" ht="30.75" customHeight="1">
      <c r="B6" s="185" t="s">
        <v>150</v>
      </c>
      <c r="C6" s="185"/>
      <c r="D6" s="186"/>
      <c r="E6" s="186"/>
      <c r="F6" s="186"/>
      <c r="G6" s="186"/>
      <c r="H6" s="186"/>
      <c r="I6" s="186"/>
      <c r="J6" s="186"/>
      <c r="K6" s="186"/>
    </row>
    <row r="7" spans="1:256" ht="30.75" customHeight="1">
      <c r="B7" s="253" t="s">
        <v>145</v>
      </c>
      <c r="C7" s="253"/>
      <c r="D7" s="253"/>
      <c r="E7" s="253"/>
      <c r="F7" s="253"/>
      <c r="G7" s="253"/>
      <c r="H7" s="253"/>
      <c r="I7" s="253"/>
      <c r="J7" s="253"/>
      <c r="K7" s="253"/>
    </row>
    <row r="8" spans="1:256">
      <c r="A8" s="249" t="s">
        <v>0</v>
      </c>
      <c r="B8" s="249" t="s">
        <v>13</v>
      </c>
      <c r="C8" s="249" t="s">
        <v>1</v>
      </c>
      <c r="D8" s="249" t="s">
        <v>14</v>
      </c>
      <c r="E8" s="249" t="s">
        <v>15</v>
      </c>
      <c r="F8" s="249" t="s">
        <v>16</v>
      </c>
      <c r="G8" s="249"/>
      <c r="H8" s="249"/>
      <c r="I8" s="249" t="s">
        <v>17</v>
      </c>
      <c r="J8" s="249" t="s">
        <v>18</v>
      </c>
      <c r="K8" s="249" t="s">
        <v>19</v>
      </c>
    </row>
    <row r="9" spans="1:256" ht="54">
      <c r="A9" s="249"/>
      <c r="B9" s="249"/>
      <c r="C9" s="249"/>
      <c r="D9" s="249"/>
      <c r="E9" s="249"/>
      <c r="F9" s="187" t="s">
        <v>20</v>
      </c>
      <c r="G9" s="187" t="s">
        <v>21</v>
      </c>
      <c r="H9" s="187" t="s">
        <v>22</v>
      </c>
      <c r="I9" s="249"/>
      <c r="J9" s="249"/>
      <c r="K9" s="249"/>
    </row>
    <row r="10" spans="1:256" ht="30.75" customHeight="1">
      <c r="A10" s="188" t="s">
        <v>23</v>
      </c>
      <c r="B10" s="188" t="s">
        <v>24</v>
      </c>
      <c r="C10" s="188" t="s">
        <v>25</v>
      </c>
      <c r="D10" s="188" t="s">
        <v>26</v>
      </c>
      <c r="E10" s="188" t="s">
        <v>27</v>
      </c>
      <c r="F10" s="188" t="s">
        <v>28</v>
      </c>
      <c r="G10" s="188" t="s">
        <v>29</v>
      </c>
      <c r="H10" s="188" t="s">
        <v>30</v>
      </c>
      <c r="I10" s="188" t="s">
        <v>31</v>
      </c>
      <c r="J10" s="188" t="s">
        <v>32</v>
      </c>
      <c r="K10" s="189" t="s">
        <v>33</v>
      </c>
    </row>
    <row r="11" spans="1:256" ht="30.75" customHeight="1">
      <c r="A11" s="187" t="s">
        <v>9</v>
      </c>
      <c r="B11" s="193" t="s">
        <v>34</v>
      </c>
      <c r="C11" s="193"/>
      <c r="D11" s="193"/>
      <c r="E11" s="193"/>
      <c r="F11" s="193"/>
      <c r="G11" s="193"/>
      <c r="H11" s="193"/>
      <c r="I11" s="193"/>
      <c r="J11" s="193"/>
      <c r="K11" s="193"/>
    </row>
    <row r="12" spans="1:256" s="179" customFormat="1" ht="30.75" customHeight="1">
      <c r="A12" s="173" t="s">
        <v>5</v>
      </c>
      <c r="B12" s="174" t="s">
        <v>140</v>
      </c>
      <c r="C12" s="175"/>
      <c r="D12" s="175"/>
      <c r="E12" s="175"/>
      <c r="F12" s="175"/>
      <c r="G12" s="175"/>
      <c r="H12" s="175"/>
      <c r="I12" s="176"/>
      <c r="J12" s="176"/>
      <c r="K12" s="177"/>
      <c r="L12" s="178"/>
    </row>
    <row r="13" spans="1:256" s="179" customFormat="1" ht="30.75" customHeight="1">
      <c r="A13" s="180">
        <v>1</v>
      </c>
      <c r="B13" s="177" t="s">
        <v>141</v>
      </c>
      <c r="C13" s="181"/>
      <c r="D13" s="181" t="s">
        <v>3</v>
      </c>
      <c r="E13" s="180">
        <v>0.5</v>
      </c>
      <c r="F13" s="181"/>
      <c r="G13" s="181"/>
      <c r="H13" s="181"/>
      <c r="I13" s="182"/>
      <c r="J13" s="182"/>
      <c r="K13" s="177"/>
      <c r="L13" s="178"/>
    </row>
    <row r="14" spans="1:256" s="179" customFormat="1" ht="30.75" customHeight="1">
      <c r="A14" s="180">
        <v>2</v>
      </c>
      <c r="B14" s="177" t="s">
        <v>142</v>
      </c>
      <c r="C14" s="181"/>
      <c r="D14" s="181" t="s">
        <v>3</v>
      </c>
      <c r="E14" s="180">
        <v>0.1</v>
      </c>
      <c r="F14" s="181"/>
      <c r="G14" s="181"/>
      <c r="H14" s="181"/>
      <c r="I14" s="182"/>
      <c r="J14" s="182"/>
      <c r="K14" s="177"/>
      <c r="L14" s="178"/>
    </row>
    <row r="15" spans="1:256" ht="37.5" customHeight="1">
      <c r="A15" s="187" t="s">
        <v>7</v>
      </c>
      <c r="B15" s="193" t="s">
        <v>37</v>
      </c>
      <c r="C15" s="193"/>
      <c r="D15" s="193"/>
      <c r="E15" s="193"/>
      <c r="F15" s="193"/>
      <c r="G15" s="193"/>
      <c r="H15" s="193"/>
      <c r="I15" s="193"/>
      <c r="J15" s="193"/>
      <c r="K15" s="193"/>
    </row>
    <row r="16" spans="1:256" ht="42.75" customHeight="1">
      <c r="A16" s="187" t="s">
        <v>5</v>
      </c>
      <c r="B16" s="193" t="s">
        <v>38</v>
      </c>
      <c r="C16" s="193"/>
      <c r="D16" s="193"/>
      <c r="E16" s="193"/>
      <c r="F16" s="193"/>
      <c r="G16" s="193"/>
      <c r="H16" s="193"/>
      <c r="I16" s="193"/>
      <c r="J16" s="193"/>
      <c r="K16" s="193"/>
    </row>
    <row r="17" spans="1:16" ht="35.25" customHeight="1">
      <c r="A17" s="191" t="s">
        <v>39</v>
      </c>
      <c r="B17" s="195" t="s">
        <v>40</v>
      </c>
      <c r="C17" s="190" t="s">
        <v>144</v>
      </c>
      <c r="D17" s="196" t="s">
        <v>35</v>
      </c>
      <c r="E17" s="190">
        <v>4</v>
      </c>
      <c r="F17" s="197"/>
      <c r="G17" s="197"/>
      <c r="H17" s="197"/>
      <c r="I17" s="197"/>
      <c r="J17" s="197"/>
      <c r="K17" s="197"/>
      <c r="L17" s="12"/>
      <c r="M17" s="13"/>
    </row>
    <row r="18" spans="1:16" ht="29.25" customHeight="1">
      <c r="A18" s="191" t="s">
        <v>41</v>
      </c>
      <c r="B18" s="195" t="s">
        <v>151</v>
      </c>
      <c r="C18" s="187"/>
      <c r="D18" s="190" t="s">
        <v>35</v>
      </c>
      <c r="E18" s="194">
        <v>1</v>
      </c>
      <c r="F18" s="187"/>
      <c r="G18" s="187"/>
      <c r="H18" s="187"/>
      <c r="I18" s="192"/>
      <c r="J18" s="187"/>
      <c r="K18" s="187"/>
    </row>
    <row r="19" spans="1:16" ht="62.25" customHeight="1">
      <c r="A19" s="191" t="s">
        <v>42</v>
      </c>
      <c r="B19" s="195" t="s">
        <v>152</v>
      </c>
      <c r="C19" s="183" t="s">
        <v>36</v>
      </c>
      <c r="D19" s="190" t="s">
        <v>43</v>
      </c>
      <c r="E19" s="190">
        <v>1</v>
      </c>
      <c r="F19" s="187"/>
      <c r="G19" s="187"/>
      <c r="H19" s="187"/>
      <c r="I19" s="192"/>
      <c r="J19" s="187"/>
      <c r="K19" s="187"/>
    </row>
    <row r="20" spans="1:16" s="179" customFormat="1" ht="42.75" customHeight="1">
      <c r="A20" s="173" t="s">
        <v>6</v>
      </c>
      <c r="B20" s="174" t="s">
        <v>143</v>
      </c>
      <c r="C20" s="175"/>
      <c r="D20" s="175"/>
      <c r="E20" s="175"/>
      <c r="F20" s="175"/>
      <c r="G20" s="175"/>
      <c r="H20" s="175"/>
      <c r="I20" s="176"/>
      <c r="J20" s="176"/>
      <c r="K20" s="177"/>
      <c r="L20" s="178"/>
    </row>
    <row r="21" spans="1:16" s="179" customFormat="1" ht="26.25" customHeight="1">
      <c r="A21" s="180">
        <v>1</v>
      </c>
      <c r="B21" s="177" t="s">
        <v>141</v>
      </c>
      <c r="C21" s="181"/>
      <c r="D21" s="181" t="s">
        <v>3</v>
      </c>
      <c r="E21" s="180">
        <v>0.1</v>
      </c>
      <c r="F21" s="181"/>
      <c r="G21" s="181"/>
      <c r="H21" s="181"/>
      <c r="I21" s="182"/>
      <c r="J21" s="182"/>
      <c r="K21" s="177"/>
      <c r="L21" s="178"/>
    </row>
    <row r="22" spans="1:16" s="179" customFormat="1" ht="26.25" customHeight="1">
      <c r="A22" s="180">
        <v>2</v>
      </c>
      <c r="B22" s="177" t="s">
        <v>142</v>
      </c>
      <c r="C22" s="181"/>
      <c r="D22" s="181" t="s">
        <v>3</v>
      </c>
      <c r="E22" s="180">
        <v>0.05</v>
      </c>
      <c r="F22" s="181"/>
      <c r="G22" s="181"/>
      <c r="H22" s="181"/>
      <c r="I22" s="182"/>
      <c r="J22" s="182"/>
      <c r="K22" s="177"/>
      <c r="L22" s="178"/>
    </row>
    <row r="23" spans="1:16">
      <c r="A23" s="198"/>
      <c r="B23" s="198"/>
      <c r="C23" s="198"/>
      <c r="D23" s="198"/>
      <c r="E23" s="198"/>
      <c r="F23" s="198"/>
      <c r="G23" s="198"/>
      <c r="H23" s="198"/>
      <c r="I23" s="198"/>
      <c r="J23" s="198"/>
      <c r="K23" s="199"/>
      <c r="N23" s="13"/>
      <c r="P23" s="13"/>
    </row>
    <row r="24" spans="1:16">
      <c r="A24" s="198"/>
      <c r="B24" s="198"/>
      <c r="C24" s="198"/>
      <c r="D24" s="198"/>
      <c r="E24" s="248" t="s">
        <v>149</v>
      </c>
      <c r="F24" s="248"/>
      <c r="G24" s="248"/>
      <c r="H24" s="248"/>
      <c r="I24" s="248"/>
      <c r="J24" s="248"/>
      <c r="K24" s="248"/>
    </row>
    <row r="25" spans="1:16">
      <c r="A25" s="198"/>
      <c r="B25" s="200" t="s">
        <v>44</v>
      </c>
      <c r="C25" s="201"/>
      <c r="D25" s="201"/>
      <c r="E25" s="245" t="s">
        <v>11</v>
      </c>
      <c r="F25" s="245"/>
      <c r="G25" s="245"/>
      <c r="H25" s="245"/>
      <c r="I25" s="245"/>
      <c r="J25" s="245"/>
      <c r="K25" s="245"/>
    </row>
    <row r="26" spans="1:16">
      <c r="A26" s="198"/>
      <c r="B26" s="198"/>
      <c r="C26" s="198"/>
      <c r="D26" s="198"/>
      <c r="E26" s="198"/>
      <c r="F26" s="198"/>
      <c r="G26" s="198"/>
      <c r="H26" s="198"/>
      <c r="I26" s="198"/>
      <c r="J26" s="198"/>
      <c r="K26" s="199"/>
    </row>
    <row r="27" spans="1:16" ht="48.75" customHeight="1">
      <c r="A27" s="198"/>
      <c r="B27" s="198"/>
      <c r="C27" s="198"/>
      <c r="D27" s="198"/>
      <c r="E27" s="198"/>
      <c r="F27" s="198"/>
      <c r="G27" s="198"/>
      <c r="H27" s="198"/>
      <c r="I27" s="198"/>
      <c r="J27" s="198"/>
      <c r="K27" s="199"/>
    </row>
    <row r="28" spans="1:16" ht="18.75">
      <c r="A28" s="198"/>
      <c r="B28" s="202"/>
      <c r="C28" s="203"/>
      <c r="D28" s="203"/>
      <c r="E28" s="246" t="s">
        <v>45</v>
      </c>
      <c r="F28" s="246"/>
      <c r="G28" s="246"/>
      <c r="H28" s="246"/>
      <c r="I28" s="246"/>
      <c r="J28" s="246"/>
      <c r="K28" s="246"/>
    </row>
    <row r="29" spans="1:16">
      <c r="D29" s="247"/>
      <c r="E29" s="247"/>
      <c r="F29" s="247"/>
      <c r="G29" s="247"/>
    </row>
  </sheetData>
  <mergeCells count="17">
    <mergeCell ref="E8:E9"/>
    <mergeCell ref="A2:J2"/>
    <mergeCell ref="E25:K25"/>
    <mergeCell ref="E28:K28"/>
    <mergeCell ref="D29:G29"/>
    <mergeCell ref="E24:K24"/>
    <mergeCell ref="F8:H8"/>
    <mergeCell ref="I8:I9"/>
    <mergeCell ref="J8:J9"/>
    <mergeCell ref="K8:K9"/>
    <mergeCell ref="A4:K4"/>
    <mergeCell ref="B5:K5"/>
    <mergeCell ref="B7:K7"/>
    <mergeCell ref="A8:A9"/>
    <mergeCell ref="B8:B9"/>
    <mergeCell ref="C8:C9"/>
    <mergeCell ref="D8:D9"/>
  </mergeCells>
  <phoneticPr fontId="4" type="noConversion"/>
  <printOptions horizontalCentered="1"/>
  <pageMargins left="0.54" right="0.34" top="0.54" bottom="0.54" header="0.3" footer="0.3"/>
  <pageSetup paperSize="9" scale="54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Tổng hợp chung</vt:lpstr>
      <vt:lpstr>GT</vt:lpstr>
      <vt:lpstr>CP Tham dinh, nghiem thu</vt:lpstr>
      <vt:lpstr>Tien luong hop nguon bien bao</vt:lpstr>
      <vt:lpstr>'CP Tham dinh, nghiem thu'!Print_Area</vt:lpstr>
      <vt:lpstr>GT!Print_Area</vt:lpstr>
      <vt:lpstr>'Tien luong hop nguon bien bao'!Print_Area</vt:lpstr>
      <vt:lpstr>'Tổng hợp chung'!Print_Area</vt:lpstr>
      <vt:lpstr>GT!Print_Titles</vt:lpstr>
      <vt:lpstr>'Tien luong hop nguon bien bao'!Print_Titles</vt:lpstr>
      <vt:lpstr>'Tổng hợp chung'!Print_Titles</vt:lpstr>
    </vt:vector>
  </TitlesOfParts>
  <Company>ATTECH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</cp:lastModifiedBy>
  <cp:lastPrinted>2017-05-30T03:46:09Z</cp:lastPrinted>
  <dcterms:created xsi:type="dcterms:W3CDTF">2016-08-26T01:57:52Z</dcterms:created>
  <dcterms:modified xsi:type="dcterms:W3CDTF">2018-11-16T07:50:50Z</dcterms:modified>
</cp:coreProperties>
</file>