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pksay_hi\Desktop\Tp Sem2 Modules\Code\P03_NgoGuoRui_1704754I_Final Presentation\"/>
    </mc:Choice>
  </mc:AlternateContent>
  <bookViews>
    <workbookView xWindow="0" yWindow="0" windowWidth="18225" windowHeight="6375" tabRatio="500" activeTab="3" xr2:uid="{00000000-000D-0000-FFFF-FFFF00000000}"/>
  </bookViews>
  <sheets>
    <sheet name="Cover" sheetId="3" r:id="rId1"/>
    <sheet name="TC001" sheetId="1" r:id="rId2"/>
    <sheet name="TC002" sheetId="2" r:id="rId3"/>
    <sheet name="TC003" sheetId="6" r:id="rId4"/>
    <sheet name="Test Report" sheetId="4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G10" i="4"/>
  <c r="E13" i="4"/>
  <c r="E10" i="4"/>
  <c r="E12" i="4"/>
  <c r="F10" i="4"/>
</calcChain>
</file>

<file path=xl/sharedStrings.xml><?xml version="1.0" encoding="utf-8"?>
<sst xmlns="http://schemas.openxmlformats.org/spreadsheetml/2006/main" count="285" uniqueCount="123">
  <si>
    <t>TEST CASE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</si>
  <si>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</si>
  <si>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</si>
  <si>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</si>
  <si>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Fail</t>
  </si>
  <si>
    <t>GOOGLE MAPS</t>
  </si>
  <si>
    <t>Test Case Name:</t>
  </si>
  <si>
    <t>Test Case:</t>
  </si>
  <si>
    <t>Get Directions to a restaurant</t>
  </si>
  <si>
    <t>TC001</t>
  </si>
  <si>
    <t>Pre-Conditions:</t>
  </si>
  <si>
    <t>STEP</t>
  </si>
  <si>
    <t>TEST STEP/INPUT</t>
  </si>
  <si>
    <t>EXPECTED RESULTS</t>
  </si>
  <si>
    <t>PASS/FAIL</t>
  </si>
  <si>
    <r>
      <t>1.</t>
    </r>
    <r>
      <rPr>
        <b/>
        <sz val="7"/>
        <color theme="1"/>
        <rFont val="Times New Roman"/>
      </rPr>
      <t xml:space="preserve">  </t>
    </r>
    <r>
      <rPr>
        <b/>
        <sz val="10"/>
        <color theme="1"/>
        <rFont val="Arial"/>
      </rPr>
      <t> </t>
    </r>
  </si>
  <si>
    <t>Enter restaurant name in the search window (e.g. McDonalds) that is present in the database</t>
  </si>
  <si>
    <t>Able to enter text</t>
  </si>
  <si>
    <r>
      <t>2.</t>
    </r>
    <r>
      <rPr>
        <b/>
        <sz val="7"/>
        <color theme="1"/>
        <rFont val="Times New Roman"/>
      </rPr>
      <t xml:space="preserve"> </t>
    </r>
    <r>
      <rPr>
        <b/>
        <sz val="10"/>
        <color theme="1"/>
        <rFont val="Arial"/>
      </rPr>
      <t> </t>
    </r>
  </si>
  <si>
    <t>Press the search button</t>
  </si>
  <si>
    <t>Multiple results returned and pins are displayed on the map</t>
  </si>
  <si>
    <t>Click on a single location</t>
  </si>
  <si>
    <t>Map centers on that location and an information popup displays  reviews and address, and link to get directions</t>
  </si>
  <si>
    <r>
      <t>4.</t>
    </r>
    <r>
      <rPr>
        <b/>
        <sz val="7"/>
        <color theme="1"/>
        <rFont val="Times New Roman"/>
      </rPr>
      <t xml:space="preserve">                </t>
    </r>
    <r>
      <rPr>
        <b/>
        <sz val="10"/>
        <color theme="1"/>
        <rFont val="Arial"/>
      </rPr>
      <t> </t>
    </r>
  </si>
  <si>
    <t>Click on “get directions” link</t>
  </si>
  <si>
    <t>Start address box appears</t>
  </si>
  <si>
    <r>
      <t>5.</t>
    </r>
    <r>
      <rPr>
        <b/>
        <sz val="7"/>
        <color theme="1"/>
        <rFont val="Times New Roman"/>
      </rPr>
      <t xml:space="preserve">                </t>
    </r>
    <r>
      <rPr>
        <b/>
        <sz val="10"/>
        <color theme="1"/>
        <rFont val="Arial"/>
      </rPr>
      <t> </t>
    </r>
  </si>
  <si>
    <t>Type in a start address for your home.</t>
  </si>
  <si>
    <r>
      <t>6.</t>
    </r>
    <r>
      <rPr>
        <b/>
        <sz val="7"/>
        <color theme="1"/>
        <rFont val="Times New Roman"/>
      </rPr>
      <t xml:space="preserve">                </t>
    </r>
    <r>
      <rPr>
        <b/>
        <sz val="10"/>
        <color theme="1"/>
        <rFont val="Arial"/>
      </rPr>
      <t> </t>
    </r>
  </si>
  <si>
    <t>Press enter</t>
  </si>
  <si>
    <t>Map shows a line from your home to restaurant. Directions in text are also displayed</t>
  </si>
  <si>
    <r>
      <t>7.</t>
    </r>
    <r>
      <rPr>
        <b/>
        <sz val="7"/>
        <color theme="1"/>
        <rFont val="Times New Roman"/>
      </rPr>
      <t xml:space="preserve">                </t>
    </r>
    <r>
      <rPr>
        <b/>
        <sz val="10"/>
        <color theme="1"/>
        <rFont val="Arial"/>
      </rPr>
      <t> </t>
    </r>
  </si>
  <si>
    <t>Repeat steps, replacing step 6 with: Using mouse, press “Go” button</t>
  </si>
  <si>
    <t>Same results as step 6</t>
  </si>
  <si>
    <r>
      <t>8.</t>
    </r>
    <r>
      <rPr>
        <b/>
        <sz val="7"/>
        <color theme="1"/>
        <rFont val="Times New Roman"/>
      </rPr>
      <t xml:space="preserve">                </t>
    </r>
    <r>
      <rPr>
        <b/>
        <sz val="10"/>
        <color theme="1"/>
        <rFont val="Arial"/>
      </rPr>
      <t> </t>
    </r>
  </si>
  <si>
    <t>Repeat steps 1-6 replacing start address with only city.</t>
  </si>
  <si>
    <t>Directions are shown as in step 6, but only from the center of the city to the location</t>
  </si>
  <si>
    <t>Alternative Flow 1: Restaurant doesn’t exist</t>
  </si>
  <si>
    <r>
      <t>9.</t>
    </r>
    <r>
      <rPr>
        <b/>
        <sz val="7"/>
        <color theme="1"/>
        <rFont val="Times New Roman"/>
      </rPr>
      <t xml:space="preserve">                </t>
    </r>
    <r>
      <rPr>
        <b/>
        <sz val="10"/>
        <color theme="1"/>
        <rFont val="Arial"/>
      </rPr>
      <t> </t>
    </r>
  </si>
  <si>
    <t xml:space="preserve"> </t>
  </si>
  <si>
    <r>
      <t>10.</t>
    </r>
    <r>
      <rPr>
        <b/>
        <sz val="7"/>
        <color theme="1"/>
        <rFont val="Times New Roman"/>
      </rPr>
      <t xml:space="preserve">             </t>
    </r>
    <r>
      <rPr>
        <b/>
        <sz val="10"/>
        <color theme="1"/>
        <rFont val="Arial"/>
      </rPr>
      <t> </t>
    </r>
  </si>
  <si>
    <r>
      <t>11.</t>
    </r>
    <r>
      <rPr>
        <b/>
        <sz val="7"/>
        <color theme="1"/>
        <rFont val="Times New Roman"/>
      </rPr>
      <t xml:space="preserve">             </t>
    </r>
    <r>
      <rPr>
        <b/>
        <sz val="10"/>
        <color theme="1"/>
        <rFont val="Arial"/>
      </rPr>
      <t> </t>
    </r>
  </si>
  <si>
    <r>
      <t>12.</t>
    </r>
    <r>
      <rPr>
        <b/>
        <sz val="7"/>
        <color theme="1"/>
        <rFont val="Times New Roman"/>
      </rPr>
      <t xml:space="preserve">             </t>
    </r>
    <r>
      <rPr>
        <b/>
        <sz val="10"/>
        <color theme="1"/>
        <rFont val="Arial"/>
      </rPr>
      <t> </t>
    </r>
  </si>
  <si>
    <t>Alternative Flow 2: User enters a start location that does not exist</t>
  </si>
  <si>
    <r>
      <t>13.</t>
    </r>
    <r>
      <rPr>
        <b/>
        <sz val="7"/>
        <color theme="1"/>
        <rFont val="Times New Roman"/>
      </rPr>
      <t xml:space="preserve">             </t>
    </r>
    <r>
      <rPr>
        <b/>
        <sz val="10"/>
        <color theme="1"/>
        <rFont val="Arial"/>
      </rPr>
      <t> </t>
    </r>
  </si>
  <si>
    <r>
      <t>14.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</si>
  <si>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r>
      <t>15.</t>
    </r>
    <r>
      <rPr>
        <b/>
        <sz val="7"/>
        <color theme="1"/>
        <rFont val="Times New Roman"/>
      </rPr>
      <t xml:space="preserve">             </t>
    </r>
    <r>
      <rPr>
        <b/>
        <sz val="10"/>
        <color theme="1"/>
        <rFont val="Arial"/>
      </rPr>
      <t> </t>
    </r>
  </si>
  <si>
    <r>
      <t>16.</t>
    </r>
    <r>
      <rPr>
        <b/>
        <sz val="7"/>
        <color theme="1"/>
        <rFont val="Times New Roman"/>
      </rPr>
      <t xml:space="preserve">             </t>
    </r>
    <r>
      <rPr>
        <b/>
        <sz val="10"/>
        <color theme="1"/>
        <rFont val="Arial"/>
      </rPr>
      <t> </t>
    </r>
  </si>
  <si>
    <r>
      <t>17.</t>
    </r>
    <r>
      <rPr>
        <b/>
        <sz val="7"/>
        <color theme="1"/>
        <rFont val="Times New Roman"/>
      </rPr>
      <t xml:space="preserve">             </t>
    </r>
    <r>
      <rPr>
        <b/>
        <sz val="10"/>
        <color theme="1"/>
        <rFont val="Arial"/>
      </rPr>
      <t> </t>
    </r>
  </si>
  <si>
    <r>
      <t>18.</t>
    </r>
    <r>
      <rPr>
        <b/>
        <sz val="7"/>
        <color theme="1"/>
        <rFont val="Times New Roman"/>
      </rPr>
      <t xml:space="preserve">             </t>
    </r>
    <r>
      <rPr>
        <b/>
        <sz val="10"/>
        <color theme="1"/>
        <rFont val="Arial"/>
      </rPr>
      <t> </t>
    </r>
  </si>
  <si>
    <r>
      <t>3.</t>
    </r>
    <r>
      <rPr>
        <b/>
        <sz val="7"/>
        <color theme="1"/>
        <rFont val="Times New Roman"/>
      </rPr>
      <t xml:space="preserve">    </t>
    </r>
    <r>
      <rPr>
        <b/>
        <sz val="10"/>
        <color theme="1"/>
        <rFont val="Arial"/>
      </rPr>
      <t> </t>
    </r>
  </si>
  <si>
    <t>Short Description</t>
  </si>
  <si>
    <t>Get Directions</t>
  </si>
  <si>
    <t>Date Developed:</t>
  </si>
  <si>
    <t>Test Date:</t>
  </si>
  <si>
    <t>Tested By:</t>
  </si>
  <si>
    <t>Developed By:</t>
  </si>
  <si>
    <t>None</t>
  </si>
  <si>
    <t>Short Description:</t>
  </si>
  <si>
    <t>Version:</t>
  </si>
  <si>
    <t>Name:</t>
  </si>
  <si>
    <t>Class:</t>
  </si>
  <si>
    <t>TEST REPORT</t>
  </si>
  <si>
    <t>Note:</t>
  </si>
  <si>
    <t>No</t>
  </si>
  <si>
    <t>Number of  test cases</t>
  </si>
  <si>
    <t>Sub total</t>
  </si>
  <si>
    <t>Test coverage</t>
  </si>
  <si>
    <t>%</t>
  </si>
  <si>
    <t>Test successful coverage</t>
  </si>
  <si>
    <t>System Name</t>
  </si>
  <si>
    <t>Date:</t>
  </si>
  <si>
    <t>ACTUAL RESULTS
(Results during testing)</t>
  </si>
  <si>
    <t>Coding and Testing (CIT1C16)</t>
  </si>
  <si>
    <t>Project:</t>
  </si>
  <si>
    <t>Student ID:</t>
  </si>
  <si>
    <t>Ngo Guo Rui</t>
  </si>
  <si>
    <t>1704754I</t>
  </si>
  <si>
    <t>P03</t>
  </si>
  <si>
    <t>Best Standards</t>
  </si>
  <si>
    <t>TC002</t>
  </si>
  <si>
    <t>Blog</t>
  </si>
  <si>
    <t>Making a food blog &amp; Posting good reviews</t>
  </si>
  <si>
    <t>Multiple results will be shown</t>
  </si>
  <si>
    <t>Click Login/Signup</t>
  </si>
  <si>
    <t>Able to fill in details and login to home page</t>
  </si>
  <si>
    <t>Click on search to search for food blogs</t>
  </si>
  <si>
    <t>Click on a single blog</t>
  </si>
  <si>
    <t>Able to enter the particular food blog</t>
  </si>
  <si>
    <t xml:space="preserve">able to post comments and make reviews </t>
  </si>
  <si>
    <t>Able to share your reviews</t>
  </si>
  <si>
    <t>Click on edit button</t>
  </si>
  <si>
    <t>Able to edit your post</t>
  </si>
  <si>
    <t>Repeat step 1 to 6</t>
  </si>
  <si>
    <t>Posting another review on another blog</t>
  </si>
  <si>
    <t>Click on New comment</t>
  </si>
  <si>
    <t>Type in your comments</t>
  </si>
  <si>
    <t>Click on delete button</t>
  </si>
  <si>
    <t>Able to delete post</t>
  </si>
  <si>
    <t>Able to post details in signup page and able to login with the same information</t>
  </si>
  <si>
    <t>all details in the database has been shown in the search content</t>
  </si>
  <si>
    <t>able to post comments to database</t>
  </si>
  <si>
    <t>pass</t>
  </si>
  <si>
    <t>able to display my comments in the modal</t>
  </si>
  <si>
    <t>able to edit what is inside the comments</t>
  </si>
  <si>
    <t>can delete the posted comments</t>
  </si>
  <si>
    <t>steps can be repeated smoothly</t>
  </si>
  <si>
    <t>Lin Zhi</t>
  </si>
  <si>
    <t>able to show details of the item being clicked</t>
  </si>
  <si>
    <t>Exploring the website without being a member</t>
  </si>
  <si>
    <t>Navigate around the navbar tabs</t>
  </si>
  <si>
    <t>Able to click each tab</t>
  </si>
  <si>
    <t>it goes to each and every page without errors</t>
  </si>
  <si>
    <t>Click on review of the search item</t>
  </si>
  <si>
    <t>Able to see reviews</t>
  </si>
  <si>
    <t>details of the comments are shown inside the modal</t>
  </si>
  <si>
    <t>click on support on the services tab</t>
  </si>
  <si>
    <t>able to view comment modal</t>
  </si>
  <si>
    <t>can see the feedbacks being shown in the modal</t>
  </si>
  <si>
    <t>click on new comment</t>
  </si>
  <si>
    <t>Able to start a new feedback</t>
  </si>
  <si>
    <t>when clicking on the feedback button the post is being registered inside the database</t>
  </si>
  <si>
    <t>Repeat step 1 to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</si>
</sst>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8"/>
      <color indexed="8"/>
      <name val="Tahoma"/>
      <family val="2"/>
    </font>
    <font>
      <b/>
      <sz val="10"/>
      <name val="ＭＳ Ｐゴシック"/>
      <family val="3"/>
      <charset val="128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theme="1"/>
      <name val="Arial"/>
    </font>
    <font>
      <b/>
      <sz val="7"/>
      <color theme="1"/>
      <name val="Times New Roman"/>
    </font>
    <font>
      <sz val="10"/>
      <color theme="1"/>
      <name val="Arial"/>
    </font>
    <font>
      <sz val="7"/>
      <color theme="1"/>
      <name val="Times New Roman"/>
    </font>
    <font>
      <b/>
      <sz val="10"/>
      <color indexed="8"/>
      <name val="Tahoma"/>
    </font>
    <font>
      <sz val="11"/>
      <name val="Tahoma"/>
      <family val="2"/>
    </font>
    <font>
      <b/>
      <sz val="18"/>
      <name val="Tahoma"/>
      <family val="2"/>
    </font>
    <font>
      <b/>
      <sz val="10"/>
      <color indexed="60"/>
      <name val="Tahoma"/>
      <family val="2"/>
    </font>
    <font>
      <b/>
      <sz val="10"/>
      <color rgb="FFFFFFFF"/>
      <name val="Tahoma"/>
      <family val="2"/>
    </font>
    <font>
      <sz val="10"/>
      <name val="ＭＳ Ｐゴシック"/>
      <charset val="128"/>
    </font>
    <font>
      <sz val="10"/>
      <color rgb="FFFFFFFF"/>
      <name val="Tahoma"/>
      <family val="2"/>
    </font>
    <font>
      <b/>
      <sz val="10"/>
      <color rgb="FF0000D4"/>
      <name val="Tahoma"/>
      <family val="2"/>
    </font>
    <font>
      <sz val="10"/>
      <color rgb="FF000000"/>
      <name val="Tahoma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90"/>
        <bgColor rgb="FF000000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 applyProtection="0"/>
  </cellStyleXfs>
  <cellXfs count="105">
    <xf numFmtId="0" fontId="0" fillId="0" borderId="0" xfId="0"/>
    <xf numFmtId="0" fontId="3" fillId="2" borderId="0" xfId="1" applyFont="1" applyFill="1" applyAlignment="1"/>
    <xf numFmtId="0" fontId="4" fillId="2" borderId="0" xfId="0" applyFont="1" applyFill="1" applyAlignment="1"/>
    <xf numFmtId="0" fontId="3" fillId="2" borderId="1" xfId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wrapText="1"/>
    </xf>
    <xf numFmtId="0" fontId="1" fillId="0" borderId="8" xfId="0" applyFont="1" applyBorder="1" applyAlignment="1">
      <alignment vertical="top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7" fillId="2" borderId="26" xfId="0" applyFont="1" applyFill="1" applyBorder="1" applyAlignment="1">
      <alignment wrapText="1"/>
    </xf>
    <xf numFmtId="0" fontId="12" fillId="2" borderId="26" xfId="0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left" vertical="top"/>
    </xf>
    <xf numFmtId="0" fontId="7" fillId="2" borderId="26" xfId="0" applyFont="1" applyFill="1" applyBorder="1" applyAlignment="1">
      <alignment vertical="top" wrapText="1"/>
    </xf>
    <xf numFmtId="0" fontId="12" fillId="2" borderId="26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vertical="top" wrapText="1"/>
    </xf>
    <xf numFmtId="0" fontId="12" fillId="0" borderId="7" xfId="0" applyFont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13" fillId="0" borderId="0" xfId="0" applyFont="1"/>
    <xf numFmtId="0" fontId="13" fillId="0" borderId="0" xfId="0" applyFont="1" applyBorder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6" fillId="2" borderId="0" xfId="0" applyNumberFormat="1" applyFont="1" applyFill="1" applyAlignment="1">
      <alignment horizontal="left"/>
    </xf>
    <xf numFmtId="0" fontId="6" fillId="2" borderId="0" xfId="0" applyFont="1" applyFill="1"/>
    <xf numFmtId="0" fontId="14" fillId="0" borderId="0" xfId="0" applyFont="1"/>
    <xf numFmtId="0" fontId="6" fillId="0" borderId="0" xfId="0" applyFont="1"/>
    <xf numFmtId="164" fontId="6" fillId="0" borderId="0" xfId="0" applyNumberFormat="1" applyFont="1"/>
    <xf numFmtId="0" fontId="3" fillId="0" borderId="0" xfId="0" applyFont="1"/>
    <xf numFmtId="0" fontId="2" fillId="0" borderId="0" xfId="0" applyFont="1"/>
    <xf numFmtId="164" fontId="6" fillId="0" borderId="29" xfId="0" applyNumberFormat="1" applyFont="1" applyBorder="1" applyAlignment="1">
      <alignment horizontal="center"/>
    </xf>
    <xf numFmtId="0" fontId="16" fillId="4" borderId="30" xfId="0" applyFont="1" applyFill="1" applyBorder="1" applyAlignment="1">
      <alignment horizontal="center"/>
    </xf>
    <xf numFmtId="0" fontId="16" fillId="4" borderId="31" xfId="0" applyFont="1" applyFill="1" applyBorder="1" applyAlignment="1">
      <alignment horizontal="center"/>
    </xf>
    <xf numFmtId="0" fontId="16" fillId="4" borderId="31" xfId="0" applyFont="1" applyFill="1" applyBorder="1" applyAlignment="1">
      <alignment horizontal="center" wrapText="1"/>
    </xf>
    <xf numFmtId="0" fontId="16" fillId="4" borderId="32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1" fontId="6" fillId="0" borderId="35" xfId="0" applyNumberFormat="1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/>
    </xf>
    <xf numFmtId="0" fontId="6" fillId="0" borderId="34" xfId="0" applyFont="1" applyBorder="1"/>
    <xf numFmtId="0" fontId="17" fillId="0" borderId="3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8" fillId="4" borderId="37" xfId="0" applyFont="1" applyFill="1" applyBorder="1" applyAlignment="1">
      <alignment horizontal="center"/>
    </xf>
    <xf numFmtId="0" fontId="16" fillId="4" borderId="38" xfId="0" applyFont="1" applyFill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right" wrapText="1"/>
    </xf>
    <xf numFmtId="0" fontId="20" fillId="0" borderId="0" xfId="0" applyFont="1" applyAlignment="1">
      <alignment horizontal="center" wrapText="1"/>
    </xf>
    <xf numFmtId="1" fontId="18" fillId="4" borderId="38" xfId="0" applyNumberFormat="1" applyFont="1" applyFill="1" applyBorder="1" applyAlignment="1">
      <alignment horizontal="center"/>
    </xf>
    <xf numFmtId="0" fontId="21" fillId="0" borderId="0" xfId="0" applyFont="1"/>
    <xf numFmtId="0" fontId="6" fillId="2" borderId="40" xfId="0" applyFont="1" applyFill="1" applyBorder="1"/>
    <xf numFmtId="0" fontId="6" fillId="2" borderId="41" xfId="0" applyFont="1" applyFill="1" applyBorder="1"/>
    <xf numFmtId="0" fontId="6" fillId="2" borderId="42" xfId="0" applyFont="1" applyFill="1" applyBorder="1"/>
    <xf numFmtId="0" fontId="6" fillId="2" borderId="2" xfId="1" applyFont="1" applyFill="1" applyBorder="1" applyAlignment="1">
      <alignment horizontal="left" wrapText="1"/>
    </xf>
    <xf numFmtId="0" fontId="6" fillId="2" borderId="43" xfId="1" applyFont="1" applyFill="1" applyBorder="1" applyAlignment="1">
      <alignment horizontal="left" wrapText="1"/>
    </xf>
    <xf numFmtId="0" fontId="6" fillId="2" borderId="44" xfId="1" applyFont="1" applyFill="1" applyBorder="1" applyAlignment="1">
      <alignment horizontal="left" wrapText="1"/>
    </xf>
    <xf numFmtId="0" fontId="6" fillId="2" borderId="45" xfId="1" applyFont="1" applyFill="1" applyBorder="1" applyAlignment="1">
      <alignment horizontal="left" wrapText="1"/>
    </xf>
    <xf numFmtId="0" fontId="6" fillId="2" borderId="0" xfId="1" applyFont="1" applyFill="1" applyBorder="1" applyAlignment="1">
      <alignment horizontal="left" wrapText="1"/>
    </xf>
    <xf numFmtId="0" fontId="6" fillId="2" borderId="46" xfId="1" applyFont="1" applyFill="1" applyBorder="1" applyAlignment="1">
      <alignment horizontal="left" wrapText="1"/>
    </xf>
    <xf numFmtId="0" fontId="6" fillId="2" borderId="6" xfId="1" applyFont="1" applyFill="1" applyBorder="1" applyAlignment="1">
      <alignment horizontal="left" wrapText="1"/>
    </xf>
    <xf numFmtId="0" fontId="6" fillId="2" borderId="7" xfId="1" applyFont="1" applyFill="1" applyBorder="1" applyAlignment="1">
      <alignment horizontal="left" wrapText="1"/>
    </xf>
    <xf numFmtId="0" fontId="6" fillId="2" borderId="39" xfId="1" applyFont="1" applyFill="1" applyBorder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1" fontId="7" fillId="2" borderId="27" xfId="0" applyNumberFormat="1" applyFont="1" applyFill="1" applyBorder="1" applyAlignment="1">
      <alignment horizontal="center" wrapText="1"/>
    </xf>
    <xf numFmtId="1" fontId="7" fillId="2" borderId="28" xfId="0" applyNumberFormat="1" applyFont="1" applyFill="1" applyBorder="1" applyAlignment="1">
      <alignment horizontal="center" wrapText="1"/>
    </xf>
    <xf numFmtId="0" fontId="8" fillId="3" borderId="18" xfId="0" applyFont="1" applyFill="1" applyBorder="1" applyAlignment="1">
      <alignment vertical="center" wrapText="1"/>
    </xf>
    <xf numFmtId="0" fontId="8" fillId="3" borderId="19" xfId="0" applyFont="1" applyFill="1" applyBorder="1" applyAlignment="1">
      <alignment vertical="center" wrapText="1"/>
    </xf>
    <xf numFmtId="0" fontId="8" fillId="3" borderId="20" xfId="0" applyFont="1" applyFill="1" applyBorder="1" applyAlignment="1">
      <alignment vertical="center" wrapText="1"/>
    </xf>
    <xf numFmtId="0" fontId="0" fillId="0" borderId="21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6" fillId="2" borderId="23" xfId="1" applyFont="1" applyFill="1" applyBorder="1" applyAlignment="1">
      <alignment horizontal="left" wrapText="1"/>
    </xf>
    <xf numFmtId="0" fontId="6" fillId="2" borderId="24" xfId="1" applyFont="1" applyFill="1" applyBorder="1" applyAlignment="1">
      <alignment horizontal="left" wrapText="1"/>
    </xf>
    <xf numFmtId="0" fontId="6" fillId="2" borderId="25" xfId="1" applyFont="1" applyFill="1" applyBorder="1" applyAlignment="1">
      <alignment horizontal="left" wrapText="1"/>
    </xf>
    <xf numFmtId="0" fontId="6" fillId="2" borderId="3" xfId="1" applyFont="1" applyFill="1" applyBorder="1" applyAlignment="1">
      <alignment horizontal="left" vertical="top" wrapText="1"/>
    </xf>
    <xf numFmtId="0" fontId="6" fillId="2" borderId="4" xfId="1" applyFont="1" applyFill="1" applyBorder="1" applyAlignment="1">
      <alignment horizontal="left" vertical="top" wrapText="1"/>
    </xf>
    <xf numFmtId="0" fontId="6" fillId="2" borderId="5" xfId="1" applyFont="1" applyFill="1" applyBorder="1" applyAlignment="1">
      <alignment horizontal="left" vertical="top" wrapText="1"/>
    </xf>
    <xf numFmtId="0" fontId="6" fillId="2" borderId="3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1" fontId="7" fillId="2" borderId="27" xfId="0" applyNumberFormat="1" applyFont="1" applyFill="1" applyBorder="1" applyAlignment="1">
      <alignment horizontal="center" vertical="top" wrapText="1"/>
    </xf>
    <xf numFmtId="1" fontId="7" fillId="2" borderId="28" xfId="0" applyNumberFormat="1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15" fontId="7" fillId="2" borderId="3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_Sheet1_Vanco_CR022a1_TestCase_v0.1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C17" sqref="C17"/>
    </sheetView>
  </sheetViews>
  <sheetFormatPr defaultColWidth="11" defaultRowHeight="15.75"/>
  <cols>
    <col min="2" max="2" width="14" customWidth="1"/>
    <col min="3" max="3" width="15.625" customWidth="1"/>
    <col min="5" max="5" width="24.875" customWidth="1"/>
  </cols>
  <sheetData>
    <row r="1" spans="1:5" ht="23.25">
      <c r="A1" s="67" t="s">
        <v>73</v>
      </c>
    </row>
    <row r="2" spans="1:5">
      <c r="A2" s="32"/>
      <c r="B2" s="33"/>
      <c r="C2" s="33"/>
      <c r="D2" s="32"/>
      <c r="E2" s="32"/>
    </row>
    <row r="3" spans="1:5">
      <c r="A3" s="32"/>
      <c r="B3" s="33"/>
      <c r="C3" s="33"/>
      <c r="D3" s="32"/>
      <c r="E3" s="32"/>
    </row>
    <row r="4" spans="1:5" ht="22.5">
      <c r="A4" s="34"/>
      <c r="B4" s="35" t="s">
        <v>0</v>
      </c>
      <c r="C4" s="34"/>
      <c r="D4" s="34"/>
      <c r="E4" s="34"/>
    </row>
    <row r="5" spans="1:5">
      <c r="A5" s="34"/>
      <c r="B5" s="36" t="s">
        <v>59</v>
      </c>
      <c r="C5" s="37">
        <v>1.2</v>
      </c>
      <c r="D5" s="38"/>
      <c r="E5" s="34"/>
    </row>
    <row r="6" spans="1:5" ht="16.5" thickBot="1">
      <c r="A6" s="34"/>
      <c r="B6" s="36"/>
      <c r="C6" s="38"/>
      <c r="D6" s="38"/>
      <c r="E6" s="34"/>
    </row>
    <row r="7" spans="1:5">
      <c r="A7" s="34"/>
      <c r="B7" s="36" t="s">
        <v>74</v>
      </c>
      <c r="C7" s="68"/>
      <c r="D7" s="69"/>
      <c r="E7" s="70"/>
    </row>
    <row r="8" spans="1:5">
      <c r="A8" s="34"/>
      <c r="B8" s="36" t="s">
        <v>60</v>
      </c>
      <c r="C8" s="71" t="s">
        <v>76</v>
      </c>
      <c r="D8" s="72"/>
      <c r="E8" s="73"/>
    </row>
    <row r="9" spans="1:5">
      <c r="A9" s="34"/>
      <c r="B9" s="36" t="s">
        <v>75</v>
      </c>
      <c r="C9" s="74" t="s">
        <v>77</v>
      </c>
      <c r="D9" s="75"/>
      <c r="E9" s="76"/>
    </row>
    <row r="10" spans="1:5" ht="16.5" thickBot="1">
      <c r="A10" s="34"/>
      <c r="B10" s="36" t="s">
        <v>61</v>
      </c>
      <c r="C10" s="77" t="s">
        <v>78</v>
      </c>
      <c r="D10" s="78"/>
      <c r="E10" s="79"/>
    </row>
  </sheetData>
  <mergeCells count="4">
    <mergeCell ref="C7:E7"/>
    <mergeCell ref="C8:E8"/>
    <mergeCell ref="C9:E9"/>
    <mergeCell ref="C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I16" sqref="I16"/>
    </sheetView>
  </sheetViews>
  <sheetFormatPr defaultColWidth="11" defaultRowHeight="15.75"/>
  <cols>
    <col min="1" max="1" width="17.125" customWidth="1"/>
    <col min="2" max="2" width="26" customWidth="1"/>
    <col min="3" max="3" width="28.125" customWidth="1"/>
    <col min="4" max="4" width="29" customWidth="1"/>
    <col min="5" max="5" width="15.375" customWidth="1"/>
  </cols>
  <sheetData>
    <row r="1" spans="1:5">
      <c r="A1" s="1" t="s">
        <v>0</v>
      </c>
      <c r="B1" s="80"/>
      <c r="C1" s="80"/>
      <c r="D1" s="80"/>
    </row>
    <row r="2" spans="1:5" ht="16.5" thickBot="1">
      <c r="A2" s="2"/>
      <c r="B2" s="81"/>
      <c r="C2" s="81"/>
      <c r="D2" s="81"/>
    </row>
    <row r="3" spans="1:5" ht="21.95" customHeight="1">
      <c r="A3" s="3" t="s">
        <v>1</v>
      </c>
      <c r="B3" s="90" t="s">
        <v>5</v>
      </c>
      <c r="C3" s="91"/>
      <c r="D3" s="91"/>
      <c r="E3" s="92"/>
    </row>
    <row r="4" spans="1:5">
      <c r="A4" s="4" t="s">
        <v>7</v>
      </c>
      <c r="B4" s="93" t="s">
        <v>9</v>
      </c>
      <c r="C4" s="94"/>
      <c r="D4" s="94"/>
      <c r="E4" s="95"/>
    </row>
    <row r="5" spans="1:5">
      <c r="A5" s="4" t="s">
        <v>6</v>
      </c>
      <c r="B5" s="93" t="s">
        <v>52</v>
      </c>
      <c r="C5" s="94"/>
      <c r="D5" s="94"/>
      <c r="E5" s="95"/>
    </row>
    <row r="6" spans="1:5">
      <c r="A6" s="4" t="s">
        <v>51</v>
      </c>
      <c r="B6" s="96" t="s">
        <v>8</v>
      </c>
      <c r="C6" s="97"/>
      <c r="D6" s="97"/>
      <c r="E6" s="98"/>
    </row>
    <row r="7" spans="1:5">
      <c r="A7" s="19" t="s">
        <v>56</v>
      </c>
      <c r="B7" s="22"/>
      <c r="C7" s="23" t="s">
        <v>53</v>
      </c>
      <c r="D7" s="99"/>
      <c r="E7" s="100"/>
    </row>
    <row r="8" spans="1:5" ht="16.5" thickBot="1">
      <c r="A8" s="20" t="s">
        <v>55</v>
      </c>
      <c r="B8" s="5"/>
      <c r="C8" s="21" t="s">
        <v>54</v>
      </c>
      <c r="D8" s="82"/>
      <c r="E8" s="83"/>
    </row>
    <row r="9" spans="1:5" ht="16.5" thickBot="1"/>
    <row r="10" spans="1:5" ht="63.95" customHeight="1" thickBot="1">
      <c r="A10" s="6" t="s">
        <v>10</v>
      </c>
      <c r="B10" s="87" t="s">
        <v>57</v>
      </c>
      <c r="C10" s="88"/>
      <c r="D10" s="88"/>
      <c r="E10" s="89"/>
    </row>
    <row r="12" spans="1:5" ht="16.5" thickBot="1"/>
    <row r="13" spans="1:5" ht="30" customHeight="1" thickTop="1" thickBot="1">
      <c r="A13" s="7" t="s">
        <v>11</v>
      </c>
      <c r="B13" s="8" t="s">
        <v>12</v>
      </c>
      <c r="C13" s="8" t="s">
        <v>13</v>
      </c>
      <c r="D13" s="8" t="s">
        <v>72</v>
      </c>
      <c r="E13" s="9" t="s">
        <v>14</v>
      </c>
    </row>
    <row r="14" spans="1:5" ht="39.75" thickTop="1" thickBot="1">
      <c r="A14" s="16" t="s">
        <v>15</v>
      </c>
      <c r="B14" s="10" t="s">
        <v>16</v>
      </c>
      <c r="C14" s="10" t="s">
        <v>17</v>
      </c>
      <c r="D14" s="10"/>
      <c r="E14" s="13"/>
    </row>
    <row r="15" spans="1:5" ht="26.25" thickBot="1">
      <c r="A15" s="17" t="s">
        <v>18</v>
      </c>
      <c r="B15" s="12" t="s">
        <v>19</v>
      </c>
      <c r="C15" s="12" t="s">
        <v>20</v>
      </c>
      <c r="D15" s="12"/>
      <c r="E15" s="14"/>
    </row>
    <row r="16" spans="1:5" ht="51.75" thickBot="1">
      <c r="A16" s="17" t="s">
        <v>50</v>
      </c>
      <c r="B16" s="12" t="s">
        <v>21</v>
      </c>
      <c r="C16" s="12" t="s">
        <v>22</v>
      </c>
      <c r="D16" s="12"/>
      <c r="E16" s="14"/>
    </row>
    <row r="17" spans="1:5" ht="16.5" thickBot="1">
      <c r="A17" s="17" t="s">
        <v>23</v>
      </c>
      <c r="B17" s="12" t="s">
        <v>24</v>
      </c>
      <c r="C17" s="12" t="s">
        <v>25</v>
      </c>
      <c r="D17" s="12"/>
      <c r="E17" s="14"/>
    </row>
    <row r="18" spans="1:5" ht="26.25" thickBot="1">
      <c r="A18" s="17" t="s">
        <v>26</v>
      </c>
      <c r="B18" s="12" t="s">
        <v>27</v>
      </c>
      <c r="C18" s="12" t="s">
        <v>17</v>
      </c>
      <c r="D18" s="12"/>
      <c r="E18" s="14"/>
    </row>
    <row r="19" spans="1:5" ht="39" thickBot="1">
      <c r="A19" s="17" t="s">
        <v>28</v>
      </c>
      <c r="B19" s="12" t="s">
        <v>29</v>
      </c>
      <c r="C19" s="12" t="s">
        <v>30</v>
      </c>
      <c r="D19" s="12"/>
      <c r="E19" s="14"/>
    </row>
    <row r="20" spans="1:5" ht="39" thickBot="1">
      <c r="A20" s="17" t="s">
        <v>31</v>
      </c>
      <c r="B20" s="12" t="s">
        <v>32</v>
      </c>
      <c r="C20" s="12" t="s">
        <v>33</v>
      </c>
      <c r="D20" s="12"/>
      <c r="E20" s="14"/>
    </row>
    <row r="21" spans="1:5" ht="39" thickBot="1">
      <c r="A21" s="17" t="s">
        <v>34</v>
      </c>
      <c r="B21" s="12" t="s">
        <v>35</v>
      </c>
      <c r="C21" s="12" t="s">
        <v>36</v>
      </c>
      <c r="D21" s="12"/>
      <c r="E21" s="14"/>
    </row>
    <row r="22" spans="1:5" ht="16.5" thickBot="1">
      <c r="A22" s="84" t="s">
        <v>37</v>
      </c>
      <c r="B22" s="85"/>
      <c r="C22" s="85"/>
      <c r="D22" s="85"/>
      <c r="E22" s="86"/>
    </row>
    <row r="23" spans="1:5" ht="16.5" thickBot="1">
      <c r="A23" s="11" t="s">
        <v>38</v>
      </c>
      <c r="B23" s="12"/>
      <c r="C23" s="12" t="s">
        <v>39</v>
      </c>
      <c r="D23" s="12" t="s">
        <v>39</v>
      </c>
      <c r="E23" s="14"/>
    </row>
    <row r="24" spans="1:5" ht="16.5" thickBot="1">
      <c r="A24" s="11" t="s">
        <v>40</v>
      </c>
      <c r="B24" s="12"/>
      <c r="C24" s="12" t="s">
        <v>39</v>
      </c>
      <c r="D24" s="12" t="s">
        <v>39</v>
      </c>
      <c r="E24" s="14"/>
    </row>
    <row r="25" spans="1:5" ht="16.5" thickBot="1">
      <c r="A25" s="11" t="s">
        <v>41</v>
      </c>
      <c r="B25" s="12"/>
      <c r="C25" s="12" t="s">
        <v>39</v>
      </c>
      <c r="D25" s="12" t="s">
        <v>39</v>
      </c>
      <c r="E25" s="14"/>
    </row>
    <row r="26" spans="1:5" ht="16.5" thickBot="1">
      <c r="A26" s="11" t="s">
        <v>42</v>
      </c>
      <c r="B26" s="12"/>
      <c r="C26" s="12" t="s">
        <v>39</v>
      </c>
      <c r="D26" s="12" t="s">
        <v>39</v>
      </c>
      <c r="E26" s="14"/>
    </row>
    <row r="27" spans="1:5" ht="16.5" thickBot="1">
      <c r="A27" s="84" t="s">
        <v>43</v>
      </c>
      <c r="B27" s="85"/>
      <c r="C27" s="85"/>
      <c r="D27" s="85"/>
      <c r="E27" s="86"/>
    </row>
    <row r="28" spans="1:5" ht="16.5" thickBot="1">
      <c r="A28" s="15" t="s">
        <v>44</v>
      </c>
      <c r="B28" s="12"/>
      <c r="C28" s="12" t="s">
        <v>39</v>
      </c>
      <c r="D28" s="12"/>
      <c r="E28" s="14"/>
    </row>
    <row r="29" spans="1:5" ht="16.5" thickBot="1">
      <c r="A29" s="18" t="s">
        <v>45</v>
      </c>
      <c r="B29" s="12"/>
      <c r="C29" s="12" t="s">
        <v>39</v>
      </c>
      <c r="D29" s="12" t="s">
        <v>39</v>
      </c>
      <c r="E29" s="14"/>
    </row>
    <row r="30" spans="1:5" ht="16.5" thickBot="1">
      <c r="A30" s="15" t="s">
        <v>46</v>
      </c>
      <c r="B30" s="12"/>
      <c r="C30" s="12" t="s">
        <v>39</v>
      </c>
      <c r="D30" s="12" t="s">
        <v>39</v>
      </c>
      <c r="E30" s="14"/>
    </row>
    <row r="31" spans="1:5" ht="16.5" thickBot="1">
      <c r="A31" s="15" t="s">
        <v>47</v>
      </c>
      <c r="B31" s="12"/>
      <c r="C31" s="12" t="s">
        <v>39</v>
      </c>
      <c r="D31" s="12" t="s">
        <v>39</v>
      </c>
      <c r="E31" s="14"/>
    </row>
    <row r="32" spans="1:5" ht="16.5" thickBot="1">
      <c r="A32" s="15" t="s">
        <v>48</v>
      </c>
      <c r="B32" s="12"/>
      <c r="C32" s="12" t="s">
        <v>39</v>
      </c>
      <c r="D32" s="12" t="s">
        <v>39</v>
      </c>
      <c r="E32" s="14"/>
    </row>
    <row r="33" spans="1:5" ht="16.5" thickBot="1">
      <c r="A33" s="15" t="s">
        <v>49</v>
      </c>
      <c r="B33" s="12"/>
      <c r="C33" s="12" t="s">
        <v>39</v>
      </c>
      <c r="D33" s="12" t="s">
        <v>39</v>
      </c>
      <c r="E33" s="14"/>
    </row>
  </sheetData>
  <mergeCells count="10">
    <mergeCell ref="B1:D2"/>
    <mergeCell ref="D8:E8"/>
    <mergeCell ref="A22:E22"/>
    <mergeCell ref="A27:E27"/>
    <mergeCell ref="B10:E10"/>
    <mergeCell ref="B3:E3"/>
    <mergeCell ref="B4:E4"/>
    <mergeCell ref="B5:E5"/>
    <mergeCell ref="B6:E6"/>
    <mergeCell ref="D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9" workbookViewId="0">
      <selection activeCell="E16" sqref="E16"/>
    </sheetView>
  </sheetViews>
  <sheetFormatPr defaultColWidth="11" defaultRowHeight="15.75"/>
  <cols>
    <col min="1" max="1" width="17.5" customWidth="1"/>
    <col min="2" max="2" width="34.625" customWidth="1"/>
    <col min="3" max="3" width="28.125" customWidth="1"/>
    <col min="4" max="4" width="23.125" customWidth="1"/>
    <col min="5" max="5" width="11.125" customWidth="1"/>
  </cols>
  <sheetData>
    <row r="1" spans="1:5">
      <c r="A1" s="1" t="s">
        <v>0</v>
      </c>
      <c r="B1" s="80"/>
      <c r="C1" s="80"/>
      <c r="D1" s="80"/>
    </row>
    <row r="2" spans="1:5" ht="16.5" thickBot="1">
      <c r="A2" s="2"/>
      <c r="B2" s="81"/>
      <c r="C2" s="81"/>
      <c r="D2" s="81"/>
    </row>
    <row r="3" spans="1:5">
      <c r="A3" s="30" t="s">
        <v>1</v>
      </c>
      <c r="B3" s="90" t="s">
        <v>79</v>
      </c>
      <c r="C3" s="91"/>
      <c r="D3" s="91"/>
      <c r="E3" s="92"/>
    </row>
    <row r="4" spans="1:5">
      <c r="A4" s="31" t="s">
        <v>7</v>
      </c>
      <c r="B4" s="93" t="s">
        <v>80</v>
      </c>
      <c r="C4" s="94"/>
      <c r="D4" s="94"/>
      <c r="E4" s="95"/>
    </row>
    <row r="5" spans="1:5">
      <c r="A5" s="31" t="s">
        <v>6</v>
      </c>
      <c r="B5" s="93" t="s">
        <v>81</v>
      </c>
      <c r="C5" s="94"/>
      <c r="D5" s="94"/>
      <c r="E5" s="95"/>
    </row>
    <row r="6" spans="1:5">
      <c r="A6" s="31" t="s">
        <v>58</v>
      </c>
      <c r="B6" s="96" t="s">
        <v>82</v>
      </c>
      <c r="C6" s="97"/>
      <c r="D6" s="97"/>
      <c r="E6" s="98"/>
    </row>
    <row r="7" spans="1:5">
      <c r="A7" s="24" t="s">
        <v>56</v>
      </c>
      <c r="B7" s="25" t="s">
        <v>76</v>
      </c>
      <c r="C7" s="26" t="s">
        <v>53</v>
      </c>
      <c r="D7" s="104">
        <v>43145</v>
      </c>
      <c r="E7" s="103"/>
    </row>
    <row r="8" spans="1:5" ht="16.5" thickBot="1">
      <c r="A8" s="27" t="s">
        <v>55</v>
      </c>
      <c r="B8" s="28" t="s">
        <v>107</v>
      </c>
      <c r="C8" s="29" t="s">
        <v>54</v>
      </c>
      <c r="D8" s="101">
        <v>43145</v>
      </c>
      <c r="E8" s="102"/>
    </row>
    <row r="9" spans="1:5" ht="16.5" thickBot="1"/>
    <row r="10" spans="1:5" ht="56.1" customHeight="1" thickBot="1">
      <c r="A10" s="6" t="s">
        <v>10</v>
      </c>
      <c r="B10" s="87" t="s">
        <v>57</v>
      </c>
      <c r="C10" s="88"/>
      <c r="D10" s="88"/>
      <c r="E10" s="89"/>
    </row>
    <row r="12" spans="1:5" ht="16.5" thickBot="1"/>
    <row r="13" spans="1:5" ht="41.1" customHeight="1" thickTop="1" thickBot="1">
      <c r="A13" s="7" t="s">
        <v>11</v>
      </c>
      <c r="B13" s="8" t="s">
        <v>12</v>
      </c>
      <c r="C13" s="8" t="s">
        <v>13</v>
      </c>
      <c r="D13" s="8" t="s">
        <v>72</v>
      </c>
      <c r="E13" s="9" t="s">
        <v>14</v>
      </c>
    </row>
    <row r="14" spans="1:5" ht="39.75" thickTop="1" thickBot="1">
      <c r="A14" s="16" t="s">
        <v>15</v>
      </c>
      <c r="B14" s="10" t="s">
        <v>84</v>
      </c>
      <c r="C14" s="10" t="s">
        <v>85</v>
      </c>
      <c r="D14" s="10" t="s">
        <v>99</v>
      </c>
      <c r="E14" s="13" t="s">
        <v>102</v>
      </c>
    </row>
    <row r="15" spans="1:5" ht="39" thickBot="1">
      <c r="A15" s="17" t="s">
        <v>18</v>
      </c>
      <c r="B15" s="12" t="s">
        <v>86</v>
      </c>
      <c r="C15" s="12" t="s">
        <v>83</v>
      </c>
      <c r="D15" s="12" t="s">
        <v>100</v>
      </c>
      <c r="E15" s="14" t="s">
        <v>102</v>
      </c>
    </row>
    <row r="16" spans="1:5" ht="26.25" thickBot="1">
      <c r="A16" s="17" t="s">
        <v>50</v>
      </c>
      <c r="B16" s="12" t="s">
        <v>87</v>
      </c>
      <c r="C16" s="12" t="s">
        <v>88</v>
      </c>
      <c r="D16" s="12" t="s">
        <v>108</v>
      </c>
      <c r="E16" s="14" t="s">
        <v>102</v>
      </c>
    </row>
    <row r="17" spans="1:5" ht="26.25" thickBot="1">
      <c r="A17" s="17" t="s">
        <v>23</v>
      </c>
      <c r="B17" s="12" t="s">
        <v>95</v>
      </c>
      <c r="C17" s="12" t="s">
        <v>89</v>
      </c>
      <c r="D17" s="12" t="s">
        <v>101</v>
      </c>
      <c r="E17" s="14" t="s">
        <v>102</v>
      </c>
    </row>
    <row r="18" spans="1:5" ht="26.25" thickBot="1">
      <c r="A18" s="17" t="s">
        <v>26</v>
      </c>
      <c r="B18" s="12" t="s">
        <v>96</v>
      </c>
      <c r="C18" s="12" t="s">
        <v>90</v>
      </c>
      <c r="D18" s="12" t="s">
        <v>103</v>
      </c>
      <c r="E18" s="14" t="s">
        <v>102</v>
      </c>
    </row>
    <row r="19" spans="1:5" ht="26.25" thickBot="1">
      <c r="A19" s="17" t="s">
        <v>28</v>
      </c>
      <c r="B19" s="12" t="s">
        <v>91</v>
      </c>
      <c r="C19" s="12" t="s">
        <v>92</v>
      </c>
      <c r="D19" s="12" t="s">
        <v>104</v>
      </c>
      <c r="E19" s="14" t="s">
        <v>102</v>
      </c>
    </row>
    <row r="20" spans="1:5" ht="26.25" thickBot="1">
      <c r="A20" s="17" t="s">
        <v>31</v>
      </c>
      <c r="B20" s="12" t="s">
        <v>97</v>
      </c>
      <c r="C20" s="12" t="s">
        <v>98</v>
      </c>
      <c r="D20" s="12" t="s">
        <v>105</v>
      </c>
      <c r="E20" s="14" t="s">
        <v>102</v>
      </c>
    </row>
    <row r="21" spans="1:5" ht="26.25" thickBot="1">
      <c r="A21" s="17" t="s">
        <v>34</v>
      </c>
      <c r="B21" s="12" t="s">
        <v>93</v>
      </c>
      <c r="C21" s="12" t="s">
        <v>94</v>
      </c>
      <c r="D21" s="12" t="s">
        <v>106</v>
      </c>
      <c r="E21" s="14" t="s">
        <v>102</v>
      </c>
    </row>
    <row r="22" spans="1:5" ht="16.5" thickBot="1">
      <c r="A22" s="84" t="s">
        <v>37</v>
      </c>
      <c r="B22" s="85"/>
      <c r="C22" s="85"/>
      <c r="D22" s="85"/>
      <c r="E22" s="86"/>
    </row>
    <row r="23" spans="1:5" ht="16.5" thickBot="1">
      <c r="A23" s="11" t="s">
        <v>38</v>
      </c>
      <c r="B23" s="12"/>
      <c r="C23" s="12" t="s">
        <v>39</v>
      </c>
      <c r="D23" s="12" t="s">
        <v>39</v>
      </c>
      <c r="E23" s="14"/>
    </row>
    <row r="24" spans="1:5" ht="16.5" thickBot="1">
      <c r="A24" s="11" t="s">
        <v>40</v>
      </c>
      <c r="B24" s="12"/>
      <c r="C24" s="12" t="s">
        <v>39</v>
      </c>
      <c r="D24" s="12" t="s">
        <v>39</v>
      </c>
      <c r="E24" s="14"/>
    </row>
    <row r="25" spans="1:5" ht="16.5" thickBot="1">
      <c r="A25" s="11" t="s">
        <v>41</v>
      </c>
      <c r="B25" s="12"/>
      <c r="C25" s="12" t="s">
        <v>39</v>
      </c>
      <c r="D25" s="12" t="s">
        <v>39</v>
      </c>
      <c r="E25" s="14"/>
    </row>
    <row r="26" spans="1:5" ht="16.5" thickBot="1">
      <c r="A26" s="11" t="s">
        <v>42</v>
      </c>
      <c r="B26" s="12"/>
      <c r="C26" s="12" t="s">
        <v>39</v>
      </c>
      <c r="D26" s="12" t="s">
        <v>39</v>
      </c>
      <c r="E26" s="14"/>
    </row>
    <row r="27" spans="1:5" ht="16.5" thickBot="1">
      <c r="A27" s="84" t="s">
        <v>43</v>
      </c>
      <c r="B27" s="85"/>
      <c r="C27" s="85"/>
      <c r="D27" s="85"/>
      <c r="E27" s="86"/>
    </row>
    <row r="28" spans="1:5" ht="16.5" thickBot="1">
      <c r="A28" s="15" t="s">
        <v>44</v>
      </c>
      <c r="B28" s="12"/>
      <c r="C28" s="12" t="s">
        <v>39</v>
      </c>
      <c r="D28" s="12"/>
      <c r="E28" s="14"/>
    </row>
    <row r="29" spans="1:5" ht="16.5" thickBot="1">
      <c r="A29" s="18" t="s">
        <v>45</v>
      </c>
      <c r="B29" s="12"/>
      <c r="C29" s="12" t="s">
        <v>39</v>
      </c>
      <c r="D29" s="12" t="s">
        <v>39</v>
      </c>
      <c r="E29" s="14"/>
    </row>
    <row r="30" spans="1:5" ht="16.5" thickBot="1">
      <c r="A30" s="15" t="s">
        <v>46</v>
      </c>
      <c r="B30" s="12"/>
      <c r="C30" s="12" t="s">
        <v>39</v>
      </c>
      <c r="D30" s="12" t="s">
        <v>39</v>
      </c>
      <c r="E30" s="14"/>
    </row>
    <row r="31" spans="1:5" ht="16.5" thickBot="1">
      <c r="A31" s="15" t="s">
        <v>47</v>
      </c>
      <c r="B31" s="12"/>
      <c r="C31" s="12" t="s">
        <v>39</v>
      </c>
      <c r="D31" s="12" t="s">
        <v>39</v>
      </c>
      <c r="E31" s="14"/>
    </row>
    <row r="32" spans="1:5" ht="16.5" thickBot="1">
      <c r="A32" s="15" t="s">
        <v>48</v>
      </c>
      <c r="B32" s="12"/>
      <c r="C32" s="12" t="s">
        <v>39</v>
      </c>
      <c r="D32" s="12" t="s">
        <v>39</v>
      </c>
      <c r="E32" s="14"/>
    </row>
    <row r="33" spans="1:5" ht="16.5" thickBot="1">
      <c r="A33" s="15" t="s">
        <v>49</v>
      </c>
      <c r="B33" s="12"/>
      <c r="C33" s="12" t="s">
        <v>39</v>
      </c>
      <c r="D33" s="12" t="s">
        <v>39</v>
      </c>
      <c r="E33" s="14"/>
    </row>
  </sheetData>
  <mergeCells count="10">
    <mergeCell ref="D8:E8"/>
    <mergeCell ref="B10:E10"/>
    <mergeCell ref="A22:E22"/>
    <mergeCell ref="A27:E27"/>
    <mergeCell ref="B1:D2"/>
    <mergeCell ref="B3:E3"/>
    <mergeCell ref="B4:E4"/>
    <mergeCell ref="B5:E5"/>
    <mergeCell ref="B6:E6"/>
    <mergeCell ref="D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8AC6-4FC4-4052-A3FC-BFD112483F01}">
  <dimension ref="A1:E33"/>
  <sheetViews>
    <sheetView tabSelected="1" topLeftCell="A10" workbookViewId="0">
      <selection activeCell="G18" sqref="G18"/>
    </sheetView>
  </sheetViews>
  <sheetFormatPr defaultColWidth="11" defaultRowHeight="15.75"/>
  <cols>
    <col min="1" max="1" width="17.5" customWidth="1"/>
    <col min="2" max="2" width="34.625" customWidth="1"/>
    <col min="3" max="3" width="28.125" customWidth="1"/>
    <col min="4" max="4" width="23.125" customWidth="1"/>
    <col min="5" max="5" width="11.125" customWidth="1"/>
  </cols>
  <sheetData>
    <row r="1" spans="1:5">
      <c r="A1" s="1" t="s">
        <v>0</v>
      </c>
      <c r="B1" s="80"/>
      <c r="C1" s="80"/>
      <c r="D1" s="80"/>
    </row>
    <row r="2" spans="1:5" ht="16.5" thickBot="1">
      <c r="A2" s="2"/>
      <c r="B2" s="81"/>
      <c r="C2" s="81"/>
      <c r="D2" s="81"/>
    </row>
    <row r="3" spans="1:5">
      <c r="A3" s="30" t="s">
        <v>1</v>
      </c>
      <c r="B3" s="90" t="s">
        <v>79</v>
      </c>
      <c r="C3" s="91"/>
      <c r="D3" s="91"/>
      <c r="E3" s="92"/>
    </row>
    <row r="4" spans="1:5">
      <c r="A4" s="31" t="s">
        <v>7</v>
      </c>
      <c r="B4" s="93" t="s">
        <v>80</v>
      </c>
      <c r="C4" s="94"/>
      <c r="D4" s="94"/>
      <c r="E4" s="95"/>
    </row>
    <row r="5" spans="1:5">
      <c r="A5" s="31" t="s">
        <v>6</v>
      </c>
      <c r="B5" s="93" t="s">
        <v>81</v>
      </c>
      <c r="C5" s="94"/>
      <c r="D5" s="94"/>
      <c r="E5" s="95"/>
    </row>
    <row r="6" spans="1:5">
      <c r="A6" s="31" t="s">
        <v>58</v>
      </c>
      <c r="B6" s="96" t="s">
        <v>109</v>
      </c>
      <c r="C6" s="97"/>
      <c r="D6" s="97"/>
      <c r="E6" s="98"/>
    </row>
    <row r="7" spans="1:5">
      <c r="A7" s="24" t="s">
        <v>56</v>
      </c>
      <c r="B7" s="25" t="s">
        <v>76</v>
      </c>
      <c r="C7" s="26" t="s">
        <v>53</v>
      </c>
      <c r="D7" s="104">
        <v>43145</v>
      </c>
      <c r="E7" s="103"/>
    </row>
    <row r="8" spans="1:5" ht="16.5" thickBot="1">
      <c r="A8" s="27" t="s">
        <v>55</v>
      </c>
      <c r="B8" s="28" t="s">
        <v>107</v>
      </c>
      <c r="C8" s="29" t="s">
        <v>54</v>
      </c>
      <c r="D8" s="101">
        <v>43145</v>
      </c>
      <c r="E8" s="102"/>
    </row>
    <row r="9" spans="1:5" ht="16.5" thickBot="1"/>
    <row r="10" spans="1:5" ht="56.1" customHeight="1" thickBot="1">
      <c r="A10" s="6" t="s">
        <v>10</v>
      </c>
      <c r="B10" s="87" t="s">
        <v>57</v>
      </c>
      <c r="C10" s="88"/>
      <c r="D10" s="88"/>
      <c r="E10" s="89"/>
    </row>
    <row r="12" spans="1:5" ht="16.5" thickBot="1"/>
    <row r="13" spans="1:5" ht="41.1" customHeight="1" thickTop="1" thickBot="1">
      <c r="A13" s="7" t="s">
        <v>11</v>
      </c>
      <c r="B13" s="8" t="s">
        <v>12</v>
      </c>
      <c r="C13" s="8" t="s">
        <v>13</v>
      </c>
      <c r="D13" s="8" t="s">
        <v>72</v>
      </c>
      <c r="E13" s="9" t="s">
        <v>14</v>
      </c>
    </row>
    <row r="14" spans="1:5" ht="27" thickTop="1" thickBot="1">
      <c r="A14" s="16" t="s">
        <v>15</v>
      </c>
      <c r="B14" s="10" t="s">
        <v>110</v>
      </c>
      <c r="C14" s="10" t="s">
        <v>111</v>
      </c>
      <c r="D14" s="10" t="s">
        <v>112</v>
      </c>
      <c r="E14" s="13" t="s">
        <v>102</v>
      </c>
    </row>
    <row r="15" spans="1:5" ht="39" thickBot="1">
      <c r="A15" s="17" t="s">
        <v>18</v>
      </c>
      <c r="B15" s="12" t="s">
        <v>86</v>
      </c>
      <c r="C15" s="12" t="s">
        <v>83</v>
      </c>
      <c r="D15" s="12" t="s">
        <v>100</v>
      </c>
      <c r="E15" s="14" t="s">
        <v>102</v>
      </c>
    </row>
    <row r="16" spans="1:5" ht="26.25" thickBot="1">
      <c r="A16" s="17" t="s">
        <v>50</v>
      </c>
      <c r="B16" s="12" t="s">
        <v>113</v>
      </c>
      <c r="C16" s="12" t="s">
        <v>114</v>
      </c>
      <c r="D16" s="12" t="s">
        <v>115</v>
      </c>
      <c r="E16" s="14" t="s">
        <v>102</v>
      </c>
    </row>
    <row r="17" spans="1:5" ht="26.25" thickBot="1">
      <c r="A17" s="17" t="s">
        <v>23</v>
      </c>
      <c r="B17" s="12" t="s">
        <v>116</v>
      </c>
      <c r="C17" s="12" t="s">
        <v>117</v>
      </c>
      <c r="D17" s="12" t="s">
        <v>118</v>
      </c>
      <c r="E17" s="14" t="s">
        <v>102</v>
      </c>
    </row>
    <row r="18" spans="1:5" ht="39" thickBot="1">
      <c r="A18" s="17" t="s">
        <v>26</v>
      </c>
      <c r="B18" s="12" t="s">
        <v>119</v>
      </c>
      <c r="C18" s="12" t="s">
        <v>120</v>
      </c>
      <c r="D18" s="12" t="s">
        <v>121</v>
      </c>
      <c r="E18" s="14" t="s">
        <v>102</v>
      </c>
    </row>
    <row r="19" spans="1:5" ht="26.25" thickBot="1">
      <c r="A19" s="17" t="s">
        <v>28</v>
      </c>
      <c r="B19" s="12" t="s">
        <v>91</v>
      </c>
      <c r="C19" s="12" t="s">
        <v>92</v>
      </c>
      <c r="D19" s="12" t="s">
        <v>104</v>
      </c>
      <c r="E19" s="14" t="s">
        <v>102</v>
      </c>
    </row>
    <row r="20" spans="1:5" ht="26.25" thickBot="1">
      <c r="A20" s="17" t="s">
        <v>31</v>
      </c>
      <c r="B20" s="12" t="s">
        <v>97</v>
      </c>
      <c r="C20" s="12" t="s">
        <v>98</v>
      </c>
      <c r="D20" s="12" t="s">
        <v>105</v>
      </c>
      <c r="E20" s="14" t="s">
        <v>102</v>
      </c>
    </row>
    <row r="21" spans="1:5" ht="26.25" thickBot="1">
      <c r="A21" s="17" t="s">
        <v>34</v>
      </c>
      <c r="B21" s="12" t="s">
        <v>122</v>
      </c>
      <c r="C21" s="12" t="s">
        <v>94</v>
      </c>
      <c r="D21" s="12" t="s">
        <v>106</v>
      </c>
      <c r="E21" s="14" t="s">
        <v>102</v>
      </c>
    </row>
    <row r="22" spans="1:5" ht="16.5" thickBot="1">
      <c r="A22" s="84" t="s">
        <v>37</v>
      </c>
      <c r="B22" s="85"/>
      <c r="C22" s="85"/>
      <c r="D22" s="85"/>
      <c r="E22" s="86"/>
    </row>
    <row r="23" spans="1:5" ht="16.5" thickBot="1">
      <c r="A23" s="11" t="s">
        <v>38</v>
      </c>
      <c r="B23" s="12"/>
      <c r="C23" s="12" t="s">
        <v>39</v>
      </c>
      <c r="D23" s="12" t="s">
        <v>39</v>
      </c>
      <c r="E23" s="14"/>
    </row>
    <row r="24" spans="1:5" ht="16.5" thickBot="1">
      <c r="A24" s="11" t="s">
        <v>40</v>
      </c>
      <c r="B24" s="12"/>
      <c r="C24" s="12" t="s">
        <v>39</v>
      </c>
      <c r="D24" s="12" t="s">
        <v>39</v>
      </c>
      <c r="E24" s="14"/>
    </row>
    <row r="25" spans="1:5" ht="16.5" thickBot="1">
      <c r="A25" s="11" t="s">
        <v>41</v>
      </c>
      <c r="B25" s="12"/>
      <c r="C25" s="12" t="s">
        <v>39</v>
      </c>
      <c r="D25" s="12" t="s">
        <v>39</v>
      </c>
      <c r="E25" s="14"/>
    </row>
    <row r="26" spans="1:5" ht="16.5" thickBot="1">
      <c r="A26" s="11" t="s">
        <v>42</v>
      </c>
      <c r="B26" s="12"/>
      <c r="C26" s="12" t="s">
        <v>39</v>
      </c>
      <c r="D26" s="12" t="s">
        <v>39</v>
      </c>
      <c r="E26" s="14"/>
    </row>
    <row r="27" spans="1:5" ht="16.5" thickBot="1">
      <c r="A27" s="84" t="s">
        <v>43</v>
      </c>
      <c r="B27" s="85"/>
      <c r="C27" s="85"/>
      <c r="D27" s="85"/>
      <c r="E27" s="86"/>
    </row>
    <row r="28" spans="1:5" ht="16.5" thickBot="1">
      <c r="A28" s="15" t="s">
        <v>44</v>
      </c>
      <c r="B28" s="12"/>
      <c r="C28" s="12" t="s">
        <v>39</v>
      </c>
      <c r="D28" s="12"/>
      <c r="E28" s="14"/>
    </row>
    <row r="29" spans="1:5" ht="16.5" thickBot="1">
      <c r="A29" s="18" t="s">
        <v>45</v>
      </c>
      <c r="B29" s="12"/>
      <c r="C29" s="12" t="s">
        <v>39</v>
      </c>
      <c r="D29" s="12" t="s">
        <v>39</v>
      </c>
      <c r="E29" s="14"/>
    </row>
    <row r="30" spans="1:5" ht="16.5" thickBot="1">
      <c r="A30" s="15" t="s">
        <v>46</v>
      </c>
      <c r="B30" s="12"/>
      <c r="C30" s="12" t="s">
        <v>39</v>
      </c>
      <c r="D30" s="12" t="s">
        <v>39</v>
      </c>
      <c r="E30" s="14"/>
    </row>
    <row r="31" spans="1:5" ht="16.5" thickBot="1">
      <c r="A31" s="15" t="s">
        <v>47</v>
      </c>
      <c r="B31" s="12"/>
      <c r="C31" s="12" t="s">
        <v>39</v>
      </c>
      <c r="D31" s="12" t="s">
        <v>39</v>
      </c>
      <c r="E31" s="14"/>
    </row>
    <row r="32" spans="1:5" ht="16.5" thickBot="1">
      <c r="A32" s="15" t="s">
        <v>48</v>
      </c>
      <c r="B32" s="12"/>
      <c r="C32" s="12" t="s">
        <v>39</v>
      </c>
      <c r="D32" s="12" t="s">
        <v>39</v>
      </c>
      <c r="E32" s="14"/>
    </row>
    <row r="33" spans="1:5" ht="16.5" thickBot="1">
      <c r="A33" s="15" t="s">
        <v>49</v>
      </c>
      <c r="B33" s="12"/>
      <c r="C33" s="12" t="s">
        <v>39</v>
      </c>
      <c r="D33" s="12" t="s">
        <v>39</v>
      </c>
      <c r="E33" s="14"/>
    </row>
  </sheetData>
  <mergeCells count="10">
    <mergeCell ref="D8:E8"/>
    <mergeCell ref="B10:E10"/>
    <mergeCell ref="A22:E22"/>
    <mergeCell ref="A27:E27"/>
    <mergeCell ref="B1:D2"/>
    <mergeCell ref="B3:E3"/>
    <mergeCell ref="B4:E4"/>
    <mergeCell ref="B5:E5"/>
    <mergeCell ref="B6:E6"/>
    <mergeCell ref="D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F19" sqref="F19"/>
    </sheetView>
  </sheetViews>
  <sheetFormatPr defaultColWidth="11" defaultRowHeight="15.75"/>
  <cols>
    <col min="1" max="1" width="5.625" customWidth="1"/>
    <col min="3" max="3" width="19.875" customWidth="1"/>
    <col min="5" max="5" width="15.625" customWidth="1"/>
  </cols>
  <sheetData>
    <row r="1" spans="1:7" ht="22.5">
      <c r="A1" s="39" t="s">
        <v>62</v>
      </c>
      <c r="B1" s="39"/>
      <c r="C1" s="40"/>
      <c r="D1" s="40"/>
      <c r="E1" s="40"/>
      <c r="F1" s="40"/>
      <c r="G1" s="41"/>
    </row>
    <row r="2" spans="1:7" ht="22.5">
      <c r="A2" s="39"/>
      <c r="B2" s="42"/>
      <c r="C2" s="40"/>
      <c r="D2" s="40"/>
      <c r="E2" s="40"/>
      <c r="F2" s="40"/>
      <c r="G2" s="41"/>
    </row>
    <row r="3" spans="1:7">
      <c r="A3" s="43"/>
      <c r="B3" s="42" t="s">
        <v>63</v>
      </c>
      <c r="C3" s="40"/>
      <c r="D3" s="40"/>
      <c r="E3" s="40"/>
      <c r="F3" s="40"/>
      <c r="G3" s="41"/>
    </row>
    <row r="4" spans="1:7">
      <c r="A4" s="43"/>
      <c r="B4" s="42" t="s">
        <v>71</v>
      </c>
      <c r="C4" s="44"/>
      <c r="D4" s="40"/>
      <c r="E4" s="40"/>
      <c r="F4" s="40"/>
      <c r="G4" s="40"/>
    </row>
    <row r="5" spans="1:7">
      <c r="A5" s="40"/>
      <c r="B5" s="40"/>
      <c r="C5" s="40"/>
      <c r="D5" s="40"/>
      <c r="E5" s="40"/>
      <c r="F5" s="40"/>
      <c r="G5" s="40"/>
    </row>
    <row r="6" spans="1:7">
      <c r="A6" s="40"/>
      <c r="B6" s="40"/>
      <c r="C6" s="40"/>
      <c r="D6" s="40"/>
      <c r="E6" s="40"/>
      <c r="F6" s="40"/>
      <c r="G6" s="40"/>
    </row>
    <row r="7" spans="1:7" ht="26.25">
      <c r="A7" s="40"/>
      <c r="B7" s="45" t="s">
        <v>64</v>
      </c>
      <c r="C7" s="46" t="s">
        <v>70</v>
      </c>
      <c r="D7" s="47" t="s">
        <v>2</v>
      </c>
      <c r="E7" s="46" t="s">
        <v>4</v>
      </c>
      <c r="F7" s="46" t="s">
        <v>3</v>
      </c>
      <c r="G7" s="48" t="s">
        <v>65</v>
      </c>
    </row>
    <row r="8" spans="1:7" ht="26.1" customHeight="1">
      <c r="A8" s="49"/>
      <c r="B8" s="50">
        <v>1</v>
      </c>
      <c r="C8" s="51"/>
      <c r="D8" s="52"/>
      <c r="E8" s="53"/>
      <c r="F8" s="51"/>
      <c r="G8" s="52"/>
    </row>
    <row r="9" spans="1:7">
      <c r="A9" s="40"/>
      <c r="B9" s="54"/>
      <c r="C9" s="55"/>
      <c r="D9" s="56"/>
      <c r="E9" s="57"/>
      <c r="F9" s="57"/>
      <c r="G9" s="58"/>
    </row>
    <row r="10" spans="1:7">
      <c r="A10" s="40"/>
      <c r="B10" s="59"/>
      <c r="C10" s="60" t="s">
        <v>66</v>
      </c>
      <c r="D10" s="66">
        <f>SUM(D8:D9)</f>
        <v>0</v>
      </c>
      <c r="E10" s="66">
        <f t="shared" ref="E10:G10" si="0">SUM(E8:E9)</f>
        <v>0</v>
      </c>
      <c r="F10" s="66">
        <f t="shared" si="0"/>
        <v>0</v>
      </c>
      <c r="G10" s="66">
        <f t="shared" si="0"/>
        <v>0</v>
      </c>
    </row>
    <row r="11" spans="1:7">
      <c r="A11" s="40"/>
      <c r="B11" s="61"/>
      <c r="C11" s="40"/>
      <c r="D11" s="62"/>
      <c r="E11" s="63"/>
      <c r="F11" s="63"/>
      <c r="G11" s="63"/>
    </row>
    <row r="12" spans="1:7">
      <c r="A12" s="40"/>
      <c r="B12" s="40"/>
      <c r="C12" s="40" t="s">
        <v>67</v>
      </c>
      <c r="D12" s="40"/>
      <c r="E12" s="64" t="e">
        <f>(D10+E10)/G10</f>
        <v>#DIV/0!</v>
      </c>
      <c r="F12" s="40" t="s">
        <v>68</v>
      </c>
      <c r="G12" s="65"/>
    </row>
    <row r="13" spans="1:7">
      <c r="A13" s="40"/>
      <c r="B13" s="40"/>
      <c r="C13" s="40" t="s">
        <v>69</v>
      </c>
      <c r="D13" s="40"/>
      <c r="E13" s="64" t="e">
        <f>D10/G10</f>
        <v>#DIV/0!</v>
      </c>
      <c r="F13" s="40" t="s">
        <v>68</v>
      </c>
      <c r="G13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TC001</vt:lpstr>
      <vt:lpstr>TC002</vt:lpstr>
      <vt:lpstr>TC003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pksay_hi</cp:lastModifiedBy>
  <dcterms:created xsi:type="dcterms:W3CDTF">2017-11-30T09:56:16Z</dcterms:created>
  <dcterms:modified xsi:type="dcterms:W3CDTF">2018-02-14T15:07:48Z</dcterms:modified>
</cp:coreProperties>
</file>