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SS\SHB\SHB Cbond\WIP\Document\Test\Backup\"/>
    </mc:Choice>
  </mc:AlternateContent>
  <bookViews>
    <workbookView xWindow="-120" yWindow="-120" windowWidth="19320" windowHeight="7170" tabRatio="852"/>
  </bookViews>
  <sheets>
    <sheet name="DS Chức năng" sheetId="12" r:id="rId1"/>
    <sheet name="Luồng lệnh" sheetId="43" r:id="rId2"/>
    <sheet name="TTKD phê duyệt HS" sheetId="45" r:id="rId3"/>
    <sheet name="Sheet1" sheetId="47" r:id="rId4"/>
    <sheet name="Đại lý chào bán" sheetId="28" r:id="rId5"/>
    <sheet name="Dư" sheetId="42" r:id="rId6"/>
    <sheet name="Chỉnh sửa KL chào bán tối đa" sheetId="29" r:id="rId7"/>
    <sheet name="20. Hủy lệnh chào" sheetId="23" r:id="rId8"/>
    <sheet name="Yêu cầu mua lại" sheetId="40" r:id="rId9"/>
    <sheet name="Upload HS mua lại" sheetId="41" r:id="rId10"/>
    <sheet name="2. Sản phẩm bán lẻ" sheetId="9" r:id="rId11"/>
    <sheet name="Đăng ký đại lý" sheetId="30" r:id="rId12"/>
    <sheet name="Ghi sổ cho đại lý" sheetId="32" r:id="rId13"/>
    <sheet name="13. Cấp lại mật khẩu" sheetId="16" r:id="rId14"/>
    <sheet name="Phong tỏa mã KH" sheetId="17" r:id="rId15"/>
    <sheet name="15. Giải phỏng tỏa mã KH" sheetId="18" r:id="rId16"/>
    <sheet name="Đóng mã KH" sheetId="33" r:id="rId17"/>
    <sheet name="Kích hoạt lại mã KH đã đóng" sheetId="34" r:id="rId18"/>
    <sheet name="Tham số phân loại nhóm KH" sheetId="38" r:id="rId19"/>
    <sheet name="Chuyển nhóm careby" sheetId="35" r:id="rId20"/>
    <sheet name="Chuyển phân nhóm KH" sheetId="36" r:id="rId21"/>
    <sheet name="Mở khóa user" sheetId="37" r:id="rId22"/>
    <sheet name="5. Khung lãi suất tái đầu tư" sheetId="4" r:id="rId23"/>
    <sheet name="3. Hạn mức" sheetId="3" r:id="rId24"/>
    <sheet name="4. Tham số loại biểu phí" sheetId="7" r:id="rId25"/>
    <sheet name="Biểu thuế phí" sheetId="39" r:id="rId26"/>
    <sheet name="Khai báo thuế phí" sheetId="46" r:id="rId27"/>
    <sheet name="7. Phong tỏa Tài sản" sheetId="5" r:id="rId28"/>
    <sheet name="Sheet2" sheetId="44" r:id="rId29"/>
    <sheet name="8. Giải tỏa Tài sản" sheetId="6" r:id="rId30"/>
    <sheet name="9. Quản lý khu vực" sheetId="10" state="hidden" r:id="rId31"/>
    <sheet name="10. Quản lý chi nhánh" sheetId="11" state="hidden" r:id="rId32"/>
    <sheet name="21. Hủy lệnh mua" sheetId="24" state="hidden" r:id="rId33"/>
    <sheet name="17. Upload HS bán" sheetId="20" state="hidden" r:id="rId34"/>
    <sheet name="19. Yêu cầu bán lại" sheetId="22" state="hidden" r:id="rId35"/>
    <sheet name="Hủy YCBL" sheetId="27" state="hidden" r:id="rId36"/>
    <sheet name="Quản lí tài khoản KH" sheetId="1" state="hidden" r:id="rId37"/>
  </sheets>
  <definedNames>
    <definedName name="_xlnm._FilterDatabase" localSheetId="0" hidden="1">'DS Chức năng'!$A$1:$H$45</definedName>
    <definedName name="_xlnm._FilterDatabase" localSheetId="36" hidden="1">'Quản lí tài khoản KH'!$B$1:$B$50</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2" i="47" l="1"/>
  <c r="C56" i="47" s="1"/>
  <c r="E8" i="47" l="1"/>
  <c r="C16" i="47" s="1"/>
</calcChain>
</file>

<file path=xl/sharedStrings.xml><?xml version="1.0" encoding="utf-8"?>
<sst xmlns="http://schemas.openxmlformats.org/spreadsheetml/2006/main" count="5267" uniqueCount="2496">
  <si>
    <t>Số TT</t>
  </si>
  <si>
    <t>Chức năng</t>
  </si>
  <si>
    <t>Kịch bản</t>
  </si>
  <si>
    <t>Các bước thực hiện</t>
  </si>
  <si>
    <t xml:space="preserve"> Kết quả mong đợi </t>
  </si>
  <si>
    <t xml:space="preserve">Trạng thái </t>
  </si>
  <si>
    <t>Quản lý tài khoản kho số đẹp</t>
  </si>
  <si>
    <t>Thêm mới KH cá nhân</t>
  </si>
  <si>
    <t>Thêm mới KH tổ chức</t>
  </si>
  <si>
    <t>1. Đăng nhập hệ thống
2. Tài khoản KH &gt;&gt; Chăm sóc Tài khoản&gt;&gt; Kho số tài khoản đẹp &gt;&gt; Thêm mới
3. Nhập trùng số TKGD đã được đăng kí từ trước
4. Chấp nhận</t>
  </si>
  <si>
    <t>1. Đăng nhập hệ thống
2. Tài khoản KH &gt;&gt; Chăm sóc Tài khoản&gt;&gt; Kho số tài khoản đẹp &gt;&gt; Thêm mới
3. Nhập trùng số ĐKSH (check trùng trong thông tin lưu TKGD đẹp và cả trong thông tin mở tài khoản)
- Với KH cá nhân: Check Trùng loại ĐKSH: CMND/ Căn cước CD hoặc Hộ chiếu ( nếu cùng 1 số ĐKSH nhưng khác loại vẫn được)
- Với KH Tổ chức: Check trùng Số Giấy phép KD</t>
  </si>
  <si>
    <t>Thêm mới - Check trùng Số TKGD</t>
  </si>
  <si>
    <t>Thêm mới - Check trùng Số ĐKSH</t>
  </si>
  <si>
    <t>Sửa - Check trùng Số TKGD</t>
  </si>
  <si>
    <t>Sửa - Check trùng Số ĐKSH</t>
  </si>
  <si>
    <t>1. Đăng nhập hệ thống 
2. Tài khoản KH &gt;&gt; Chăm sóc Tài khoản&gt;&gt; Kho số tài khoản đẹp 
3. Chọn  1 bản ghi 
4.Chọn xóa&gt;&gt; Thực hiện</t>
  </si>
  <si>
    <t>1. Đăng nhập hệ thống 
2. Tài khoản KH &gt;&gt; Chăm sóc Tài khoản&gt;&gt; Chuyển nhóm quản lí
3. Tìm kiếm  TKGD cụ thể hoặc all
4.Chọn 1 bản ghi &gt;&gt; Thực hiện &gt;&gt; Thay đổi nhóm careby trùng nhóm careby cũ</t>
  </si>
  <si>
    <t>Thông báo: Nhóm careby mới không được trùng nhóm careby cũ</t>
  </si>
  <si>
    <t>Chuyển nhóm careby mới nhiều lần</t>
  </si>
  <si>
    <t>1. Đăng nhập hệ thống 
2. Tài khoản KH &gt;&gt; Chăm sóc Tài khoản&gt;&gt; Chuyển nhóm quản lí
3. Tìm kiếm  TKGD cụ thể hoặc all
4.Chọn 1 bản ghi &gt;&gt; Thực hiện &gt;&gt; Thay đổi nhóm careby nhiều lần</t>
  </si>
  <si>
    <t>Giao dịch nào duyệt mới nhất thì cập nhật nhóm careby mới của giao dịch đó</t>
  </si>
  <si>
    <t>Thông báo: Nhóm careby mới không được để trống</t>
  </si>
  <si>
    <t>Chuyển phân nhóm khách hàng</t>
  </si>
  <si>
    <t>Chuyển nhóm khách hàng mới nhiều lần</t>
  </si>
  <si>
    <t>Thông báo: Nhóm khách hàng mới không được để trống</t>
  </si>
  <si>
    <t>1. Đăng nhập hệ thống 
2. Tài khoản KH &gt;&gt; Chăm sóc Tài khoản&gt;&gt; Chuyển phân nhóm khách hàng
3.Chọn tài khoản &gt;&gt;Thay đổi phân nhóm mới&gt;&gt;Thực hiện</t>
  </si>
  <si>
    <t>Thông báo: Nhóm khách hàng mới không được trùng nhóm khách hàng cũ</t>
  </si>
  <si>
    <t>1. Đăng nhập hệ thống 
2. Tài khoản KH &gt;&gt; Chăm sóc Tài khoản&gt;&gt; Chuyển phân nhóm khách hàng
3.Chọn tài khoản &gt;&gt; Thay đổi nhóm khách hàng nhiều lần &gt;&gt;Thực hiện</t>
  </si>
  <si>
    <t>Giao dịch nào duyệt mới nhất thì cập nhật nhóm khách hàng mới của giao dịch đó</t>
  </si>
  <si>
    <t>Cập nhật mật khẩu</t>
  </si>
  <si>
    <t>Phong tỏa tài khoản</t>
  </si>
  <si>
    <t>TK khách hàng đang ở trạng thái hoạt động</t>
  </si>
  <si>
    <t>TK khách hàng khác trạng thái hoạt động</t>
  </si>
  <si>
    <t>Thông báo:Trạng  thái tài khoản khách hàng không hợp lệ</t>
  </si>
  <si>
    <t>Giải tỏa tài khoản</t>
  </si>
  <si>
    <t>Đóng tài khoản</t>
  </si>
  <si>
    <t>Thông báo: Không được đóng TK khi đang tồn tại lệnh chưa hoàn thành!</t>
  </si>
  <si>
    <t>Thông báo: Tài khoản còn số dư TS</t>
  </si>
  <si>
    <t>Kích hoạt tài khoản đã  đóng</t>
  </si>
  <si>
    <t>Kích hoạt tài khoản đã đóng</t>
  </si>
  <si>
    <t>Bỏ trống trường tên đăng nhập</t>
  </si>
  <si>
    <t>1. Đăng nhập hệ thống 
2. Tài khoản KH &gt;&gt; Quản trị tài khoản&gt;&gt; Phong tỏa tài khoản
3.Chọn tài khoản (TK đang hoạt động) &gt;&gt; Thực hiện</t>
  </si>
  <si>
    <t>1. Đăng nhập hệ thống 
2. Tài khoản KH &gt;&gt;Quản trị tài khoản&gt;&gt; Phong tỏa tài khoản
3.Chọn tài khoản (TK khác trạng thái hoạt động) &gt;&gt; Thực hiện</t>
  </si>
  <si>
    <t>1. Đăng nhập hệ thống 
2. Tài khoản KH &gt;&gt; Quản trị tài khoản &gt;&gt; Giải phong tỏa tài khoản
3.Chọn tài khoản  &gt;&gt; Thực hiện &gt;&gt; Chấp nhận</t>
  </si>
  <si>
    <t>1. Đăng nhập hệ thống 
2. Tài khoản KH &gt;&gt;Quản trị tài khoản &gt;&gt; Đóng tài khoản
3.Tìm kiếm tài khoản (Trường tài sản giao dịch = 0) &gt;&gt; Thực hiện &gt;&gt; Chấp nhận</t>
  </si>
  <si>
    <t>1. Đăng nhập hệ thống 
2. Tài khoản KH &gt;&gt;Quản trị tài khoản &gt;&gt; Đóng tài khoản
3.Tìm kiếm tài khoản (Trường tài sản giao dịch&gt; 0) &gt;&gt; Thực hiện &gt;&gt; Chấp nhận</t>
  </si>
  <si>
    <t>1. Đăng nhập hệ thống 
2. Tài khoản KH &gt;&gt; Quản trị tài khoản &gt;&gt; Đóng tài khoản
3.Tìm kiếm tài khoản (Trường tài sản giao dịch&gt; 0) &gt;&gt; Thực hiện &gt;&gt; Chấp nhận</t>
  </si>
  <si>
    <t>1. Đăng nhập hệ thống 
2. Tài khoản KH &gt;&gt; Quản trị tài khoản &gt;&gt; Kích hoạt tài khoản đã đóng
3.Chọn tài khoản  &gt;&gt; Thực hiện &gt;&gt; Chấp nhận</t>
  </si>
  <si>
    <t>1. Đăng nhập hệ thống 
2. Tài khoản KH &gt;&gt;Quản trị tài khoản&gt;&gt; Cấp lại mật khẩu
3. Bỏ trống tên đăng nhập</t>
  </si>
  <si>
    <t>Thông báo: Tên đăng nhập không được để trống</t>
  </si>
  <si>
    <t xml:space="preserve">Nhập sai tên đăng nhập </t>
  </si>
  <si>
    <t xml:space="preserve">Nhập đúng tên đăng nhập </t>
  </si>
  <si>
    <t>1. Đăng nhập hệ thống 
2. Tài khoản KH &gt;&gt;Quản trị tài khoản&gt;&gt; Cấp lại mật khẩu
3. Nhập đúng tên đăng nhập &gt;&gt; Thực hiện</t>
  </si>
  <si>
    <t>Thực hiện thành công. Khách hàng sẽ nhận được mail cấp mật khẩu mới</t>
  </si>
  <si>
    <t>Đóng khi Tài khoản KH đang thực hiện lệnh mua bán TP</t>
  </si>
  <si>
    <t>Đóng khi Tài khoản KH vẫn còn tài sản</t>
  </si>
  <si>
    <t>Đóng khi Tài khoản KH không còn tài sản</t>
  </si>
  <si>
    <t>Chuyển nhóm quản lý</t>
  </si>
  <si>
    <t>Thông báo: Số TKGD bị trùng</t>
  </si>
  <si>
    <t>Thông báo: Số ĐKSH bị trùng</t>
  </si>
  <si>
    <t>Sửa số tài khoản đẹp (Đối với TK đã đăng kí thông tin KH)</t>
  </si>
  <si>
    <t>Sửa số tài khoản đẹp
(Đối với TK chưa đăng kí thông tin KH)</t>
  </si>
  <si>
    <t xml:space="preserve">1. Đăng nhập hệ thống 
2. Tài khoản KH &gt;&gt; Chăm sóc Tài khoản&gt;&gt; Kho số tài khoản đẹp 
3. Chọn  1 bản ghi và sửa
4. Chấp nhận
</t>
  </si>
  <si>
    <t>Thực hiện thành công. Màn hình cập nhật các thông tin mới của tài khoản</t>
  </si>
  <si>
    <t>Thông báo: Không được phép sửa tài khoản</t>
  </si>
  <si>
    <t>1. Đăng nhập hệ thống 
2. Tài khoản KH &gt;&gt; Chăm sóc Tài khoản&gt;&gt; Kho số tài khoản đẹp 
3. Chọn  1 bản ghi ( chỉ sửa Khi số tài khoản chưa Đăng kí khách hàng nào) 
4. Sửa Số TKGD trùng  với số TKGD của tài khoản đã được đăng kí từ trước (check cả tài khoản thường và tài khoản số đẹp) 
5. Chấp nhận</t>
  </si>
  <si>
    <t>1. Đăng nhập hệ thống 
2. Tài khoản KH &gt;&gt; Chăm sóc Tài khoản&gt;&gt; Kho số tài khoản đẹp 
3. Chọn  1 bản ghi ( chỉ sửa Khi số tài khoản chưa Đăng kí khách hàng nào) 
4. Sửa Số ĐKSH trùng  với số ĐKSH đã được đăng kí từ trước (check cả tài khoản thường và tài khoản số đẹp) 
5. Chấp nhận</t>
  </si>
  <si>
    <t>Sửa thông tin tài khoản nhiều lần</t>
  </si>
  <si>
    <t>1. Đăng nhập hệ thống 
2. Tài khoản KH &gt;&gt; Chăm sóc Tài khoản&gt;&gt; Kho số tài khoản đẹp 
3. Chọn  1 bản ghi ( chỉ sửa Khi số tài khoản chưa Đăng kí khách hàng nào) 
4. Sửa thông tin tài khoản nhiều lần 
5. Chấp nhận</t>
  </si>
  <si>
    <t>Cập nhật thông tin tài khoản theo lần sửa cuối cùng</t>
  </si>
  <si>
    <t>Xóa Tài khoản số đẹp ( Đối với Tài khoản chưa gắn với thông tin khách hàng )</t>
  </si>
  <si>
    <t>Xóa Tài khoản số đẹp ( Đối với Tài khoản đã gắn với thông tin khách hàng )</t>
  </si>
  <si>
    <t>Thông báo: Không thành công. Số tài khoản đã được sử dụng</t>
  </si>
  <si>
    <t>1. Đăng nhập hệ thống 
2. Tài khoản KH &gt;&gt; Chăm sóc Tài khoản&gt;&gt; Chuyển phân nhóm khách hàng
3.Chọn tài khoản &gt;&gt; Bỏ trống trường phân nhóm mới&gt;&gt;Thực hiện</t>
  </si>
  <si>
    <t>1. Đăng nhập hệ thống 
2. Tài khoản KH &gt;&gt; Chăm sóc Tài khoản&gt;&gt; Chuyển phân nhóm khách hàng
3.Chọn tài khoản &gt;&gt;Chọn nhóm khách hàng mới  trùng nhóm careby cũ &gt;&gt;Thực hiện</t>
  </si>
  <si>
    <t>Chuyển nhóm khách hàng mới không trùng nhóm khách hàng hiện tại</t>
  </si>
  <si>
    <t>Chuyển nhóm khách hàng mới trùng nhóm khách hàng hiện tại</t>
  </si>
  <si>
    <t>Chuyển nhóm careby mới không trùng nhóm careby hiện tại</t>
  </si>
  <si>
    <t>Chuyển nhóm careby mới trùng nhóm careby hiện tại</t>
  </si>
  <si>
    <t>1. Đăng nhập hệ thống 
2. Tài khoản KH &gt;&gt;Quản trị tài khoản&gt;&gt; Cấp lại mật khẩu
3. Nhập tên đăng nhập sai &gt;&gt; Thực hiện</t>
  </si>
  <si>
    <t>Không hiển thị thông tin tài khoản. Không thực hiện chức năng cấp lại mật khẩu được.</t>
  </si>
  <si>
    <t>1. Đăng nhập hệ thống
2. Tài khoản KH &gt;&gt; Chăm sóc Tài khoản&gt;&gt; Kho số tài khoản đẹp &gt;&gt; Thêm mới
3. Nhập thông tin các trường hợp lệ: Lưu ý
- Số TKGD: Bắt buộc nhập số TKGD  (10 kí tự định dạng là SHBFxxxxxx đối với KH nước ngoài và SHBCxxxxxx với khách hàng trong nước)
- Loại KH: Tổ chức
- Số ĐKSH: Nhập số ĐKSH
4. Chấp nhận</t>
  </si>
  <si>
    <t>Tìm kiếm bản ghi</t>
  </si>
  <si>
    <t>Kiểm tra thông tin màn hình gridview</t>
  </si>
  <si>
    <t>1. Đăng nhập hệ thống
2. Tài khoản KH &gt;&gt; Chăm sóc Tài khoản&gt;&gt; Kho số tài khoản đẹp 
3. Kiểm tra thông tin các trường trên Gridview</t>
  </si>
  <si>
    <t>Thông báo: Số TKGD không để trống</t>
  </si>
  <si>
    <t>Thêm mới - Kiểm tra định dạng số TKGD</t>
  </si>
  <si>
    <t>1. Đăng nhập hệ thống
2. Tài khoản KH &gt;&gt; Chăm sóc Tài khoản&gt;&gt; Kho số tài khoản đẹp 
3. Nhập sai định dạng số TKGD: ( Định dạng đúng: gồm 10 kí tự định dạng SHBFxxxxxx đối với KH nước ngoài và SHBCxxxxxx với khách hàng trong nước, xxxxxx là 6 số đẹp muốn đặt )</t>
  </si>
  <si>
    <t>Thêm mới - Check đăng kí số TKGD  theo phân loại khách hàng trong nước và ngoài nước</t>
  </si>
  <si>
    <t>Kết xuất các bản ghi</t>
  </si>
  <si>
    <t>1. Đăng nhập hệ thống
2. Tài khoản KH &gt;&gt; Chăm sóc Tài khoản&gt;&gt; Kho số tài khoản đẹp 
3. Chọn Kết xuất</t>
  </si>
  <si>
    <t>Tải về đầy đủ bản ghi</t>
  </si>
  <si>
    <t>1. Đăng nhập hệ thống 
2. Tài khoản KH &gt;&gt; Chăm sóc Tài khoản&gt;&gt; Chuyển nhóm quản lí
3. Kiểm tra màn hình Gridview</t>
  </si>
  <si>
    <t>Màn hình trắng khi chưa thực hiện tìm kiếm</t>
  </si>
  <si>
    <t>1. Đăng nhập hệ thống 
2. Tài khoản KH &gt;&gt; Chăm sóc Tài khoản&gt;&gt; Chuyển nhóm quản lí
3. Tìm kiếm  TKGD cụ thể hoặc all</t>
  </si>
  <si>
    <t>Kiểm tra trường bắt buộc nhập: trường nhóm careby mới</t>
  </si>
  <si>
    <t>1. Đăng nhập hệ thống 
2. Tài khoản KH &gt;&gt; Chăm sóc Tài khoản&gt;&gt; Chuyển nhóm quản lí
3. Tìm kiếm  TKGD cụ thể hoặc all
4.Chọn 1 bản ghi &gt;&gt;Thực hiện&gt;&gt; Bỏ trống trường nhóm careby mới&gt;&gt;Thực hiện</t>
  </si>
  <si>
    <t>1. Đăng nhập hệ thống 
2. Tài khoản KH &gt;&gt; Chăm sóc Tài khoản&gt;&gt; Chuyển nhóm quản lí
3. Tìm kiếm  TKGD cụ thể hoặc all
4.Chọn 1 bản ghi &gt;&gt; Thực hiện &gt;&gt; Thay đổi nhóm careby mới không trùng nhóm careby cũ&gt;&gt; Thực hiện</t>
  </si>
  <si>
    <t>Thực hiện thành công. 
Tại màn hình Home:
- Khi duyệt: Cập nhật nhóm careby mới của tài khoản
- Khi từ chối: Không có gì thay đổi</t>
  </si>
  <si>
    <t>1. Đăng nhập hệ thống 
2. Tài khoản KH &gt;&gt; Quản trị tài khoản &gt;&gt; Giải phong tỏa tài khoản
3. Kiểm tra thông tin trên grid view</t>
  </si>
  <si>
    <t>Thông tin hiển thị đầy đủ các trường</t>
  </si>
  <si>
    <t>1. Đăng nhập hệ thống 
2. Tài khoản KH &gt;&gt; Quản trị tài khoản &gt;&gt; Kích hoạt tài khoản đã đóng
3. Kiểm tra thông tin trên grid view</t>
  </si>
  <si>
    <t>Thực hiện thành công. 
Tại Home:
- Khi duyệt: Cập nhật trạng thái tài khoản: Hoạt động
- Khi từ chối: Vẫn là trạng thái Đóng</t>
  </si>
  <si>
    <t>Thực hiện thành công. 
Tại Home:
- Khi duyệt: Cập nhật trạng thái tài khoản: Đóng
- Khi từ chối: Vẫn là trạng thái Hoạt động</t>
  </si>
  <si>
    <t>Thực hiện thành công. 
Tại Home:
- Khi duyệt: Cập nhật trạng thái tài khoản: Hoạt động
- Khi từ chối: Vẫn là trạng thái Phong tỏa</t>
  </si>
  <si>
    <t>1. Đăng nhập hệ thống
2. Tài khoản KH &gt;&gt; Chăm sóc Tài khoản&gt;&gt; Kích hoạt tài khoản đã đóng
3. Thực hiện tìm kiếm theo các trường</t>
  </si>
  <si>
    <t>1. Đăng nhập hệ thống
2. Tài khoản KH &gt;&gt; Chăm sóc Tài khoản&gt;&gt; Kích hoạt tài khoản đã đóng
3. Chọn Kết xuất</t>
  </si>
  <si>
    <t>1. Đăng nhập hệ thống
2. Tài khoản KH &gt;&gt; Chăm sóc Tài khoản&gt;&gt; Giải phong tỏa tài khoản
3. Thực hiện tìm kiếm theo các trường</t>
  </si>
  <si>
    <t>1. Đăng nhập hệ thống
2. Tài khoản KH &gt;&gt; Chăm sóc Tài khoản&gt;&gt; Giải phong tỏa tài khoản
3. Chọn Kết xuất</t>
  </si>
  <si>
    <t>Thêm mới - Kiểm tra trường bắt buộc nhập : Số TKGD</t>
  </si>
  <si>
    <t>1. Đăng nhập hệ thống
2. Tài khoản KH &gt;&gt; Chăm sóc Tài khoản&gt;&gt; Kho số tài khoản đẹp &gt;&gt; Thêm mới
3. Nhập thông tin các trường hợp lệ: Lưu ý
- Số TKGD: SHBFxxxxxx đối với KH nước ngoài và SHBCxxxxxx với khách hàng trong nước
- Loại KH: Tổ chức/  Cá nhân
- Số ĐKSH: Nhập số ĐKSH
4. Chấp nhận</t>
  </si>
  <si>
    <t>Hiển thị bản ghi tìm kiếm, thông tin đầy đủ</t>
  </si>
  <si>
    <t>Kiểm tra bắt buộc nhập: trường nhóm khách hàng  mới</t>
  </si>
  <si>
    <t>Thực hiện thành công. 
Tại Home
- Khi duyệt: Cập nhật nhóm khách hàng mới của tài khoản
- Khi từ chối: Không có gì thay đổi</t>
  </si>
  <si>
    <t>Thực hiện thành công. 
Tại Home
- Khi duyệt: Cập nhật trạng thái tài khoản: phong tỏa
- Khi từ chối: Vẫn là trạng thái hoạt động</t>
  </si>
  <si>
    <t>1. Đăng nhập hệ thống
2. Tài khoản KH &gt;&gt; Chăm sóc Tài khoản&gt;&gt; Kho số tài khoản đẹp 
3. Thực hiện tìm kiếm theo các trường: Ngày mở, số TKGD, Tên khách hàng, Phân loại KH, Loại KH, Loại ĐKSH, Số ĐKSH</t>
  </si>
  <si>
    <t xml:space="preserve">1. Đăng nhập hệ thống
2. Tài khoản KH &gt;&gt; Chăm sóc Tài khoản&gt;&gt; Kho số tài khoản đẹp 
3. Bỏ trống trường Số TKGD &gt;&gt; Thực hiện </t>
  </si>
  <si>
    <t>1. Đăng nhập hệ thống
2. Tài khoản KH &gt;&gt; Chăm sóc Tài khoản&gt;&gt; Kho số tài khoản đẹp &gt;&gt; Thêm mới
3. Nhập thông tin các trường hợp lệ: Lưu ý
- Số TKGD: Bắt buộc nhập số TKGD  (10 kí tự định dạng là SHBFxxxxxx đối với KH nước ngoài và SHBCxxxxxx với khách hàng trong nước)
- Loại KH: Cá nhân
- Loại ĐKSH:  Chọn CMCD/ Căn cước hoặc Hộ chiếu
- Số ĐKSH: Nhập số ĐKSH
4. Chấp nhận</t>
  </si>
  <si>
    <t>- Khách hàng nhập đúng theo định dạng phân  loại Khách hàng : Thành công
- Khách hàng nhập sai định dạng phân loại Khách hàng: Ví dụ Khách hàng trong nước nhưng nhập định dạng là SHBFxxxxxx thì sẽ hiện thông báo: sai định dạng Số TKGD</t>
  </si>
  <si>
    <t>Hiện kết quả theo tiêu chí tìm kiểm</t>
  </si>
  <si>
    <t>Thực hiện thêm mới thành công</t>
  </si>
  <si>
    <t xml:space="preserve"> - Khi Khách hàng nhập đúng định dạng: nhập tiếp thông tin các trường tiếp theo
- Khi Khách hàng nhập sai định dạng: thông báo: Số TKGD không hợp lệ</t>
  </si>
  <si>
    <t>Thực hiện xóa thành công</t>
  </si>
  <si>
    <t>Thông tin hiển thị đầy đủ các trường theo đúng bản ghi</t>
  </si>
  <si>
    <t>Hiển thị thông tin tìm kiếm theo tiêu chí đã chọn</t>
  </si>
  <si>
    <t>1. Đăng nhập hệ thống 
2. Tài khoản KH &gt;&gt; Chăm sóc Tài khoản&gt;&gt; Chuyển phân nhóm khách hàng
3. Kiểm tra màn hình Gridview</t>
  </si>
  <si>
    <t>Màn hình hiển thị thông tin bản ghi gồm các trường: Số TKGD, Tên KH, Loại KH, Số ĐKSH, Phân nhóm KH, Email, Điện thoại,  Careby</t>
  </si>
  <si>
    <t>1. Đăng nhập hệ thống 
2. Tài khoản KH &gt;&gt; Chăm sóc Tài khoản&gt;&gt; Chuyển phân nhóm khách hàng
3. Thực hiện tìm kiếm theo các trường</t>
  </si>
  <si>
    <t>Hiển thị bản ghi tìm kiếm theo tiêu chí tìm kiếm</t>
  </si>
  <si>
    <t>Kiểm tra kết xuất bản ghi</t>
  </si>
  <si>
    <t>Kiểm tra tìm kiếm bản ghi</t>
  </si>
  <si>
    <t>1. Đăng nhập hệ thống 
2. Tài khoản KH &gt;&gt; Chăm sóc Tài khoản&gt;&gt; Chuyển phân nhóm khách hàng
3. Chọn nút kết xuất</t>
  </si>
  <si>
    <t xml:space="preserve">1. Đăng nhập hệ thống 
2. Tài khoản KH &gt;&gt; Chăm sóc Tài khoản&gt;&gt; Chuyển phân nhóm khách hàng
3. Chọn nút "Thực hiện" ở bản ghi muốn thay đổi nhóm </t>
  </si>
  <si>
    <t xml:space="preserve">Kiểm tra màn hình popup khi chọn nút thực hiện </t>
  </si>
  <si>
    <t>Màn hình popup Chuyển phân nhóm khách  hàng hiển thị gồm các thông tin: 
- Số TKGD: Hiển thị số TKGD theo bản ghi đã chọn
- Phân nhóm cũ của số TKGD tương ứng
- Phân nhóm mới:  Là hộp drop downlist để chọn phân nhóm KH</t>
  </si>
  <si>
    <t xml:space="preserve">  </t>
  </si>
  <si>
    <t>Hiển thị đầy đủ thông tin của các bản  ghi gồm: Ngày mở, Số TKGD, Tên KH, Phân loại KH, Loại KH, Loại ĐKSH, Số ĐKSH</t>
  </si>
  <si>
    <t>Kiểm tra thông tin tài khoản</t>
  </si>
  <si>
    <t>1. Đăng nhập hệ thống 
2. Tài khoản KH &gt;&gt; Chăm sóc Tài khoản&gt;&gt;Phong tỏa tài khoản
3. Chọn Số TKGD &gt;&gt; Kiểm tra hiển thị thông tin các trường theo số TKGD</t>
  </si>
  <si>
    <t>Thông tin các trường được hiển thị theo số TKGD đã chọn</t>
  </si>
  <si>
    <t>Kiểm tra trường bắt buộc nhập: số TKGD</t>
  </si>
  <si>
    <t>1. Đăng nhập hệ thống 
2. Tài khoản KH &gt;&gt; Chăm sóc Tài khoản&gt;&gt; Phong tỏa tài khoản
3. Không nhập số TKGD &gt;&gt; Chọn nút Thực hiện</t>
  </si>
  <si>
    <t>Thông báo: Số TKGD không được để trống</t>
  </si>
  <si>
    <t xml:space="preserve">Các bước </t>
  </si>
  <si>
    <t>Kết quả mong đợi</t>
  </si>
  <si>
    <t>Giao diện chung màn hình gridview</t>
  </si>
  <si>
    <t>Giao diện chung</t>
  </si>
  <si>
    <t>Kiểm tra giao diện chung</t>
  </si>
  <si>
    <t>Tìm kiếm</t>
  </si>
  <si>
    <t>Tìm kiếm theo từng trường</t>
  </si>
  <si>
    <t xml:space="preserve">Màn hình hiển thị kết quả theo tiêu chí tìm kiếm. 
Label góc trái hiển thị tổng số bản ghi theo tiêu chí tìm kiếm. </t>
  </si>
  <si>
    <t>Tìm kiếm theo nhiều trường</t>
  </si>
  <si>
    <t>Xem chi tiết</t>
  </si>
  <si>
    <t>Màn hình view chi tiết hiển thị thông tin sản phẩm, chỉ có thể xem, không thể chỉnh sửa</t>
  </si>
  <si>
    <t>Phân trang</t>
  </si>
  <si>
    <t>Kiểm tra định dạng trang, chuyển trang</t>
  </si>
  <si>
    <t xml:space="preserve">Hiện các bản ghi theo cách lựa chọn hiển thị. 
Khi chọn &gt;&gt; thì chuyển sang trang tiếp theo. 
Khi chọn &lt;&lt; thì chuyển về trang trước.
Nhập số trang nào thì hiển thị trang đó
</t>
  </si>
  <si>
    <t>Kết xuất</t>
  </si>
  <si>
    <t>Kiểm tra kết xuất tất cả bản ghi</t>
  </si>
  <si>
    <t>Tải về file excell, nội dung như trong hiển thị gridview</t>
  </si>
  <si>
    <t>Kiểm tra kết xuất bản ghi tìm kiếm được</t>
  </si>
  <si>
    <t>Tải về file excell, nội dung như trong hiển thị gridview tìm kiếm được</t>
  </si>
  <si>
    <t>Kiểm tra chọn giá trị</t>
  </si>
  <si>
    <t>Kiểm tra giá trị mặc định</t>
  </si>
  <si>
    <t>Kiểm tra giá trị bắt buộc nhập</t>
  </si>
  <si>
    <t>Kiểm tra nhập mã sản phẩm hợp lệ</t>
  </si>
  <si>
    <t>Chỉ cho nhập 30 kí tự. Hết 30 kí tự không nhập được nữa</t>
  </si>
  <si>
    <t>Kiểm tra giá trị nhập hợp lệ</t>
  </si>
  <si>
    <t>Nhận giá trị nhập vào</t>
  </si>
  <si>
    <t>Chặn phím - không cho nhập</t>
  </si>
  <si>
    <t>Kiểm tra nhập giá trị hợp lệ</t>
  </si>
  <si>
    <t>Kiểm tra nhập giá trị không hợp lệ</t>
  </si>
  <si>
    <t>Kiểm tra định dạng chung của ngày</t>
  </si>
  <si>
    <t>Kiểm tra nhập định dạng ngày hợp lệ</t>
  </si>
  <si>
    <t>Kiểm tra nhập sai định dạng ngày</t>
  </si>
  <si>
    <t>Dữ liệu ngày vừa nhập bị xóa đi và hiện thông báo: Chưa đúng định dạng ngày tháng</t>
  </si>
  <si>
    <t>Kiểm tra nhập đúng định dạng ngày nhưng sai giá trị</t>
  </si>
  <si>
    <t>Ngày hiệu lực</t>
  </si>
  <si>
    <t>Hiện thông báo: Ngày hiệu lực không được nhỏ hơn ngày hệ thống</t>
  </si>
  <si>
    <t>Ngày hết hiệu lực</t>
  </si>
  <si>
    <t>Giao diện gridview</t>
  </si>
  <si>
    <t>Kiểm tra giao diện gridview</t>
  </si>
  <si>
    <t>Thêm Biểu Lãi suất đến đáo hạn</t>
  </si>
  <si>
    <t>Hiển thị giá trị đã chọn</t>
  </si>
  <si>
    <t xml:space="preserve">Loại  </t>
  </si>
  <si>
    <t>Kiểm tra bắt buộc nhập</t>
  </si>
  <si>
    <t>Chặn chỉ cho nhập giá trị tối đa là 100.00</t>
  </si>
  <si>
    <t>Sửa biểu LS đến đáo  hạn</t>
  </si>
  <si>
    <t>Xóa biểu LS đến đáo  hạn</t>
  </si>
  <si>
    <t>Thực hiện xóa biểu LS</t>
  </si>
  <si>
    <t>Biểu LS bị xóa khỏi màn hình gridview</t>
  </si>
  <si>
    <t>Sửa bản ghi chờ duyệt</t>
  </si>
  <si>
    <t>Sửa sản phẩm chờ duyệt</t>
  </si>
  <si>
    <t>Sửa bản ghi hoạt động</t>
  </si>
  <si>
    <t>Sửa bản ghi chờ duyệt sửa</t>
  </si>
  <si>
    <t>Sửa sản phẩm chờ duyệt sửa</t>
  </si>
  <si>
    <t>Sửa bản ghi chờ duyệt xóa</t>
  </si>
  <si>
    <t>Sửa sản phẩm chờ duyệt xóa</t>
  </si>
  <si>
    <t>Hiện thông báo: Không được sửa bản ghi đang chờ duyệt xóa</t>
  </si>
  <si>
    <t>Xóa bản ghi chờ duyệt</t>
  </si>
  <si>
    <t>Xóa sản phẩm chờ duyệt</t>
  </si>
  <si>
    <t>Xóa luôn khỏi màn hình gridview, không cần duyệt tại home</t>
  </si>
  <si>
    <t>Xóa bản ghi hoạt động</t>
  </si>
  <si>
    <t>Xóa bản ghi chờ duyệt sửa</t>
  </si>
  <si>
    <t>Xóa sản phẩm chờ duyệt sửa</t>
  </si>
  <si>
    <t>Xóa bản ghi chờ duyệt xóa</t>
  </si>
  <si>
    <t>Xóa sản phẩm chờ duyệt xóa</t>
  </si>
  <si>
    <t>Kiểm tra định dạng Phân trang</t>
  </si>
  <si>
    <t>Kiểm tra hiển thị  bản ghi</t>
  </si>
  <si>
    <t>Thêm mới Hạn mức</t>
  </si>
  <si>
    <t>Kiểm tra các trường bắt buộc nhập</t>
  </si>
  <si>
    <t>Chỉ hiển thị TKGD đã đăng kí đại lý</t>
  </si>
  <si>
    <t>Hiển thị loại Hạn mức chọn</t>
  </si>
  <si>
    <t xml:space="preserve">Kiểm tra loại </t>
  </si>
  <si>
    <t>Kiểm tra trường Giá trị hạn mức</t>
  </si>
  <si>
    <t>Sửa hạn mức</t>
  </si>
  <si>
    <t>Sửa hạn mức chờ duyệt</t>
  </si>
  <si>
    <t>Xóa hạn mức</t>
  </si>
  <si>
    <t>Xóa hạn mức trạng thái chờ duyệt</t>
  </si>
  <si>
    <t>Xóa hạn mức trạng thái hoạt động</t>
  </si>
  <si>
    <t>Xóa  hạn mức trạng thái chờ duyệt sửa</t>
  </si>
  <si>
    <t>Hiện thông báo: Không được xóa khi đang yêu cầu sửa!</t>
  </si>
  <si>
    <t xml:space="preserve">Xóa nhiều hạn mức </t>
  </si>
  <si>
    <t>1. Đăng nhập hệ thống
2. Thỏa thuận &gt;&gt; Khung lãi suất tái đầu tư
3. Tìm kiếm bản ghi theo các trường hoặc nhiều trường</t>
  </si>
  <si>
    <t>Hiện kết quả theo tiêu chí tìm kiểm
Label Tổng hiển thị tổng số bản ghi theo tiêu chí tìm kiểm</t>
  </si>
  <si>
    <t>1. Đăng nhập hệ thống
2. Thỏa thuận &gt;&gt; Khung lãi suất tái đầu tư
3. Lựa chọn cách hiển thị: 5 dòng, 10 dòng…
4. Bấm &gt;&gt; hoặc &lt;&lt; hoặc chọn số trang muốn hiển thị</t>
  </si>
  <si>
    <t>Kết xuất bản ghi</t>
  </si>
  <si>
    <t>1. Đăng nhập hệ thống
2. Thỏa thuận &gt;&gt; Khung lãi suất tái đầu tư
3. Chọn kết xuất tất cả các bản ghi
Hoặc lọc theo điều kiện tìm kiếm &gt;&gt; Kết xuất</t>
  </si>
  <si>
    <t>1. Đăng nhập hệ thống
2. Thỏa thuận &gt;&gt; Khung lãi suất tái đầu tư
3. KÍch đúp vào 1 bản ghi xem chi tiết</t>
  </si>
  <si>
    <t>Màn hình view chi tiết Khung lãi suất tái đầu tư hiển thị : Các thông tin đúng như bản ghi ở ngoài gridview. Chỉ xem không thể sửa thông tin</t>
  </si>
  <si>
    <t>Thêm Khung lãi suất tái đầu tư</t>
  </si>
  <si>
    <t>Sửa Khung lãi suất tái đầu tư</t>
  </si>
  <si>
    <t>Sửa bản ghi đang chờ duyệt hủy</t>
  </si>
  <si>
    <t>Thông báo: Không được sửa bản ghi đang chờ duyệt xóa</t>
  </si>
  <si>
    <t>Xóa Khung lãi suất tái đầu tư</t>
  </si>
  <si>
    <t>Xóa bản ghi chưa duyệt</t>
  </si>
  <si>
    <t>Xóa bản ghi khỏi gridview</t>
  </si>
  <si>
    <t>Xóa bản ghi đang hoạt động</t>
  </si>
  <si>
    <t>Cho phép xóa. Trạng thái chờ duyệt hủy.
Khi duyệt tại Home: Bản ghi không còn nữa
Khi từ chối tại Home: Bản ghi vẫn còn hiển thị</t>
  </si>
  <si>
    <t>Xóa bản ghi đang hoạt chờ duyệt hủy</t>
  </si>
  <si>
    <t>Hiện thông báo: Không thành công! Không được xóa bản ghi khi đang chờ duyệt xóa!</t>
  </si>
  <si>
    <t>1. Đăng nhập hệ thống
2. Tài sản giao dịch &gt;&gt; Lưu ký &gt;&gt; Phong tỏa Tài sản</t>
  </si>
  <si>
    <t>Màn hình Phong tỏa Tài sản hiện ra. Bao gồm:
- Hộp dropdownlist để tìm kiếm tài khoản
- Nút tìm kiếm
- Gridview gồm: Số TKGD, Họ tên NĐT, Mã Tài sản, Số dư hiện có, Số dư thường khả dụng</t>
  </si>
  <si>
    <t>Kiểm tra bắt buộc nhập Số TKGD</t>
  </si>
  <si>
    <t>1. Đăng nhập hệ thống
2. Tài sản giao dịch &gt;&gt; Lưu ký &gt;&gt; Phong tỏa Tài sản
3. Không nhập số TKGD &gt;&gt; Chọn nút Tìm kiếm</t>
  </si>
  <si>
    <t>Hiện Thông báo: Số TKGD không được để trống</t>
  </si>
  <si>
    <t>Kiểm tra tìm kiếm 1 tài khoản</t>
  </si>
  <si>
    <t>1. Đăng nhập hệ thống
2. Tài sản giao dịch &gt;&gt; Lưu ký &gt;&gt; Phong tỏa Tài sản
3. Tại ô tìm kiếm: Nhập số tài khoản muốn tìm kiếm &gt;&gt; Tìm kiếm</t>
  </si>
  <si>
    <t>Hiển thị các bản ghi gồm: 
- Số TKGD, Họ tên NĐT vừa tìm kiếm
- Mã tài sản, Số dư hiện có, Số dư thường khả dụng của từng mã tài sản mà NĐT đang sở hữu</t>
  </si>
  <si>
    <t>Kiểm tra tìm kiếm tất cả</t>
  </si>
  <si>
    <t>1. Đăng nhập hệ thống
2. Tài sản giao dịch &gt;&gt; Lưu ký &gt;&gt; Phong tỏa Tài sản
3. Tại ô tìm kiếm chọn All &gt;&gt; Tìm kiếm</t>
  </si>
  <si>
    <t>Hiển thị tất cả các bản ghi của các nhà đầu tư, các tàn sản mà nhà đầu tư sở hữu</t>
  </si>
  <si>
    <t>Kiểm tra tìm kiếm theo các trường khi đang ở chế độ tìm kiếm all</t>
  </si>
  <si>
    <t>1. Đăng nhập hệ thống
2. Tài sản giao dịch &gt;&gt; Lưu ký &gt;&gt; Phong tỏa Tài sản
3. Tại ô tìm kiếm chọn All &gt;&gt; Tìm kiếm
4. Tại màn hình grid view: Thực hiện tìm kiếm theo các trường: Mã TS, Số dư hiện có, Số dư thường khả dụng</t>
  </si>
  <si>
    <t>Hiển thị bản ghi theo tiêu chí tìm kiếm</t>
  </si>
  <si>
    <t xml:space="preserve">Kiểm tra chuyển màn hình Phong tỏa tài sản khi nhấn nút "Thực hiện" </t>
  </si>
  <si>
    <t>1. Đăng nhập hệ thống
2. Tài sản giao dịch &gt;&gt; Lưu ký &gt;&gt; Phong tỏa Tài sản
3. Tại ô tìm kiếm chọn All hoặc nhập số TKGD muốn tìm &gt;&gt; Tìm kiếm
4. Tại bản ghi có tài sản muốn phong tỏa &gt;&gt; Chọn nút "Thực hiện"</t>
  </si>
  <si>
    <t>Màn hình popup Phong tỏa Tài sản hiện ra</t>
  </si>
  <si>
    <t>Kiểm tra giao diện chung màn hình popup phong tỏa tài sản</t>
  </si>
  <si>
    <t xml:space="preserve">1. Đăng nhập hệ thống
2. Tài sản giao dịch &gt;&gt; Lưu ký &gt;&gt; Phong tỏa Tài sản
3. Tại ô tìm kiếm chọn All hoặc nhập số TKGD muốn tìm &gt;&gt; Tìm kiếm
4. Tại bản ghi có tài sản muốn phong tỏa &gt;&gt; Chọn nút "Thực hiện"
5. Kiểm tra thông tin trên màn hình </t>
  </si>
  <si>
    <t>Màn hình popup Phong tỏa Tài sản hiện ra. Bao gồm
- Số TKGD, Họ và tên của NĐT tìm kiếm
- Mã tài sản, số dư thường khả dụng tương ứng
- Textbox  số lượng thường phong tỏa, diễn giải
- Nút chấp nhận</t>
  </si>
  <si>
    <t>Kiểm tra bắt buộc nhập trường số lượng thường phong tỏa</t>
  </si>
  <si>
    <t>1. Đăng nhập hệ thống
2. Tài sản giao dịch &gt;&gt; Lưu ký &gt;&gt; Phong tỏa Tài sản
3. Tại ô tìm kiếm chọn All hoặc nhập số TKGD muốn tìm &gt;&gt; Tìm kiếm
4. Tại bản ghi có tài sản muốn phong tỏa &gt;&gt; Chọn nút "Thực hiện"
5. Bỏ trống trường số lượng phong tỏa thường &gt;&gt; Chấp nhận</t>
  </si>
  <si>
    <t>Thông báo: Số lương thường phong tỏa không được để trống</t>
  </si>
  <si>
    <t>Nhập số lượng thường phong tỏa âm</t>
  </si>
  <si>
    <t>1. Đăng nhập hệ thống
2. Tài sản giao dịch &gt;&gt; Lưu ký &gt;&gt; Phong tỏa Tài sản
3. Tại ô tìm kiếm chọn All hoặc nhập số TKGD muốn tìm &gt;&gt; Tìm kiếm
4. Tại bản ghi có tài sản muốn phong tỏa &gt;&gt; Chọn nút "Thực hiện"
5. Nhập số lượng phong tỏa âm &gt;&gt; Chấp nhận</t>
  </si>
  <si>
    <t>Thông báo: Số lượng thường phong tỏa phải &gt; 0</t>
  </si>
  <si>
    <t>Nhập số lượng thường phong tỏa = 0</t>
  </si>
  <si>
    <t>1. Đăng nhập hệ thống
2. Tài sản giao dịch &gt;&gt; Lưu ký &gt;&gt; Phong tỏa Tài sản
3. Tại ô tìm kiếm chọn All hoặc nhập số TKGD muốn tìm &gt;&gt; Tìm kiếm
4. Tại bản ghi có tài sản muốn phong tỏa &gt;&gt; Chọn nút "Thực hiện"
5. Nhập số lượng phong tỏa = 0 &gt;&gt; Chấp nhận</t>
  </si>
  <si>
    <t>Thông báo: Số lượng thường phong tỏa phải khác 0</t>
  </si>
  <si>
    <t>Nhập số lượng thường phong tỏa &gt; số dư khả dụng</t>
  </si>
  <si>
    <t>1. Đăng nhập hệ thống
2. Tài sản giao dịch &gt;&gt; Lưu ký &gt;&gt; Phong tỏa Tài sản
3. Tại ô tìm kiếm chọn All hoặc nhập số TKGD muốn tìm &gt;&gt; Tìm kiếm
4. Tại bản ghi có tài sản muốn phong tỏa &gt;&gt; Chọn nút "Thực hiện"
5. Nhập số lượng thường phong tỏa &gt; số dư khả dụng &gt;&gt; Chấp nhận</t>
  </si>
  <si>
    <t>Thông báo: Số lượng thường phong tỏa phải nhỏ hơn hoặc bằng số dư thường khả dụng</t>
  </si>
  <si>
    <t>Nhập số lượng thường phong tỏa là số thập phân</t>
  </si>
  <si>
    <t>1. Đăng nhập hệ thống
2. Tài sản giao dịch &gt;&gt; Lưu ký &gt;&gt; Phong tỏa Tài sản
3. Tại ô tìm kiếm chọn All hoặc nhập số TKGD muốn tìm &gt;&gt; Tìm kiếm
4. Tại bản ghi có tài sản muốn phong tỏa &gt;&gt; Chọn nút "Thực hiện"
5. Nhập số lượng thường phong tỏa là số thập phân</t>
  </si>
  <si>
    <t>Chặn phím . Không cho nhập số thập phân</t>
  </si>
  <si>
    <t>0 &lt; Số lượng thường phong tỏa &lt; Số dư khả dụng</t>
  </si>
  <si>
    <t>1. Đăng nhập hệ thống
2. Tài sản giao dịch &gt;&gt; Lưu ký &gt;&gt; Phong tỏa Tài sản
3. Tại ô tìm kiếm chọn All hoặc nhập số TKGD muốn tìm &gt;&gt; Tìm kiếm
4. Tại bản ghi có tài sản muốn phong tỏa &gt;&gt; Chọn nút "Thực hiện"
5. Nhập 0 &lt; Số lượng thường phong tỏa &lt; Số dư khả dụng  &gt;&gt; Chấp nhận</t>
  </si>
  <si>
    <t>Thực hiện thành công</t>
  </si>
  <si>
    <t>Nhập số lượng = số lượng khả dụng</t>
  </si>
  <si>
    <t>1. Đăng nhập hệ thống
2. Tài sản giao dịch &gt;&gt; Lưu ký &gt;&gt; Phong tỏa Tài sản
3. Tại ô tìm kiếm chọn All hoặc nhập số TKGD muốn tìm &gt;&gt; Tìm kiếm
4. Tại bản ghi có tài sản muốn phong tỏa &gt;&gt; Chọn nút "Thực hiện"
5. Nhập Số lượng thường phong tỏa = Số dư khả dụng  &gt;&gt; Chấp nhận</t>
  </si>
  <si>
    <t>Phong tỏa tài sản</t>
  </si>
  <si>
    <t>Kiểm tra thay đổi số lượng tài sản sau khi duyệt giao dịch tại home</t>
  </si>
  <si>
    <t>Màn hình Home: Duyệt giao dịch thành công
Màn hình Phong tỏa tài sản: Số dư hiện có, Số dư thường khả dụng giảm = Số lượng phong tỏa</t>
  </si>
  <si>
    <t>Kiểm tra thay đổi số lượng tài sản sau khi từ chối  giao dịch tại home</t>
  </si>
  <si>
    <t>Màn hình Home: Từ chối giao dịch thành công
Màn hình Phong tỏa tài sản: Số dư hiện có, Số dư thường khả dụng Không thay đổi</t>
  </si>
  <si>
    <t>Kiểm tra thực hiện phong tỏa nhiều lần 1 tài sản</t>
  </si>
  <si>
    <t>Sau mỗi lần duyệt phong tỏa Số dư hiện có, Số dư thường khả dụng giảm. 
Khi số dư thường khả dụng &lt; Số lượng phong tỏa, khi duyệt màn home thông báo: Không đủ số dư giao dịch</t>
  </si>
  <si>
    <t>1. Đăng nhập hệ thống
2. Tài sản giao dịch &gt;&gt; Lưu ký &gt;&gt; Giải tỏa Tài sản</t>
  </si>
  <si>
    <t>Màn hình Giải tỏa Tài sản hiện ra. Bao gồm:
- Hộp dropdownlist để tìm kiếm tài khoản
- Nút tìm kiếm
- Gridview gồm: Số TKGD, Họ tên NĐT, Mã Tài sản, Số dư hiện có, Số dư thường khả dụng, Số dư thường phong tỏa</t>
  </si>
  <si>
    <t>1. Đăng nhập hệ thống
2. Tài sản giao dịch &gt;&gt; Lưu ký &gt;&gt; Giải tỏa Tài sản
3. Không nhập số TKGD &gt;&gt; Chọn nút Tìm kiếm</t>
  </si>
  <si>
    <t>1. Đăng nhập hệ thống
2. Tài sản giao dịch &gt;&gt; Lưu ký &gt;&gt; Giải tỏa Tài sản
3. Tại ô tìm kiếm: Nhập số tài khoản muốn tìm kiếm &gt;&gt; Tìm kiếm</t>
  </si>
  <si>
    <t>Hiển thị các bản ghi gồm: 
- Số TKGD, Họ tên NĐT vừa tìm kiếm
- Mã tài sản, Số dư thường phong tỏa, Số lượng thường giải tỏa của từng mã tài sản mà NĐT đang sở hữu</t>
  </si>
  <si>
    <t>1. Đăng nhập hệ thống
2. Tài sản giao dịch &gt;&gt; Lưu ký &gt;&gt; Giải tỏa Tài sản
3. Tại ô tìm kiếm chọn All &gt;&gt; Tìm kiếm</t>
  </si>
  <si>
    <t>1. Đăng nhập hệ thống
2. Tài sản giao dịch &gt;&gt; Lưu ký &gt;&gt; Giải tỏa Tài sản
3. Tại ô tìm kiếm chọn All &gt;&gt; Tìm kiếm
4. Tại màn hình grid view: Thực hiện tìm kiếm theo các trường: Mã TS, Số dư hiện có, Số dư thường khả dụng</t>
  </si>
  <si>
    <t xml:space="preserve">Kiểm tra chuyển màn hình Giải tỏa tài sản khi nhấn nút "Thực hiện" </t>
  </si>
  <si>
    <t>1. Đăng nhập hệ thống
2. Tài sản giao dịch &gt;&gt; Lưu ký &gt;&gt; Giải tỏa Tài sản
3. Tại ô tìm kiếm chọn All hoặc nhập số TKGD muốn tìm &gt;&gt; Tìm kiếm
4. Tại bản ghi có tài sản muốn Giải tỏa &gt;&gt; Chọn nút "Thực hiện"</t>
  </si>
  <si>
    <t>Màn hình popup Giải tỏa Tài sản hiện ra</t>
  </si>
  <si>
    <t>Kiểm tra giao diện chung màn hình popup Giải tỏa tài sản</t>
  </si>
  <si>
    <t xml:space="preserve">1. Đăng nhập hệ thống
2. Tài sản giao dịch &gt;&gt; Lưu ký &gt;&gt; Giải tỏa Tài sản
3. Tại ô tìm kiếm chọn All hoặc nhập số TKGD muốn tìm &gt;&gt; Tìm kiếm
4. Tại bản ghi có tài sản muốn Giải tỏa &gt;&gt; Chọn nút "Thực hiện"
5. Kiểm tra thông tin trên màn hình </t>
  </si>
  <si>
    <t>Màn hình popup Giải tỏa Tài sản hiện ra. Bao gồm
- Số TKGD, Họ và tên của NĐT tìm kiếm
- Mã tài sản, số dư thường phong tỏa tương ứng
- Textbox  số lượng thường Giải tỏa, diễn giải
- Nút chấp nhận</t>
  </si>
  <si>
    <t>Kiểm tra bắt buộc nhập trường số lượng thường Giải tỏa</t>
  </si>
  <si>
    <t>1. Đăng nhập hệ thống
2. Tài sản giao dịch &gt;&gt; Lưu ký &gt;&gt; Giải tỏa Tài sản
3. Tại ô tìm kiếm chọn All hoặc nhập số TKGD muốn tìm &gt;&gt; Tìm kiếm
4. Tại bản ghi có tài sản muốn Giải tỏa &gt;&gt; Chọn nút "Thực hiện"
5. Bỏ trống trường số lượng Giải tỏa thường &gt;&gt; Chấp nhận</t>
  </si>
  <si>
    <t>Thông báo: Số lương thường Giải tỏa không được để trống</t>
  </si>
  <si>
    <t>Nhập số lượng thường Giải tỏa âm</t>
  </si>
  <si>
    <t>1. Đăng nhập hệ thống
2. Tài sản giao dịch &gt;&gt; Lưu ký &gt;&gt; Giải tỏa Tài sản
3. Tại ô tìm kiếm chọn All hoặc nhập số TKGD muốn tìm &gt;&gt; Tìm kiếm
4. Tại bản ghi có tài sản muốn Giải tỏa &gt;&gt; Chọn nút "Thực hiện"
5. Nhập số lượng Giải tỏa âm \</t>
  </si>
  <si>
    <t>Chặn phím - Không cho nhập số âm</t>
  </si>
  <si>
    <t>Nhập số lượng thường Giải tỏa = 0</t>
  </si>
  <si>
    <t>1. Đăng nhập hệ thống
2. Tài sản giao dịch &gt;&gt; Lưu ký &gt;&gt; Giải tỏa Tài sản
3. Tại ô tìm kiếm chọn All hoặc nhập số TKGD muốn tìm &gt;&gt; Tìm kiếm
4. Tại bản ghi có tài sản muốn Giải tỏa &gt;&gt; Chọn nút "Thực hiện"
5. Nhập số lượng Giải tỏa = 0 &gt;&gt; Chấp nhận</t>
  </si>
  <si>
    <t>Thông báo: Số lượng thường Giải tỏa phải khác 0</t>
  </si>
  <si>
    <t>Nhập số lượng thường Giải tỏa &gt; Số dư thường phong tỏa</t>
  </si>
  <si>
    <t>1. Đăng nhập hệ thống
2. Tài sản giao dịch &gt;&gt; Lưu ký &gt;&gt; Giải tỏa Tài sản
3. Tại ô tìm kiếm chọn All hoặc nhập số TKGD muốn tìm &gt;&gt; Tìm kiếm
4. Tại bản ghi có tài sản muốn Giải tỏa &gt;&gt; Chọn nút "Thực hiện"
5. Nhập số lượng thường Giải tỏa &gt; Số dư thường phong tỏa &gt;&gt; Chấp nhận</t>
  </si>
  <si>
    <t>Thông báo: Số lượng thường Giải tỏa phải nhỏ hơn hoặc bằng Số dư thường phong tỏa</t>
  </si>
  <si>
    <t>Nhập số lượng thường Giải tỏa là số thập phân</t>
  </si>
  <si>
    <t>1. Đăng nhập hệ thống
2. Tài sản giao dịch &gt;&gt; Lưu ký &gt;&gt; Giải tỏa Tài sản
3. Tại ô tìm kiếm chọn All hoặc nhập số TKGD muốn tìm &gt;&gt; Tìm kiếm
4. Tại bản ghi có tài sản muốn Giải tỏa &gt;&gt; Chọn nút "Thực hiện"
5. Nhập số lượng thường Giải tỏa là số thập phân</t>
  </si>
  <si>
    <t>0 &lt; Số lượng thường Giải tỏa &lt; Số dư thường phong tỏa</t>
  </si>
  <si>
    <t>1. Đăng nhập hệ thống
2. Tài sản giao dịch &gt;&gt; Lưu ký &gt;&gt; Giải tỏa Tài sản
3. Tại ô tìm kiếm chọn All hoặc nhập số TKGD muốn tìm &gt;&gt; Tìm kiếm
4. Tại bản ghi có tài sản muốn Giải tỏa &gt;&gt; Chọn nút "Thực hiện"
5. Nhập 0 &lt; Số lượng thường Giải tỏa &lt; Số dư thường phong tỏa  &gt;&gt; Chấp nhận</t>
  </si>
  <si>
    <t>1. Đăng nhập hệ thống
2. Tài sản giao dịch &gt;&gt; Lưu ký &gt;&gt; Giải tỏa Tài sản
3. Tại ô tìm kiếm chọn All hoặc nhập số TKGD muốn tìm &gt;&gt; Tìm kiếm
4. Tại bản ghi có tài sản muốn Giải tỏa &gt;&gt; Chọn nút "Thực hiện"
5. Nhập Số lượng thường Giải tỏa = Số dư thường phong tỏa  &gt;&gt; Chấp nhận</t>
  </si>
  <si>
    <t>Giải tỏa tài sản</t>
  </si>
  <si>
    <t xml:space="preserve">Màn hình Home: Duyệt giao dịch thành công
Màn hình Giải tỏa tài sản: 
- Số dư hiện có, Số dư thường khả dụng tăng = Số lượng Giải tỏa
- Số dư thường phong tỏa giảm = Số lượng giải tỏa </t>
  </si>
  <si>
    <t>Màn hình Home: Từ chối giao dịch thành công
Màn hình Giải tỏa tài sản: Số dư hiện có, Số dư thường khả dụng, Số dư thường phong tỏa không thay đổi</t>
  </si>
  <si>
    <t>Kiểm tra thực hiện Giải tỏa nhiều lần 1 tài sản</t>
  </si>
  <si>
    <t>1. Đăng nhập hệ thống
2. Tài sản giao dịch &gt;&gt; Lưu ký &gt;&gt; Giải tỏa Tài sản
3. Thực hiện Giải tỏa 1 tài sản nhiều lần, duyệt các giao dịch</t>
  </si>
  <si>
    <t>Sau mỗi lần duyệt Giải tỏa:
- Số dư hiện có, Số dư thường khả dụng tăng = Số lượng Giải tỏa
- Số dư thường phong tỏa giảm = Số lượng giải tỏa 
Khi Số dư thường phong tỏa &lt; Số lượng Giải tỏa, khi duyệt màn home thông báo: Không đủ số dư giao dịch</t>
  </si>
  <si>
    <t>Hiện kết quả theo tiêu chí tìm kiếm</t>
  </si>
  <si>
    <t xml:space="preserve">Hiện các bản ghi theo lựa chọn hiển thị. Khi chọn &gt;&gt; thì chuyển sang trang tiếp theo. </t>
  </si>
  <si>
    <t>Tự động tải về file excell. Nội dung tải về đầy đủ như màn hình hiển thị gridview</t>
  </si>
  <si>
    <t>Màn hình view chi tiết Tham số loại biểu phí hiển thị : Các thông tin như màn hình thêm Tham số loại biểu phí.</t>
  </si>
  <si>
    <t>Thêm mới Tham số loại biểu phí</t>
  </si>
  <si>
    <t>Kiểm tra trường bắt buộc nhập</t>
  </si>
  <si>
    <t>Hiện thông báo tương ứng:
- Chưa nhập tên loại biểu phí
- Chưa chọn loại giao dịch</t>
  </si>
  <si>
    <t>Kiểm tra  Tính hợp lệ của các trường Tên loại biểu phí</t>
  </si>
  <si>
    <t>Thêm thành công. Giao dịch tự động duyệt tại home. Tham số loại biểu phí sẽ hiển thị ở gridview</t>
  </si>
  <si>
    <t>Sửa Tham số loại biểu phí</t>
  </si>
  <si>
    <t>Không sửa thông tin gì</t>
  </si>
  <si>
    <t>Load lại bản ghi, không có gì thay đổi</t>
  </si>
  <si>
    <t>Sửa 1 lần</t>
  </si>
  <si>
    <t xml:space="preserve">Sửa thành công. Giao dịch tự động duyệt tại home. Bản ghi cập nhật thông tin mới. </t>
  </si>
  <si>
    <t>Sửa nhiều lần bản ghi</t>
  </si>
  <si>
    <t>Sửa thành công. Cập nhật theo từng lần sửa. Giao dịch tự duyệt tại Home</t>
  </si>
  <si>
    <t>Bỏ trống trường bắt buộc nhập</t>
  </si>
  <si>
    <t>Xóa Tham số loại biểu phí</t>
  </si>
  <si>
    <t>Kiểm tra hiện dialog</t>
  </si>
  <si>
    <t>Hiển thị dialog: bạn có chắc chắn muốn xóa</t>
  </si>
  <si>
    <t>Xóa 1 loại biểu phí</t>
  </si>
  <si>
    <t>Xóa thành công. Giao dịch tự động duyệt tại home</t>
  </si>
  <si>
    <t xml:space="preserve">Từ chối xóa </t>
  </si>
  <si>
    <t>Xóa nhiều bản ghi</t>
  </si>
  <si>
    <t>Từ chối xóa nhiều bản ghi</t>
  </si>
  <si>
    <t>Các bản ghi vẫn còn.</t>
  </si>
  <si>
    <t>Thêm Sản phẩm bán lẻ</t>
  </si>
  <si>
    <t>1. Đăng nhập hệ thống
2. Hệ thống &gt;&gt; Tham số hệ thống &gt;&gt; Quản lý khu vực
3. Kiểm tra giao diện màn hình</t>
  </si>
  <si>
    <t>Màn hình sản phẩm bán lẻ hiển thị:
- Gridview: Mã vùng, Tên vùng, Tên vùng tiếng anh, Mã tổ chức, Tên tổ chức, Người đại diện, Số điện thoại, Email
- Các nút: Thêm, Sửa, Xóa, Kết xuất</t>
  </si>
  <si>
    <t>1. Đăng nhập hệ thống
2. Hệ thống &gt;&gt; Tham số hệ thống &gt;&gt; Quản lý khu vực
3. Tìm kiếm theo từng trường: Vd tìm kiếm theo Tên vùng</t>
  </si>
  <si>
    <t>1. Đăng nhập hệ thống
2. Hệ thống &gt;&gt; Tham số hệ thống &gt;&gt; Quản lý khu vực
3. Tìm kiếm theo từng trường: Vd tìm kiếm theo Tên vùng và Tên tổ chức</t>
  </si>
  <si>
    <t>1. Đăng nhập hệ thống
2. Hệ thống &gt;&gt; Tham số hệ thống &gt;&gt; Quản lý khu vực
3. Kích đúp 1 bản ghi xem chi tiết</t>
  </si>
  <si>
    <t>Màn hình view chi tiết hiển thị thông tin của Khu vực, chỉ có thể xem, không thể chỉnh sửa</t>
  </si>
  <si>
    <t>1. Đăng nhập hệ thống
2. Hệ thống &gt;&gt; Tham số hệ thống &gt;&gt; Quản lý khu vực
3. Lựa chọn cách hiển thị: 5 dòng, 10 dòng…
4. Bấm &gt;&gt; hoặc &lt;&lt; hoặc chọn số trang muốn hiển thị</t>
  </si>
  <si>
    <t>1. Đăng nhập hệ thống
2. Hệ thống &gt;&gt; Tham số hệ thống &gt;&gt; Quản lý khu vực
3. Chọn nút kết xuất</t>
  </si>
  <si>
    <t>1. Đăng nhập hệ thống
2. Hệ thống &gt;&gt; Tham số hệ thống &gt;&gt; Quản lý khu vực
3. Tìm kiếm bản ghi
4. Chọn nút kết xuất</t>
  </si>
  <si>
    <t>Thêm Khu vực</t>
  </si>
  <si>
    <t>Thêm khu vực</t>
  </si>
  <si>
    <t>Kiểm tra các trường ràng buộc nhập: Tên vùng, Tên vùng Tiếng anh, Tên tổ chức</t>
  </si>
  <si>
    <t>1. Đăng nhập hệ thống
2. Hệ thống &gt;&gt; Tham số hệ thống &gt;&gt; Quản lý khu vực &gt;&gt; Thêm
3. Lần lượt bỏ trống các trường:
- Tên vùng
- Tên vùng tiếng anh
- Tên tổ chức</t>
  </si>
  <si>
    <t>Hiện các thông báo :
- Tên vùng không được để trống
- Tên vùng tiếng anh không được để trống
- Tên tổ chức không để trống</t>
  </si>
  <si>
    <t>Chặn giá trị nhập vào</t>
  </si>
  <si>
    <t xml:space="preserve">Nhập định dạng email hợp lệ </t>
  </si>
  <si>
    <t xml:space="preserve">1. Đăng nhập hệ thống
2. Hệ thống &gt;&gt; Tham số hệ thống &gt;&gt; Quản lý khu vực &gt;&gt; Thêm
3. Nhập email hợp lệ. vd hatran@fssc.com.vn
</t>
  </si>
  <si>
    <t xml:space="preserve">Nhập định dạng email không hợp lệ </t>
  </si>
  <si>
    <t xml:space="preserve">1. Đăng nhập hệ thống
2. Hệ thống &gt;&gt; Tham số hệ thống &gt;&gt; Quản lý khu vực &gt;&gt; Thêm
3. Nhập email không đúng định dạng, vd hatran@@fssc.com.vn
</t>
  </si>
  <si>
    <t>Hiện thông báo: Email không đúng định dạng</t>
  </si>
  <si>
    <t>Kiểm tra thêm khu vực thành công</t>
  </si>
  <si>
    <t xml:space="preserve">1. Đăng nhập hệ thống
2. Hệ thống &gt;&gt; Tham số hệ thống &gt;&gt; Quản lý khu vực &gt;&gt; Thêm
3. Nhập thông tin các trường hợp lệ &gt;&gt; Chấp nhận
</t>
  </si>
  <si>
    <t>Thông báo: Thêm thành công. Giao dịch tự động duyệt tại home</t>
  </si>
  <si>
    <t>Sửa Khu vực</t>
  </si>
  <si>
    <t>Sửa khu vực</t>
  </si>
  <si>
    <t>Sửa thông tin khu vực chưa có chi nhánh</t>
  </si>
  <si>
    <t>1. Đăng nhập hệ thống
2. Hệ thống &gt;&gt; Tham số hệ thống &gt;&gt; Quản lý khu vực 
3. Chọn khu vực muốn sửa thông tin&gt;&gt; Sửa&gt;&gt; Sửa thông tin các trường</t>
  </si>
  <si>
    <t>Cho phép sửa các thông tin. Cập nhật thông tin sửa khu vực, không cần duyệt tại Home</t>
  </si>
  <si>
    <t>Sửa thông tin khu vực đã có chi nhánh</t>
  </si>
  <si>
    <t>Xóa Khu vực</t>
  </si>
  <si>
    <t>Xóa khu vực</t>
  </si>
  <si>
    <t>Xóa thông tin khu vực chưa có chi nhánh</t>
  </si>
  <si>
    <t xml:space="preserve">1. Đăng nhập hệ thống
2. Hệ thống &gt;&gt; Tham số hệ thống &gt;&gt; Quản lý khu vực 
3. Chọn khu vực muốn xóa &gt;&gt; Chọn nút Xóa </t>
  </si>
  <si>
    <t>Cho phép xóa khu vực, không cần duyệt tại home</t>
  </si>
  <si>
    <t>Xóa thông tin khu vực đã có chi nhánh</t>
  </si>
  <si>
    <t>Không cho xóa. Hiện các thông báo :
Không thành công. Khu vực đã tồn tại chi nhánh</t>
  </si>
  <si>
    <t>1. Đăng nhập hệ thống
2. Hệ thống &gt;&gt; Tham số hệ thống &gt;&gt; Quản lý Chi nhánh
3. Kiểm tra giao diện màn hình</t>
  </si>
  <si>
    <t>1. Đăng nhập hệ thống
2. Hệ thống &gt;&gt; Tham số hệ thống &gt;&gt; Quản lý Chi nhánh
3. Kích đúp 1 bản ghi xem chi tiết</t>
  </si>
  <si>
    <t>Màn hình view chi tiết hiển thị thông tin của Chi nhánh, chỉ có thể xem, không thể chỉnh sửa</t>
  </si>
  <si>
    <t>1. Đăng nhập hệ thống
2. Hệ thống &gt;&gt; Tham số hệ thống &gt;&gt; Quản lý Chi nhánh
3. Lựa chọn cách hiển thị: 5 dòng, 10 dòng…
4. Bấm &gt;&gt; hoặc &lt;&lt; hoặc chọn số trang muốn hiển thị</t>
  </si>
  <si>
    <t>1. Đăng nhập hệ thống
2. Hệ thống &gt;&gt; Tham số hệ thống &gt;&gt; Quản lý Chi nhánh
3. Chọn nút kết xuất</t>
  </si>
  <si>
    <t>1. Đăng nhập hệ thống
2. Hệ thống &gt;&gt; Tham số hệ thống &gt;&gt; Quản lý Chi nhánh
3. Tìm kiếm bản ghi
4. Chọn nút kết xuất</t>
  </si>
  <si>
    <t>Thêm Chi nhánh</t>
  </si>
  <si>
    <t>1. Đăng nhập hệ thống
2. Hệ thống &gt;&gt; Tham số hệ thống &gt;&gt; Quản lý Chi nhánh &gt;&gt; Thêm
3. Lần lượt bỏ trống các trường: Tên chi nhánh, Tên chi nhánh Tiếng anh, Tên tổ chức, Khu vực</t>
  </si>
  <si>
    <t>Hiện các thông báo tương ứng
- Tên chi nhánh không được để trống
- Tên chi nhánh tiếng anh không được để trống
- Tên tổ chức không để trống                                                                                                - Tên khu vực không được để trống</t>
  </si>
  <si>
    <t xml:space="preserve">1. Đăng nhập hệ thống
2. Hệ thống &gt;&gt; Tham số hệ thống &gt;&gt; Quản lý Chi nhánh &gt;&gt; Thêm
3. Nhập email hợp lệ. vd hatran@fssc.com.vn
</t>
  </si>
  <si>
    <t xml:space="preserve">1. Đăng nhập hệ thống
2. Hệ thống &gt;&gt; Tham số hệ thống &gt;&gt; Quản lý Chi nhánh &gt;&gt; Thêm
3. Nhập email không đúng định dạng, vd hatran@@fssc.com.vn
</t>
  </si>
  <si>
    <t>Kiểm tra thêm Chi nhánh thành công</t>
  </si>
  <si>
    <t xml:space="preserve">1. Đăng nhập hệ thống
2. Hệ thống &gt;&gt; Tham số hệ thống &gt;&gt; Quản lý Chi nhánh &gt;&gt; Thêm
3. Nhập thông tin các trường hợp lệ &gt;&gt; Chấp nhận
</t>
  </si>
  <si>
    <t>Sửa Chi nhánh</t>
  </si>
  <si>
    <t xml:space="preserve">Sửa thông tin Chi nhánh </t>
  </si>
  <si>
    <t>1. Đăng nhập hệ thống
2. Hệ thống &gt;&gt; Tham số hệ thống &gt;&gt; Quản lý Chi nhánh 
3. Chọn Chi nhánh muốn sửa thông tin&gt;&gt; Sửa&gt;&gt; Sửa thông tin các trường</t>
  </si>
  <si>
    <t>Cho phép sửa các thông tin. Cập nhật thông tin sửa Chi nhánh, không cần duyệt tại Home</t>
  </si>
  <si>
    <t>Sửa Chi nhánh nhiều lần</t>
  </si>
  <si>
    <t>Sửa thông tin Chi nhánh nhiều lần</t>
  </si>
  <si>
    <t>1. Đăng nhập hệ thống
2. Hệ thống &gt;&gt; Tham số hệ thống &gt;&gt; Quản lý Chi nhánh 
3. Chọn Chi nhánh muốn sửa thông tin&gt;&gt; Sửa&gt;&gt; Sửa thông tin các trường nhiều lần</t>
  </si>
  <si>
    <t>Cho phép sửa các thông tin. Cập nhật thông tin sửa Chi nhánh mới nhất, không cần duyệt tại Home</t>
  </si>
  <si>
    <t>Xóa Chi nhánh</t>
  </si>
  <si>
    <t>Xóa 1 Chi nhánh</t>
  </si>
  <si>
    <t xml:space="preserve">1. Đăng nhập hệ thống
2. Hệ thống &gt;&gt; Tham số hệ thống &gt;&gt; Quản lý Chi nhánh 
3. Chọn Chi nhánh muốn xóa &gt;&gt; Chọn nút Xóa </t>
  </si>
  <si>
    <t>Cho phép xóa Chi nhánh, không cần duyệt tại home</t>
  </si>
  <si>
    <t>Xóa nhiều Chi nhánh</t>
  </si>
  <si>
    <t xml:space="preserve">1. Đăng nhập hệ thống
2. Hệ thống &gt;&gt; Tham số hệ thống &gt;&gt; Quản lý Chi nhánh 
3. Chọn các Chi nhánh muốn xóa &gt;&gt; Chọn nút Xóa </t>
  </si>
  <si>
    <t>STT</t>
  </si>
  <si>
    <t>Sản phẩm bán lẻ</t>
  </si>
  <si>
    <t>Kiểm tra hiển thị thông tin biểu lãi suất muốn sửa</t>
  </si>
  <si>
    <t>Sửa Sản phẩm bán lẻ</t>
  </si>
  <si>
    <t>Xoá Sản phẩm bán lẻ</t>
  </si>
  <si>
    <t>Hiện thông báo: Biểu lãi suất đến đáo hạn chưa có thông tin!</t>
  </si>
  <si>
    <t>Hiện thông báo: Biểu lãi suất mua lại trước hạn chưa có thông tin!</t>
  </si>
  <si>
    <t>Thêm hạn mức</t>
  </si>
  <si>
    <t>Kiểm tra loại Hạn mức</t>
  </si>
  <si>
    <t xml:space="preserve">Kiểm tra trường Giá trị hạn mức </t>
  </si>
  <si>
    <t xml:space="preserve">Sửa hạn mức hoạt động </t>
  </si>
  <si>
    <t>Sửa hạn mức chờ duyệt sửa</t>
  </si>
  <si>
    <t>Cho phép sửa như bình thường</t>
  </si>
  <si>
    <t>Sửa hạn mức chờ duyệt xóa</t>
  </si>
  <si>
    <t>Thông báo : Không được sửa bản ghi đang chờ duyệt xóa</t>
  </si>
  <si>
    <t>Xóa luôn bản ghi</t>
  </si>
  <si>
    <t>Xóa  hạn mức trạng thái chờ duyệt xóa</t>
  </si>
  <si>
    <t>Hiện thông báo: Không được xóa khi đang chờ duyệt xóa!</t>
  </si>
  <si>
    <t xml:space="preserve">Màn hình popup Phong tỏa tài sản </t>
  </si>
  <si>
    <t>1. Đăng nhập hệ thống
2. Tài sản giao dịch &gt;&gt; Lưu ký &gt;&gt; Phong tỏa Tài sản
3. Thực hiện phong tỏa 1 tài sản cụ thể
4.  Tại Home: Duyệt giao dịch vừa thực hiện
5. Vào chức năng Phong tỏa sản kiểm tra số lượng tài sản vừa phong tỏa</t>
  </si>
  <si>
    <t>1. Đăng nhập hệ thống
2. Tài sản giao dịch &gt;&gt; Lưu ký &gt;&gt; Phong tỏa Tài sản
3. Thực hiện phong tỏa 1 tài sản cụ thể
4.  Tại Home: Từ chối giao dịch vừa thực hiện 
5. Vào chức năng Phong tỏa sản kiểm tra số lượng tài sản vừa phong tỏa</t>
  </si>
  <si>
    <t>1. Đăng nhập hệ thống
2. Tài sản giao dịch &gt;&gt; Lưu ký &gt;&gt; Phong tỏa Tài sản
3. Thực hiện phong tỏa 1 tài sản nhiều lần, duyệt các giao dịch ngoài màn hình home</t>
  </si>
  <si>
    <t>Kiểm tra thay đổi sau khi thực hiện phong tỏa tài sản</t>
  </si>
  <si>
    <t>Màn hình grid view</t>
  </si>
  <si>
    <t>Màn hình popup Giải tỏa Tài sản</t>
  </si>
  <si>
    <t>Kiểm tra thay đổi sau khi thực hiện Giải tỏa tài sản</t>
  </si>
  <si>
    <t>1. Đăng nhập hệ thống
2. Tài sản giao dịch &gt;&gt; Lưu ký &gt;&gt; Giải tỏa Tài sản
3. Thực hiện Giải tỏa 1 tài sản cụ thể
4.  Tại Home: Duyệt giao dịch vừa thực hiện
5. Vào chức năng Giải tỏa sản kiểm tra số lượng tài sản vừa Giải tỏa</t>
  </si>
  <si>
    <t>1. Đăng nhập hệ thống
2. Tài sản giao dịch &gt;&gt; Lưu ký &gt;&gt; Giải tỏa Tài sản
3. Thực hiện Giải tỏa 1 tài sản cụ thể
4.  Tại Home: Từ chối giao dịch vừa thực hiện
5. Vào chức năng Giải tỏa sản kiểm tra số lượng tài sản vừa Giải tỏa</t>
  </si>
  <si>
    <t>Cấp lại mật khẩu</t>
  </si>
  <si>
    <t>DS CHỨC NĂNG</t>
  </si>
  <si>
    <t>Thực hiện phong tỏa Tài khoản</t>
  </si>
  <si>
    <t>Hiện thông báo: Thành công</t>
  </si>
  <si>
    <t>Duyệt phong tỏa Tài khoản</t>
  </si>
  <si>
    <t>Từ chối phong tỏa Tài khoản</t>
  </si>
  <si>
    <t>Hiện thông báo " Thành công"</t>
  </si>
  <si>
    <t>Hiện thông báo tại Home: Duyệt giao dịch thành công
Tại màn hình Thông tin Tài khoản: Trạng thái của tài khoản vừa thực hiện là Hoạt động</t>
  </si>
  <si>
    <t>Hiện thông báo tại Home: Từ chối giao dịch thành công
Tại màn hình Thông tin Tài khoản: Trạng thái của tài khoản vừa thực hiện vẫn là Phong tỏa</t>
  </si>
  <si>
    <t>Thông báo: Sai thông tin đăng nhập</t>
  </si>
  <si>
    <t>Thông báo: Thành công. Khách hàng nhận được email về việc Cấp lại mật khẩu</t>
  </si>
  <si>
    <t>Yêu cầu bán lại</t>
  </si>
  <si>
    <t>Hủy lệnh chào</t>
  </si>
  <si>
    <t>Điều kiện hiển thị nút UPLOAD HS</t>
  </si>
  <si>
    <t>Upload HS</t>
  </si>
  <si>
    <t>Kiểm tra điều kiện Upload HS</t>
  </si>
  <si>
    <t xml:space="preserve">Kiểm tra Upload HS </t>
  </si>
  <si>
    <t>Kiểm tra giao diện Upload HS</t>
  </si>
  <si>
    <t>Kiểm tra tính bắt buộc Upload file</t>
  </si>
  <si>
    <t>Hiện thông báo: File Upload chưa được chọn</t>
  </si>
  <si>
    <t>Kiểm tra định dạng Upload ( Định dạng file đúng là file ảnh  (.png, .jpg) hoặc file PDF</t>
  </si>
  <si>
    <t xml:space="preserve">Upload đúng định dạng: </t>
  </si>
  <si>
    <t>Upload file thành công. Xuất  hiện hộp thoại xác nhận Upload file</t>
  </si>
  <si>
    <t>Kiểm tra định dạng Upload</t>
  </si>
  <si>
    <t xml:space="preserve">Upload không đúng định dạng </t>
  </si>
  <si>
    <t>Hiện thông báo: Định dạng file không hợp lệ, vui lòng chọn file ảnh hoặc file pdf!</t>
  </si>
  <si>
    <t>Kiểm tra kích thước file Upload (Cho phép kích thước file là 60M)</t>
  </si>
  <si>
    <t>Upload file kích thước &lt;= 60M</t>
  </si>
  <si>
    <t>Upload file kích thước &gt; 60M</t>
  </si>
  <si>
    <t xml:space="preserve">Hiện thông báo: Kích thước file upload không được vượt quá 60MB
</t>
  </si>
  <si>
    <t>Kiểm tra Upload file thành công</t>
  </si>
  <si>
    <t>Upload file đúng định dạng và kích thước</t>
  </si>
  <si>
    <t xml:space="preserve">Hiện thông báo: Thành công
File được Upload lên. </t>
  </si>
  <si>
    <t>Trở lại màn hình Upload HS</t>
  </si>
  <si>
    <t>Upload file khác</t>
  </si>
  <si>
    <t>Upload file thành công. Xuất  hiện hộp thoại xác nhận Upload file
- Nhấn Ok: Cập nhật file mới
- Nhấn Hủy: Trở lại màn hình upload file</t>
  </si>
  <si>
    <t>Kiểm tra thông tin</t>
  </si>
  <si>
    <t xml:space="preserve">Chấp nhận Hủy chào bán </t>
  </si>
  <si>
    <t>Từ chối</t>
  </si>
  <si>
    <t>Duyệt Hủy chào bán</t>
  </si>
  <si>
    <t>Từ chối Hủy chào bán</t>
  </si>
  <si>
    <t>Thực hiện hủy chào bán nhiều lần của cùng 1 lệnh chào</t>
  </si>
  <si>
    <t>Kiểm tra giao diện Tab thông tin chung</t>
  </si>
  <si>
    <t xml:space="preserve">Kiểm tra các trường bắt buộc nhập/Chọn (Tên các trường màu đỏ) </t>
  </si>
  <si>
    <t>Các trường để trống sẽ hiển thị thông báo là không được để trống</t>
  </si>
  <si>
    <t>Chỉ nhập được các kí tự hợp lệ (Chữ, số, dấu chấm (.), dấu “_”, dấu “-” và dấu khoảng trắng
Những kí tự còn lại bị chặn trên bàn phím không cho nhập</t>
  </si>
  <si>
    <t>Kiểm tra nhập giá trị tối đa lengthmax (lengthmax=30)</t>
  </si>
  <si>
    <t>Kiểm tra trường Cơ sở tính lãi</t>
  </si>
  <si>
    <t>Cơ sở tính lãi được phép chỉnh sửa giá trị. Cho chọn giá trị 365 hoặc 360</t>
  </si>
  <si>
    <t>Kiểm tra trường Kỳ hạn</t>
  </si>
  <si>
    <t>Kiểm tra trường Đơn vị</t>
  </si>
  <si>
    <t>Cho phép chọn 1 trong 3 giá trị: Tháng/ Tuần/Ngày</t>
  </si>
  <si>
    <t>Kiểm tra trường Phương pháp tính giá</t>
  </si>
  <si>
    <t>Kiểm tra trường Margin ngày chào bán đầu, chào bán cuối, Phí mua lại</t>
  </si>
  <si>
    <t>Kiểm tra nhập giá trị hợp lệ: Ngày hiệu lực của Sản phẩm phải &gt;= Ngày hệ thống</t>
  </si>
  <si>
    <t>Hiện thông báo: Ngày hết hiệu lực phải lớn hơn ngày hiệu lực</t>
  </si>
  <si>
    <t>Tab Biểu LS đáo hạn của KH nhận được (Giả định coupon cố định): Tab chỉ hiển thị khi chọn phương pháp tính giá là: CK dòng tiền đến ĐH (LSCK= LS trả KH)</t>
  </si>
  <si>
    <t>Kiểm tra điều kiện các trường khi Thêm mới Biểu LS đáo hạn của KH nhận được (Giả định coupon cố định)</t>
  </si>
  <si>
    <t>Thêm Biểu LS đáo hạn của KH nhận được</t>
  </si>
  <si>
    <t>Hiện Thông báo : Không được để trống tương ứng</t>
  </si>
  <si>
    <t>Kiểm tra trường Loại kỳ hạn</t>
  </si>
  <si>
    <t>Kiểm tra nhập giá trường Từ, Đến</t>
  </si>
  <si>
    <t>Kiểm tra nhập giá trị hợp lệ: Giá trị hợp lệ là các số nguyên &gt;= 0</t>
  </si>
  <si>
    <t>Chặn phím " -" và" . " không cho nhập</t>
  </si>
  <si>
    <t>Kiểm tra tính ràng buộc trường Từ &amp; Đến: Đến phải &gt; Từ</t>
  </si>
  <si>
    <t>Thông báo: Giá trị Đến phải &gt; Từ</t>
  </si>
  <si>
    <t>Kiểm tra trường Lãi suất</t>
  </si>
  <si>
    <t>Kiểm tra nhập giá trị hợp lệ: LS nhập phải &gt;= 0 và &lt;= 100</t>
  </si>
  <si>
    <t>Cho phép nhập các giá trị</t>
  </si>
  <si>
    <t>Kiểm tra ràng buộc giữa các biểu lãi suất khi thêm theo quy tắc: Từ của kỳ này phải lớn hơn hoặc bằng đến của kỳ trước (Quy ra cùng số ngày) và ngược lại</t>
  </si>
  <si>
    <t>Thêm biểu LS  có Từ của kỳ này  nhỏ hơn Đến của kỳ trước</t>
  </si>
  <si>
    <t>Thông báo: Từ của kỳ này phải lớn hơn hoặc bằng đến của kỳ trước (Quy ra cùng số ngày)</t>
  </si>
  <si>
    <t xml:space="preserve">Thông báo: Từ của kỳ này phải lớn hơn hoặc bằng đến của kỳ trước (Quy ra cùng số ngày)
Xét: Biểu LS 1 có loại kỳ hạn là Ngày Đến = 8
Biểu LS 2: Có loại kỳ hạn là Tuần tính từ 1 -&gt; Quy ra là 7 ngày &lt; 8  ngày giá trị Đến của biểu LS 1
--&gt;  Biểu LS 2 Ko thỏa mãn điều kiện </t>
  </si>
  <si>
    <t xml:space="preserve">Thông báo: Từ của kỳ này phải lớn hơn hoặc bằng đến của kỳ trước (Quy ra cùng số ngày)
Xét: Biểu LS 1 có loại kỳ hạn là Ngày Đến = 7 ngày
Biểu LS 2: Có loại kỳ hạn là Tuần tính từ 1 -&gt; Quy ra là 7 ngày = 7 ngày giá trị Đến của biểu LS 1
--&gt;  Biểu LS 2 thỏa mãn điều kiện 
Xét: Biểu LS  2 có loại kỳ hạn là Tuần và giá trị Đến = 5 tuần -&gt; Quy ra là 35 ngày
Biểu LS 2: Có loại kỳ hạn là Tháng và giá trị từ = 1 tháng -&gt; Quy ra là 31 ngày &lt; 35 ngày giá trị Đến của biểu LS 2
--&gt;  Biểu LS 3 không  thỏa mãn điều kiện
</t>
  </si>
  <si>
    <t>Sửa  Biểu LS đáo hạn của KH nhận được: Chọn nút sửa và cho sửa tất cả các trường</t>
  </si>
  <si>
    <t>Xét kết quả mong muốn như khi thêm biểu LS mới</t>
  </si>
  <si>
    <t>Kiểm tra ràng buộc giữa các biểu lãi suất khi Sửa theo quy tắc: Từ của kỳ này phải lớn hơn hoặc bằng đến của kỳ trước (Quy ra cùng số ngày) và ngược lại</t>
  </si>
  <si>
    <t>Sửa biểu LS  có Đến của kỳ này lớn hơn Từ của kỳ sau</t>
  </si>
  <si>
    <t xml:space="preserve">Thông báo: Đến của kỳ này phải nhỏ hơn hoặc bằng từ của kỳ sau (Quy ra cùng số ngày)
Xét: Biểu LS 2 có loại kỳ hạn là Ngày Từ  = 8
Biểu LS 1: Có loại kỳ hạn là Ngày, sửa giá trị  Đến = 10 &gt; giá trị đến (8) của biểu LS 1
--&gt;  Biểu LS 1 Ko thỏa mãn điều kiện sửa </t>
  </si>
  <si>
    <t>Thông báo: Đến của kỳ này phải nhỏ hơn hoặc bằng từ của kỳ sau (Quy ra cùng số ngày)
Xét: Biểu LS 2: Có loại kỳ hạn là Tuần tính từ 1 -&gt; Quy ra là 7 ngày 
Sửa biểu LS 1, giá trị dến =10 &gt;7 ngày giá trị Đến của biểu LS 2
--&gt;  Biểu LS 1 Ko thỏa mãn điều kiện sửa</t>
  </si>
  <si>
    <t xml:space="preserve">Thông báo: Đến của kỳ này phải nhỏ hơn hoặc bằng từ của kỳ sau (Quy ra cùng số ngày)
Xét: Biểu LS 1 có loại kỳ hạn là Ngày Đến = 7 ngày
Biểu LS 2: Có loại kỳ hạn là Tuần tính từ 1 -&gt; Quy ra là 7 ngày = 7 ngày giá trị Đến của biểu LS 1
--&gt;  Biểu LS 2 thỏa mãn điều kiện 
Xét: Biểu LS 3: Có loại kỳ hạn là Tháng và giá trị từ = 1 tháng -&gt; Quy ra là 31 ngày
Biểu LS 2 có loại kỳ hạn là Tuần và giá trị  Đến sửa lại = 5 tuần -&gt; Quy ra là 35 ngày  &gt; giá trị từ của biểu LS 3 (31 ngày)
--&gt;  Biểu LS 2 không  thỏa mãn điều kiện sửa
</t>
  </si>
  <si>
    <t>Tab Biểu lãi suất mua lại trước hạn: Tab chỉ hiển thị khi chọn phương pháp tính giá là: CK dòng tiền đến ĐH (LSCK= LS trả KH)</t>
  </si>
  <si>
    <t>Kiểm tra hiển thị màn hình thêm Biểu lãi suất mua lại trước hạn</t>
  </si>
  <si>
    <t>Màn hình thêm Biểu lãi suất mua lại trước hạn hiển thị</t>
  </si>
  <si>
    <t>Kiểm tra điều kiện các trường khi Thêm mới Biểu lãi suất mua lại trước hạn</t>
  </si>
  <si>
    <t>Thêm mới Biểu lãi suất mua lại trước hạn</t>
  </si>
  <si>
    <t>Kiểm tra trường phí mua lại</t>
  </si>
  <si>
    <t>Sửa Biểu lãi suất mua lại trước hạn : Chọn nút sửa và cho sửa tất cả các trường</t>
  </si>
  <si>
    <t>Sửa Biểu lãi suất mua lại trước hạn</t>
  </si>
  <si>
    <t>Xóa  Biểu lãi suất mua lại trước hạn</t>
  </si>
  <si>
    <t>Kiểm tra thêm mới thành công</t>
  </si>
  <si>
    <t>Thông báo: Thành công. 
Gridview: Bản ghi ở trạng thái Hoạt động
Tại Home: Giao dịch ở trạng thái Hoàn tất</t>
  </si>
  <si>
    <t>Hiện thông báo: Không được sửa bản ghi đang chờ duyệt sửa</t>
  </si>
  <si>
    <t>Kiểm tra trường Đại lý</t>
  </si>
  <si>
    <t>Kiểm tra thêm mới sản phẩm thành công</t>
  </si>
  <si>
    <t>Thêm mới Sản phẩm nhưng chưa duyệt</t>
  </si>
  <si>
    <t>Thông báo: Thêm mới sản phẩm thành công. 
Gridview: Bản ghi ở trạng thái Chờ duyệt. 
Tại Home: sinh ra giao dịch thêm mới Sản phẩm</t>
  </si>
  <si>
    <t>Duyệt thêm mới sản phẩm khi click xem chi tiết</t>
  </si>
  <si>
    <t>Thông báo: Thành công
Gridview: Bản ghi ở trạng thái Hoạt động
Tại Home: Giao dịch thêm mới Sản phẩm tự động duyệt, trạng thái Hoàn tất</t>
  </si>
  <si>
    <t>Duyệt thêm mới sản phẩm tại màn hình Home</t>
  </si>
  <si>
    <t>Từ chối thêm mới sản phẩm tại màn hình Home</t>
  </si>
  <si>
    <t>Cho phép xóa, trạng thái bản ghi chờ duyệt xóa 
Tại Home: 
- Khi duyệt xóa, sản phẩm bị xóa khỏi màn hình gridview. 
- Khi từ chối, sản phẩm trở về trang thái hoạt động</t>
  </si>
  <si>
    <t>Thông báo: không được xóa sản phẩm đã chào bán</t>
  </si>
  <si>
    <t>Thông báo thành công "Hủy chào bán"
Tại Home:
- Sinh ra giao dịch 8714 - Hủy chào bán
- Popup chi tiết tại hiện các thông tin của lệnh chào</t>
  </si>
  <si>
    <t>Màn hình Hủy chào bán mất đi, ko sinh giao dịch nào</t>
  </si>
  <si>
    <t>Trên tab chào bán không còn lệnh chào nữa</t>
  </si>
  <si>
    <t>Tab chào bán vẫn còn lệnh chào</t>
  </si>
  <si>
    <t xml:space="preserve">Lệnh Hủy chào bán nào được duyệt trước thì thông báo thành công &amp; Lệnh chào bán không còn trên tab chào bán
Các lệnh còn lại khi Duyệt thì thông báo: Lệnh chào bán không tồn tại!
</t>
  </si>
  <si>
    <t>Hủy lệnh mua</t>
  </si>
  <si>
    <t>Điều kiện hiển thị nút HỦY LỆNH</t>
  </si>
  <si>
    <t>Kiểm tra điều kiện hiển thị nút Hủy lệnh</t>
  </si>
  <si>
    <t>1. Đăng nhập hệ thống
2. Thỏa thuận &gt;&gt; Thỏa thuận ngang hàng &gt;&gt; Tab giao dịch
3. Click double vào giao dịch muốn thực hiện hủy lệnh</t>
  </si>
  <si>
    <t xml:space="preserve">Điều kiện hiển thị nút Hủy lệnh: Đồng thời các điều kiện sau:
- Trạng thái lệnh: Chờ hoàn thiện
- Trạng thái thanh toán: Mới </t>
  </si>
  <si>
    <t>Kiểm tra Hủy lệnh mua</t>
  </si>
  <si>
    <t>1. Đăng nhập hệ thống
2. Thỏa thuận &gt;&gt; Thỏa thuận ngang hàng &gt;&gt;  Tab giao dịch
3. Click double vào giao dịch muốn thực hiện hủy lệnh &gt;&gt; Chọn nút Hủy lệnh</t>
  </si>
  <si>
    <t>Màn hình Hủy lệnh mua hiển thị các thông tin của lệnh, lấy thông tin như khi xem lệnh chi tiết. Chỉ có thể xem, không thể chỉnh sửa</t>
  </si>
  <si>
    <t>Chấp nhận Hủy lệnh mua</t>
  </si>
  <si>
    <t>1. Đăng nhập hệ thống
2. Thỏa thuận &gt;&gt; Thỏa thuận ngang hàng &gt;&gt;  Tab giao dịch
3. Click double vào giao dịch muốn thực hiện hủy lệnh &gt;&gt; Chọn nút Hủy lệnh &gt;&gt; Chấp nhận</t>
  </si>
  <si>
    <t>Màn hình Hủy lệnh mua mất đi, đồng thời sinh ra giao dịch 8727 - Hủy lệnh mua
Popup tại Home hiện các thông tin của lệnh mua</t>
  </si>
  <si>
    <t>Duyệt Hủy lệnh mua</t>
  </si>
  <si>
    <t>1. Đăng nhập hệ thống
2. Thỏa thuận &gt;&gt; Thỏa thuận ngang hàng &gt;&gt; Tab giao dịch 
3. Click double vào giao dịch muốn thực hiện hủy lệnh &gt;&gt; Chọn nút Hủy lệnh &gt;&gt; Chấp nhận
4. Tại Home: Duyệt lệnh Hủy lệnh mua</t>
  </si>
  <si>
    <t>Tab giao dịch không còn lệnh mua nữa
Tab chào bán: Nếu lệnh chào bán vẫn còn: Trường khối lượng được bán = Khối lượng được bán trước khi hủy lệnh + Khối lượng được bán sau khi duyệt Hủy lệnh mua</t>
  </si>
  <si>
    <t>Từ chối Hủy lệnh mua</t>
  </si>
  <si>
    <t>1. Đăng nhập hệ thống
2. Thỏa thuận &gt;&gt; Thỏa thuận ngang hàng &gt;&gt; Tab giao dịch 
3. Click double vào giao dịch muốn thực hiện hủy lệnh &gt;&gt; Chọn nút Hủy lệnh &gt;&gt; Chấp nhận
4. Tại Home: Từ chối Hủy lệnh mua</t>
  </si>
  <si>
    <t>Tab giao dịch vẫn còn lệnh mua</t>
  </si>
  <si>
    <t>Thực hiện hủy lệnh mua nhiều lần của cùng 1 lệnh mua</t>
  </si>
  <si>
    <t>1. Đăng nhập hệ thống
2. Thỏa thuận &gt;&gt; Thỏa thuận ngang hàng &gt;&gt; Tab giao dịch 
3. Thực hiện hủy lệnh mua nhiều lần của cùng 1 lệnh mua
4. Tại Home: Duyệt các lệnh Hủy lệnh mua</t>
  </si>
  <si>
    <t>Lệnh Hủy lệnh mua nào được duyệt trước thì thông báo thành công
Các lệnh còn lại khi Duyệt thì thông báo: Sai trạng thái giao dịch
Lệnh mua đã hủy không còn trên Tab giao dịch</t>
  </si>
  <si>
    <t>Hủy lệnh mua khi đã thực hiện xác nhận UNC đến từ trước</t>
  </si>
  <si>
    <t>1. Đăng nhập hệ thống
2. Thỏa thuận &gt;&gt; Thỏa thuận ngang hàng &gt;&gt; Tab giao dịch 
3. Click double vào giao dịch muốn thực hiện hủy lệnh &gt;&gt; Chọn nút Hủy lệnh &gt;&gt; Chưa duyệt giao dịch Hủy lệnh mua
4. Thực hiện Xác nhận UNC đến của lệnh mua trên
5. Duyệt giao dịch xác nhận UNC
6. Duyệt giao dịch Hủy lệnh mua</t>
  </si>
  <si>
    <t>Khi duyệt giao dịch xác nhận UNC: Tại tab giao dịch : Nút Hủy lệnh mua bị disable,
Khi duyệt giao dịch Hủy lệnh mua thì thông báo: Sai trạng thái giao dịch</t>
  </si>
  <si>
    <t>Thông báo: Thành công. 
Gridview: Bản ghi không hiển thị
Tại Home: Giao dịch ở trạng thái Từ chối</t>
  </si>
  <si>
    <t>Màn hình view chi tiết hiển thị thông tin sản phẩm, chỉ có thể xem, không thể chỉnh sửa
Đối với bản ghi trạng thái Chờ duyệt có hiển thị nút "Duyệt thêm mới" để duyệt bản ghi này</t>
  </si>
  <si>
    <t>Kiểm tra Sản Phẩm</t>
  </si>
  <si>
    <t>Thông báo: Trùng Hạn mức</t>
  </si>
  <si>
    <t>Kiểm tra Duyệt thêm Hạn mức - Duyệt tại Home</t>
  </si>
  <si>
    <t>Duyệt thành công, bản ghi từ trạng thái Chờ duyệt chuyển sang trạng thái Hoạt động</t>
  </si>
  <si>
    <t>Kiểm tra Duyệt thêm Hạn mức - Duyệt tại màn hình Hạn mức</t>
  </si>
  <si>
    <t>Duyệt thành công, bản ghi từ trạng thái Chờ duyệt chuyển sang trạng thái Hoạt động
Giao dịch thêm mới ngoài màn hình Home tự duyệt, trạng thái Hoàn tất</t>
  </si>
  <si>
    <t>Kiểm tra từ chối thêm Hạn mức</t>
  </si>
  <si>
    <t>Bản ghi không còn hiển thị trên Gridview nữa</t>
  </si>
  <si>
    <t>Xét kết quả mong đợi giống như thêm mới</t>
  </si>
  <si>
    <t>Bản ghi có trạng thái: Chờ duyệt xóa
Khi duyệt tại home: Bản ghi ko còn
Khi từ chối tại home: Bản ghi vẫn giữ nguyên, trạng thái hoạt động</t>
  </si>
  <si>
    <t>Cho phép xóa nhiều bản ghi. 
Xét quy tắc xóa theo các case trên</t>
  </si>
  <si>
    <t>1. Đăng nhập hệ thống
2. Thỏa thuận &gt;&gt; Biểu thuế phí &gt;&gt; Tham số loại biểu phí
3. Kiểm tra giao diện màn hình</t>
  </si>
  <si>
    <t>1. Đăng nhập hệ thống
2. Thỏa thuận &gt;&gt; Biểu thuế phí &gt;&gt; Tham số loại biểu phí
3. Tìm kiếm bản ghi theo các trường</t>
  </si>
  <si>
    <t>1. Đăng nhập hệ thống
2. Thỏa thuận &gt;&gt; Biểu thuế phí &gt;&gt; Tham số loại biểu phí
3. Lựa chọn cách hiển thị: 5 dòng, 10 dòng…
4. Bấm &gt;&gt; để chuyển sang trang tiếp theo</t>
  </si>
  <si>
    <t>1. Đăng nhập hệ thống
2. Thỏa thuận &gt;&gt; Biểu thuế phí &gt;&gt; Tham số loại biểu phí
3. Chọn kết xuất tất cả các bản ghi
Hoặc lọc theo điều kiện tìm kiếm &gt;&gt; Kết xuất</t>
  </si>
  <si>
    <t>1. Đăng nhập hệ thống
2. Thỏa thuận &gt;&gt; Biểu thuế phí &gt;&gt; Tham số loại biểu phí
3. KÍch đúp vào 1 bản ghi xem chi tiết</t>
  </si>
  <si>
    <t>1. Đăng nhập hệ thống
2. Thỏa thuận &gt;&gt; Biểu thuế phí &gt;&gt; Tham số loại biểu phí
3. Chọn nút thêm
4. Lần lượt bỏ trống các trường: Tên loại biểu phí,  Loại giao dịch</t>
  </si>
  <si>
    <t xml:space="preserve">1. Đăng nhập hệ thống
2. Thỏa thuận &gt;&gt; Biểu thuế phí &gt;&gt; Tham số loại biểu phí
3. Chọn nút thêm
4. Nhập thông tin loại biểu phí hợp lệ </t>
  </si>
  <si>
    <t>1. Đăng nhập hệ thống
2. Thỏa thuận &gt;&gt; Biểu thuế phí &gt;&gt; Tham số loại biểu phí
3. Chọn bản ghi muốn sửa &gt;&gt; Không sửa  &gt;&gt; Chấp nhận</t>
  </si>
  <si>
    <t>1. Đăng nhập hệ thống
2. Thỏa thuận &gt;&gt; Biểu thuế phí &gt;&gt; Tham số loại biểu phí
3. Chọn bản ghi muốn sửa &gt;&gt; Bỏ trống không nhập trường màu đỏ &gt;&gt; Chấp nhận</t>
  </si>
  <si>
    <t>1. Đăng nhập hệ thống
2. Thỏa thuận &gt;&gt; Biểu thuế phí &gt;&gt; Tham số loại biểu phí
3. Chọn bản ghi muốn sửa &gt;&gt; Sửa các thông tin hợp lệ &gt;&gt; Chấp nhận</t>
  </si>
  <si>
    <t>1. Đăng nhập hệ thống
2. Thỏa thuận &gt;&gt; Biểu thuế phí &gt;&gt; Tham số loại biểu phí
3. Chọn bản ghi muốn sửa &gt;&gt; Sửa bản ghi nhiều lần &gt;&gt; Chấp nhận</t>
  </si>
  <si>
    <t>1. Đăng nhập hệ thống
2. Thỏa thuận &gt;&gt; Biểu thuế phí &gt;&gt; Tham số loại biểu phí
3. Chọn 1 biểu phí &gt;&gt; Xóa</t>
  </si>
  <si>
    <t>1. Đăng nhập hệ thống
2. Thỏa thuận &gt;&gt; Biểu thuế phí &gt;&gt; Tham số loại biểu phí
3. Chọn 1 biểu phí &gt;&gt; Xóa &gt;&gt; Hiển thị dialog : chọn OK</t>
  </si>
  <si>
    <t>1. Đăng nhập hệ thống
2. Thỏa thuận &gt;&gt; Biểu thuế phí &gt;&gt; Tham số loại biểu phí
3. Chọn nhiều biểu phí &gt;&gt; Xóa &gt;&gt; Hiển thị dialog : chọn Hủy</t>
  </si>
  <si>
    <t>Màn hình Tham số loại biểu phí hiện ra:
- Gridview : Mã loại biểu phí, Tên loại biểu phí, Loại biểu phí
- Các nút: Thêm, xóa, kết xuất</t>
  </si>
  <si>
    <t>Sửa Tham số loại biểu phí đã khai báo biểu phí</t>
  </si>
  <si>
    <t xml:space="preserve">1. Đăng nhập hệ thống
2. Thỏa thuận &gt;&gt; Biểu thuế phí &gt;&gt; Tham số loại biểu phí
3. Chọn bản ghi đã khai báo biểu phí </t>
  </si>
  <si>
    <t>Chỉ có thể xem, không thể chỉnh sửa</t>
  </si>
  <si>
    <t>Xóa Tham số loại biểu phí đã khai báo biểu phí</t>
  </si>
  <si>
    <t>Hiện thông báo: Không thể xóa loại biểu phí đã tồn tại trong biểu phí</t>
  </si>
  <si>
    <t>1. Đăng nhập hệ thống
2. Thỏa thuận &gt;&gt; Biểu thuế phí &gt;&gt; Tham số loại biểu phí
3. Chọn bản ghi đã khai báo biểu phí  &gt;&gt; Xóa &gt;&gt; Hiển thị dialog : chọn OK</t>
  </si>
  <si>
    <t>Màn hình Khung lãi suất tái đầu tư hiển thị:
- Gridview gồm: Số hiệu, Ngày hiệu lực,Trạng thái, Diễn giải
- Các nút: Thêm, sửa, xóa, kết xuất</t>
  </si>
  <si>
    <t>Kiểm tra ngày hiệu lực</t>
  </si>
  <si>
    <t>1. Đăng nhập hệ thống
2. Tài sản giao dịch &gt;&gt; Đại lý &gt;&gt; Khung lãi suất tái đầu tư
3. Kiểm tra giao diện màn hình</t>
  </si>
  <si>
    <t>1. Đăng nhập hệ thống
2. Tài sản giao dịch &gt;&gt; Đại lý &gt;&gt; Khung lãi suất tái đầu tư
3. Thêm &gt;&gt; Tab thông tin chung &gt;&gt; Nhập ngày hiệu lực</t>
  </si>
  <si>
    <t>Kiểm tra giao diện Khung lãi suất</t>
  </si>
  <si>
    <t>Màn hình grid view hiển thị gồm các trường:  Loại kỳ hạn, Từ, Đến, Lãi suất
Các nút: thêm, sửa, xóa</t>
  </si>
  <si>
    <t>Kiểm tra tính bắt buộc nhập</t>
  </si>
  <si>
    <t>Hiện thông báo: Khung lãi suất chưa có thông tin</t>
  </si>
  <si>
    <t>Thêmz</t>
  </si>
  <si>
    <t>Kiểm tra chọn Loại kỳ hạn</t>
  </si>
  <si>
    <t>cho chọn 1 trong 3 giá trị:  Ngày / Tuần / Tháng</t>
  </si>
  <si>
    <t>Thêm khung lãi suất - Kiểm tra nhập giá trường Từ, Đến</t>
  </si>
  <si>
    <t>Thêm khung LS - Kiểm tra trường Lãi suất</t>
  </si>
  <si>
    <t xml:space="preserve">Thông báo: Từ của kỳ này phải lớn hơn hoặc bằng đến của kỳ trước (Quy ra cùng số ngày)
Xét: Khung LS 1 có loại kỳ hạn là Ngày Đến = 7 ngày
Khung LS 2: Có loại kỳ hạn là Tuần tính từ 1 -&gt; Quy ra là 7 ngày = 7 ngày giá trị Đến của biểu LS 1
--&gt;  Khung LS 2 thỏa mãn điều kiện 
Xét: Khung LS  2 có loại kỳ hạn là Tuần và giá trị Đến = 5 tuần -&gt; Quy ra là 35 ngày
Khung LS 2: Có loại kỳ hạn là Tháng và giá trị từ = 1 tháng -&gt; Quy ra là 31 ngày &lt; 35 ngày giá trị Đến của Khung LS 2
--&gt;  Khung LS 3 không  thỏa mãn điều kiện
</t>
  </si>
  <si>
    <t>Thêm Khung LS  có Từ của kỳ này  nhỏ hơn Đến của kỳ trước</t>
  </si>
  <si>
    <t xml:space="preserve">Sửa Khung lãi suất </t>
  </si>
  <si>
    <t>Thêm khung LS: Kiểm tra ràng buộc giữa các Khung lãi suất khi thêm theo quy tắc: Từ của kỳ này phải lớn hơn hoặc bằng đến của kỳ trước (Quy ra cùng số ngày) và ngược lại</t>
  </si>
  <si>
    <t>Kiểm tra Tab Khung lãi suất</t>
  </si>
  <si>
    <t>Kiểm tra tính bắt buộc nhập các trường</t>
  </si>
  <si>
    <t>1. Đăng nhập hệ thống
2. Tài sản giao dịch &gt;&gt; Đại lý &gt;&gt; Khung lãi suất tái đầu tư
3. Thêm &gt;&gt; Tab thông tin chung &gt;&gt; Nhập ngày hiệu lực hợp lệ &gt;&gt; Kế tiếp
4. Tab Khung LS hiển thị &gt;&gt; chọn nút Thêm
5. Chọn Loại kỳ hạn</t>
  </si>
  <si>
    <t>1. Đăng nhập hệ thống
2. Tài sản giao dịch &gt;&gt; Đại lý &gt;&gt; Khung lãi suất tái đầu tư
3. Thêm &gt;&gt; Tab thông tin chung &gt;&gt; Nhập ngày hiệu lực hợp lệ &gt;&gt; Kế tiếp
4. Tab Khung LS hiển thị</t>
  </si>
  <si>
    <t>1. Đăng nhập hệ thống
2. Tài sản giao dịch &gt;&gt; Đại lý &gt;&gt; Khung lãi suất tái đầu tư
3. Thêm &gt;&gt; Tab thông tin chung &gt;&gt; Nhập ngày hiệu lực hợp lệ &gt;&gt; Kế tiếp
4. Tab Khung LS hiển thị: Không nhập khung LS &gt;&gt; Chọn Thực hiện</t>
  </si>
  <si>
    <t>1. Đăng nhập hệ thống
2. Tài sản giao dịch &gt;&gt; Đại lý &gt;&gt; Khung lãi suất tái đầu tư
3. Thêm &gt;&gt; Tab thông tin chung &gt;&gt; Nhập ngày hiệu lực hợp lệ &gt;&gt; Kế tiếp
4. Tab Khung LS hiển thị &gt;&gt; chọn nút Thêm
5. Nhập giá trị Từ, Đến  là số nguyên &gt;= 0, các trường còn lại nhập hợp lệ &gt;&gt; Thực hiện</t>
  </si>
  <si>
    <t>1. Đăng nhập hệ thống
2. Tài sản giao dịch &gt;&gt; Đại lý &gt;&gt; Khung lãi suất tái đầu tư
3. Thêm &gt;&gt; Tab thông tin chung &gt;&gt; Nhập ngày hiệu lực hợp lệ &gt;&gt; Kế tiếp
4. Tab Khung LS hiển thị &gt;&gt; chọn nút Thêm
5. Nhập giá trị Từ, Đến &lt; 0 Hoặc nhập số thập phân, các trường còn lại nhập hợp lệ &gt;&gt; Thực hiện</t>
  </si>
  <si>
    <t>1. Đăng nhập hệ thống
2. Tài sản giao dịch &gt;&gt; Đại lý &gt;&gt; Khung lãi suất tái đầu tư
3. Thêm &gt;&gt; Tab thông tin chung &gt;&gt; Nhập ngày hiệu lực hợp lệ &gt;&gt; Kế tiếp
4. Tab Khung LS hiển thị &gt;&gt; chọn nút Thêm
5. Nhập giá trị trường Đến &gt; Từ , các trường còn lại nhập hợp lệ &gt;&gt; Thực hiện</t>
  </si>
  <si>
    <t>1. Đăng nhập hệ thống
2. Tài sản giao dịch &gt;&gt; Đại lý &gt;&gt; Khung lãi suất tái đầu tư
3. Thêm &gt;&gt; Tab thông tin chung &gt;&gt; Nhập ngày hiệu lực hợp lệ &gt;&gt; Kế tiếp
4. Tab Khung LS hiển thị &gt;&gt; chọn nút Thêm
5. Nhập giá trị trường Đến &lt;= Từ , các trường còn lại nhập hợp lệ &gt;&gt; Thực hiện</t>
  </si>
  <si>
    <t>1. Đăng nhập hệ thống
2. Tài sản giao dịch &gt;&gt; Đại lý &gt;&gt; Khung lãi suất tái đầu tư
3. Thêm &gt;&gt; Tab thông tin chung &gt;&gt; Nhập ngày hiệu lực hợp lệ &gt;&gt; Kế tiếp
4. Tab Khung LS hiển thị &gt;&gt; chọn nút Thêm
5. Nhập lãi suất &gt;= 0 và &lt;= 100 &gt;&gt; Thực hiện</t>
  </si>
  <si>
    <t>1. Đăng nhập hệ thống
2. Tài sản giao dịch &gt;&gt; Đại lý &gt;&gt; Khung lãi suất tái đầu tư
3. Thêm &gt;&gt; Tab thông tin chung &gt;&gt; Nhập ngày hiệu lực hợp lệ &gt;&gt; Kế tiếp
4. Tab Khung LS hiển thị &gt;&gt; chọn nút Thêm
5. Nhập lãi suất &lt; 0, các trường còn lại nhập hợp lệ &gt;&gt; Thực hiện</t>
  </si>
  <si>
    <t>1. Đăng nhập hệ thống
2. Tài sản giao dịch &gt;&gt; Đại lý &gt;&gt; Khung lãi suất tái đầu tư
3. Thêm &gt;&gt; Tab thông tin chung &gt;&gt; Nhập ngày hiệu lực hợp lệ &gt;&gt; Kế tiếp
4. Tab Khung LS hiển thị &gt;&gt; chọn nút Thêm
5. Nhập lãi suất &gt; 100.00, các trường còn lại nhập hợp lệ &gt;&gt; Thực hiện</t>
  </si>
  <si>
    <t>1. Đăng nhập hệ thống
2. Tài sản giao dịch &gt;&gt; Đại lý &gt;&gt; Khung lãi suất tái đầu tư
3. Thêm &gt;&gt; Tab thông tin chung &gt;&gt; Nhập ngày hiệu lực hợp lệ &gt;&gt; Kế tiếp
4. Tab Khung LS hiển thị &gt;&gt; chọn nút Thêm
5.Thêm khung LS 1 có: Loại: Ngày, Từ: 0, Đến: 7, các trường còn lại nhập hợp lệ &gt;&gt; Thực hiện
6. Thêm khung LS 2 có: Loại: Ngày, Từ: 6, Đến 12, các trường còn lại nhập hợp lệ &gt;&gt; Thực hiện</t>
  </si>
  <si>
    <t>1. Đăng nhập hệ thống
2. Tài sản giao dịch &gt;&gt; Đại lý &gt;&gt; Khung lãi suất tái đầu tư
3. Thêm &gt;&gt; Tab thông tin chung &gt;&gt; Nhập ngày hiệu lực hợp lệ &gt;&gt; Kế tiếp
4. Tab Khung LS hiển thị &gt;&gt; chọn nút Thêm
5.Thêm biểu LS 1 có: Loại: Ngày, Từ: 0, Đến: 8, các trường còn lại nhập hợp lệ &gt;&gt; Thực hiện
6. Thêm khung LS 2 có: Loại: Tuần, Từ: 1, Đến 5, các trường còn lại nhập hợp lệ &gt;&gt; Thực hiện</t>
  </si>
  <si>
    <t>1. Đăng nhập hệ thống
2. Tài sản giao dịch &gt;&gt; Đại lý &gt;&gt; Khung lãi suất tái đầu tư
3. Thêm &gt;&gt; Tab thông tin chung &gt;&gt; Nhập ngày hiệu lực hợp lệ &gt;&gt; Kế tiếp
4. Tab Khung LS hiển thị &gt;&gt; chọn nút Thêm
5.Thêm khung LS 1 có: Loại: Ngày, Từ: 0, Đến: 7, các trường còn lại nhập hợp lệ &gt;&gt; Thực hiện
6. Thêm khung LS 2 có: Loại: Tuần, Từ: 1, Đến 5, các trường còn lại nhập hợp lệ &gt;&gt; Thực hiện
7. Thêm khung LS 3  có: Loại: Tháng, Từ: 1, Đến 3, các trường còn lại nhập hợp lệ &gt;&gt; Thực hiện</t>
  </si>
  <si>
    <t>Hiện thông báo không được bỏ trống</t>
  </si>
  <si>
    <t>1. Đăng nhập hệ thống
2. Tài sản giao dịch &gt;&gt; Đại lý &gt;&gt; Khung lãi suất tái đầu tư
3. Thêm &gt;&gt; Tab thông tin chung &gt;&gt; Nhập ngày hiệu lực hợp lệ &gt;&gt; Kế tiếp
4. Tab Khung LS hiển thị &gt;&gt; chọn nút Thêm
5. Lần lượt bỏ trống các trường bắt buộc nhập ( màu đỏ)</t>
  </si>
  <si>
    <t>1. Đăng nhập hệ thống
2. Tài sản giao dịch &gt;&gt; Đại lý &gt;&gt; Khung lãi suất tái đầu tư
3. Thêm &gt;&gt; Tab thông tin chung &gt;&gt; Nhập ngày hiệu lực hợp lệ &gt;&gt; Kế tiếp
4. Tab Khung LS hiển thị: Trong lúc khai báo khung lãi suất, được phép sửa các khung LS: Check điều kiện ràng buộc như khi thêm khung LS mới</t>
  </si>
  <si>
    <t>1. Đăng nhập hệ thống
2. Tài sản giao dịch &gt;&gt; Đại lý &gt;&gt; Khung lãi suất tái đầu tư
3. Thêm &gt;&gt; Tab thông tin chung &gt;&gt; Nhập ngày hiệu lực hợp lệ &gt;&gt; Kế tiếp
4. Tab Khung LS hiển thị: Trong lúc khai báo khung lãi suất, được phép xóa các khung LS</t>
  </si>
  <si>
    <t>Cho phép sửa khung LS</t>
  </si>
  <si>
    <t>Cho phép xóa khung LS</t>
  </si>
  <si>
    <t xml:space="preserve"> Tab Khung lãi suất - Xóa Khung lãi suất </t>
  </si>
  <si>
    <t xml:space="preserve"> Tab Khung lãi suất - Sửa Khung lãi suất </t>
  </si>
  <si>
    <t>Sửa bản ghi đang chờ duyệt/ hoạt động / chờ duyệt sửa</t>
  </si>
  <si>
    <t xml:space="preserve">1. Đăng nhập hệ thống
2. Tài sản giao dịch &gt;&gt; Đại lý &gt;&gt; Khung lãi suất tái đầu tư
3. Chọn bản ghi đang chờ duyệt/ hoạt động / chờ duyệt sửa  &gt;&gt; Sửa
</t>
  </si>
  <si>
    <t>Cho sửa tất cả các trường. Check điều</t>
  </si>
  <si>
    <t>1. Đăng nhập hệ thống
2. Tài sản giao dịch &gt;&gt; Đại lý &gt;&gt; Khung lãi suất tái đầu tư
3. Chọn bản ghi đang chờ duyệt xóa &gt;&gt; Sửa
4. Sửa thông tin &gt;&gt; Chấp nhận</t>
  </si>
  <si>
    <t>1. Đăng nhập hệ thống
2. Tài sản giao dịch &gt;&gt; Đại lý &gt;&gt; Khung lãi suất tái đầu tư
3. Chọn lãi suất đang chờ duyệt &gt;&gt; Xóa</t>
  </si>
  <si>
    <t>1. Đăng nhập hệ thống
2. Tài sản giao dịch &gt;&gt; Đại lý &gt;&gt; Khung lãi suất tái đầu tư
3. Chọn lãi suất đang hoạt động &gt;&gt; Xóa</t>
  </si>
  <si>
    <t>1. Đăng nhập hệ thống
2. Tài sản giao dịch &gt;&gt; Đại lý &gt;&gt; Khung lãi suất tái đầu tư
3. Chọn lãi suất đang chờ duyệt hủy &gt;&gt; Xóa</t>
  </si>
  <si>
    <t>Nhập định dạng số điện thoại/ số fax hợp lệ là các số</t>
  </si>
  <si>
    <t xml:space="preserve">1. Đăng nhập hệ thống
2. Hệ thống &gt;&gt; Tham số hệ thống &gt;&gt; Quản lý khu vực &gt;&gt; Thêm
3. Nhập số điện thoại/ số fax  hợp lệ vd 0454245243
</t>
  </si>
  <si>
    <t xml:space="preserve">Nhập định dạng số điện thoại / số fax không hợp lệ </t>
  </si>
  <si>
    <t xml:space="preserve">1. Đăng nhập hệ thống
2. Hệ thống &gt;&gt; Tham số hệ thống &gt;&gt; Quản lý khu vực &gt;&gt; Thêm
3. Nhập không phải kí tự số vào trường Số điện thoại / số fax
</t>
  </si>
  <si>
    <t>Màn hình sản phẩm bán lẻ hiển thị:
- Gridview: Mã chi nhánh, Tên tiếng Việt, Tên tiếng anh, Mã tổ chức, Tên tổ chức, Mã khu vực, Khu vực, Loại chi nhánh, Chi nhánh cha, Trạng thái
- Các nút: Thêm, Sửa, Xóa, Kết xuất</t>
  </si>
  <si>
    <t>1. Đăng nhập hệ thống
2. Hệ thống &gt;&gt; Tham số hệ thống &gt;&gt; Quản lý Chi nhánh
3. Tìm kiếm theo từng trường: Vd tìm kiếm theo Tên khu vực</t>
  </si>
  <si>
    <t>1. Đăng nhập hệ thống
2. Hệ thống &gt;&gt; Tham số hệ thống &gt;&gt; Quản lý Chi nhánh
3. Tìm kiếm theo từng trường: Vd tìm kiếm theo Tên  khu vực và Tên tổ chức</t>
  </si>
  <si>
    <t>Kiểm tra các trường ràng buộc nhập: Tên tiếng việt, Tên Tiếng anh, Tên tổ chức, Khu vực</t>
  </si>
  <si>
    <t>Kiểm tra trường Lọai CN</t>
  </si>
  <si>
    <t>1. Đăng nhập hệ thống
2. Hệ thống &gt;&gt; Tham số hệ thống &gt;&gt; Quản lý Chi nhánh &gt;&gt; Thêm
3. Chọn Loại CN 1 trong 2 giá trị: Chi nhánh cha và Phòng giao dịch</t>
  </si>
  <si>
    <t>Chọn Loại CN 
- Chi nhánh cha: Trường Mã chi nhánh cha: Disable, màu đen
- Phòng giao dịch: Trường Mã chi nhánh cha: Enable, màu đỏ, bắt buộc nhập</t>
  </si>
  <si>
    <t>Kiểm tra bắt buộc nhập Mã chi nhánh cha</t>
  </si>
  <si>
    <t>1. Đăng nhập hệ thống
2. Hệ thống &gt;&gt; Tham số hệ thống &gt;&gt; Quản lý Chi nhánh &gt;&gt; Thêm
3. Chọn Loại CN là Phòng giao dịch &gt;&gt; Không nhập Mã chi nhánh cha</t>
  </si>
  <si>
    <t>Thông báo: Mã CN cha không được để trống</t>
  </si>
  <si>
    <t>Nhập định dạng số điện thoại/ Fax  hợp lệ là các số</t>
  </si>
  <si>
    <t xml:space="preserve">1. Đăng nhập hệ thống
2. Hệ thống &gt;&gt; Tham số hệ thống &gt;&gt; Quản lý Chi nhánh &gt;&gt; Thêm
3. Nhập số điện thoại/ Fax hợp lệ vd 0454245243
</t>
  </si>
  <si>
    <t xml:space="preserve">Nhập định dạng số điện thoại/ Fax không hợp lệ </t>
  </si>
  <si>
    <t xml:space="preserve">1. Đăng nhập hệ thống
2. Hệ thống &gt;&gt; Tham số hệ thống &gt;&gt; Quản lý Chi nhánh &gt;&gt; Thêm
3. Nhập không phải kí tự số vào trường Số điện thoại/ Fax
</t>
  </si>
  <si>
    <t>Sửa Chi nhánh cha có tồn tại Phòng giao dịch</t>
  </si>
  <si>
    <t>1. Đăng nhập hệ thống
2. Hệ thống &gt;&gt; Tham số hệ thống &gt;&gt; Quản lý Chi nhánh 
3. Chọn Chi nhánh cha có tồn tại Phòng giao dịch &gt;&gt; Sửa
4. Sửa Loại CN thành Phòng giao dịch</t>
  </si>
  <si>
    <t>Thông báo: Chi nhánh cha đã tồn tại phòng giao dịch không được sửa loại CN</t>
  </si>
  <si>
    <t>Xóa chi  nhánh cha của phòng giao dịch</t>
  </si>
  <si>
    <t>1. Đăng nhập hệ thống
2. Hệ thống &gt;&gt; Tham số hệ thống &gt;&gt; Quản lý Chi nhánh 
3. Chọn Chi nhánh cha có tồn tại Phòng giao dịch &gt;&gt; Xóa</t>
  </si>
  <si>
    <t>Thông báo: Không thể xoá chi nhánh cha của phòng giao dịch!</t>
  </si>
  <si>
    <t>1. Đăng nhập hệ thống
2. Thỏa thuận &gt;&gt; Thỏa thuận ngang hàng &gt;&gt; Tab giao dịch
3. Click đúp vào giao dịch bất kì</t>
  </si>
  <si>
    <t>1. Đăng nhập hệ thống
2. Thỏa thuận &gt;&gt; Thỏa thuận ngang hàng &gt;&gt; Tab giao dịch
3. Click đúp vào giao dịch thỏa mãn điều kiện Upload HS &gt;&gt; Click nút Upload HS
4. Kiểm tra giao diện: Gồm vùng thông tin của lệnh và vùng thông tin Upload Hồ sơ</t>
  </si>
  <si>
    <t>1. Đăng nhập hệ thống
2. Thỏa thuận &gt;&gt; Thỏa thuận ngang hàng &gt;&gt; Tab giao dịch
3. Click đúp vào giao dịch thỏa mãn điều kiện Upload HS &gt;&gt; Click nút Upload HS
4. Chưa chọn file upload mà chọn nút Upload</t>
  </si>
  <si>
    <t>1. Đăng nhập hệ thống
2. Thỏa thuận &gt;&gt; Thỏa thuận ngang hàng &gt;&gt; Tab giao dịch
3. Click đúp vào giao dịch thỏa mãn điều kiện Upload HS &gt;&gt; Click nút Upload HS
4. Chọn file Upload: file ảnh (.png, .jpg) hoặc file .PDF &gt;&gt; Chọn nút Upload</t>
  </si>
  <si>
    <t>1. Đăng nhập hệ thống
2. Thỏa thuận &gt;&gt; Thỏa thuận ngang hàng &gt;&gt; Tab giao dịch
3. Click đúp vào giao dịch thỏa mãn điều kiện Upload HS &gt;&gt; Click nút Upload HS
4. Chọn file Upload: Chọn file ảnh động hoặc file word/excell</t>
  </si>
  <si>
    <t>1. Đăng nhập hệ thống
2. Thỏa thuận &gt;&gt; Thỏa thuận ngang hàng &gt;&gt; Tab giao dịch
3. Click đúp vào giao dịch thỏa mãn điều kiện Upload HS &gt;&gt; Click nút Upload HS
4. Upload file đúng định dạng có kích thước &lt;= 60M &gt;&gt; Chọn nút Upload</t>
  </si>
  <si>
    <t>1. Đăng nhập hệ thống
2. Thỏa thuận &gt;&gt; Thỏa thuận ngang hàng &gt;&gt; Tab giao dịch
3. Click đúp vào giao dịch thỏa mãn điều kiện Upload HS &gt;&gt; Click nút Upload HS
4. Upload file đúng định dạng có kích thước &gt; 60M</t>
  </si>
  <si>
    <t>1. Đăng nhập hệ thống
2. Thỏa thuận &gt;&gt; Thỏa thuận ngang hàng &gt;&gt; Tab giao dịch
3. Click đúp vào giao dịch thỏa mãn điều kiện Upload HS &gt;&gt; Click nút Upload HS
4. Upload file có định dạng và kích thước hợp lệ
5. Hộp thoại xác nhận Upload xuất hiện &gt;&gt; Chọn Ok</t>
  </si>
  <si>
    <t>1. Đăng nhập hệ thống
2. Thỏa thuận &gt;&gt; Thỏa thuận ngang hàng &gt;&gt; Tab giao dịch
3. Click đúp vào giao dịch thỏa mãn điều kiện Upload HS &gt;&gt; Click nút Upload HS
4. Upload file có định dạng và kích thước hợp lệ
5. Hộp thoại xác nhận Upload xuất hiện &gt;&gt; Chọn Hủy</t>
  </si>
  <si>
    <t>1. Đăng nhập hệ thống
2. Thỏa thuận &gt;&gt; Thỏa thuận ngang hàng &gt;&gt; Tab giao dịch
3. Click đúp vào giao dịch thỏa mãn điều kiện Upload HS &gt;&gt; Click nút Upload HS (Giao dịch đã upload HS trước đó) 
4. . Upload file mới, đúng định dạng và kích thước hợp lệ</t>
  </si>
  <si>
    <t>1. Vùng thông tin lệnh: Hiển thị các thông tin như màn hình Popup chi tiết giao dịch:
Số hiệu lệnh, Số hợp đồng, Mã tài sản, Mã sản phẩm, Ngày giao dịch, ĐVKD, RM đặt lệnh, CBQL, CTV, CIF khách hàng mua, Họ tên khách hàng, CMND/CCCD, Ngày cấp, Nơi cấp, Địa chỉ, Số điện thoại, Số lượng TP SELL hiện tại, Giá SELL, Giá trị HĐ SELL, Phí mua, Giá trị thanh toán
2. Vùng thông tin Upload Hồ sơ:
+ Nếu upload file lần đầu tiên: Vùng này không có thông tin. Hiện dòng chữ: Chưa Upload file
+ Nếu đã có file upload: 
- Trạng thái phê duyệt ĐVKD, Trạng thái phê duyệt TTKD, Lý do của TTKD, Trạng thái phê duyệt BKS, Lý do của BKS: Hiển thị giống như màn hình Popup chi tiết giao dịch
- Vùng xem trước file đã upload: Hiển thị nội dung file đã upload: Có nút zoom (+) và (-) để phóng to, thu nhỏ file xem</t>
  </si>
  <si>
    <t>Điều kiện hiển thị nút Upload HS: Đồng thời các điều kiện sau:
- Trạng thái lệnh: Chờ hoàn thiện
- Trạng thái thanh toán: Đã thanh toán hoặc Đã x/n thanh toán manual
- Trạng thái hồ sơ: Mới/ Hoàn thiện</t>
  </si>
  <si>
    <t>Điều kiện hiển thị nút Yêu cầu bán lại</t>
  </si>
  <si>
    <t>Kiểm tra điều kiện bán lại</t>
  </si>
  <si>
    <t>Điều kiện hiển thị nút Yêu cầu bán lại: Đồng thời các điều kiện sau:
- Trạng thái lệnh: Chờ hoàn thiện hoặc Hoàn thiện
- Trạng thái thanh toán: Đã thanh toán hoặc Đã x/n thanh toán manual
- Trạng thái chuyển nhượng: Đã chuyển nhượng</t>
  </si>
  <si>
    <t>Hiển thị các thông tin của lệnh giống như popup view chi tiết giao dịch.</t>
  </si>
  <si>
    <t>Kiểm tra giao diện Yêu cầu bán lại</t>
  </si>
  <si>
    <t>Kiểm tra băt buộc nhập Khối lượng KH tất toán</t>
  </si>
  <si>
    <t>Kiểm tra trường  Khối lượng KH tất toán</t>
  </si>
  <si>
    <t xml:space="preserve">Hiện thông báo: Khối lượng KH tất toán phải &gt; 0 và &lt;= Khối lượng khả dụng
</t>
  </si>
  <si>
    <t>1. Đăng nhập hệ thống
2. Thỏa thuận &gt;&gt; Thỏa thuận ngang hàng &gt;&gt; Tab giao dịch
3. Click đúp vào giao dịch muốn bán lại&gt;&gt; Click nút Yêu cầu bán lại
4. Kiểm tra giao diện Yêu cầu bán lại</t>
  </si>
  <si>
    <t>1. Đăng nhập hệ thống
2. Thỏa thuận &gt;&gt; Thỏa thuận ngang hàng &gt;&gt; Tab giao dịch
3. Click đúp vào giao dịch muốn bán lại&gt;&gt; Click nút Yêu cầu bán lại
4. Tại màn hình YCBL: Không nhập Khối lượng KH tất toán</t>
  </si>
  <si>
    <t>Nhập Khối lượng KH tất toán hợp lệ: &gt; 0 và &lt; Khối lượng khả dụng</t>
  </si>
  <si>
    <t>1. Đăng nhập hệ thống
2. Thỏa thuận &gt;&gt; Thỏa thuận ngang hàng &gt;&gt; Tab giao dịch
3. Click đúp vào giao dịch muốn bán lại&gt;&gt; Click nút Yêu cầu bán lại
4. Tại màn hình YCBL: Nhập Khối lượng KH tất toán trong khoảng &gt; 0 và &lt; Khối lượng khả dụng &gt;&gt; Chấp thuận</t>
  </si>
  <si>
    <t>Thực hiện bán lại thành công</t>
  </si>
  <si>
    <t>Nhập Khối lượng KH tất toán &lt; 0 hoặc nhập số thập phân</t>
  </si>
  <si>
    <t>1. Đăng nhập hệ thống
2. Thỏa thuận &gt;&gt; Thỏa thuận ngang hàng &gt;&gt; Tab giao dịch
3. Click đúp vào giao dịch muốn bán lại&gt;&gt; Click nút Yêu cầu bán lại
4. Tại màn hình YCBL: Nhập Khối lượng KH tất toán &lt; 0 hoặc nhập số thập phân &gt;&gt; Chấp thuận</t>
  </si>
  <si>
    <t>Chặn phím - và phím . Không cho nhập</t>
  </si>
  <si>
    <t>Nhập Khối lượng KH tất toán = 0</t>
  </si>
  <si>
    <t>1. Đăng nhập hệ thống
2. Thỏa thuận &gt;&gt; Thỏa thuận ngang hàng &gt;&gt; Tab giao dịch
3. Click đúp vào giao dịch muốn bán lại&gt;&gt; Click nút Yêu cầu bán lại
4. Tại màn hình YCBL: Nhập Khối lượng KH tất toán = 0 &gt;&gt; Chấp thuận</t>
  </si>
  <si>
    <t>Nhập Khối lượng KH tất toán hợp lệ &gt;  Khối lượng khả dụng</t>
  </si>
  <si>
    <t>1. Đăng nhập hệ thống
2. Thỏa thuận &gt;&gt; Thỏa thuận ngang hàng &gt;&gt; Tab giao dịch
3. Click đúp vào giao dịch muốn bán lại&gt;&gt; Click nút Yêu cầu bán lại
4. Tại màn hình YCBL: Nhập Khối lượng KH tất toán &gt; Khối lượng khả dụng &gt;&gt; Chấp thuận</t>
  </si>
  <si>
    <t>Hiện thông báo: Không đủ khối lượng</t>
  </si>
  <si>
    <t>Nhập Khối lượng KH tất toán hợp lệ =  Khối lượng khả dụng</t>
  </si>
  <si>
    <t>1. Đăng nhập hệ thống
2. Thỏa thuận &gt;&gt; Thỏa thuận ngang hàng &gt;&gt; Tab giao dịch
3. Click đúp vào giao dịch muốn bán lại&gt;&gt; Click nút Yêu cầu bán lại
4. Tại màn hình YCBL: Nhập Khối lượng KH tất toán = Khối lượng khả dụng &gt;&gt; Chấp thuận</t>
  </si>
  <si>
    <t>Thực hiện bán lại thành công.
Nút bán lại lúc này bị disable không cho phép thực hiện bán lại nữa</t>
  </si>
  <si>
    <t>Kiểm tra check Hạn mức mua lại còn</t>
  </si>
  <si>
    <t>1. Đăng nhập hệ thống
2. Thỏa thuận &gt;&gt; Thỏa thuận ngang hàng &gt;&gt; Tab giao dịch
3. Click đúp vào giao dịch muốn bán lại&gt;&gt; Click nút Yêu cầu bán lại
4. Tại màn hình YCBL: Nhập khối lượng KH tất toán &gt;&gt; Chấp nhận</t>
  </si>
  <si>
    <t>Hệ thống tính Giá trị của giao dịch và so sánh với Hạn mức mua lại còn. 
- Trường hợp còn đủ Hạn mức mua lại thì thực hiện thành công. 
- Nếu vượt quá Hạn mức mua lại sẽ hiện thông báo: Vượt quá hạn mức giao dịch</t>
  </si>
  <si>
    <t>Kiểm tra thực hiện mua lại thành công</t>
  </si>
  <si>
    <t>1. Đăng nhập hệ thống
2. Thỏa thuận &gt;&gt; Thỏa thuận ngang hàng &gt;&gt; Tab giao dịch
3. Click đúp vào giao dịch muốn bán lại&gt;&gt; Click nút Yêu cầu bán lại
4. Tại màn hình YCBL: Nhập khối lượng KH tất toán hợp lệ &gt;&gt; Chấp nhận</t>
  </si>
  <si>
    <t>Kiểm tra Thực hiện YCBL</t>
  </si>
  <si>
    <t>Tại Tab giao dịch. Khi kích đúp giao dịch:
- Trường Khối lượng khả dụng:  Cập nhật giảm = Khối lượng tất toán đã nhập
- Trường Khối lượng đang chờ bán lại: Cập nhật tăng = Khối lượng tất toán đã nhập</t>
  </si>
  <si>
    <t>Kiểm tra thực hiện mua lại thành công nhưng chưa duyệt YCBL</t>
  </si>
  <si>
    <t>1. Đăng nhập hệ thống
2. Thỏa thuận &gt;&gt; Thỏa thuận ngang hàng &gt;&gt; Tab giao dịch
3. Click đúp vào giao dịch muốn bán lại&gt;&gt; Click nút Yêu cầu bán lại
4. Tại màn hình YCBL: Nhập khối lượng KH tất toán hợp lệ &gt;&gt; Chấp nhận
5. Tại Home: Duyệt giao dịch 0404 - Yêu cầu bán lại</t>
  </si>
  <si>
    <t>1. Đăng nhập hệ thống
2. Thỏa thuận &gt;&gt; Thỏa thuận ngang hàng &gt;&gt; Tab giao dịch
3. Click đúp vào giao dịch muốn bán lại&gt;&gt; Click nút Yêu cầu bán lại
4. Tại màn hình YCBL: Nhập khối lượng KH tất toán hợp lệ &gt;&gt; Chấp nhận
5. Tại Home: Từ chối giao dịch 0404 - Yêu cầu bán lại</t>
  </si>
  <si>
    <t>Tab Lệnh bán lại: Hiển thị giao dịch mua lại trái phiếu của NĐT vừa thực hiện</t>
  </si>
  <si>
    <t>Tại Tab giao dịch. Khi kích đúp giao dịch:
- Trường Khối lượng khả dụng:  Cập nhật tăng = Khối lượng tất toán đã nhập
- Trường Khối lượng đang chờ bán lại: Cập nhật giảm = Khối lượng tất toán đã nhập
Tab Lệnh bán lại: Không hiển thị giao dịch mua lại trái phiếu của NĐT vừa thực hiện</t>
  </si>
  <si>
    <t>Kiểm tra Duyệt YCBL</t>
  </si>
  <si>
    <t>Kiểm tra Từ chối YCBL</t>
  </si>
  <si>
    <t>Kiểm tra mua lại nhiều lần</t>
  </si>
  <si>
    <t xml:space="preserve">1. Đăng nhập hệ thống
2. Thỏa thuận &gt;&gt; Thỏa thuận ngang hàng &gt;&gt; Tab giao dịch
3. Click đúp vào giao dịch muốn bán lại&gt;&gt; Click nút Yêu cầu bán lại
4. Thực hiện mua lại nhiều lần </t>
  </si>
  <si>
    <t>Hệ thống cho phép thực hiện mua lại cho đến khi hết Khối lượng khả dụng</t>
  </si>
  <si>
    <t>1. Đăng nhập hệ thống
2. Quản lý lệnh &gt;&gt; Đại lý &gt;&gt; Hạn mức
3. Kiểm tra giao diện màn hình</t>
  </si>
  <si>
    <t xml:space="preserve">1. Đăng nhập hệ thống
2. Quản lý lệnh &gt;&gt; Đại lý &gt;&gt; Hạn mức
3. Tìm kiếm theo từng trường: Vd tìm kiếm theo TK Đại lý </t>
  </si>
  <si>
    <t>1. Đăng nhập hệ thống
2. Quản lý lệnh &gt;&gt; Đại lý &gt;&gt; Hạn mức
3. Tìm kiếm theo từng trường: Vd tìm kiếm theo TK Đại lý và Mã sản phẩm…</t>
  </si>
  <si>
    <t>1. Đăng nhập hệ thống
2. Quản lý lệnh &gt;&gt; Đại lý &gt;&gt; Hạn mức
3. Kích đúp 1 bản ghi xem chi tiết</t>
  </si>
  <si>
    <t>1. Đăng nhập hệ thống
2. Quản lý lệnh &gt;&gt; Đại lý &gt;&gt; Hạn mức
3. Lựa chọn cách hiển thị: 5 dòng, 10 dòng…
4. Bấm &gt;&gt; hoặc &lt;&lt; hoặc chọn số trang muốn hiển thị</t>
  </si>
  <si>
    <t>1. Đăng nhập hệ thống
2. Quản lý lệnh &gt;&gt; Đại lý &gt;&gt; Hạn mức
3. Chọn nút kết xuất</t>
  </si>
  <si>
    <t>1. Đăng nhập hệ thống
2. Quản lý lệnh &gt;&gt; Đại lý &gt;&gt; Hạn mức
3. Tìm kiếm bản ghi
4. Chọn nút kết xuất</t>
  </si>
  <si>
    <t>1. Đăng nhập hệ thống
2. Quản lý lệnh &gt;&gt; Đại lý &gt;&gt; Hạn mức
3. Chọn nút thêm
4. Nhập số TKGD hoặc tên đại lý</t>
  </si>
  <si>
    <t>1. Đăng nhập hệ thống
2. Quản lý lệnh &gt;&gt; Đại lý &gt;&gt; Hạn mức
3. Chọn nút thêm
4. Chọn 1 trong 2 loại: Hạn mức bán ra , hạn mức mua lại</t>
  </si>
  <si>
    <t>1. Đăng nhập hệ thống
2. Quản lý lệnh &gt;&gt; Đại lý &gt;&gt; Hạn mức
3. Chọn nút thêm
4. Nhập hạn mức trùng với hạn mức đã tạo &gt;&gt; Thực hiện</t>
  </si>
  <si>
    <t>1. Đăng nhập hệ thống
2. Quản lý lệnh &gt;&gt; Đại lý &gt;&gt; Hạn mức
3. Chọn nút thêm
4. Nhập các thông tin hạn mức hợp lệ
5. Duyệt tại Home</t>
  </si>
  <si>
    <t>1. Đăng nhập hệ thống
2. Quản lý lệnh &gt;&gt; Đại lý &gt;&gt; Hạn mức
3. Chọn nút thêm
4. Nhập các thông tin hạn mức hợp lệ
5. Click đúp xem chi tiết bản ghi vừa thêm &gt;&gt; Chọn nút Duyệt thêm mới</t>
  </si>
  <si>
    <t>1. Đăng nhập hệ thống
2. Quản lý lệnh &gt;&gt; Đại lý &gt;&gt; Hạn mức
3. Chọn 1 hạn mức đang chờ duyệt &gt;&gt; Chọn nút sửa
4. Thực hiện các case giống như thêm mới</t>
  </si>
  <si>
    <t>1. Đăng nhập hệ thống
2. Quản lý lệnh &gt;&gt; Đại lý &gt;&gt; Hạn mức
3. Chọn 1 hạn mức chờ duyệt  
4. Chọn nút xóa</t>
  </si>
  <si>
    <t>1. Đăng nhập hệ thống
2. Quản lý lệnh &gt;&gt; Đại lý &gt;&gt; Hạn mức
3. Chọn 1 hạn mức đang chờ duyệt sửa 
4. Chọn nút xóa</t>
  </si>
  <si>
    <t>1. Đăng nhập hệ thống
2. Quản lý lệnh &gt;&gt; Đại lý &gt;&gt; Hạn mức
3. Chọn 1 hạn mức đang chờ duyệt xóa 
4. Chọn nút xóa</t>
  </si>
  <si>
    <t>1. Đăng nhập hệ thống
2. Quản lý lệnh &gt;&gt; Đại lý &gt;&gt; Hạn mức
3. Chọn nhiều hạn mức
4. Chọn nút xóa</t>
  </si>
  <si>
    <t>1. Đăng nhập hệ thống
2. Quản lý lệnh &gt;&gt; Đại lý &gt;&gt; Hạn mức
3. Chọn nút thêm
4. Chọn 1 trong 3 loại: Hạn mức tổng, Hạn mức từng mã TP, Hạn mức sản phẩm</t>
  </si>
  <si>
    <t>1. Đăng nhập hệ thống
2. Quản lý lệnh &gt;&gt; Đại lý &gt;&gt; Hạn mức
3. Chọn nút thêm
4. Lần lượt bỏ trống các trường: Đại lý, Trái phiếu, Sản phẩm, Giá trị hạn mức</t>
  </si>
  <si>
    <t>Hiện thông báo tương ứng:
- Đại lý không được để trống
- Trái phiếu không được để trống
- Sản phẩm không được để trống
- Giá trị hạn mức không được để trống</t>
  </si>
  <si>
    <t>Màn hình Hạn mức hiện ra:
- Gridview gồm: Số hiệu, Đại lý, Loại hạn mức, Loại, Cách tính, Mã Trái phiếu, Mã sản phẩm, Ngày cập nhật gần nhất, Giá trị Hạn mức, Trạng thái
- Các nút: Thêm, sửa, xóa, kết xuất, refresh</t>
  </si>
  <si>
    <t>Khi chọn Hạn mức tổng: Trường Trái phiếu, Sản phẩm disable
Khi chọn Hạn mức từng mã TP: Trường Trái phiếu  enable cho chọn Trái phiếu, trường Sản phẩm disable
Khi chọn Hạn mức từng mã TP: Trường Trái phiếu, Sản phẩm enable cho chọn Trái phiếu, Sản phẩm</t>
  </si>
  <si>
    <t>Kiểm tra trường Trái phiếu</t>
  </si>
  <si>
    <t xml:space="preserve">Chỉ hiển thị Trái phiếu mà TKGD đăng kí làm đại lý. </t>
  </si>
  <si>
    <t>Hiển thị sản phẩm tương ứng với Trái phiếu và Đại lý chọn ở trên. 
Chỉ hiển thị các sản phẩm đã duyệt và không ở trạng thái chờ duyệt xóa</t>
  </si>
  <si>
    <t>1. Đăng nhập hệ thống
2. Quản lý lệnh &gt;&gt; Đại lý &gt;&gt; Hạn mức
3. Chọn nút thêm
4. Nhập hạn mức là số nguyên &gt;= 0</t>
  </si>
  <si>
    <t>1. Đăng nhập hệ thống
2. Quản lý lệnh &gt;&gt; Đại lý &gt;&gt; Hạn mức
3. Chọn nút thêm
4. Nhập hạn mức  &lt; 0 hoặc số thập phân</t>
  </si>
  <si>
    <t>Chặn phím -  và . không cho nhập</t>
  </si>
  <si>
    <t>Kiểm tra check trùng bản ghi
Key check trùng là: Mã đại lý + Loại hạn mức + Loại + Mã Trái phiếu + Mã sản phẩm</t>
  </si>
  <si>
    <t>1. Đăng nhập hệ thống
2. Quản lý lệnh &gt;&gt; Đại lý &gt;&gt; Hạn mức
3. Chọn nút thêm
4. Nhập các thông tin hạn mức hợp lệ &gt;&gt; Thực hiện</t>
  </si>
  <si>
    <t>Kiểm tra trạng thái trường Ngày cập nhật gần nhất trên Grid view</t>
  </si>
  <si>
    <t>Khi vừa thêm mới: Ngày cập nhật gần nhất không có giá trị
Khi duyệt thêm mới: Hiển thị ngày giờ duyệt bản ghi</t>
  </si>
  <si>
    <t>1. Đăng nhập hệ thống
2. Quản lý lệnh &gt;&gt; Đại lý &gt;&gt; Hạn mức
3. Chọn nút thêm
4. Nhập các thông tin hạn mức hợp lệ &gt;&gt; Thực hiện
5. Tại Home: từ chối duyệt thêm mới</t>
  </si>
  <si>
    <t>Hạn mức hoạt động chỉ cho phép sửa Giá trị hạn mức</t>
  </si>
  <si>
    <t>1. Đăng nhập hệ thống
2. Quản lý lệnh &gt;&gt; Đại lý &gt;&gt; Hạn mức
3. Chọn 1 hạn mức hoạt động &gt;&gt; Sửa
4. Sửa giá trị Hạn mức &gt;&gt;  Thực hiện</t>
  </si>
  <si>
    <t>1. Đăng nhập hệ thống
2. Quản lý lệnh &gt;&gt; Đại lý &gt;&gt; Hạn mức
3. Chọn 1 hạn mức đang chờ duyệt sửa &gt;&gt; Sửa
4. Sửa giá trị Hạn mức &gt;&gt;  Thực hiện</t>
  </si>
  <si>
    <t>1. Đăng nhập hệ thống
2. Quản lý lệnh &gt;&gt; Đại lý &gt;&gt; Hạn mức
3. Chọn 1 hạn mức đang chờ duyệt xóa &gt;&gt; Sửa
4. Sửa giá trị Hạn mức &gt;&gt;  Thực hiện</t>
  </si>
  <si>
    <t>1. Đăng nhập hệ thống
2. Quản lý lệnh &gt;&gt; Đại lý &gt;&gt; Hạn mức
3. Chọn 1 hạn mức hoạt động
4. Chọn nút xóa</t>
  </si>
  <si>
    <t>1. Đăng nhập hệ thống
2. Quản lý lệnh &gt;&gt; Đại lý &gt;&gt; Hạn mức
3. Chọn nút thêm
4. Chọn Đại lý &gt;&gt; Chọn Hạn mức từng mã Trái phiếu &gt;&gt; Chọn Trái phiếu</t>
  </si>
  <si>
    <t>1. Đăng nhập hệ thống
2. Quản lý lệnh &gt;&gt; Đại lý &gt;&gt; Hạn mức
3. Chọn nút thêm
4. Chọn Đại lý &gt;&gt; Chọn Hạn mức sản phẩm &gt;&gt; Chọn Trái phiếu &gt;&gt; Chọn sản phẩm</t>
  </si>
  <si>
    <t>Kiểm tra chọn bản ghi xóa</t>
  </si>
  <si>
    <t>1. Đăng nhập hệ thống
2. Quản lý lệnh &gt;&gt; Đại lý &gt;&gt; Hạn mức
3. Không chọn bản ghi nào mà chọn luôn nút Xóa</t>
  </si>
  <si>
    <t>Thông báo: Chưa chọn record để xóa!</t>
  </si>
  <si>
    <t xml:space="preserve">Check hạn mức sửa với Hạn mức đã bán ra/ mua lại theo loại:
- Nếu hạn mức sửa &gt;= Hạn mức đã bán ra/ mua lại: nhận giá trị sửa
- Nếu hạn mức sửa &lt; Hạn mức đã bán ra/ mua lại: Hiện thông báo: Giá trị hạn mức sửa phải &gt;= Hạn mức đã bán ra/ mua lại!
- Sau khi duyệt sửa, cập nhật trường Ngày cập nhật gần nhất 
</t>
  </si>
  <si>
    <t>Đại lý chào bán</t>
  </si>
  <si>
    <t>Kiểm tra trường đại lý</t>
  </si>
  <si>
    <t>1. Đăng nhập hệ thống 
2. Quản lý lệnh &gt;&gt; Đại lý &gt;&gt; Đại lý chào bán
3. Bỏ trống trường đại lý</t>
  </si>
  <si>
    <t>Thông báo: Chưa chọn TK đại lý</t>
  </si>
  <si>
    <t>Hiển thị mặc định theo cơ sở tính lãi của Trái phiếu đã chọn</t>
  </si>
  <si>
    <t>1. Đăng nhập hệ thống
2. Trái phiếu giao dịch  &gt;&gt; Đại lý &gt;&gt; Sản phẩm bán 
3. Chọn 1 bản ghi trạng thái chờ duyệt xóa &gt;&gt; Xóa</t>
  </si>
  <si>
    <t>Kiểm tra chọn đại lý theo mã Trái phiếu đã chọn</t>
  </si>
  <si>
    <t>1. Đăng nhập hệ thống 
2. Quản lý lệnh &gt;&gt; Đại lý &gt;&gt; Đại lý chào bán
3. Chọn mã Trái phiếu &gt;&gt; Chọn đại lý</t>
  </si>
  <si>
    <t>Chỉ hiển thị đại lý đã đăng kí mã trái phiếu vừa chọn</t>
  </si>
  <si>
    <t>Kiểm tra trường mã Trái phiếu</t>
  </si>
  <si>
    <t>Kiểm tra chọn mã Trái phiếu theo Đại lý đã chọn</t>
  </si>
  <si>
    <t xml:space="preserve">1. Đăng nhập hệ thống 
2. Quản lý lệnh &gt;&gt; Đại lý &gt;&gt; Đại lý chào bán
3. Bỏ trống trường mã Trái phiếu </t>
  </si>
  <si>
    <t xml:space="preserve">1. Đăng nhập hệ thống 
2. Quản lý lệnh &gt;&gt; Đại lý &gt;&gt; Đại lý chào bán
3. Chọn đại lý &gt;&gt; Chọn mã Trái phiếu </t>
  </si>
  <si>
    <t>Thông báo: Chưa chọn mã Trái phiếu</t>
  </si>
  <si>
    <t>Chỉ hiển thị mã trái phiếu đã được Đại lý vừa chọn đăng kí</t>
  </si>
  <si>
    <t xml:space="preserve">Kiểm tra trường Trái phiếu NY </t>
  </si>
  <si>
    <t>Kiểm tra trường Có giới hạn NĐT không</t>
  </si>
  <si>
    <t>Kiểm tra trường Thời gian giới hạn (năm)</t>
  </si>
  <si>
    <t>Kiểm tra trường Số lượng NĐT giới hạn</t>
  </si>
  <si>
    <t>Kiểm tra trường Số lượng NĐT còn lại</t>
  </si>
  <si>
    <t>Kiểm tra trường Sản phẩm</t>
  </si>
  <si>
    <t>Kiểm tra trường Số lượng NĐT không CN đã sở hữu TS</t>
  </si>
  <si>
    <t>Kiểm tra trường Khối lượng tối đa được phép bán</t>
  </si>
  <si>
    <t>Kiểm tra trường Khối lượng tối đa bán cho 1 NĐT</t>
  </si>
  <si>
    <t>Kiểm tra trường Chi nhánh chỉ định</t>
  </si>
  <si>
    <t>Kiểm tra trường Cho phép NĐT online</t>
  </si>
  <si>
    <t>Kiểm tra trường Phân nhóm KH chỉ định chào</t>
  </si>
  <si>
    <t xml:space="preserve">1. Đăng nhập hệ thống 
2. Quản lý lệnh &gt;&gt; Đại lý &gt;&gt; Đại lý chào bán
3. Chọn đại lý và mã Trái phiếu </t>
  </si>
  <si>
    <t>Hiển thị giá trị Có/ Không theo thông tin của Trái phiếu đã chọn</t>
  </si>
  <si>
    <t>- Nếu Trái phiếu có giới hạn NĐT và Ngày hệ thống &lt;= Ngày phát hành + Thời gian giới hạn (năm) : Hiển thị Có
- Trường hợp còn lại: Hiển thị Không</t>
  </si>
  <si>
    <t>- Nếu Trái phiếu có giới hạn NĐT và Ngày hệ thống &lt;= Ngày phát hành + Thời gian giới hạn (năm) : Hiển thị Thời gian giới hạn đã  khai báo của Trái phiếu
- Trường hợp còn lại: Không hiển thị gì</t>
  </si>
  <si>
    <t>- Nếu Trái phiếu có giới hạn NĐT và Ngày hệ thống &lt;= Ngày phát hành + Thời gian giới hạn (năm) : Hiển thị Số NĐT giới hạn đã  khai báo của Trái phiếu
- Trường hợp còn lại: Không hiển thị gì</t>
  </si>
  <si>
    <t>- Nếu Trái phiếu có giới hạn NĐT và Ngày hệ thống &lt;= Ngày phát hành + Thời gian giới hạn (năm): Hiển thị số NĐT không chuyên nghiệp đã sở hữu Trái phiếu
- Trường hợp còn lại: Không hiển thị gì</t>
  </si>
  <si>
    <t>- Nếu Trái phiếu có giới hạn NĐT và Ngày hệ thống &lt;= Ngày phát hành + Thời gian giới hạn (năm): Hiển thị  Số lượng NĐT còn lại = Số lượng NĐT giới hạn - Số lượng NĐT không CN đã sở hữu TS
- Trường hợp còn lại: Không hiển thị gì</t>
  </si>
  <si>
    <t>1. Đăng nhập hệ thống 
2. Quản lý lệnh &gt;&gt; Đại lý &gt;&gt; Đại lý chào bán
3. Chọn đại lý và mã Trái phiếu 
4. Bỏ trống trường Sản phẩm</t>
  </si>
  <si>
    <t>Thông báo: Chưa chọn Mã sản phẩm</t>
  </si>
  <si>
    <t>Kiểm tra chọn Sản phẩm</t>
  </si>
  <si>
    <t>1. Đăng nhập hệ thống 
2. Quản lý lệnh &gt;&gt; Đại lý &gt;&gt; Đại lý chào bán
3. Chọn đại lý và mã Trái phiếu 
4. Chọn Sản phẩm</t>
  </si>
  <si>
    <t>Hiển thị sản phẩm theo tài sản và đại lý đã chọn tương ứng</t>
  </si>
  <si>
    <t>Cho phép nhập Khối lượng tối đa được phép bán của sản phẩm. Có thể bỏ không nhập trường này</t>
  </si>
  <si>
    <t>Chặn phím - và . Không cho nhập</t>
  </si>
  <si>
    <t>1. Đăng nhập hệ thống 
2. Quản lý lệnh &gt;&gt; Đại lý &gt;&gt; Đại lý chào bán
3. Chọn đại lý + mã Trái phiếu + Sản phẩm
4. Nhập Khối lượng tối đa được phép bán là số âm  hoặc số thập phân</t>
  </si>
  <si>
    <t>Kiểm tra trường Ngày hết hạn lệnh chào</t>
  </si>
  <si>
    <t xml:space="preserve">1. Đăng nhập hệ thống 
2. Quản lý lệnh &gt;&gt; Đại lý &gt;&gt; Đại lý chào bán
3. Chọn đại lý + mã Trái phiếu + Sản phẩm
4. Nhập ngày định dạng hợp lệ dd/mm/yyyy
</t>
  </si>
  <si>
    <t xml:space="preserve">1. Đăng nhập hệ thống 
2. Quản lý lệnh &gt;&gt; Đại lý &gt;&gt; Đại lý chào bán
3. Chọn đại lý + mã Trái phiếu + Sản phẩm
4. Nhập giá trị ngày tháng không đúng định dạng : vd Định dạng MM/DD/YYYY, YYYY/DD/MM, abcdefgh, DD, DD/MM
</t>
  </si>
  <si>
    <t xml:space="preserve">1. Đăng nhập hệ thống 
2. Quản lý lệnh &gt;&gt; Đại lý &gt;&gt; Đại lý chào bán
3. Chọn đại lý + mã Trái phiếu + Sản phẩm
4. Nhập vào các giá trị sau:
- Ngày DD ko hợp lệ, ngoài khoảng [1,31]; ví dụ 32/04/2009.
- Tháng MM không hợp lệ, ngoài khoảng [1,12]; vd 12/14/2009
</t>
  </si>
  <si>
    <t>1. Đăng nhập hệ thống 
2. Quản lý lệnh &gt;&gt; Đại lý &gt;&gt; Đại lý chào bán
3. Chọn đại lý + mã Trái phiếu + Sản phẩm
4. Chọn 1 trong 2 giá trị Có/Không</t>
  </si>
  <si>
    <t>Cho phép chọn giá trị Có/Không</t>
  </si>
  <si>
    <t>Kiểm tra chọn giá trị Có/Không</t>
  </si>
  <si>
    <t>Kiểm tra hiển thị Grid</t>
  </si>
  <si>
    <t>1. Đăng nhập hệ thống 
2. Quản lý lệnh &gt;&gt; Đại lý &gt;&gt; Đại lý chào bán
3. Chọn đại lý + mã Trái phiếu + Sản phẩm
4. Click biểu tượng tìm kiếm bên cạnh textbox</t>
  </si>
  <si>
    <t>Màn hình popup hiện thị grid bao gồm các thông tin:
- Mã POS và Tên POS
- Nút thêm, sửa, xóa</t>
  </si>
  <si>
    <t>Kiểm tra thêm Chi nhánh</t>
  </si>
  <si>
    <t>1. Đăng nhập hệ thống 
2. Quản lý lệnh &gt;&gt; Đại lý &gt;&gt; Đại lý chào bán
3. Chọn đại lý + mã Trái phiếu + Sản phẩm
4. Click biểu tượng tìm kiếm bên cạnh textbox
5. Grid hiển thị &gt;&gt; Chọn nút thêm &gt;&gt; Chọn POS</t>
  </si>
  <si>
    <t>Kiểm tra sửa Chi nhánh</t>
  </si>
  <si>
    <t>1. Đăng nhập hệ thống 
2. Quản lý lệnh &gt;&gt; Đại lý &gt;&gt; Đại lý chào bán
3. Chọn đại lý + mã Trái phiếu + Sản phẩm
4. Click biểu tượng tìm kiếm bên cạnh textbox
5. Grid hiển thị &gt;&gt; Chọn nút sửa bên cạnh chi nhánh muốn sửa</t>
  </si>
  <si>
    <t>Nếu chọn chi nhánh mới khác chi nhánh cũ -&gt; Grid hiển thị chi nhánh mới
Nếu chọn lại chi nhánh cũ -&gt; Grid hiện chi nhánh cũ</t>
  </si>
  <si>
    <t>1. Đăng nhập hệ thống 
2. Quản lý lệnh &gt;&gt; Đại lý &gt;&gt; Đại lý chào bán
3. Chọn đại lý + mã Trái phiếu + Sản phẩm
4. Click biểu tượng tìm kiếm bên cạnh textbox
5. Grid hiển thị &gt;&gt; Chọn nút xóa bên cạnh chi nhánh muốn xóa</t>
  </si>
  <si>
    <t>Xóa chi nhánh nào thì không hiển thị chi nhánh đó. Cho phép xóa nhiều chi nhánh</t>
  </si>
  <si>
    <t>Kiểm tra xóa Chi nhánh</t>
  </si>
  <si>
    <t>Kiểm tra trường KH chỉ định chào</t>
  </si>
  <si>
    <t>Màn hình popup hiện thị grid bao gồm các thông tin:
- Mã KH, Tên KH, Số CMND của KH
- Nút thêm, sửa, xóa</t>
  </si>
  <si>
    <t>1. Đăng nhập hệ thống 
2. Quản lý lệnh &gt;&gt; Đại lý &gt;&gt; Đại lý chào bán
3. Chọn đại lý + mã Trái phiếu + Sản phẩm
4. Click biểu tượng tìm kiếm bên cạnh textbox
5. Grid hiển thị &gt;&gt; Chọn nút thêm &gt;&gt; Chọn Khách hàng</t>
  </si>
  <si>
    <t xml:space="preserve">Hiển thị danh sách KH cho chọn. 
Sau khi chọn KH và ấn thực hiện, thông tin của KH sẽ hiển thị tại gridview. Được phép thêm nhiều KH. 
Sau khi đóng popup lại: Các khách hàng được chọn hiển thị mã KH và ngăn cách bởi dấu phẩy
</t>
  </si>
  <si>
    <t>Kiểm tra thêm KH chỉ định chào</t>
  </si>
  <si>
    <t>Kiểm tra sửa KH chỉ định chào</t>
  </si>
  <si>
    <t>Kiểm tra xóa KH chỉ định chào</t>
  </si>
  <si>
    <t>1. Đăng nhập hệ thống 
2. Quản lý lệnh &gt;&gt; Đại lý &gt;&gt; Đại lý chào bán
3. Chọn đại lý + mã Trái phiếu + Sản phẩm
4. Click biểu tượng tìm kiếm bên cạnh textbox
5. Grid hiển thị &gt;&gt; Chọn nút xóa bên cạnh KH chỉ định chào muốn xóa</t>
  </si>
  <si>
    <t>Xóa  KH nào thì không hiển thị KH đó. Cho phép xóa nhiều KH</t>
  </si>
  <si>
    <t>Nếu chọn KH mới khác KH cũ -&gt; Grid hiển thị KH mới
Nếu chọn lại KH cũ -&gt; Grid hiện KH cũ</t>
  </si>
  <si>
    <t>Màn hình popup hiện thị grid bao gồm các thông tin:
- Mã phân nhóm và Tên phân nhóm
- Nút thêm, sửa, xóa</t>
  </si>
  <si>
    <t xml:space="preserve">Hiển thị Phân nhóm KH cho chọn. 
Sau khi chọn Phân nhóm KH và ấn thực hiện, Phân nhóm KH sẽ hiển thị tại gridview. Được phép thêm nhiều Phân nhóm KH.  
Sau khi đóng popup lại: Các Phân nhóm KH được chọn hiển thị mã Phân nhóm và ngăn cách bởi dấu phẩy
</t>
  </si>
  <si>
    <t>Nếu chọn Phân nhóm KH mới khác Phân nhóm KH cũ -&gt; Grid hiển thị Phân nhóm KH mới
Nếu chọn lại Phân nhóm KH cũ -&gt; Grid hiện Phân nhóm KH cũ</t>
  </si>
  <si>
    <t>Kiểm tra thêm Phân nhóm KH</t>
  </si>
  <si>
    <t>Kiểm tra sửa Phân nhóm KH</t>
  </si>
  <si>
    <t>Kiểm tra xóa Phân nhóm KH</t>
  </si>
  <si>
    <t>1. Đăng nhập hệ thống 
2. Quản lý lệnh &gt;&gt; Đại lý &gt;&gt; Đại lý chào bán
3. Chọn đại lý + mã Trái phiếu + Sản phẩm
4. Click biểu tượng tìm kiếm bên cạnh textbox
5. Grid hiển thị &gt;&gt; Chọn nút xóa bên cạnh Phân nhóm KH muốn xóa</t>
  </si>
  <si>
    <t>Xóa Phân nhóm KH nào thì không hiển thị Phân nhóm KH đó. Cho phép xóa nhiều Phân nhóm KH</t>
  </si>
  <si>
    <t xml:space="preserve">Hiển thị chi nhánh cho chọn. 
Sau khi chọn chi nhánh và ấn thực hiện, chi nhánh sẽ hiển thị tại gridview. Được phép thêm nhiều chi nhánh. 
Sau khi đóng popup lại: Các chi nhánh được chọn hiển thị mã chi nhánh và ngăn cách bởi dấu phẩy
</t>
  </si>
  <si>
    <t>1. Đăng nhập hệ thống 
2. Quản lý lệnh &gt;&gt; Đại lý &gt;&gt; Đại lý chào bán
3. Chọn đại lý + mã Trái phiếu + Sản phẩm
4. Click biểu tượng tìm kiếm bên cạnh textbox
5. Grid hiển thị &gt;&gt; Chọn nút sửa bên cạnh KH chỉ định chào muốn sửa</t>
  </si>
  <si>
    <t>Đặt lệnh chào bán của đại lý thành công</t>
  </si>
  <si>
    <t>1. Đăng nhập hệ thống 
2. Quản lý lệnh &gt;&gt; Đại lý &gt;&gt; Đại lý chào bán
3. Nhập các trường hợp lệ &gt;&gt; Thực hiện</t>
  </si>
  <si>
    <t>Đặt lệnh chào bán trùng ngày hiệu lực</t>
  </si>
  <si>
    <t xml:space="preserve">1. Đăng nhập hệ thống 
2. Quản lý lệnh &gt;&gt; Đại lý &gt;&gt; Đại lý chào bán
3. Nhập các trường hợp lệ &gt;&gt; Thực hiện
</t>
  </si>
  <si>
    <t>Tài khoản Đại lý không hợp lệ</t>
  </si>
  <si>
    <t>Chi nhánh chỉ định chào không tồn tại</t>
  </si>
  <si>
    <t>KH chỉ định chào không tồn tại</t>
  </si>
  <si>
    <t>Trường hợp trong danh sách chi nhánh chỉ định chào có chi  nhánh không tồn tại, tại thời điểm đặt lệnh hoặc duyệt giao dịch chào bán, sẽ hiện thông báo: Chi nhánh chỉ định chào không tồn tại</t>
  </si>
  <si>
    <t>Trường hợp trong danh sách Khách hàng chỉ định chào có KH không tồn tại, tại thời điểm đặt lệnh hoặc duyệt giao dịch chào bán, sẽ hiện thông báo: Khách hàng chỉ định chào không tồn tại</t>
  </si>
  <si>
    <t>Phân nhóm KH chỉ định chào không tồn tại</t>
  </si>
  <si>
    <t>Trường hợp trong danh sách Phân nhóm KH chỉ định chào có phân nhóm KH không tồn tại, tại thời điểm đặt lệnh hoặc duyệt giao dịch chào bán, sẽ hiện thông báo: Phân nhóm KH chỉ định chào không tồn tại</t>
  </si>
  <si>
    <t>Check khi đặt lệnh chào (hoặc khi duyệt giao dịch chào bán tại home)</t>
  </si>
  <si>
    <t>Thông báo: Thành công
Tại Home: popup hiện thông tin chào bán của đại lý
- Duyệt giao dịch: Nếu lệnh chào bán thỏa mãn điều kiện hiển thị trên màn hình Lệnh thỏa thuận thì sẽ hiển thị lệnh chào cho phép NĐT đặt lệnh mua
- Từ chối giao dịch: không hiển thị lệnh chào</t>
  </si>
  <si>
    <t>Nếu lệnh chào bán của đại lý đã tồn tại và chưa hết hạn lệnh chào sẽ hiện thị thông báo: Lệnh chào bán đã tồn tại</t>
  </si>
  <si>
    <t>Sản phẩm chào không tồn tại</t>
  </si>
  <si>
    <t>Trường hợp TK đại lý chào không hợp lệ (phong tỏa hoặc bị đóng TK), tại thời điểm đặt lệnh hoặc duyệt giao dịch chào bán, sẽ hiện thông báo: Trạng thái TK đại lý không hợp lệ</t>
  </si>
  <si>
    <t>Trường hợp Sản phẩm không tồn tại (sản phẩm có thể đã bị xóa), tại thời điểm đặt lệnh hoặc duyệt giao dịch chào bán,  sẽ hiện thông báo: Sản phẩm không tồn tại</t>
  </si>
  <si>
    <t>Kiểm tra tìm kiếm đại lý</t>
  </si>
  <si>
    <t>1. Đăng nhập hệ thống 
2. Quản lý lệnh &gt;&gt; Đại lý &gt;&gt; Đại lý chào bán
3. Nhập key tìm kiếm đại lý</t>
  </si>
  <si>
    <t>Hiện đại lý theo key đã nhập</t>
  </si>
  <si>
    <t>Kiểm tra nút clear values (x)</t>
  </si>
  <si>
    <t>1. Đăng nhập hệ thống 
2. Quản lý lệnh &gt;&gt; Đại lý &gt;&gt; Đại lý chào bán
3. Chọn đại lý &gt;&gt; Chọn nút clear (X)</t>
  </si>
  <si>
    <t>Hệ thống xóa đại lý vừa chọn, cho phép chọn đại lý khác</t>
  </si>
  <si>
    <t>1. Đăng nhập hệ thống 
2. Quản lý lệnh &gt;&gt; Đại lý &gt;&gt; Đại lý chào bán
3. Chọn trái phiếu &gt;&gt; Chọn nút clear (X)</t>
  </si>
  <si>
    <t>Hệ thống xóa trái phiếu vừa chọn, cho phép chọn trái phiếu khác</t>
  </si>
  <si>
    <t>Hiện trái phiếu theo key đã nhập</t>
  </si>
  <si>
    <t>1. Đăng nhập hệ thống 
2. Quản lý lệnh &gt;&gt; Đại lý &gt;&gt; Đại lý chào bán
3. Nhập key tìm kiếm trái phiếu</t>
  </si>
  <si>
    <t>Kiểm tra tìm kiếm trái phiếu</t>
  </si>
  <si>
    <t>Kiểm tra tìm kiếm Sản phẩm</t>
  </si>
  <si>
    <t>Hiện Sản phẩm theo key đã nhập</t>
  </si>
  <si>
    <t>Hệ thống xóa Sản phẩm vừa chọn, cho phép chọn trái phiếu khác</t>
  </si>
  <si>
    <t>1. Đăng nhập hệ thống 
2. Quản lý lệnh &gt;&gt; Đại lý &gt;&gt; Đại lý chào bán
3. Chọn đại lý và mã Trái phiếu 
4. Nhập key tìm kiếm Sản phẩm</t>
  </si>
  <si>
    <t>1. Đăng nhập hệ thống 
2. Quản lý lệnh &gt;&gt; Đại lý &gt;&gt; Đại lý chào bán
3. Chọn đại lý và mã Trái phiếu 
4. Chọn Sản phẩm &gt;&gt; Chọn nút clear (X)</t>
  </si>
  <si>
    <t>Nhập giá trị hợp lệ là số nguyên &gt; 0</t>
  </si>
  <si>
    <t>1. Đăng nhập hệ thống 
2. Quản lý lệnh &gt;&gt; Đại lý &gt;&gt; Đại lý chào bán
3. Chọn đại lý + mã Trái phiếu + Sản phẩm
4. Nhập Khối lượng tối đa được phép bán = 0 , các trường còn lại nhập hợp lệ &gt;&gt; Thực hiện</t>
  </si>
  <si>
    <t>Thông báo: Khối lượng tối đa được phép bán phải &gt; 0</t>
  </si>
  <si>
    <t>Nhập giá trị không hợp lệ: Nhập kí tự không phải là số vào trường Khối lượng tối đa được phép bán</t>
  </si>
  <si>
    <t>1. Đăng nhập hệ thống 
2. Quản lý lệnh &gt;&gt; Đại lý &gt;&gt; Đại lý chào bán
3. Chọn đại lý + mã Trái phiếu + Sản phẩm
4. Nhập kí tự không phải là số vào trường Khối lượng tối đa được phép bán</t>
  </si>
  <si>
    <t>Chặn phím không cho nhập</t>
  </si>
  <si>
    <t>Cho phép nhập Khối lượng tối đa bán cho 1 NĐT của sản phẩm. Có thể bỏ không nhập trường này</t>
  </si>
  <si>
    <t>Nhập giá trị không hợp lệ: Nhập kí tự không phải là số vào trường Khối lượng tối đa bán cho 1 NĐT</t>
  </si>
  <si>
    <t>1. Đăng nhập hệ thống 
2. Quản lý lệnh &gt;&gt; Đại lý &gt;&gt; Đại lý chào bán
3. Chọn đại lý + mã Trái phiếu + Sản phẩm
4. Nhập kí tự không phải là số vào trường Khối lượng tối đa bán cho 1 NĐT</t>
  </si>
  <si>
    <t>1. Đăng nhập hệ thống 
2. Quản lý lệnh &gt;&gt; Đại lý &gt;&gt; Đại lý chào bán
3. Chọn đại lý + mã Trái phiếu + Sản phẩm
4. Nhập Khối lượng tối đa bán cho 1 NĐT = 0 , các trường còn lại nhập hợp lệ &gt;&gt; Thực hiện</t>
  </si>
  <si>
    <t>Thông báo: Khối lượng tối đa bán cho 1 NĐT phải &gt; 0</t>
  </si>
  <si>
    <t>1. Đăng nhập hệ thống 
2. Quản lý lệnh &gt;&gt; Đại lý &gt;&gt; Đại lý chào bán
3. Chọn đại lý + mã Trái phiếu + Sản phẩm
4. Nhập Khối lượng tối đa bán cho 1 NĐT là số âm  hoặc số thập phân</t>
  </si>
  <si>
    <t>1. Đăng nhập hệ thống 
2. Quản lý lệnh &gt;&gt; Đại lý &gt;&gt; Đại lý chào bán
3. Chọn đại lý + mã Trái phiếu + Sản phẩm
4. Nhập Khối lượng tối đa bán cho 1 NĐT là số nguyên &gt;  0</t>
  </si>
  <si>
    <t>Nhập giá trị không hợp lệ: nhập = 0</t>
  </si>
  <si>
    <t>Nhập giá trị không hợp lệ: nhập số &lt;0 hoặc số thập phân</t>
  </si>
  <si>
    <t>1. Đăng nhập hệ thống 
2. Quản lý lệnh &gt;&gt; Đại lý &gt;&gt; Đại lý chào bán
3. Chọn đại lý + mã Trái phiếu + Sản phẩm
4. Nhập Khối lượng tối đa được phép bán là số nguyên &gt; 0</t>
  </si>
  <si>
    <t>Kiểm tra giao diện Grid</t>
  </si>
  <si>
    <t xml:space="preserve">1. Đăng nhập hệ thống
2. Quản lý lệnh &gt;&gt; Đại lý &gt;&gt; Chỉnh sửa KL bán tối đa
3. Tìm kiếm theo từng trường: Vd tìm kiếm theo TK Đại lý </t>
  </si>
  <si>
    <t>1. Đăng nhập hệ thống
2. Quản lý lệnh &gt;&gt; Đại lý &gt;&gt; Chỉnh sửa KL bán tối đa
3. Kích đúp 1 bản ghi xem chi tiết</t>
  </si>
  <si>
    <t>1. Đăng nhập hệ thống
2. Quản lý lệnh &gt;&gt; Đại lý &gt;&gt; Chỉnh sửa KL bán tối đa
3. Lựa chọn cách hiển thị: 5 dòng, 10 dòng…
4. Bấm &gt;&gt; hoặc &lt;&lt; hoặc chọn số trang muốn hiển thị</t>
  </si>
  <si>
    <t>1. Đăng nhập hệ thống
2. Quản lý lệnh &gt;&gt; Đại lý &gt;&gt; Chỉnh sửa KL bán tối đa
3. Chọn nút kết xuất</t>
  </si>
  <si>
    <t>1. Đăng nhập hệ thống
2. Quản lý lệnh &gt;&gt; Đại lý &gt;&gt; Chỉnh sửa KL bán tối đa
3. Tìm kiếm bản ghi
4. Chọn nút kết xuất</t>
  </si>
  <si>
    <t>1. Đăng nhập hệ thống
2. Quản lý lệnh &gt;&gt; Đại lý &gt;&gt; Chỉnh sửa KL bán tối đa
3. Kiểm tra giao diện màn hình</t>
  </si>
  <si>
    <t>1. Đăng nhập hệ thống
2. Quản lý lệnh &gt;&gt; Đại lý &gt;&gt; Chỉnh sửa KL bán tối đa
3. Tìm kiếm theo từng trường: Vd tìm kiếm theo TK Đại lý và Mã trái phiếu</t>
  </si>
  <si>
    <t>Màn hình view chi tiết hiển thị thông tin chào bán, chỉ có thể xem, không thể chỉnh sửa</t>
  </si>
  <si>
    <t>Kiểm tra thực hiện Chỉnh sửa KL bán tối đa</t>
  </si>
  <si>
    <t>Kiểm tra trường Khối lượng chào bán tối đa chỉnh sửa</t>
  </si>
  <si>
    <t>Nhập giá trị không hợp lệ: Nhập kí tự không phải là số vào trường Khối lượng chào bán tối đa chỉnh sửa</t>
  </si>
  <si>
    <t>Thông báo: Khối lượng chào bán tối đa chỉnh sửa phải &gt; 0</t>
  </si>
  <si>
    <t>1. Đăng nhập hệ thống
2. Quản lý lệnh &gt;&gt; Đại lý &gt;&gt; Chỉnh sửa KL bán tối đa
3. Chọn nút Thực hiện cạnh bản ghi muốn điều chỉnh KL
4. Nhập Khối lượng chào bán tối đa chỉnh sửa là số nguyên &gt; 0</t>
  </si>
  <si>
    <t>1. Đăng nhập hệ thống
2. Quản lý lệnh &gt;&gt; Đại lý &gt;&gt; Chỉnh sửa KL bán tối đa
3. Chọn nút Thực hiện cạnh bản ghi muốn điều chỉnh KL
4. Nhập kí tự không phải là số vào trường Khối lượng chào bán tối đa chỉnh sửa</t>
  </si>
  <si>
    <t>1. Đăng nhập hệ thống
2. Quản lý lệnh &gt;&gt; Đại lý &gt;&gt; Chỉnh sửa KL bán tối đa
3. Chọn nút Thực hiện cạnh bản ghi muốn điều chỉnh KL
4. Nhập Khối lượng chào bán tối đa chỉnh sửa = 0 , các trường còn lại nhập hợp lệ &gt;&gt; Thực hiện</t>
  </si>
  <si>
    <t>1. Đăng nhập hệ thống
2. Quản lý lệnh &gt;&gt; Đại lý &gt;&gt; Chỉnh sửa KL bán tối đa
3. Chọn nút Thực hiện cạnh bản ghi muốn điều chỉnh KL
4. Nhập Khối lượng chào bán tối đa chỉnh sửa là số âm  hoặc số thập phân</t>
  </si>
  <si>
    <t>Cho phép nhập Khối lượng chào bán tối đa chỉnh sửa. Có thể bỏ không nhập trường này</t>
  </si>
  <si>
    <t>Kiểm tra trường Khối lượng bán tối đa cho 1 KH chỉnh sửa</t>
  </si>
  <si>
    <t>Cho phép nhập Khối lượng bán tối đa cho 1 KH chỉnh sửa của sản phẩm. Có thể bỏ không nhập trường này</t>
  </si>
  <si>
    <t>Nhập giá trị không hợp lệ: Nhập kí tự không phải là số vào trường Khối lượng bán tối đa cho 1 KH chỉnh sửa</t>
  </si>
  <si>
    <t>Thông báo: Khối lượng bán tối đa cho 1 KH chỉnh sửa phải &gt; 0</t>
  </si>
  <si>
    <t>Kiểm tra chỉnh sửa KL bán tối đa thành công</t>
  </si>
  <si>
    <t>1. Đăng nhập hệ thống
2. Quản lý lệnh &gt;&gt; Đại lý &gt;&gt; Chỉnh sửa KL bán tối đa
3. Chọn nút Thực hiện cạnh bản ghi muốn điều chỉnh KL
4. Nhập Khối lượng bán tối đa cho 1 KH chỉnh sửa là số nguyên &gt;  0</t>
  </si>
  <si>
    <t>1. Đăng nhập hệ thống
2. Quản lý lệnh &gt;&gt; Đại lý &gt;&gt; Chỉnh sửa KL bán tối đa
3. Chọn nút Thực hiện cạnh bản ghi muốn điều chỉnh KL
4. Nhập kí tự không phải là số vào trường Khối lượng bán tối đa cho 1 KH chỉnh sửa</t>
  </si>
  <si>
    <t>1. Đăng nhập hệ thống
2. Quản lý lệnh &gt;&gt; Đại lý &gt;&gt; Chỉnh sửa KL bán tối đa
3. Chọn nút Thực hiện cạnh bản ghi muốn điều chỉnh KL
4. Nhập Khối lượng bán tối đa cho 1 KH chỉnh sửa = 0 , các trường còn lại nhập hợp lệ &gt;&gt; Thực hiện</t>
  </si>
  <si>
    <t>1. Đăng nhập hệ thống
2. Quản lý lệnh &gt;&gt; Đại lý &gt;&gt; Chỉnh sửa KL bán tối đa
3. Chọn nút Thực hiện cạnh bản ghi muốn điều chỉnh KL
4. Nhập Khối lượng bán tối đa cho 1 KH chỉnh sửa là số âm  hoặc số thập phân</t>
  </si>
  <si>
    <t>1. Đăng nhập hệ thống
2. Quản lý lệnh &gt;&gt; Đại lý &gt;&gt; Chỉnh sửa KL bán tối đa
3. Chọn nút Thực hiện cạnh bản ghi muốn điều chỉnh KL
4. Nhập các trường hợp lệ &gt;&gt; Thực hiện</t>
  </si>
  <si>
    <t>Thông báo: Thành công
Tại home: Giao dịch 8910 hiển thị, popup đủ thông tin
- Duyệt giao dịch: Khối lượng tối đa chào bán được cập nhật trên tab Lệnh thỏa thuận
- Từ chối giao dịch: không cập thông tin chỉnh sửa</t>
  </si>
  <si>
    <t>Check khi thực hiện hoặc khi duyệt giao dịch ngoài Home</t>
  </si>
  <si>
    <t>Lệnh chào không tồn tại hoặc hết hạn lệnh chào</t>
  </si>
  <si>
    <t>Trường hợp Lệnh chào không tồn tại hoặc hết hạn lệnh chào , tại thời điểm thực hiện chỉnh sửa hoặc duyệt giao dịch chỉnh sửa, sẽ hiện thông báo: Trạng thái lệnh không hợp lệ</t>
  </si>
  <si>
    <t>1. Đăng nhập hệ thống
2. Quản lý lệnh &gt;&gt; Đại lý &gt;&gt; Chỉnh sửa KL bán tối đa
3. Chọn nút Thực hiện cạnh bản ghi muốn điều chỉnh KL
4. Nhập Khối lượng bán tối đa cho 1 KH chỉnh sửa</t>
  </si>
  <si>
    <t>Khối lượng chỉnh sửa vượt quá khối lượng đang bán</t>
  </si>
  <si>
    <t>1. Đăng nhập hệ thống
2. Quản lý lệnh &gt;&gt; Đại lý &gt;&gt; Chỉnh sửa KL bán tối đa
3. Chọn nút Thực hiện cạnh bản ghi muốn điều chỉnh KL
4. Nhập Khối lượng chào bán tối đa chỉnh sửa</t>
  </si>
  <si>
    <t>Nếu Khối lượng chỉnh sửa vượt quá khối lượng đang giao dịch sẽ hiện thông báo: Đã đặt lệnh cho 1 KH quá KL tối đa đang nhập! KL tối đa đang bán cho 1 KH là …</t>
  </si>
  <si>
    <t>Nếu Khối lượng chỉnh sửa vượt quá khối lượng đang giao dịch sẽ hiện thông báo: Đã đặt lệnh quá KL tối đa đang nhập! KL đang bán là …</t>
  </si>
  <si>
    <t>1. Đăng nhập hệ thống
2. Tài sản giao dịch  &gt;&gt; Sản phẩm bán lẻ &gt;&gt; Sản phẩm bán lẻ
3. Kiểm tra giao diện màn hình</t>
  </si>
  <si>
    <t xml:space="preserve">1. Đăng nhập hệ thống
2. Tài sản giao dịch  &gt;&gt; Sản phẩm bán lẻ &gt;&gt; Sản phẩm bán lẻ
3. Tìm kiếm theo từng trường: Vd tìm kiếm theo TK Đại lý </t>
  </si>
  <si>
    <t>1. Đăng nhập hệ thống
2. Tài sản giao dịch  &gt;&gt; Sản phẩm bán lẻ &gt;&gt; Sản phẩm bán lẻ
3. Tìm kiếm theo từng trường: Vd tìm kiếm theo TK Đại lý và Mã sản phẩm…</t>
  </si>
  <si>
    <t>1. Đăng nhập hệ thống
2. Tài sản giao dịch  &gt;&gt; Sản phẩm bán lẻ &gt;&gt; Sản phẩm bán lẻ
3. Kích đúp 1 bản ghi xem chi tiết</t>
  </si>
  <si>
    <t>1. Đăng nhập hệ thống
2. Tài sản giao dịch  &gt;&gt; Sản phẩm bán lẻ &gt;&gt; Sản phẩm bán lẻ
3. Lựa chọn cách hiển thị: 5 dòng, 10 dòng…
4. Bấm &gt;&gt; hoặc &lt;&lt; hoặc chọn số trang muốn hiển thị</t>
  </si>
  <si>
    <t>1. Đăng nhập hệ thống
2. Tài sản giao dịch  &gt;&gt; Sản phẩm bán lẻ &gt;&gt; Sản phẩm bán lẻ
3. Chọn nút kết xuất</t>
  </si>
  <si>
    <t>1. Đăng nhập hệ thống
2. Tài sản giao dịch  &gt;&gt; Sản phẩm bán lẻ &gt;&gt; Sản phẩm bán lẻ
3. Tìm kiếm bản ghi
4. Chọn nút kết xuất</t>
  </si>
  <si>
    <t>1. Đăng nhập hệ thống
2. Tài sản giao dịch  &gt;&gt; Sản phẩm bán lẻ &gt;&gt; Sản phẩm bán lẻ
3. Chọn nút thêm. Tab thông tin chung hiển thị
4. Nhập mã Trái phiếu với các ký tự hợp lệ gồm: Chữ, số, dấu chấm (.), dấu “_”, dấu “-” và dấu khoảng trắng . 
Các trường còn lại nhập hợp lệ &gt;&gt; Thực hiện</t>
  </si>
  <si>
    <t>1. Đăng nhập hệ thống
2. Tài sản giao dịch  &gt;&gt; Sản phẩm bán lẻ &gt;&gt; Sản phẩm bán lẻ
3. Chọn nút thêm. Tab thông tin chung hiển thị
4. Nhập mã Trái phiếu gồm các kí tự vượt quá lengthmax (&gt;30 kí tự) , các trường còn lại nhập hợp lệ &gt;&gt; Thực hiện</t>
  </si>
  <si>
    <t>1. Đăng nhập hệ thống
2. Tài sản giao dịch  &gt;&gt; Sản phẩm bán lẻ &gt;&gt; Sản phẩm bán lẻ
3. Chọn nút thêm. Tab thông tin chung hiển thị
4. Chọn Mã Trái phiếu &gt;&gt; Check Cơ sở tính lãi</t>
  </si>
  <si>
    <t>1. Đăng nhập hệ thống
2. Tài sản giao dịch  &gt;&gt; Sản phẩm bán lẻ &gt;&gt; Sản phẩm bán lẻ
3. Chọn nút thêm. Tab thông tin chung hiển thị
4.. Chọn Mã Trái phiếu &gt;&gt; Chọn giá trị 360 hoặc 365</t>
  </si>
  <si>
    <t>1. Đăng nhập hệ thống
2. Tài sản giao dịch  &gt;&gt; Sản phẩm bán lẻ &gt;&gt; Sản phẩm bán lẻ
3. Chọn nút thêm. Tab thông tin chung hiển thị
4. Chọn phương pháp tính giá là: Chiết khấu trực tiếp margin cho đại lý</t>
  </si>
  <si>
    <t>1. Đăng nhập hệ thống
2. Tài sản giao dịch  &gt;&gt; Sản phẩm bán lẻ &gt;&gt; Sản phẩm bán lẻ
3. Chọn nút thêm. Tab thông tin chung hiển thị
4. Chọn phương pháp tính giá là: Chiết khấu trực tiếp margin cho đại lý
5. Nhập margin ngày chào bán đầu, bán cuối, phí mua lại với Giá trị &gt;=0, các trường còn lại nhập hợp lệ &gt;&gt; Thực hiện</t>
  </si>
  <si>
    <t>1. Đăng nhập hệ thống
2. Tài sản giao dịch  &gt;&gt; Sản phẩm bán lẻ &gt;&gt; Sản phẩm bán lẻ
3. Chọn nút thêm. Tab thông tin chung hiển thị
4. Chọn phương pháp tính giá là: Chiết khấu trực tiếp margin cho đại lý
5. Nhập margin ngày chào bán đầu, bán cuối, Phí mua lại với giá trị &lt; 0, các trường còn lại nhập hợp lệ &gt;&gt; Thực hiện</t>
  </si>
  <si>
    <t>1. Đăng nhập hệ thống
2. Tài sản giao dịch  &gt;&gt; Sản phẩm bán lẻ &gt;&gt; Sản phẩm bán lẻ
3. Chọn nút thêm. Tab thông tin chung hiển thị
4. Nhập Ngày hiệu lực &gt;= Ngày hệ thống, các trường còn lại nhập hợp lệ &gt;&gt; Thực hiện</t>
  </si>
  <si>
    <t>1. Đăng nhập hệ thống
2. Tài sản giao dịch  &gt;&gt; Sản phẩm bán lẻ &gt;&gt; Sản phẩm bán lẻ
3. Chọn nút thêm. Tab thông tin chung hiển thị
4. Nhập Ngày hiệu lực &lt; Ngày hệ thống, các trường còn lại nhập hợp lệ &gt;&gt; Thực hiện</t>
  </si>
  <si>
    <t>1. Đăng nhập hệ thống
2. Tài sản giao dịch  &gt;&gt; Sản phẩm bán lẻ &gt;&gt; Sản phẩm bán lẻ
3. Chọn nút thêm. Tab thông tin chung hiển thị
4. Nhập Ngày hết hiệu lực &gt; Ngày hiệu lực, các trường còn lại nhập hợp lệ &gt;&gt; Thực hiện</t>
  </si>
  <si>
    <t>1. Đăng nhập hệ thống
2. Tài sản giao dịch  &gt;&gt; Sản phẩm bán lẻ &gt;&gt; Sản phẩm bán lẻ
3. Chọn nút thêm. Tab thông tin chung hiển thị
4. Nhập Ngày hết hiệu lực &lt;= Ngày hiệu lực, các trường còn lại nhập hợp lệ &gt;&gt; Thực hiện</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</si>
  <si>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Tab Biểu LS đáo hạn của KH nhận được (Giả định coupon cố định)</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</si>
  <si>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Tab Biểu LS đáo hạn của KH nhận được (Giả định coupon cố định)
7. Không nhập thông tin tab &gt;&gt; Kế tiếp</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</si>
  <si>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Tab Biểu LS đáo hạn của KH nhận được &gt;&gt; Chọn nút thêm 
7.Lần lượt bỏ trống các trường bắt buộc nhập</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</si>
  <si>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Tab Biểu LS đáo hạn của KH nhận được &gt;&gt; Chọn nút thêm
7. Chọn 1 trong các giá trị: Ngày/ Tuần/ Tháng</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</si>
  <si>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Tab Biểu LS đáo hạn của KH nhận được &gt;&gt; Chọn nút thêm
7. Nhập giá trị Từ, Đến  là số nguyên &gt;= 0, các trường còn lại nhập hợp lệ &gt;&gt; Thực hiện</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</si>
  <si>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Tab Biểu LS đáo hạn của KH nhận được &gt;&gt; Chọn nút thêm
7. Nhập giá trị Từ, Đến &lt; 0 Hoặc nhập số thập phân, các trường còn lại nhập hợp lệ &gt;&gt; Thực hiện</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</si>
  <si>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Tab Biểu LS đáo hạn của KH nhận được &gt;&gt; Chọn nút thêm
7. Nhập giá trị trường Đến &gt; Từ , các trường còn lại nhập hợp lệ &gt;&gt; Thực hiện</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</si>
  <si>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Tab Biểu LS đáo hạn của KH nhận được &gt;&gt; Chọn nút thêm
7. Nhập giá trị trường Đến &lt;= Từ , các trường còn lại nhập hợp lệ &gt;&gt; Thực hiện</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</si>
  <si>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Tab Biểu LS đáo hạn của KH nhận được &gt;&gt; Chọn nút thêm
7. Chọn Loại 1 trong 2 giá trị: Cố định/ Cố định theo coupon ngày bán</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</si>
  <si>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Tab Biểu LS đáo hạn của KH nhận được &gt;&gt; Chọn nút thêm
7. Chọn loại Cố định &gt;&gt; Nhập lãi suất &lt; 0, các trường còn lại nhập hợp lệ &gt;&gt; Thực hiện</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</si>
  <si>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Tab Biểu LS đáo hạn của KH nhận được &gt;&gt; Chọn nút thêm
7.  Chọn loại Cố định &gt;&gt; Nhập lãi suất &gt; 100.00, các trường còn lại nhập hợp lệ &gt;&gt; Thực hiện</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</si>
  <si>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Tab Biểu LS đáo hạn của KH nhận được &gt;&gt; Chọn nút thêm
7. Thêm biểu LS 1 có: Loại: Ngày, Từ: 0, Đến: 7, các trường còn lại nhập hợp lệ &gt;&gt; Thực hiện
8. Thêm biểu LS 2 có: Loại: Ngày, Từ: 6, Đến 12, các trường còn lại nhập hợp lệ &gt;&gt; Thực hiện</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</si>
  <si>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Tab Biểu LS đáo hạn của KH nhận được &gt;&gt; Chọn nút thêm
7. Thêm biểu LS 1 có: Loại: Ngày, Từ: 0, Đến: 8, các trường còn lại nhập hợp lệ &gt;&gt; Thực hiện
8. Thêm biểu LS 2 có: Loại: Tuần, Từ: 1, Đến 5, các trường còn lại nhập hợp lệ &gt;&gt; Thực hiện</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</si>
  <si>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Tab Biểu LS đáo hạn của KH nhận được &gt;&gt; Chọn nút thêm
7. Thêm biểu LS 1 có: Loại: Ngày, Từ: 0, Đến: 7, các trường còn lại nhập hợp lệ &gt;&gt; Thực hiện
8. Thêm biểu LS 2 có: Loại: Tuần, Từ: 1, Đến 5, các trường còn lại nhập hợp lệ &gt;&gt; Thực hiện
9. Thêm biểu LS 3  có: Loại: Tháng, Từ: 1, Đến 3, các trường còn lại nhập hợp lệ &gt;&gt; Thực hiện</t>
  </si>
  <si>
    <t xml:space="preserve">1. Đăng nhập hệ thống
2. Tài sản giao dịch  &gt;&gt; Sản phẩm bán lẻ &gt;&gt; Sản phẩm bán lẻ
3. Thêm&gt;&gt; Nhập thông tin hợp lệ tại tab Thông tin chung &gt;&gt; Thực hiện
4. Tab Biểu LS đến đáo hạn hiển thị 
5. Chọn nút sửa bên cạnh biểu LS muốn sửa &gt;&gt; Sửa các thông tin
6. Xét các case ràng buộc điều kiện các trường như khi thêm biểu LS
</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</si>
  <si>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Tab Biểu LS đáo hạn của KH nhận được &gt;&gt; Chọn nút thêm
7. Thêm biểu LS 1 có: Loại: Ngày, Từ: 0, Đến: 7, các trường còn lại nhập hợp lệ &gt;&gt; Thực hiện
8. Thêm biểu LS 2 có: Loại: Ngày, Từ: 8, Đến 12, các trường còn lại nhập hợp lệ &gt;&gt; Thực hiện
9. Chọn nút sửa bên cạnh biểu LS 1 &gt;&gt; Sửa trường đến = 10 &gt;&gt; Thực hiện</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</si>
  <si>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Tab Biểu LS đáo hạn của KH nhận được &gt;&gt; Chọn nút thêm
7. Thêm biểu LS 1 có: Loại: Ngày, Từ: 0, Đến: 7, các trường còn lại nhập hợp lệ &gt;&gt; Thực hiện
8. Thêm biểu LS 2 có: Loại: Tuần, Từ: 1 , Đến 5, các trường còn lại nhập hợp lệ &gt;&gt; Thực hiện
9. Chọn nút sửa bên cạnh biểu LS 1 &gt;&gt; Sửa trường đến = 10 &gt;&gt; Thực hiện</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</si>
  <si>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Tab Biểu LS đáo hạn của KH nhận được &gt;&gt; Chọn nút thêm
7. Thêm biểu LS 1 có: Loại: Ngày, Từ: 0, Đến: 7, các trường còn lại nhập hợp lệ &gt;&gt; Thực hiện
8. Thêm biểu LS 2 có: Loại: Tuần, Từ: 1, Đến 4, các trường còn lại nhập hợp lệ &gt;&gt; Thực hiện
9. Thêm biểu LS 3  có: Loại: Tháng, Từ: 1, Đến 3, các trường còn lại nhập hợp lệ &gt;&gt; Thực hiện
10. Sửa biểu LS 2 &gt;&gt; Giá trị đến = 5</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</si>
  <si>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Tab Biểu LS đáo hạn của KH nhận được
7. Chọn nút xóa bên cạnh biểu LS muốn xóa</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</si>
  <si>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Nhập thông tin hợp lệ tại tab Biểu LS đáo hạn của KH nhận được &gt;&gt; Kế tiếp
7. Tab Biểu lãi suất mua lại trước hạn hiển thị</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</si>
  <si>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Nhập thông tin hợp lệ tại tab Biểu LS đáo hạn của KH nhận được &gt;&gt; Kế tiếp
7. Tab Biểu lãi suất mua lại trước hạn hiển thị
8. Không nhập thông tin tab &gt;&gt; Chọn Thực hiện</t>
  </si>
  <si>
    <t xml:space="preserve">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Nhập thông tin hợp lệ tại tab Biểu LS đáo hạn của KH nhận được &gt;&gt; Kế tiếp
7. Tab Biểu lãi suất mua lại trước hạn hiển thị
8. Chọn nút thêm </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</si>
  <si>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Nhập thông tin hợp lệ tại tab Biểu LS đáo hạn của KH nhận được &gt;&gt; Kế tiếp
7. Tab Biểu lãi suất mua lại trước hạn &gt;&gt; Chọn nút thêm 
8. Lần lượt bỏ trống các trường bắt buộc nhập</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</si>
  <si>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Nhập thông tin hợp lệ tại tab Biểu LS đáo hạn của KH nhận được &gt;&gt; Kế tiếp
7. Tab Biểu lãi suất mua lại trước hạn &gt;&gt; Chọn nút thêm 
8. Chọn 1 trong các giá trị: Ngày/ Tuần/ Tháng</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</si>
  <si>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Nhập thông tin hợp lệ tại tab Biểu LS đáo hạn của KH nhận được &gt;&gt; Kế tiếp
7. Tab Biểu lãi suất mua lại trước hạn &gt;&gt; Chọn nút thêm 
8. Nhập giá trị Từ, Đến  là số nguyên &gt;= 0, các trường còn lại nhập hợp lệ &gt;&gt; Thực hiện</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</si>
  <si>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Tab Biểu lãi suất mua lại trước hạn&gt;&gt; Chọn nút thêm
7. Nhập giá trị Từ, Đến &lt; 0 Hoặc nhập số thập phân, các trường còn lại nhập hợp lệ &gt;&gt; Thực hiện</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</si>
  <si>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Nhập thông tin hợp lệ tại tab Biểu LS đáo hạn của KH nhận được &gt;&gt; Kế tiếp
7. Tab Biểu lãi suất mua lại trước hạn &gt;&gt; Chọn nút thêm 
8. Nhập giá trị trường Đến &gt; Từ , các trường còn lại nhập hợp lệ &gt;&gt; Thực hiện</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</si>
  <si>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Nhập thông tin hợp lệ tại tab Biểu LS đáo hạn của KH nhận được &gt;&gt; Kế tiếp
7. Tab Biểu lãi suất mua lại trước hạn &gt;&gt; Chọn nút thêm 
8. Nhập giá trị trường Đến &lt;= Từ , các trường còn lại nhập hợp lệ &gt;&gt; Thực hiện</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</si>
  <si>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Nhập thông tin hợp lệ tại tab Biểu LS đáo hạn của KH nhận được &gt;&gt; Kế tiếp
7. Tab Biểu lãi suất mua lại trước hạn &gt;&gt; Chọn nút thêm 
8. Nhập phí mua lại &lt; 0, các trường còn lại nhập hợp lệ &gt;&gt; Thực hiện</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</si>
  <si>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Nhập thông tin hợp lệ tại tab Biểu LS đáo hạn của KH nhận được &gt;&gt; Kế tiếp
7. Tab Biểu lãi suất mua lại trước hạn &gt;&gt; Chọn nút thêm 
8. Nhập phí mua lại &gt; 100.00, các trường còn lại nhập hợp lệ &gt;&gt; Thực hiện</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</si>
  <si>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Nhập thông tin hợp lệ tại tab Biểu LS đáo hạn của KH nhận được &gt;&gt; Kế tiếp
7. Tab Biểu lãi suất mua lại trước hạn &gt;&gt; Chọn nút thêm 
8. Thêm biểu LS 1 có: Loại: Ngày, Từ: 0, Đến: 7, các trường còn lại nhập hợp lệ &gt;&gt; Thực hiện
9. Thêm biểu LS 2 có: Loại: Ngày, Từ: 6, Đến 12, các trường còn lại nhập hợp lệ &gt;&gt; Thực hiện</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</si>
  <si>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Nhập thông tin hợp lệ tại tab Biểu LS đáo hạn của KH nhận được &gt;&gt; Kế tiếp
7. Tab Biểu lãi suất mua lại trước hạn &gt;&gt; Chọn nút thêm 
8. Thêm biểu LS 1 có: Loại: Ngày, Từ: 0, Đến: 7, các trường còn lại nhập hợp lệ &gt;&gt; Thực hiện
9. Thêm biểu LS 2 có: Loại: Tuần, Từ: 1, Đến 5, các trường còn lại nhập hợp lệ &gt;&gt; Thực hiện</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</si>
  <si>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Nhập thông tin hợp lệ tại tab Biểu LS đáo hạn của KH nhận được &gt;&gt; Kế tiếp
7. Tab Biểu lãi suất mua lại trước hạn &gt;&gt; Chọn nút thêm 
8. Thêm biểu LS 1 có: Loại: Ngày, Từ: 0, Đến: 7, các trường còn lại nhập hợp lệ &gt;&gt; Thực hiện
9. Thêm biểu LS 2 có: Loại: Tuần, Từ: 1, Đến 5, các trường còn lại nhập hợp lệ &gt;&gt; Thực hiện
10. Thêm biểu LS 3  có: Loại: Tháng, Từ: 1, Đến 3, các trường còn lại nhập hợp lệ &gt;&gt; Thực hiện</t>
  </si>
  <si>
    <t xml:space="preserve">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Nhập thông tin hợp lệ tại tab Biểu LS đáo hạn của KH nhận được &gt;&gt; Kế tiếp
7. Tab Biểu lãi suất mua lại trước hạn &gt;&gt; Chọn nút sửa bên cạnh biểu LS muốn sửa
8. Xét các case ràng buộc điều kiện các trường như khi thêm biểu LS
</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</si>
  <si>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Nhập thông tin hợp lệ tại tab Biểu LS đáo hạn của KH nhận được &gt;&gt; Kế tiếp
7. Tab Biểu lãi suất mua lại trước hạn &gt;&gt; Chọn nút sửa bên cạnh biểu LS muốn sửa
8. Thêm biểu LS 1 có: Loại: Ngày, Từ: 0, Đến: 7, các trường còn lại nhập hợp lệ &gt;&gt; Thực hiện
9. Thêm biểu LS 2 có: Loại: Ngày, Từ: 8, Đến 12, các trường còn lại nhập hợp lệ &gt;&gt; Thực hiện
10. Chọn nút sửa bên cạnh biểu LS 1 &gt;&gt; Sửa trường đến = 10 &gt;&gt; Thực hiện</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</si>
  <si>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Nhập thông tin hợp lệ tại tab Biểu LS đáo hạn của KH nhận được &gt;&gt; Kế tiếp
7. Tab Biểu lãi suất mua lại trước hạn &gt;&gt; Chọn nút sửa bên cạnh biểu LS muốn sửa
8. Thêm biểu LS 1 có: Loại: Ngày, Từ: 0, Đến: 7, các trường còn lại nhập hợp lệ &gt;&gt; Thực hiện
9. Thêm biểu LS 2 có: Loại: Tuần, Từ: 1 , Đến 5, các trường còn lại nhập hợp lệ &gt;&gt; Thực hiện
10. Chọn nút sửa bên cạnh biểu LS 1 &gt;&gt; Sửa trường đến = 10 &gt;&gt; Thực hiện</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</si>
  <si>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Nhập thông tin hợp lệ tại tab Biểu LS đáo hạn của KH nhận được &gt;&gt; Kế tiếp
7. Tab Biểu lãi suất mua lại trước hạn &gt;&gt; Chọn nút sửa bên cạnh biểu LS muốn sửa
8. Thêm biểu LS 1 có: Loại: Ngày, Từ: 0, Đến: 7, các trường còn lại nhập hợp lệ &gt;&gt; Thực hiện
9. Thêm biểu LS 2 có: Loại: Tuần, Từ: 1, Đến 4, các trường còn lại nhập hợp lệ &gt;&gt; Thực hiện
10. Thêm biểu LS 3  có: Loại: Tháng, Từ: 1, Đến 3, các trường còn lại nhập hợp lệ &gt;&gt; Thực hiện
11. Sửa biểu LS 2 &gt;&gt; Giá trị đến = 5</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</si>
  <si>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Nhập thông tin hợp lệ tại tab Biểu LS đáo hạn của KH nhận được &gt;&gt; Kế tiếp
7. Tab Biểu lãi suất mua lại trước hạn &gt;&gt; Chọn nút xóa bên cạnh biểu LS muốn xóa</t>
  </si>
  <si>
    <t>1. Đăng nhập hệ thống
2. Tài sản giao dịch  &gt;&gt; Sản phẩm bán lẻ &gt;&gt; Sản phẩm bán lẻ
3. Chọn 1 bản ghi trạng thái hoạt động và chưa đặt lệnh mua bán
4. Sửa thông tin các trường ( các trường hợp như thêm mới)</t>
  </si>
  <si>
    <t xml:space="preserve">1. Đăng nhập hệ thống
2. Tài sản giao dịch  &gt;&gt; Sản phẩm bán lẻ &gt;&gt; Sản phẩm bán lẻ
3. Chọn 1 bản ghi trạng thái chờ duyệt sửa &gt;&gt; Sửa
4. Sửa thông tin các trường </t>
  </si>
  <si>
    <t>1. Đăng nhập hệ thống
2. Tài sản giao dịch  &gt;&gt; Sản phẩm bán lẻ &gt;&gt; Sản phẩm bán lẻ
3. Chọn 1 bản ghi trạng thái chờ duyệt xóa &gt;&gt; Sửa &gt;&gt; Chấp nhận</t>
  </si>
  <si>
    <t>1. Đăng nhập hệ thống
2. Tài sản giao dịch  &gt;&gt; Sản phẩm bán lẻ &gt;&gt; Sản phẩm bán lẻ
3. Chọn 1 bản ghi trạng thái chờ duyệt &gt;&gt; Xóa</t>
  </si>
  <si>
    <t>1. Đăng nhập hệ thống
2. Tài sản giao dịch  &gt;&gt; Sản phẩm bán lẻ &gt;&gt; Sản phẩm bán lẻ
3. Chọn 1 bản ghi trạng thái chờ duyệt sửa &gt;&gt; Xóa</t>
  </si>
  <si>
    <t>Màn hình sản phẩm bán lẻ hiển thị:
- Gridview: Số hiệu, TK đại lý, Mã Trái phiếu, Mã sản phẩm, Phương pháp tính giá, Kỳ hạn, Đơn vị, Ngày hiệu lực, Ngày hết hạn, Trạng thái, Diễn giải
- Các nút: Thêm, Sửa, Xóa, Kết xuất, Nhân bản, Nút Refresh</t>
  </si>
  <si>
    <t>1. Đăng nhập hệ thống 
2. Tài sản giao dịch  &gt;&gt; Sản phẩm bán lẻ &gt;&gt; Sản phẩm bán lẻ
3. Bỏ trống trường đại lý</t>
  </si>
  <si>
    <t>1. Đăng nhập hệ thống 
2. Tài sản giao dịch  &gt;&gt; Sản phẩm bán lẻ &gt;&gt; Sản phẩm bán lẻ
3. Nhập key tìm kiếm đại lý</t>
  </si>
  <si>
    <t>1. Đăng nhập hệ thống 
2. Tài sản giao dịch  &gt;&gt; Sản phẩm bán lẻ &gt;&gt; Sản phẩm bán lẻ
3. Chọn mã Trái phiếu &gt;&gt; Chọn đại lý</t>
  </si>
  <si>
    <t>1. Đăng nhập hệ thống 
2. Tài sản giao dịch  &gt;&gt; Sản phẩm bán lẻ &gt;&gt; Sản phẩm bán lẻ
3. Chọn đại lý &gt;&gt; Chọn nút clear (X)</t>
  </si>
  <si>
    <t xml:space="preserve">1. Đăng nhập hệ thống 
2. Tài sản giao dịch  &gt;&gt; Sản phẩm bán lẻ &gt;&gt; Sản phẩm bán lẻ
3. Bỏ trống trường mã Trái phiếu </t>
  </si>
  <si>
    <t>1. Đăng nhập hệ thống 
2. Tài sản giao dịch  &gt;&gt; Sản phẩm bán lẻ &gt;&gt; Sản phẩm bán lẻ
3. Nhập key tìm kiếm trái phiếu</t>
  </si>
  <si>
    <t xml:space="preserve">1. Đăng nhập hệ thống 
2. Tài sản giao dịch  &gt;&gt; Sản phẩm bán lẻ &gt;&gt; Sản phẩm bán lẻ
3. Chọn đại lý &gt;&gt; Chọn mã Trái phiếu </t>
  </si>
  <si>
    <t>1. Đăng nhập hệ thống 
2. Tài sản giao dịch  &gt;&gt; Sản phẩm bán lẻ &gt;&gt; Sản phẩm bán lẻ
3. Chọn trái phiếu &gt;&gt; Chọn nút clear (X)</t>
  </si>
  <si>
    <t>Thông báo: Chưa nhập TK đại lý</t>
  </si>
  <si>
    <t>Thông báo: Chưa nhập mã Trái phiếu</t>
  </si>
  <si>
    <t>Kiểm tra trường Mã Sản phẩm</t>
  </si>
  <si>
    <t>1. Đăng nhập hệ thống 
2. Tài sản giao dịch  &gt;&gt; Sản phẩm bán lẻ &gt;&gt; Sản phẩm bán lẻ
3. Bỏ trống trường mã Sản phẩm</t>
  </si>
  <si>
    <t>Thông báo: Chưa nhập mã Sản phẩm</t>
  </si>
  <si>
    <t xml:space="preserve">1. Đăng nhập hệ thống
2. Tài sản giao dịch  &gt;&gt; Sản phẩm bán lẻ &gt;&gt; Sản phẩm bán lẻ
3. Chọn nút thêm. Tab thông tin chung hiển thị
4.. Tại trường Phương pháp tính giá: kiểm tra chọn 1 trong 3 giá trị
- Chiết khấu dòng tiền tới ĐH (LSCK = LS trả KH)
- Chiết khấu trực tiếp margin cho đại lý
- Phân chia tỷ lệ coupon
</t>
  </si>
  <si>
    <t>1. Chọn phương pháp tính giá là: Chiết khấu trực tiếp margin cho đại lý, tab hiển thị thêm các trường thông tin: 
- Margin ngày chào bán đầu (%/năm)
- Margin ngày chào bán cuối (%/năm)
- Phí mua lại (%)
Nút button ở dưới hiển thị là "Thực hiện" 
2. Chọn 2 phương pháp tính giá còn lại: Các trường trên không hiển thị, nút Button hiển thị là "Kế tiếp" . Sau khi khai báo đủ thông tin tab Thông tin chung, chọn "Kế tiếp" sẽ hiển thị tab tiếp theo để khai báo</t>
  </si>
  <si>
    <t>1. Đăng nhập hệ thống
2. Tài sản giao dịch  &gt;&gt; Sản phẩm bán lẻ &gt;&gt; Sản phẩm bán lẻ
3. Chọn nút thêm. Tab thông tin chung hiển thị
4. Bỏ trống không nhập kỳ hạn</t>
  </si>
  <si>
    <t>Thông báo: Chưa nhập kỳ hạn</t>
  </si>
  <si>
    <t>Kiểm tra giá trị nhập không hợp lệ: Nhập ký tự không phải là sô</t>
  </si>
  <si>
    <t>1. Đăng nhập hệ thống
2. Tài sản giao dịch  &gt;&gt; Sản phẩm bán lẻ &gt;&gt; Sản phẩm bán lẻ
3. Chọn nút thêm. Tab thông tin chung hiển thị
4. Tại trường kỳ hạn: Nhập kí tự không phải là số</t>
  </si>
  <si>
    <t>1. Đăng nhập hệ thống
2. Tài sản giao dịch  &gt;&gt; Sản phẩm bán lẻ &gt;&gt; Sản phẩm bán lẻ
3. Chọn nút thêm. Tab thông tin chung hiển thị
4. Nhập giá trị kỳ hạn &gt;=0 , các trường còn lại nhập hợp lệ &gt;&gt; Thực hiện</t>
  </si>
  <si>
    <t>Kiểm tra giá trị nhập không hợp lệ: Nhập số thập phân hoặc số âm</t>
  </si>
  <si>
    <t>1. Đăng nhập hệ thống
2. Tài sản giao dịch  &gt;&gt; Sản phẩm bán lẻ &gt;&gt; Sản phẩm bán lẻ
3. Chọn nút thêm. Tab thông tin chung hiển thị
4.  Nhập giá trị kỳ hạn là số thập phân hoặc số âm, các trường còn lại nhập hợp lệ &gt;&gt; Thực hiện</t>
  </si>
  <si>
    <t>Chặn phím . Và phím - không cho nhập</t>
  </si>
  <si>
    <t>1. Đăng nhập hệ thống
2. Tài sản giao dịch  &gt;&gt; Sản phẩm bán lẻ &gt;&gt; Sản phẩm bán lẻ
3. Chọn nút thêm. Tab thông tin chung hiển thị
4. Tại trường đơn vị kiểm tra chọn đơn vị</t>
  </si>
  <si>
    <t>Kiểm tra trường Tự động tất toán</t>
  </si>
  <si>
    <t>Kiểm tra hiển thị trường</t>
  </si>
  <si>
    <t>1. Đăng nhập hệ thống
2. Tài sản giao dịch  &gt;&gt; Sản phẩm bán lẻ &gt;&gt; Sản phẩm bán lẻ
3. Chọn nút thêm. Tab thông tin chung hiển thị
4. Tại trường Kỳ hạn: nhập &gt; 0</t>
  </si>
  <si>
    <t xml:space="preserve">1. Đăng nhập hệ thống
2. Tài sản giao dịch  &gt;&gt; Sản phẩm bán lẻ &gt;&gt; Sản phẩm bán lẻ
3. Chọn nút thêm. Tab thông tin chung hiển thị
4. Tại trường Kỳ hạn: nhập =0 </t>
  </si>
  <si>
    <t>Tự động tất toán hiển thị bắt buộc nhập và cho phép chọn 1 trong 2 giá trị Có / Không</t>
  </si>
  <si>
    <t>Trường Tự động tất toán không hiển thị</t>
  </si>
  <si>
    <t>Kiểm tra trường LS cho khoảng thời gian nắm giữ quá hạn</t>
  </si>
  <si>
    <t>1. Đăng nhập hệ thống
2. Tài sản giao dịch  &gt;&gt; Sản phẩm bán lẻ &gt;&gt; Sản phẩm bán lẻ
3. Chọn nút thêm. Tab thông tin chung hiển thị
4. Chọn Phương pháp tính giá là Chiết khấu dòng tiền tới ĐH và  Tự động tất toán = Không</t>
  </si>
  <si>
    <t xml:space="preserve">1. Đăng nhập hệ thống
2. Tài sản giao dịch  &gt;&gt; Sản phẩm bán lẻ &gt;&gt; Sản phẩm bán lẻ
3. Chọn nút thêm. Tab thông tin chung hiển thị
4. Chọn Phương pháp tính giá khác phương pháp Chiết khấu dòng tiền tới ĐH </t>
  </si>
  <si>
    <t>Trường LS cho khoảng thời gian nắm giữ quá hạn KHÔNG hiển thị</t>
  </si>
  <si>
    <t>1. Đăng nhập hệ thống
2. Tài sản giao dịch  &gt;&gt; Sản phẩm bán lẻ &gt;&gt; Sản phẩm bán lẻ
3. Chọn nút thêm. Tab thông tin chung hiển thị
4. Chọn Phương pháp tính giá là phương pháp Chiết khấu dòng tiền tới ĐH và Tự động tất toán = Có</t>
  </si>
  <si>
    <t>Kiểm tra nhập giá trị hợp lệ: Nhập &gt;= 0</t>
  </si>
  <si>
    <t>Cho phép nhập, nhận giá trị nhập vào</t>
  </si>
  <si>
    <t>Kiểm tra nhập giá trị không hợp lệ: Nhập kí tự không phải là số</t>
  </si>
  <si>
    <t>Kiểm tra nhập giá trị không hợp lệ: Nhập số âm</t>
  </si>
  <si>
    <t>1. Đăng nhập hệ thống
2. Tài sản giao dịch  &gt;&gt; Sản phẩm bán lẻ &gt;&gt; Sản phẩm bán lẻ
3. Chọn nút thêm. Tab thông tin chung hiển thị
4. Chọn Phương pháp tính giá là Chiết khấu dòng tiền tới ĐH và  Tự động tất toán = Không
5. Tại trường LS cho khoảng thời gian nắm giữ quá hạn: Nhập kí tự không phải là số</t>
  </si>
  <si>
    <t>1. Đăng nhập hệ thống
2. Tài sản giao dịch  &gt;&gt; Sản phẩm bán lẻ &gt;&gt; Sản phẩm bán lẻ
3. Chọn nút thêm. Tab thông tin chung hiển thị
4. Chọn Phương pháp tính giá là Chiết khấu dòng tiền tới ĐH và  Tự động tất toán = Không
5. Tại trường LS cho khoảng thời gian nắm giữ quá hạn: Nhập giá trị là số &gt;= 0</t>
  </si>
  <si>
    <t>1. Đăng nhập hệ thống
2. Tài sản giao dịch  &gt;&gt; Sản phẩm bán lẻ &gt;&gt; Sản phẩm bán lẻ
3. Chọn nút thêm. Tab thông tin chung hiển thị
4. Chọn Phương pháp tính giá là Chiết khấu dòng tiền tới ĐH và  Tự động tất toán = Không
5. Tại trường LS cho khoảng thời gian nắm giữ quá hạn: Nhập số &lt;0</t>
  </si>
  <si>
    <t>Trường LS cho khoảng thời gian nắm giữ quá hạn hiển thị và bắt buộc nhập. 
Nếu bỏ trống hiện thông báo: Chưa nhập LS cho khoảng thời gian nắm giữ quá hạn</t>
  </si>
  <si>
    <t>Kiểm tra nhập giá trị hợp lệ : Giá trị nhập là số &gt;= 0</t>
  </si>
  <si>
    <t>Kiểm tra nhập giá trị không hợp lệ: Giá trị nhập là số &lt;0</t>
  </si>
  <si>
    <t>1. Đăng nhập hệ thống
2. Tài sản giao dịch  &gt;&gt; Sản phẩm bán lẻ &gt;&gt; Sản phẩm bán lẻ
3. Chọn nút thêm. Tab thông tin chung hiển thị
4. Chọn phương pháp tính giá là: Chiết khấu trực tiếp margin cho đại lý
5. Nhập margin ngày chào bán đầu, bán cuối, phí mua lại với các kí tự không phải số, các trường còn lại nhập hợp lệ &gt;&gt; Thực hiện</t>
  </si>
  <si>
    <t>1. Đăng nhập hệ thống
2. Tài sản giao dịch  &gt;&gt; Sản phẩm bán lẻ &gt;&gt; Sản phẩm bán lẻ
3. Chọn nút thêm. Tab thông tin chung hiển thị
4. Chọn phương pháp tính giá là: Chiết khấu trực tiếp margin cho đại lý
5. Lần lượt bỏ trống các trường Margin ngày chào bán đầu, chào bán cuối, Phí mua lại
6.  Các trường còn lại nhập hợp lệ &gt;&gt; Chọn nút thực hiện</t>
  </si>
  <si>
    <t>Giá trị mặc định Margin ngày chào bán đầu, bán cuối, phí mua lại là = 0</t>
  </si>
  <si>
    <t>Kiểm tra trường Cho phép bán lại</t>
  </si>
  <si>
    <t>1. Đăng nhập hệ thống
2. Tài sản giao dịch  &gt;&gt; Sản phẩm bán lẻ &gt;&gt; Sản phẩm bán lẻ
3. Chọn nút thêm. Tab thông tin chung hiển thị
4. Kiểm tra chọn giá trị trường Cho phép bán lại</t>
  </si>
  <si>
    <t>Chọn Có: Hiển thị hai trường và cho phép nhập: Khối lượng bán lại tối đa của một KH và Khối lượng bán lại tối thiểu của một KH
Chọn Không: Không hiển thị hai trường: Khối lượng bán lại tối đa của một KH và Khối lượng bán lại tối thiểu của một KH</t>
  </si>
  <si>
    <t>Kiểm tra 2 trường: Khối lượng bán lại tối đa của một KH và Khối lượng bán lại tối thiểu của một KH</t>
  </si>
  <si>
    <t>Kiểm tra nhập không giá trị hợp lệ: Nhập kí tự không phải là số</t>
  </si>
  <si>
    <t>1. Đăng nhập hệ thống
2. Tài sản giao dịch  &gt;&gt; Sản phẩm bán lẻ &gt;&gt; Sản phẩm bán lẻ
3. Chọn nút thêm. Tab thông tin chung hiển thị
4. Tại trường Cho phép bán lại, chọn Có
5. Tại trường Khối lượng bán lại tối đa của một KH và Khối lượng bán lại tối thiểu của một KH nhập số &gt;=0
6. Các trường còn lại nhập hợp lệ &gt;&gt; Thực hiện</t>
  </si>
  <si>
    <t>1. Đăng nhập hệ thống
2. Tài sản giao dịch  &gt;&gt; Sản phẩm bán lẻ &gt;&gt; Sản phẩm bán lẻ
3. Chọn nút thêm. Tab thông tin chung hiển thị
4. Tại trường Cho phép bán lại, chọn Có
5. Tại trường Khối lượng bán lại tối đa của một KH và Khối lượng bán lại tối thiểu của một KH: Nhập kí tự không phải số</t>
  </si>
  <si>
    <t>Kiểm tra nhập giá trị hợp lệ: Nhập số nguyên &gt;= 0</t>
  </si>
  <si>
    <t>Kiểm tra nhập không giá trị hợp lệ: Nhập số thập phân hoặc số âm</t>
  </si>
  <si>
    <t>1. Đăng nhập hệ thống
2. Tài sản giao dịch  &gt;&gt; Sản phẩm bán lẻ &gt;&gt; Sản phẩm bán lẻ
3. Chọn nút thêm. Tab thông tin chung hiển thị
4. Tại trường Cho phép bán lại, chọn Có
5. Tại trường Khối lượng bán lại tối đa của một KH và Khối lượng bán lại tối thiểu của một KH:Nhập số thập phân hoặc số âm
6. Các trường còn lại nhập hợp lệ &gt;&gt; Thực hiện</t>
  </si>
  <si>
    <t>Kiểm tra trường: Ngày chào bán đầu, Ngày chào bán cuối và Ngày mua lại cuối cùng</t>
  </si>
  <si>
    <t>1. Đăng nhập hệ thống
2. Tài sản giao dịch  &gt;&gt; Sản phẩm bán lẻ &gt;&gt; Sản phẩm bán lẻ
3. Chọn nút thêm. Tab thông tin chung hiển thị
4. Kiểm tra giá trị mặc định: Ngày chào bán đầu, Ngày chào bán cuối và Ngày mua lại cuối cùng</t>
  </si>
  <si>
    <t>Ngày chào bán đầu, Ngày chào bán cuối và Ngày mua lại cuối cùng đặt mặc định là ngày đã khai báo khi Đại lý đăng kí Trái phiếu
Các trường này disable không cho sửa</t>
  </si>
  <si>
    <t xml:space="preserve">1. Đăng nhập hệ thống
2. Tài sản giao dịch  &gt;&gt; Sản phẩm bán lẻ &gt;&gt; Sản phẩm bán lẻ
3. Chọn nút thêm. Tab thông tin chung hiển thị
4. Tại các trường ngày hiệu lực, ngày hết hiệu lực: Nhập ngày định dạng hợp lệ dd/mm/yyyy
</t>
  </si>
  <si>
    <t xml:space="preserve">1. Đăng nhập hệ thống
2. Tài sản giao dịch  &gt;&gt; Sản phẩm bán lẻ &gt;&gt; Sản phẩm bán lẻ
3. Chọn nút thêm. Tab thông tin chung hiển thị
4. Tại các trường ngày hiệu lực, ngày hết hiệu lực:  Nhập giá trị ngày tháng không đúng định dạng : vd Định dạng MM/DD/YYYY, YYYY/DD/MM, abcdefgh, DD, DD/MM
</t>
  </si>
  <si>
    <t xml:space="preserve">1. Đăng nhập hệ thống
2. Tài sản giao dịch  &gt;&gt; Sản phẩm bán lẻ &gt;&gt; Sản phẩm bán lẻ
3. Chọn nút thêm. Tab thông tin chung hiển thị
4. Tại các trường ngày hiệu lực, ngày hết hiệu lực: Nhập vào các giá trị sau:
- Ngày DD ko hợp lệ, ngoài khoảng [1,31]; ví dụ 32/04/2009.
- Tháng MM không hợp lệ, ngoài khoảng [1,12]; vd 12/14/2009
</t>
  </si>
  <si>
    <t>Giao diện Gridview hiện thông tin gồm: Loại Kỳ hạn, Từ, Đến, Loại LS, Biên độ (%/năm)/Tỷ lệ(%), Lãi suất (%/năm)
- Nút Thêm, sửa, xóa (2 nút sửa, xóa sẽ hiển thị sau khi thêm biểu LS)
- Nút Quay lại: Chọn để quay lại tab Thông tin chung
- Nút Kế tiếp: Chọn để chuyển sang tab Biểu LS mua lại trước hạn</t>
  </si>
  <si>
    <t>Kiểm tra bắt buộc nhập tab Biểu LS đáo hạn của KH nhận được</t>
  </si>
  <si>
    <t>Kiểm tra nhập giá trị không hợp lệ: Nhập số âm hoặc số thập phân</t>
  </si>
  <si>
    <t>Khi chọn Loại là Cố định:  Trường Lãi suất (%/năm)  màu đỏ (bắt buộc nhập), Trường Biên độ (%/năm)/Tỷ lệ(%): disable
Khi chọn Loại là 2 loại còn lại: Trường Biên độ (%/năm)/Tỷ lệ(%) màu đỏ (bắt buộc nhập), Trường Lãi suất (%/năm) disable</t>
  </si>
  <si>
    <t>Kiểm tra nhập giá trị hợp lệ: LS nhập phải thỏa mãn điều kiện: 0 &lt;= LS &lt;= 100</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</si>
  <si>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Tab Biểu LS đáo hạn của KH nhận được &gt;&gt; Chọn nút thêm
7. Chọn Loại Cố định &gt;&gt; Nhập lãi suất thỏa mãn điều kiện: 0 &lt;= LS &lt;= 100 &gt;&gt; Thực hiện</t>
  </si>
  <si>
    <t>Kiểm tra nhập giá trị không hợp lệ: Nhập &lt;0</t>
  </si>
  <si>
    <t>Kiểm tra nhập giá trị không hợp lệ: Nhập &gt;100.00</t>
  </si>
  <si>
    <t>Kiểm tra trường Biên độ (%/năm)/Tỷ lệ(%)</t>
  </si>
  <si>
    <t>Kiểm tra nhập giá trị cho phép nhập khi chọn Loại LS là: LS coupon ngày bán +/- Biên độ</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</si>
  <si>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Tab Biểu LS đáo hạn của KH nhận được &gt;&gt; Chọn nút thêm
7. Chọn loại LS là: LS coupon ngày bán +/- Biên độ  &gt;&gt; Nhập Biên độ là số</t>
  </si>
  <si>
    <t>Kiểm tra nhập giá trị cho phép nhập khi chọn Loại LS là: LS coupon ngày bán * Tỷ lệ</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</si>
  <si>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Tab Biểu LS đáo hạn của KH nhận được &gt;&gt; Chọn nút thêm
7. Chọn loại LS là: LS coupon ngày bán * Tỷ lệ  &gt;&gt; Nhập Tỷ lệ &gt; 0</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</si>
  <si>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Tab Biểu LS đáo hạn của KH nhận được &gt;&gt; Chọn nút thêm
7. Chọn loại LS là: LS coupon ngày bán * Tỷ lệ  &gt;&gt; Nhập Tỷ lệ &lt;= 0</t>
  </si>
  <si>
    <t>Thông báo: Tỷ lệ phải &gt;0</t>
  </si>
  <si>
    <t xml:space="preserve">Thông báo: Từ của kỳ này phải lớn hơn hoặc bằng đến của kỳ trước (Quy ra cùng số ngày)
Xét: Biểu LS 1 có loại kỳ hạn là Ngày Đến = 7
Biểu LS 2: Có loại kỳ hạn là Ngày tính từ 6 -&gt; Từ (= 6) kỳ 1 &lt; Đến (=7) kỳ 2 
--&gt;  Biểu LS 2 Ko thỏa mãn điều kiện </t>
  </si>
  <si>
    <t>Giao diện Gridview hiện thông tin gồm: Loại Kỳ hạn, Từ, Đến, Loại,Biên độ (%/năm)/Tỷ lệ(%), Lãi suất (%/năm), Cách tính phí, Phí mua lại (%/năm)
- Nút Thêm, sửa, xóa (2 nút sửa, xóa sẽ hiển thị sau khi thêm biểu LS)
- Nút Quay lại: Chọn để quay lại tab  tab  Biểu LS đáo hạn của KH nhận được (Giả định coupon cố định)
- Nút Thực hiện: Chọn để hoàn tất việc thêm sản phẩm</t>
  </si>
  <si>
    <t>Kiểm tra bắt buộc nhập thông tin của tab</t>
  </si>
  <si>
    <t>Loại  LS</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</si>
  <si>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Nhập thông tin hợp lệ tại tab Biểu LS đáo hạn của KH nhận được &gt;&gt; Kế tiếp
7. Tab Biểu lãi suất mua lại trước hạn &gt;&gt; Chọn nút thêm 
8. Chọn Loại 1 trong 2 giá trị: Cố định/ Cố định theo coupon ngày bán</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</si>
  <si>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Nhập thông tin hợp lệ tại tab Biểu LS đáo hạn của KH nhận được &gt;&gt; Kế tiếp
7. Tab Biểu lãi suất mua lại trước hạn &gt;&gt; Chọn nút thêm 
8. Chọn Loại Cố định &gt;&gt; Nhập lãi suất thỏa mãn điều kiện: 0 &lt;= LS &lt;= 100 &gt;&gt; Thực hiện</t>
  </si>
  <si>
    <t>Khi chọn Loại là Cố định:  Trường Lãi suất (%/năm)  màu đỏ (bắt buộc nhập), Trường Biên độ (%/năm)/Tỷ lệ(%): disable
Khi chọn Loại là 4 loại còn lại: Trường Biên độ (%/năm)/Tỷ lệ(%) màu đỏ (bắt buộc nhập), Trường Lãi suất (%/năm) disable</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</si>
  <si>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Nhập thông tin hợp lệ tại tab Biểu LS đáo hạn của KH nhận được &gt;&gt; Kế tiếp
7. Tab Biểu lãi suất mua lại trước hạn &gt;&gt; Chọn nút thêm 
8. Chọn loại Cố định &gt;&gt; Nhập lãi suất &lt; 0, các trường còn lại nhập hợp lệ &gt;&gt; Thực hiện</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</si>
  <si>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Nhập thông tin hợp lệ tại tab Biểu LS đáo hạn của KH nhận được &gt;&gt; Kế tiếp
7. Tab Biểu lãi suất mua lại trước hạn &gt;&gt; Chọn nút thêm 
8.  Chọn loại Cố định &gt;&gt; Nhập lãi suất &gt; 100.00, các trường còn lại nhập hợp lệ &gt;&gt; Thực hiện</t>
  </si>
  <si>
    <t>Kiểm tra nhập giá trị cho phép nhập khi chọn Loại LS là: LS coupon ngày bán +/- Biên độ hoặc LS coupon ngày mua lại +/- Biên độ</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</si>
  <si>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Nhập thông tin hợp lệ tại tab Biểu LS đáo hạn của KH nhận được &gt;&gt; Kế tiếp
7. Tab Biểu lãi suất mua lại trước hạn &gt;&gt; Chọn nút thêm 
8. Chọn loại LS là: LS coupon ngày bán +/- Biên độ  hoặc LS coupon ngày mua lại +/- Biên độ  &gt;&gt; Nhập Biên độ là số</t>
  </si>
  <si>
    <t>Kiểm tra nhập giá trị cho phép nhập khi chọn Loại LS là: LS coupon ngày bán * Tỷ lệ hoặc LS coupon ngày mua lại * Tỷ lệ</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</si>
  <si>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Nhập thông tin hợp lệ tại tab Biểu LS đáo hạn của KH nhận được &gt;&gt; Kế tiếp
7. Tab Biểu lãi suất mua lại trước hạn &gt;&gt; Chọn nút thêm 
8. Chọn loại LS là: LS coupon ngày bán * Tỷ lệ hoặc LS coupon ngày mua lại * Tỷ lệ  &gt;&gt; Nhập Tỷ lệ &gt; 0</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</si>
  <si>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Nhập thông tin hợp lệ tại tab Biểu LS đáo hạn của KH nhận được &gt;&gt; Kế tiếp
7. Tab Biểu lãi suất mua lại trước hạn &gt;&gt; Chọn nút thêm 
8. Chọn loại LS là: LS coupon ngày bán * Tỷ lệ  hoặc LS coupon ngày mua lại * Tỷ lệ &gt;&gt; Nhập Tỷ lệ &lt;= 0</t>
  </si>
  <si>
    <t>Kiểm tra nhập giá trị hợp lệ: Phí mua lại nhập phải thỏa mãn 0 &lt;= Phí &lt;=100</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</si>
  <si>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Nhập thông tin hợp lệ tại tab Biểu LS đáo hạn của KH nhận được &gt;&gt; Kế tiếp
7. Tab Biểu lãi suất mua lại trước hạn &gt;&gt; Chọn nút thêm 
8. Nhập phí mua lại thỏa mãn 0 &lt;= Phí &lt;=100 &gt;&gt; Thực hiện</t>
  </si>
  <si>
    <t>Kiểm tra trường Cách tính phí</t>
  </si>
  <si>
    <t>1. Đăng nhập hệ thống
2. Tài sản giao dịch  &gt;&gt; Sản phẩm bán lẻ &gt;&gt; Sản phẩm bán lẻ
3. Chọn nút thêm. Tab thông tin chung hiển thị
4. Chọn phương pháp tính giá là: CK dòng tiền đến ĐH (LSCK= LS trả KH)
5. Nhập thông tin hợp lệ tại tab Thông tin chung &gt;&gt; Thực hiện
6. Nhập thông tin hợp lệ tại tab Biểu LS đáo hạn của KH nhận được &gt;&gt; Kế tiếp
7. Tab Biểu lãi suất mua lại trước hạn &gt;&gt; Chọn nút thêm 
8. Nhập phí mua lại hợp lệ &gt;&gt; Thực hiện</t>
  </si>
  <si>
    <t>Kiểm tra điều kiện trường nhập trường Cách phí: chỉ chọn khi Nhập phí mua lại &gt; 0</t>
  </si>
  <si>
    <t xml:space="preserve">Khi nhập Phí mua lại = 0 ==&gt; trường Cách tính phí disable không cho chọn
Khi nhập Phí mua lại = 0 ==&gt; trường Cách tính phí enable cho chọn 1 trong 2 cách tính: 
- Trừ vào lãi suất
- Tính trên giá trị mua lại 
</t>
  </si>
  <si>
    <t>1. Đăng nhập hệ thống
2. Tài sản giao dịch  &gt;&gt; Sản phẩm bán lẻ &gt;&gt; Sản phẩm bán lẻ
3. Chọn nút thêm &gt;&gt; Nhập các thông tin hợp lệ &gt;&gt; Thực hiện</t>
  </si>
  <si>
    <t>1. Đăng nhập hệ thống
2. Tài sản giao dịch  &gt;&gt; Sản phẩm bán lẻ &gt;&gt; Sản phẩm bán lẻ
3. Chọn nút thêm &gt;&gt; Nhập các thông tin hợp lệ &gt;&gt; Thực hiện
4. Click đúp vào bản ghi vừa thêm &gt;&gt; Chọn nút "Duyệt thêm mới"</t>
  </si>
  <si>
    <t>1. Đăng nhập hệ thống
2. Tài sản giao dịch  &gt;&gt; Sản phẩm bán lẻ &gt;&gt; Sản phẩm bán lẻ
3. Chọn nút thêm &gt;&gt; Nhập các thông tin hợp lệ &gt;&gt; Thực hiện
4. Tại Home: duyệt giao dịch thêm mới sản phẩm</t>
  </si>
  <si>
    <t>1. Đăng nhập hệ thống
2. Tài sản giao dịch  &gt;&gt; Sản phẩm bán lẻ &gt;&gt; Sản phẩm bán lẻ
3. Chọn nút thêm &gt;&gt; Nhập các thông tin hợp lệ &gt;&gt; Thực hiện
4. Tại Home: từ chối giao dịch thêm mới sản phẩm</t>
  </si>
  <si>
    <t>1. Đăng nhập hệ thống
2. Tài sản giao dịch  &gt;&gt; Sản phẩm bán lẻ &gt;&gt; Sản phẩm bán lẻ
3. Chọn 1 bản ghi trạng thái chờ duyệt &gt;&gt; Sửa
4. Sửa thông tin các trường , xét các trường hợp như thêm mới</t>
  </si>
  <si>
    <t>Cho phép sửa tất cả các thông tin sản phẩm. Xét các case ràng buộc sửa như khi thêm mới</t>
  </si>
  <si>
    <t>Xóa sản phẩm chưa đặt lệnh mua bán</t>
  </si>
  <si>
    <t>Xóa sản phẩm đã đặt lệnh mua bán</t>
  </si>
  <si>
    <t xml:space="preserve">1. Đăng nhập hệ thống
2. Tài sản giao dịch  &gt;&gt; Sản phẩm bán lẻ &gt;&gt; Sản phẩm bán lẻ
3. Chọn 1 bản ghi trạng thái hoạt động và chưa đặt lệnh mua bán &gt;&gt; Xóa
</t>
  </si>
  <si>
    <t>1. Đăng nhập hệ thống
2. Tài sản giao dịch  &gt;&gt; Sản phẩm bán lẻ &gt;&gt; Sản phẩm bán lẻ
3. Chọn 1 bản ghi trạng thái hoạt động và đã đặt lệnh mua bán &gt;&gt; Xóa</t>
  </si>
  <si>
    <t>Sửa sản phẩm đang hoạt động nhưng chưa đặt lệnh mua bán</t>
  </si>
  <si>
    <t>Sửa sản phẩm đang hoạt động và đã đặt lệnh mua bán</t>
  </si>
  <si>
    <t>1. Đăng nhập hệ thống
2. Tài sản giao dịch  &gt;&gt; Sản phẩm bán lẻ &gt;&gt; Sản phẩm bán lẻ
3. Chọn 1 bản ghi trạng thái hoạt động và đã đặt lệnh mua bán</t>
  </si>
  <si>
    <t>Tab Tỷ lệ phân chia lãi coupon</t>
  </si>
  <si>
    <t>1. Đăng nhập hệ thống
2. Tài sản giao dịch  &gt;&gt; Sản phẩm bán lẻ &gt;&gt; Sản phẩm bán lẻ
3. Chọn nút thêm. Tab thông tin chung hiển thị
4. Chọn phương pháp tính giá là: Phân chia tỷ lệ coupon
5. Nhập thông tin hợp lệ tại tab Thông tin chung &gt;&gt; Thực hiện
6. Tab Tỷ lệ phân chia lãi coupon hiển thị</t>
  </si>
  <si>
    <t>Giao diện Gridview hiện thông tin gồm: Loại Kỳ hạn, Từ, Đến, Tỷ lệ (%)
- Nút Thêm, sửa, xóa (2 nút sửa, xóa sẽ hiển thị sau khi thêm )
- Nút Quay lại: Chọn để quay lại tab Thông tin chung
- Nút Thực hiện: Chọn để hoàn thiện thêm sản phẩm</t>
  </si>
  <si>
    <t>Kiểm tra điều kiện các trường khi Thêm mới Tỷ lệ phân chia lãi coupon</t>
  </si>
  <si>
    <t>Thêm Tỷ lệ phân chia lãi coupon  có Từ của kỳ này  nhỏ hơn Đến của kỳ trước</t>
  </si>
  <si>
    <t xml:space="preserve">Thông báo: Từ của kỳ này phải lớn hơn hoặc bằng đến của kỳ trước (Quy ra cùng số ngày)
Xét: Tỷ lệ phân chia lãi coupon 1 có loại kỳ hạn là Ngày Đến = 7
Tỷ lệ phân chia lãi coupon 2: Có loại kỳ hạn là Ngày tính từ 6 -&gt; Từ (= 6) kỳ 1 &lt; Đến (=7) kỳ 2 
--&gt;  Tỷ lệ phân chia lãi coupon 2 Ko thỏa mãn điều kiện </t>
  </si>
  <si>
    <t xml:space="preserve">Thông báo: Từ của kỳ này phải lớn hơn hoặc bằng đến của kỳ trước (Quy ra cùng số ngày)
Xét: Tỷ lệ phân chia lãi coupon 1 có loại kỳ hạn là Ngày Đến = 8
Tỷ lệ phân chia lãi coupon 2: Có loại kỳ hạn là Tuần tính từ 1 -&gt; Quy ra là 7 ngày &lt; 8  ngày giá trị Đến của Tỷ lệ phân chia lãi coupon 1
--&gt;  Tỷ lệ phân chia lãi coupon 2 Ko thỏa mãn điều kiện </t>
  </si>
  <si>
    <t xml:space="preserve">Thông báo: Từ của kỳ này phải lớn hơn hoặc bằng đến của kỳ trước (Quy ra cùng số ngày)
Xét: Tỷ lệ phân chia lãi coupon 1 có loại kỳ hạn là Ngày Đến = 7 ngày
Tỷ lệ phân chia lãi coupon 2: Có loại kỳ hạn là Tuần tính từ 1 -&gt; Quy ra là 7 ngày = 7 ngày giá trị Đến của Tỷ lệ phân chia lãi coupon 1
--&gt;  Tỷ lệ phân chia lãi coupon 2 thỏa mãn điều kiện 
Xét: Tỷ lệ phân chia lãi coupon  2 có loại kỳ hạn là Tuần và giá trị Đến = 5 tuần -&gt; Quy ra là 35 ngày
Tỷ lệ phân chia lãi coupon 2: Có loại kỳ hạn là Tháng và giá trị từ = 1 tháng -&gt; Quy ra là 31 ngày &lt; 35 ngày giá trị Đến của Tỷ lệ phân chia lãi coupon 2
--&gt;  Tỷ lệ phân chia lãi coupon 3 không  thỏa mãn điều kiện
</t>
  </si>
  <si>
    <t>Sửa  Tỷ lệ phân chia lãi coupon đáo hạn của KH nhận được: Chọn nút sửa và cho sửa tất cả các trường</t>
  </si>
  <si>
    <t xml:space="preserve">1. Đăng nhập hệ thống
2. Tài sản giao dịch  &gt;&gt; Sản phẩm bán lẻ &gt;&gt; Sản phẩm bán lẻ
3. Thêm&gt;&gt; Nhập thông tin hợp lệ tại tab Thông tin chung &gt;&gt; Thực hiện
4. Tab Tỷ lệ phân chia lãi coupon đến đáo hạn hiển thị 
5. Chọn nút sửa bên cạnh Tỷ lệ phân chia lãi coupon muốn sửa &gt;&gt; Sửa các thông tin
6. Xét các case ràng buộc điều kiện các trường như khi thêm Tỷ lệ phân chia lãi coupon
</t>
  </si>
  <si>
    <t>Xét kết quả mong muốn như khi thêm Tỷ lệ phân chia lãi coupon mới</t>
  </si>
  <si>
    <t>Sửa Tỷ lệ phân chia lãi coupon  có Đến của kỳ này lớn hơn Từ của kỳ sau</t>
  </si>
  <si>
    <t xml:space="preserve">Thông báo: Đến của kỳ này phải nhỏ hơn hoặc bằng từ của kỳ sau (Quy ra cùng số ngày)
Xét: Tỷ lệ phân chia lãi coupon 2 có loại kỳ hạn là Ngày Từ  = 8
Tỷ lệ phân chia lãi coupon 1: Có loại kỳ hạn là Ngày, sửa giá trị  Đến = 10 &gt; giá trị đến (8) của Tỷ lệ phân chia lãi coupon 1
--&gt;  Tỷ lệ phân chia lãi coupon 1 Ko thỏa mãn điều kiện sửa </t>
  </si>
  <si>
    <t>Thông báo: Đến của kỳ này phải nhỏ hơn hoặc bằng từ của kỳ sau (Quy ra cùng số ngày)
Xét: Tỷ lệ phân chia lãi coupon 2: Có loại kỳ hạn là Tuần tính từ 1 -&gt; Quy ra là 7 ngày 
Sửa Tỷ lệ phân chia lãi coupon 1, giá trị dến =10 &gt;7 ngày giá trị Đến của Tỷ lệ phân chia lãi coupon 2
--&gt;  Tỷ lệ phân chia lãi coupon 1 Ko thỏa mãn điều kiện sửa</t>
  </si>
  <si>
    <t xml:space="preserve">Thông báo: Đến của kỳ này phải nhỏ hơn hoặc bằng từ của kỳ sau (Quy ra cùng số ngày)
Xét: Tỷ lệ phân chia lãi coupon 1 có loại kỳ hạn là Ngày Đến = 7 ngày
Tỷ lệ phân chia lãi coupon 2: Có loại kỳ hạn là Tuần tính từ 1 -&gt; Quy ra là 7 ngày = 7 ngày giá trị Đến của Tỷ lệ phân chia lãi coupon 1
--&gt;  Tỷ lệ phân chia lãi coupon 2 thỏa mãn điều kiện 
Xét: Tỷ lệ phân chia lãi coupon 3: Có loại kỳ hạn là Tháng và giá trị từ = 1 tháng -&gt; Quy ra là 31 ngày
Tỷ lệ phân chia lãi coupon 2 có loại kỳ hạn là Tuần và giá trị  Đến sửa lại = 5 tuần -&gt; Quy ra là 35 ngày  &gt; giá trị từ của Tỷ lệ phân chia lãi coupon 3 (31 ngày)
--&gt;  Tỷ lệ phân chia lãi coupon 2 không  thỏa mãn điều kiện sửa
</t>
  </si>
  <si>
    <t>Thực hiện xóa Tỷ lệ phân chia lãi coupon</t>
  </si>
  <si>
    <t>Tỷ lệ phân chia lãi coupon bị xóa khỏi màn hình gridview</t>
  </si>
  <si>
    <t>Kiểm tra bắt buộc nhập tab Tỷ lệ phân chia lãi coupon</t>
  </si>
  <si>
    <t>1. Đăng nhập hệ thống
2. Tài sản giao dịch  &gt;&gt; Sản phẩm bán lẻ &gt;&gt; Sản phẩm bán lẻ
3. Chọn nút thêm. Tab thông tin chung hiển thị
4. Chọn phương pháp tính giá là: Phân chia tỷ lệ coupon
5. Nhập thông tin hợp lệ tại tab Thông tin chung &gt;&gt; Thực hiện
6. Tab Tỷ lệ phân chia lãi coupon hiển thị &gt;&gt; Không nhập thông tin tab &gt;&gt; Kế tiếp</t>
  </si>
  <si>
    <t xml:space="preserve">Thêm Tỷ lệ phân chia lãi coupon </t>
  </si>
  <si>
    <t>1. Đăng nhập hệ thống
2. Tài sản giao dịch  &gt;&gt; Sản phẩm bán lẻ &gt;&gt; Sản phẩm bán lẻ
3. Chọn nút thêm. Tab thông tin chung hiển thị
4. Chọn phương pháp tính giá là: Phân chia tỷ lệ coupon
5. Nhập thông tin hợp lệ tại tab Thông tin chung &gt;&gt; Thực hiện
6. Tab Tỷ lệ phân chia lãi coupon &gt;&gt; Chọn nút thêm 
7.Lần lượt bỏ trống các trường bắt buộc nhập</t>
  </si>
  <si>
    <t>1. Đăng nhập hệ thống
2. Tài sản giao dịch  &gt;&gt; Sản phẩm bán lẻ &gt;&gt; Sản phẩm bán lẻ
3. Chọn nút thêm. Tab thông tin chung hiển thị
4. Chọn phương pháp tính giá là: Phân chia tỷ lệ coupon
5. Nhập thông tin hợp lệ tại tab Thông tin chung &gt;&gt; Thực hiện
6. Tab Tỷ lệ phân chia lãi coupon &gt;&gt; Chọn nút thêm
7. Chọn 1 trong các giá trị: Ngày/ Tuần/ Tháng</t>
  </si>
  <si>
    <t>1. Đăng nhập hệ thống
2. Tài sản giao dịch  &gt;&gt; Sản phẩm bán lẻ &gt;&gt; Sản phẩm bán lẻ
3. Chọn nút thêm. Tab thông tin chung hiển thị
4. Chọn phương pháp tính giá là: Phân chia tỷ lệ coupon
5. Nhập thông tin hợp lệ tại tab Thông tin chung &gt;&gt; Thực hiện
6. Tab Tỷ lệ phân chia lãi coupon &gt;&gt; Chọn nút thêm
7. Nhập giá trị Từ, Đến  là số nguyên &gt;= 0, các trường còn lại nhập hợp lệ &gt;&gt; Thực hiện</t>
  </si>
  <si>
    <t>1. Đăng nhập hệ thống
2. Tài sản giao dịch  &gt;&gt; Sản phẩm bán lẻ &gt;&gt; Sản phẩm bán lẻ
3. Chọn nút thêm. Tab thông tin chung hiển thị
4. Chọn phương pháp tính giá là: Phân chia tỷ lệ coupon
5. Nhập thông tin hợp lệ tại tab Thông tin chung &gt;&gt; Thực hiện
6. Tab Tỷ lệ phân chia lãi coupon &gt;&gt; Chọn nút thêm
7. Nhập giá trị Từ, Đến &lt; 0 Hoặc nhập số thập phân, các trường còn lại nhập hợp lệ &gt;&gt; Thực hiện</t>
  </si>
  <si>
    <t>1. Đăng nhập hệ thống
2. Tài sản giao dịch  &gt;&gt; Sản phẩm bán lẻ &gt;&gt; Sản phẩm bán lẻ
3. Chọn nút thêm. Tab thông tin chung hiển thị
4. Chọn phương pháp tính giá là: Phân chia tỷ lệ coupon
5. Nhập thông tin hợp lệ tại tab Thông tin chung &gt;&gt; Thực hiện
6. Tab Tỷ lệ phân chia lãi coupon &gt;&gt; Chọn nút thêm
7. Nhập giá trị trường Đến &gt; Từ , các trường còn lại nhập hợp lệ &gt;&gt; Thực hiện</t>
  </si>
  <si>
    <t>1. Đăng nhập hệ thống
2. Tài sản giao dịch  &gt;&gt; Sản phẩm bán lẻ &gt;&gt; Sản phẩm bán lẻ
3. Chọn nút thêm. Tab thông tin chung hiển thị
4. Chọn phương pháp tính giá là: Phân chia tỷ lệ coupon
5. Nhập thông tin hợp lệ tại tab Thông tin chung &gt;&gt; Thực hiện
6. Tab Tỷ lệ phân chia lãi coupon &gt;&gt; Chọn nút thêm
7. Nhập giá trị trường Đến &lt;= Từ , các trường còn lại nhập hợp lệ &gt;&gt; Thực hiện</t>
  </si>
  <si>
    <t>1. Đăng nhập hệ thống
2. Tài sản giao dịch  &gt;&gt; Sản phẩm bán lẻ &gt;&gt; Sản phẩm bán lẻ
3. Chọn nút thêm. Tab thông tin chung hiển thị
4. Chọn phương pháp tính giá là: Phân chia tỷ lệ coupon
5. Nhập thông tin hợp lệ tại tab Thông tin chung &gt;&gt; Thực hiện
6. Tab Tỷ lệ phân chia lãi coupon &gt;&gt; Chọn nút thêm
7. Thêm Tỷ lệ phân chia lãi coupon 1 có: Loại: Ngày, Từ: 0, Đến: 7, các trường còn lại nhập hợp lệ &gt;&gt; Thực hiện
8. Thêm Tỷ lệ phân chia lãi coupon 2 có: Loại: Ngày, Từ: 6, Đến 12, các trường còn lại nhập hợp lệ &gt;&gt; Thực hiện</t>
  </si>
  <si>
    <t>1. Đăng nhập hệ thống
2. Tài sản giao dịch  &gt;&gt; Sản phẩm bán lẻ &gt;&gt; Sản phẩm bán lẻ
3. Chọn nút thêm. Tab thông tin chung hiển thị
4. Chọn phương pháp tính giá là: Phân chia tỷ lệ coupon
5. Nhập thông tin hợp lệ tại tab Thông tin chung &gt;&gt; Thực hiện
6. Tab Tỷ lệ phân chia lãi coupon &gt;&gt; Chọn nút thêm
7. Thêm Tỷ lệ phân chia lãi coupon 1 có: Loại: Ngày, Từ: 0, Đến: 8, các trường còn lại nhập hợp lệ &gt;&gt; Thực hiện
8. Thêm Tỷ lệ phân chia lãi coupon 2 có: Loại: Tuần, Từ: 1, Đến 5, các trường còn lại nhập hợp lệ &gt;&gt; Thực hiện</t>
  </si>
  <si>
    <t>1. Đăng nhập hệ thống
2. Tài sản giao dịch  &gt;&gt; Sản phẩm bán lẻ &gt;&gt; Sản phẩm bán lẻ
3. Chọn nút thêm. Tab thông tin chung hiển thị
4. Chọn phương pháp tính giá là: Phân chia tỷ lệ coupon
5. Nhập thông tin hợp lệ tại tab Thông tin chung &gt;&gt; Thực hiện
6. Tab Tỷ lệ phân chia lãi coupon &gt;&gt; Chọn nút thêm
7. Thêm Tỷ lệ phân chia lãi coupon 1 có: Loại: Ngày, Từ: 0, Đến: 7, các trường còn lại nhập hợp lệ &gt;&gt; Thực hiện
8. Thêm Tỷ lệ phân chia lãi coupon 2 có: Loại: Tuần, Từ: 1, Đến 5, các trường còn lại nhập hợp lệ &gt;&gt; Thực hiện
9. Thêm Tỷ lệ phân chia lãi coupon 3  có: Loại: Tháng, Từ: 1, Đến 3, các trường còn lại nhập hợp lệ &gt;&gt; Thực hiện</t>
  </si>
  <si>
    <t>1. Đăng nhập hệ thống
2. Tài sản giao dịch  &gt;&gt; Sản phẩm bán lẻ &gt;&gt; Sản phẩm bán lẻ
3. Chọn nút thêm. Tab thông tin chung hiển thị
4. Chọn phương pháp tính giá là: Phân chia tỷ lệ coupon
5. Nhập thông tin hợp lệ tại tab Thông tin chung &gt;&gt; Thực hiện
6. Tab Tỷ lệ phân chia lãi coupon &gt;&gt; Chọn nút thêm
7. Thêm Tỷ lệ phân chia lãi coupon 1 có: Loại: Ngày, Từ: 0, Đến: 7, các trường còn lại nhập hợp lệ &gt;&gt; Thực hiện
8. Thêm Tỷ lệ phân chia lãi coupon 2 có: Loại: Ngày, Từ: 8, Đến 12, các trường còn lại nhập hợp lệ &gt;&gt; Thực hiện
9. Chọn nút sửa bên cạnh Tỷ lệ phân chia lãi coupon 1 &gt;&gt; Sửa trường đến = 10 &gt;&gt; Thực hiện</t>
  </si>
  <si>
    <t>1. Đăng nhập hệ thống
2. Tài sản giao dịch  &gt;&gt; Sản phẩm bán lẻ &gt;&gt; Sản phẩm bán lẻ
3. Chọn nút thêm. Tab thông tin chung hiển thị
4. Chọn phương pháp tính giá là: Phân chia tỷ lệ coupon
5. Nhập thông tin hợp lệ tại tab Thông tin chung &gt;&gt; Thực hiện
6. Tab Tỷ lệ phân chia lãi coupon &gt;&gt; Chọn nút thêm
7. Thêm Tỷ lệ phân chia lãi coupon 1 có: Loại: Ngày, Từ: 0, Đến: 7, các trường còn lại nhập hợp lệ &gt;&gt; Thực hiện
8. Thêm Tỷ lệ phân chia lãi coupon 2 có: Loại: Tuần, Từ: 1 , Đến 5, các trường còn lại nhập hợp lệ &gt;&gt; Thực hiện
9. Chọn nút sửa bên cạnh Tỷ lệ phân chia lãi coupon 1 &gt;&gt; Sửa trường đến = 10 &gt;&gt; Thực hiện</t>
  </si>
  <si>
    <t>1. Đăng nhập hệ thống
2. Tài sản giao dịch  &gt;&gt; Sản phẩm bán lẻ &gt;&gt; Sản phẩm bán lẻ
3. Chọn nút thêm. Tab thông tin chung hiển thị
4. Chọn phương pháp tính giá là: Phân chia tỷ lệ coupon
5. Nhập thông tin hợp lệ tại tab Thông tin chung &gt;&gt; Thực hiện
6. Tab Tỷ lệ phân chia lãi coupon &gt;&gt; Chọn nút thêm
7. Thêm Tỷ lệ phân chia lãi coupon 1 có: Loại: Ngày, Từ: 0, Đến: 7, các trường còn lại nhập hợp lệ &gt;&gt; Thực hiện
8. Thêm Tỷ lệ phân chia lãi coupon 2 có: Loại: Tuần, Từ: 1, Đến 4, các trường còn lại nhập hợp lệ &gt;&gt; Thực hiện
9. Thêm Tỷ lệ phân chia lãi coupon 3  có: Loại: Tháng, Từ: 1, Đến 3, các trường còn lại nhập hợp lệ &gt;&gt; Thực hiện
10. Sửa Tỷ lệ phân chia lãi coupon 2 &gt;&gt; Giá trị đến = 5</t>
  </si>
  <si>
    <t>1. Đăng nhập hệ thống
2. Tài sản giao dịch  &gt;&gt; Sản phẩm bán lẻ &gt;&gt; Sản phẩm bán lẻ
3. Chọn nút thêm. Tab thông tin chung hiển thị
4. Chọn phương pháp tính giá là: Phân chia tỷ lệ coupon
5. Nhập thông tin hợp lệ tại tab Thông tin chung &gt;&gt; Thực hiện
6. Tab Tỷ lệ phân chia lãi coupon
7. Chọn nút xóa bên cạnh Tỷ lệ phân chia lãi coupon muốn xóa</t>
  </si>
  <si>
    <t>Kiểm tra trườngTỷ lệ(%)</t>
  </si>
  <si>
    <t>1. Đăng nhập hệ thống
2. Tài sản giao dịch  &gt;&gt; Sản phẩm bán lẻ &gt;&gt; Sản phẩm bán lẻ
3. Chọn nút thêm. Tab thông tin chung hiển thị
4. Chọn phương pháp tính giá là: Phân chia tỷ lệ coupon
5. Nhập thông tin hợp lệ tại tab Thông tin chung &gt;&gt; Thực hiện
6. Tab Tỷ lệ phân chia lãi coupon &gt;&gt; Chọn nút thêm
7. Nhập tỷ lệ thỏa mãn điều kiện: 0 &lt;= Tỷ lệ &lt;= 100 &gt;&gt; Thực hiện</t>
  </si>
  <si>
    <t>Kiểm tra nhập giá trị hợp lệ: Tỷ lệ nhập phải thỏa mãn điều kiện: 0 &lt;= Tỷ lệ &lt;= 100</t>
  </si>
  <si>
    <t>1. Đăng nhập hệ thống
2. Tài sản giao dịch  &gt;&gt; Sản phẩm bán lẻ &gt;&gt; Sản phẩm bán lẻ
3. Chọn nút thêm. Tab thông tin chung hiển thị
4. Chọn phương pháp tính giá là: Phân chia tỷ lệ coupon
5. Nhập thông tin hợp lệ tại tab Thông tin chung &gt;&gt; Thực hiện
6. Tab Tỷ lệ phân chia lãi coupon &gt;&gt; Chọn nút thêm
7. Nhập tỷ lệ  &lt; 0, các trường còn lại nhập hợp lệ &gt;&gt; Thực hiện</t>
  </si>
  <si>
    <t>1. Đăng nhập hệ thống
2. Tài sản giao dịch  &gt;&gt; Sản phẩm bán lẻ &gt;&gt; Sản phẩm bán lẻ
3. Chọn nút thêm. Tab thông tin chung hiển thị
4. Chọn phương pháp tính giá là: Phân chia tỷ lệ coupon
5. Nhập thông tin hợp lệ tại tab Thông tin chung &gt;&gt; Thực hiện
6. Tab Tỷ lệ phân chia lãi coupon &gt;&gt; Chọn nút thêm
7. Nhập tỷ lệ  &gt; 100.00, các trường còn lại nhập hợp lệ &gt;&gt; Thực hiện</t>
  </si>
  <si>
    <t>Kiểm tra ràng buộc giữa các biểu tỷ lệ coupon khi thêm theo quy tắc: Từ của kỳ này phải lớn hơn hoặc bằng đến của kỳ trước (Quy ra cùng số ngày) và ngược lại</t>
  </si>
  <si>
    <t xml:space="preserve">Sửa Tỷ lệ phân chia lãi coupon </t>
  </si>
  <si>
    <t>Kiểm tra hiển thị thông tin tỷ lệ phân chia lãi coupon muốn sửa</t>
  </si>
  <si>
    <t>Kiểm tra ràng buộc giữa các biểu Tỷ lệ phân chia lãi coupon khi Sửa theo quy tắc: Từ của kỳ này phải lớn hơn hoặc bằng đến của kỳ trước (Quy ra cùng số ngày) và ngược lại</t>
  </si>
  <si>
    <t>Xóa Tỷ lệ phân chia lãi coupon</t>
  </si>
  <si>
    <t xml:space="preserve">Xóa Tỷ lệ phân chia lãi coupon </t>
  </si>
  <si>
    <t xml:space="preserve">Các trường bị disable không sửa, trừ các trường - Ngày hiệu lực Cho phép bán lại, Khối lượng bán lại tối đa của một KH và Khối lượng bán lại tối thiểu của một KH
Với sản phẩm có lệnh mua tại ngày hệ thống: Chỉ được sửa ngày hiệu lực  &gt; ngày hệ thống
Vởi sản phẩm không có lệnh mua hiệu lực tại  ngày hệ thống: Được sửa ngày hiệu lực &gt;= ngày hệ thống </t>
  </si>
  <si>
    <t>Cho phép sửa  bình thường</t>
  </si>
  <si>
    <t>Màn hình sản phẩm bán lẻ hiển thị:
- Gridview: Số hiệu, Đại lý, Mã Trái phiếu, Ngân hàng, Chi nhánh, Tài khoản ngân hàng, Quy tắc thanh toán, Ngày chào bán đầu, Ngày chào bán cuối, Ngày mua lại cuối cùng, Diễn giải, Trạng thái
- Các nút: Thêm, Sửa, Xóa, Kết xuất, Nút Refresh</t>
  </si>
  <si>
    <t>1. Đăng nhập hệ thống
2. Tài sản giao dịch  &gt;&gt; Sản phẩm bán lẻ &gt;&gt; Đăng ký đại lý
3. Kiểm tra giao diện màn hình</t>
  </si>
  <si>
    <t xml:space="preserve">1. Đăng nhập hệ thống
2. Tài sản giao dịch  &gt;&gt; Sản phẩm bán lẻ &gt;&gt; Đăng ký đại lý
3. Tìm kiếm theo từng trường: Vd tìm kiếm theo TK Đại lý </t>
  </si>
  <si>
    <t>1. Đăng nhập hệ thống
2. Tài sản giao dịch  &gt;&gt; Sản phẩm bán lẻ &gt;&gt; Đăng ký đại lý
3. Kích đúp 1 bản ghi xem chi tiết</t>
  </si>
  <si>
    <t>1. Đăng nhập hệ thống
2. Tài sản giao dịch  &gt;&gt; Sản phẩm bán lẻ &gt;&gt; Đăng ký đại lý
3. Lựa chọn cách hiển thị: 5 dòng, 10 dòng…
4. Bấm &gt;&gt; hoặc &lt;&lt; hoặc chọn số trang muốn hiển thị</t>
  </si>
  <si>
    <t>1. Đăng nhập hệ thống
2. Tài sản giao dịch  &gt;&gt; Sản phẩm bán lẻ &gt;&gt; Đăng ký đại lý
3. Chọn nút kết xuất</t>
  </si>
  <si>
    <t>1. Đăng nhập hệ thống
2. Tài sản giao dịch  &gt;&gt; Sản phẩm bán lẻ &gt;&gt; Đăng ký đại lý
3. Tìm kiếm bản ghi
4. Chọn nút kết xuất</t>
  </si>
  <si>
    <t>1. Đăng nhập hệ thống
2. Tài sản giao dịch  &gt;&gt; Sản phẩm bán lẻ &gt;&gt; Đăng ký đại lý
3. Tìm kiếm theo từng trường: Vd tìm kiếm theo TK Đại lý và Mã trái phiếu</t>
  </si>
  <si>
    <t>Thêm Đăng ký đại lý</t>
  </si>
  <si>
    <t>1. Đăng nhập hệ thống 
2. Tài sản giao dịch  &gt;&gt; Sản phẩm bán lẻ &gt;&gt; Đăng ký đại lý
3. Nhập key tìm kiếm trái phiếu</t>
  </si>
  <si>
    <t>1. Đăng nhập hệ thống 
2. Tài sản giao dịch  &gt;&gt; Sản phẩm bán lẻ &gt;&gt; Đăng ký đại lý
3. Chọn trái phiếu &gt;&gt; Chọn nút clear (X)</t>
  </si>
  <si>
    <t>1. Đăng nhập hệ thống 
2. Tài sản giao dịch  &gt;&gt; Sản phẩm bán lẻ &gt;&gt; Đăng ký đại lý
3. Nhập key tìm kiếm đại lý</t>
  </si>
  <si>
    <t>1. Đăng nhập hệ thống 
2. Tài sản giao dịch  &gt;&gt; Sản phẩm bán lẻ &gt;&gt; Đăng ký đại lý
3. Chọn đại lý &gt;&gt; Chọn nút clear (X)</t>
  </si>
  <si>
    <t>Thông báo: Chưa nhập số tài khoản đại lý</t>
  </si>
  <si>
    <t>Kiểm tra trường Ngân hàng</t>
  </si>
  <si>
    <t>1. Đăng nhập hệ thống 
2. Tài sản giao dịch  &gt;&gt; Sản phẩm bán lẻ &gt;&gt; Đăng ký đại lý
3. Kiểm tra giá trị mặc định trường Ngân hàng</t>
  </si>
  <si>
    <t>1. Đăng nhập hệ thống 
2. Tài sản giao dịch  &gt;&gt; Sản phẩm bán lẻ &gt;&gt; Đăng ký đại lý
3. Chọn đại lý</t>
  </si>
  <si>
    <t>Hệ thống chỉ hiển thị các Tài khoản hoạt động cho chọn</t>
  </si>
  <si>
    <t>1. Đăng nhập hệ thống 
2. Tài sản giao dịch  &gt;&gt; Sản phẩm bán lẻ &gt;&gt; Đăng ký đại lý
3. Chọn mã Trái phiếu</t>
  </si>
  <si>
    <t>Hệ thống hiển thị tất cả các trái phiếu đã khai báo thành công</t>
  </si>
  <si>
    <t>1. Đăng nhập hệ thống 
2. Tài sản giao dịch  &gt;&gt; Sản phẩm bán lẻ &gt;&gt; Đăng ký đại lý
3. Chọn ngân hàng</t>
  </si>
  <si>
    <t>Hệ thống hiển thị tất cả các ngân hàng cho chọn</t>
  </si>
  <si>
    <t>Hiển thị ngân hàng mặc định mà đại lý đã đăng kí và được phép sửa</t>
  </si>
  <si>
    <t>1. Đăng nhập hệ thống 
2. Tài sản giao dịch  &gt;&gt; Sản phẩm bán lẻ &gt;&gt; Đăng ký đại lý
3. Bỏ trống trường Ngân hàng, các trường còn lại nhập hợp lệ &gt;&gt; Thực hiện</t>
  </si>
  <si>
    <t xml:space="preserve">1. Đăng nhập hệ thống 
2. Tài sản giao dịch  &gt;&gt; Sản phẩm bán lẻ &gt;&gt; Đăng ký đại lý
3. Bỏ trống trường mã Trái phiếu, các trường còn lại nhập hợp lệ &gt;&gt; Thực hiện </t>
  </si>
  <si>
    <t>1. Đăng nhập hệ thống 
2. Tài sản giao dịch  &gt;&gt; Sản phẩm bán lẻ &gt;&gt; Đăng ký đại lý
3. Bỏ trống trường đại lý, các trường còn lại nhập hợp lệ &gt;&gt; Thực hiện</t>
  </si>
  <si>
    <t>Thông báo: Chưa nhập ngân hàng</t>
  </si>
  <si>
    <t>Kiểm tra tìm kiếm ngân hàng</t>
  </si>
  <si>
    <t>1. Đăng nhập hệ thống 
2. Tài sản giao dịch  &gt;&gt; Sản phẩm bán lẻ &gt;&gt; Đăng ký đại lý
3. Nhập key tìm kiếm ngân hàng</t>
  </si>
  <si>
    <t>Hiện ngân hàng theo key đã nhập</t>
  </si>
  <si>
    <t>Hệ thống xóa ngân hàng vừa chọn, cho phép chọn ngân hàng khác</t>
  </si>
  <si>
    <t>Kiểm tra trường chi nhánh</t>
  </si>
  <si>
    <t>1. Đăng nhập hệ thống 
2. Tài sản giao dịch  &gt;&gt; Sản phẩm bán lẻ &gt;&gt; Đăng ký đại lý
3. Kiểm tra giá trị mặc định trường chi nhánh</t>
  </si>
  <si>
    <t>Hiển thị chi nhánh mặc định mà đại lý đã đăng kí và được phép sửa</t>
  </si>
  <si>
    <t>1. Đăng nhập hệ thống 
2. Tài sản giao dịch  &gt;&gt; Sản phẩm bán lẻ &gt;&gt; Đăng ký đại lý
3. Bỏ trống trường chi nhánh, các trường còn lại nhập hợp lệ &gt;&gt; Thực hiện</t>
  </si>
  <si>
    <t>Thông báo: Chưa nhập chi nhánh</t>
  </si>
  <si>
    <t>Thông báo: Chưa nhập tài khoản ngân hàng</t>
  </si>
  <si>
    <t>Kiểm tra trường Số tài khoản ngân hàng</t>
  </si>
  <si>
    <t>1. Đăng nhập hệ thống 
2. Tài sản giao dịch  &gt;&gt; Sản phẩm bán lẻ &gt;&gt; Đăng ký đại lý
3. Kiểm tra giá trị mặc định trường Số tài khoản ngân hàng</t>
  </si>
  <si>
    <t>Hiển thị Số tài khoản ngân hàng mặc định mà đại lý đã đăng kí và được phép sửa</t>
  </si>
  <si>
    <t>1. Đăng nhập hệ thống 
2. Tài sản giao dịch  &gt;&gt; Sản phẩm bán lẻ &gt;&gt; Đăng ký đại lý
3. Bỏ trống trường Số tài khoản ngân hàng, các trường còn lại nhập hợp lệ &gt;&gt; Thực hiện</t>
  </si>
  <si>
    <t>Kiểm tra trường Quy tắc thanh toán</t>
  </si>
  <si>
    <t>1. Đăng nhập hệ thống 
2. Tài sản giao dịch  &gt;&gt; Sản phẩm bán lẻ &gt;&gt; Đăng ký đại lý
3. Kiểm tra chọn giá trị trường Quy tắc thanh toán</t>
  </si>
  <si>
    <t>Cho phép chọn 1 trong 2 quy tắc thanh toán:
- Tiền bán về thẳng TK đại lý
- Tiền bán về TK trung gian</t>
  </si>
  <si>
    <t xml:space="preserve">1. Đăng nhập hệ thống 
2. Tài sản giao dịch  &gt;&gt; Sản phẩm bán lẻ &gt;&gt; Đăng ký đại lý
3. Tại các trường Ngày chào bán đầu, Ngày chào bán cuối, Ngày mua lại cuối cùng: Nhập ngày định dạng hợp lệ dd/mm/yyyy
</t>
  </si>
  <si>
    <t xml:space="preserve">1. Đăng nhập hệ thống 
2. Tài sản giao dịch  &gt;&gt; Sản phẩm bán lẻ &gt;&gt; Đăng ký đại lý
3. Tại các trường Ngày chào bán đầu, Ngày chào bán cuối, Ngày mua lại cuối cùng: Nhập giá trị ngày tháng không đúng định dạng : vd Định dạng MM/DD/YYYY, YYYY/DD/MM, abcdefgh, DD, DD/MM
</t>
  </si>
  <si>
    <t>Kiểm tra trường  Ngày chào bán đầu</t>
  </si>
  <si>
    <t>Kiểm tra trường  Ngày chào bán cuối</t>
  </si>
  <si>
    <t>Kiểm tra nhập giá trị mặc định</t>
  </si>
  <si>
    <t>Kiểm tra trường Ngày mua lại cuối cùng</t>
  </si>
  <si>
    <t>Hiện thông báo: Ngày mua lại cuối cùng phải &gt;= Ngày chào bán đầu</t>
  </si>
  <si>
    <t>1. Đăng nhập hệ thống 
2. Tài sản giao dịch  &gt;&gt; Sản phẩm bán lẻ &gt;&gt; Đăng ký đại lý
3.  Kiểm tra giá trị mặc định ngày chào bán đầu</t>
  </si>
  <si>
    <t>1. Đăng nhập hệ thống 
2. Tài sản giao dịch  &gt;&gt; Sản phẩm bán lẻ &gt;&gt; Đăng ký đại lý
3. Nhập Ngày mua lại cuối cùng &lt; Ngày chào bán đầu, các trường còn lại nhập hợp lệ &gt;&gt; Thực hiện</t>
  </si>
  <si>
    <t>1. Đăng nhập hệ thống 
2. Tài sản giao dịch  &gt;&gt; Sản phẩm bán lẻ &gt;&gt; Đăng ký đại lý
3. Nhập giá trị ngày chào bán cuối &lt; ngày chào bán đầu, các trường còn lại nhập hợp lệ &gt;&gt; Thực hiện</t>
  </si>
  <si>
    <t>Hiện thông báo: Ngày chào bán đầu phải lớn hơn hoặc bằng ngày phát hành</t>
  </si>
  <si>
    <t>Ngày chào bán đầu đặt mặc định là ngày chào bán đầu của Trái phiếu</t>
  </si>
  <si>
    <t xml:space="preserve">Hiện thông báo: Ngày chào bán đầu phải nhỏ hơn ngày đáo hạn </t>
  </si>
  <si>
    <t xml:space="preserve">Kiểm tra nhập giá trị hợp lệ: Ngày chào bán đầu phải &gt;= Ngày phát hành và &lt; ngày đáo hạn trái phiếu </t>
  </si>
  <si>
    <t>Kiểm tra nhập giá trị hợp lệ: Ngày chào bán cuối phải &gt;= Ngày chào bán đầu và nhỏ hơn ngày đáo hạn trái phiếu</t>
  </si>
  <si>
    <t>Kiểm tra nhập giá trị hợp lệ: Ngày chào bán đầu &lt;= Ngày mua lại cuối cùng &lt; Ngày đáo hạn trái phiếu</t>
  </si>
  <si>
    <t>1. Đăng nhập hệ thống 
2. Tài sản giao dịch  &gt;&gt; Sản phẩm bán lẻ &gt;&gt; Đăng ký đại lý
3. Nhập giá trị ngày chào bán đầu &gt;= ngày phát hành trái phiếu và  &lt; ngày đáo hạn của trái phiếu.
4. Các trường còn lại nhập hợp lệ &gt;&gt; Thực hiện</t>
  </si>
  <si>
    <t>1. Đăng nhập hệ thống 
2. Tài sản giao dịch  &gt;&gt; Sản phẩm bán lẻ &gt;&gt; Đăng ký đại lý
3.  Nhập giá trị ngày bán đầu &lt; ngày phát hành trái phiếu, các trường còn lại nhập hợp lệ &gt;&gt; Thực hiện</t>
  </si>
  <si>
    <t>1. Đăng nhập hệ thống 
2. Tài sản giao dịch  &gt;&gt; Sản phẩm bán lẻ &gt;&gt; Đăng ký đại lý
3.  Nhập giá trị ngày bán đầu &gt;= ngày đáo hạn trái phiếu, các trường còn lại nhập hợp lệ &gt;&gt; Thực hiện</t>
  </si>
  <si>
    <t>1. Đăng nhập hệ thống 
2. Tài sản giao dịch  &gt;&gt; Sản phẩm bán lẻ &gt;&gt; Đăng ký đại lý
3. Nhập giá trị ngày bán cuối &gt;= ngày bán đầu và &lt; ngày đáo hạn của trái phiếu
Các trường còn lại nhập hợp lệ &gt;&gt; Thực hiện</t>
  </si>
  <si>
    <t>1. Đăng nhập hệ thống 
2. Tài sản giao dịch  &gt;&gt; Sản phẩm bán lẻ &gt;&gt; Đăng ký đại lý
3. Nhập giá trị ngày chào bán cuối &gt;= ngày đáo hạn trái phiếu, các trường còn lại nhập hợp lệ &gt;&gt; Thực hiện</t>
  </si>
  <si>
    <t>1. Đăng nhập hệ thống 
2. Tài sản giao dịch  &gt;&gt; Sản phẩm bán lẻ &gt;&gt; Đăng ký đại lý
3. Nhập Ngày mua lại cuối cùng &gt;= Ngày đáo hạn trái phiếu, các trường còn lại nhập hợp lệ &gt;&gt; Thực hiện</t>
  </si>
  <si>
    <t>1. Đăng nhập hệ thống
2. Tài sản giao dịch  &gt;&gt; Đại lý &gt;&gt; Sản phẩm bán lẻ
3. Chọn nút thêm. Tab thông tin chung hiển thị
4. Kiểm tra giá trị mặc định ngày chào bán cuối</t>
  </si>
  <si>
    <t>Ngày chào bán cuối đặt mặc định là ngày đáo hạn của trái phiếu - 1</t>
  </si>
  <si>
    <t>Hiện thông báo: Ngày chào bán cuối phải lớn hơn hoặc bằng ngày chào bán đầu</t>
  </si>
  <si>
    <t>Hiện thông báo: Ngày chào bán cuối phải nhỏ hơn ngày đáo hạn</t>
  </si>
  <si>
    <t>1. Đăng nhập hệ thống 
2. Tài sản giao dịch  &gt;&gt; Sản phẩm bán lẻ &gt;&gt; Đăng ký đại lý
3. Nhập Ngày mua lại cuối cùng thỏa mãn: Ngày chào bán đầu &lt;= Ngày mua lại cuối cùng &lt; Ngày đáo hạn trái phiếu, các trường còn lại nhập hợp lệ &gt;&gt; Thực hiện</t>
  </si>
  <si>
    <t>Hiện thông báo: Ngày mua lại cuối cùng phải nhỏ hơn ngày đáo hạn</t>
  </si>
  <si>
    <t>Kiểm tra thêm mới đại lý thành công</t>
  </si>
  <si>
    <t>Thêm mới đại lý nhưng chưa duyệt</t>
  </si>
  <si>
    <t>Duyệt thêm mới đại lý khi click xem chi tiết</t>
  </si>
  <si>
    <t>Duyệt thêm mới đại lý tại màn hình Home</t>
  </si>
  <si>
    <t>Từ chối thêm mới đại lý tại màn hình Home</t>
  </si>
  <si>
    <t>1. Đăng nhập hệ thống 
2. Tài sản giao dịch  &gt;&gt; Sản phẩm bán lẻ &gt;&gt; Đăng ký đại lý
3.Chọn nút thêm &gt;&gt; Nhập các thông tin hợp lệ &gt;&gt; Thực hiện</t>
  </si>
  <si>
    <t>1. Đăng nhập hệ thống 
2. Tài sản giao dịch  &gt;&gt; Sản phẩm bán lẻ &gt;&gt; Đăng ký đại lý
3. Chọn nút thêm &gt;&gt; Nhập các thông tin hợp lệ &gt;&gt; Thực hiện
4. Click đúp vào bản ghi vừa thêm &gt;&gt; Chọn nút "Duyệt thêm mới"</t>
  </si>
  <si>
    <t>1. Đăng nhập hệ thống 
2. Tài sản giao dịch  &gt;&gt; Sản phẩm bán lẻ &gt;&gt; Đăng ký đại lý
3. Chọn nút thêm &gt;&gt; Nhập các thông tin hợp lệ &gt;&gt; Thực hiện
4. Tại Home: từ chối giao dịch thêm mới đại lý</t>
  </si>
  <si>
    <t>1. Đăng nhập hệ thống 
2. Tài sản giao dịch  &gt;&gt; Sản phẩm bán lẻ &gt;&gt; Đăng ký đại lý
3. Chọn nút thêm &gt;&gt; Nhập các thông tin hợp lệ &gt;&gt; Thực hiện
4. Tại Home: duyệt giao dịch thêm mới đại lý</t>
  </si>
  <si>
    <t>Thông báo: Thành công
Gridview: Bản ghi ở trạng thái Hoạt động
Tại Home: Giao dịch thêm mới đại lý tự động duyệt, trạng thái Hoàn tất</t>
  </si>
  <si>
    <t>Thông báo: Thành công. 
Gridview: Bản ghi ở trạng thái Chờ duyệt. 
Tại Home: sinh ra giao dịch thêm mới đại lý</t>
  </si>
  <si>
    <t>Kiểm tra check trùng đại lý</t>
  </si>
  <si>
    <t>1. Đăng nhập hệ thống 
2. Tài sản giao dịch  &gt;&gt; Sản phẩm bán lẻ &gt;&gt; Đăng ký đại lý
3. Thêm đại lý mới trùng với đại lý đã đăng kí trái phiếu từ trước</t>
  </si>
  <si>
    <t>Thông báo: Tài khoản đại lý đã được đăng ký</t>
  </si>
  <si>
    <t>Kiểm tra check trùng đại lý: mã trái phiếu + đại lý</t>
  </si>
  <si>
    <t>Sửa Đăng ký đại lý</t>
  </si>
  <si>
    <t>Xoá Đăng ký đại lý</t>
  </si>
  <si>
    <t>1. Đăng nhập hệ thống 
2. Tài sản giao dịch  &gt;&gt; Sản phẩm bán lẻ &gt;&gt; Đăng ký đại lý
3. Chọn 1 bản ghi trạng thái chờ duyệt &gt;&gt; Sửa
4. Sửa thông tin các trường , xét các trường hợp như thêm mới</t>
  </si>
  <si>
    <t xml:space="preserve">1. Đăng nhập hệ thống
2. Tài sản giao dịch  &gt;&gt; Sản phẩm bán lẻ &gt;&gt; Đăng ký đại lý
3. Chọn 1 bản ghi trạng thái chờ duyệt sửa &gt;&gt; Sửa
4. Sửa thông tin các trường </t>
  </si>
  <si>
    <t>1. Đăng nhập hệ thống
2. Tài sản giao dịch  &gt;&gt; Sản phẩm bán lẻ &gt;&gt; Đăng ký đại lý
3. Chọn 1 bản ghi trạng thái chờ duyệt xóa &gt;&gt; Sửa &gt;&gt; Chấp nhận</t>
  </si>
  <si>
    <t>1. Đăng nhập hệ thống
2. Tài sản giao dịch  &gt;&gt; Sản phẩm bán lẻ &gt;&gt; Đăng ký đại lý
3. Chọn 1 bản ghi trạng thái chờ duyệt &gt;&gt; Xóa</t>
  </si>
  <si>
    <t>1. Đăng nhập hệ thống
2. Tài sản giao dịch  &gt;&gt; Sản phẩm bán lẻ &gt;&gt; Đăng ký đại lý
3. Chọn 1 bản ghi trạng thái chờ duyệt sửa &gt;&gt; Xóa</t>
  </si>
  <si>
    <t>Sửa đại lý chờ duyệt</t>
  </si>
  <si>
    <t>Cho phép sửa tất cả các thông tin đại lý. Xét các case ràng buộc sửa như khi thêm mới</t>
  </si>
  <si>
    <t>Sửa đại lý chờ duyệt sửa</t>
  </si>
  <si>
    <t>Sửa đại lý chờ duyệt xóa</t>
  </si>
  <si>
    <t>Xóa đại lý chờ duyệt</t>
  </si>
  <si>
    <t>Cho phép xóa, trạng thái bản ghi chờ duyệt xóa 
Tại Home: 
- Khi duyệt xóa, đại lý bị xóa khỏi màn hình gridview. 
- Khi từ chối, đại lý trở về trang thái hoạt động</t>
  </si>
  <si>
    <t>Xóa đại lý chờ duyệt sửa</t>
  </si>
  <si>
    <t>Xóa đại lý chờ duyệt xóa</t>
  </si>
  <si>
    <t>1. Đăng nhập hệ thống
2. Trái phiếu giao dịch  &gt;&gt; Đại lý &gt;&gt; đại lý bán 
3. Chọn 1 bản ghi trạng thái chờ duyệt xóa &gt;&gt; Xóa</t>
  </si>
  <si>
    <t>Sửa đại lý đang hoạt động: cho phép sửa các trường: Ngân hàng, Chi nhánh, Tài khoản ngân hàng, Quy tắc thanh toán , Ngày chào bán đầu, Ngày chào bán cuối, Ngày mua lại cuối cùng</t>
  </si>
  <si>
    <t>1. Đăng nhập hệ thống 
2. Tài sản giao dịch  &gt;&gt; Sản phẩm bán lẻ &gt;&gt; Đăng ký đại lý
3.  Chọn 1 bản ghi trạng thái hoạt động
4. Sửa thông tin các trường, xét các trường hợp như thêm mới</t>
  </si>
  <si>
    <t>Kiểm tra sản phẩm cập nhật theo đại lý sửa</t>
  </si>
  <si>
    <t>Kiểm tra sản phẩm cập nhật theo đại lý sửa: Khi đại lý sửa các thông tin: Ngày chào bán đầu, ngày chào bán cuối, ngày mua lại cuối cùng, sản phẩm cũng cập nhật theo tương ứng</t>
  </si>
  <si>
    <t>1. Đăng nhập hệ thống
2. Tài sản giao dịch  &gt;&gt; Sản phẩm bán lẻ &gt;&gt; Đăng ký đại lý
3. Chọn 1 bản ghi hoạt động &gt;&gt; Sửa các thông tin: Ngày chào bán đầu, ngày chào bán cuối, ngày mua lại cuối cùng</t>
  </si>
  <si>
    <t xml:space="preserve">Tại màn hình Sản phẩm bán lẻ: Các sản phẩm của Trái phiếu và đại lý đăng ký tương ứng cập nhật  Ngày chào bán đầu, ngày chào bán cuối, ngày mua lại cuối cùng </t>
  </si>
  <si>
    <t>Xóa đại lý chưa ghi sổ trái phiếu</t>
  </si>
  <si>
    <t xml:space="preserve">1. Đăng nhập hệ thống
2. Tài sản giao dịch  &gt;&gt; Sản phẩm bán lẻ &gt;&gt; Đăng ký đại lý
3. Chọn 1 bản ghi trạng thái hoạt động và  chưa ghi sổ trái phiếu &gt;&gt; Xóa
</t>
  </si>
  <si>
    <t>Xóa đại lý đã  ghi sổ trái phiếu</t>
  </si>
  <si>
    <t>1. Đăng nhập hệ thống
2. Tài sản giao dịch  &gt;&gt; Sản phẩm bán lẻ &gt;&gt; Đăng ký đại lý
3. Chọn 1 bản ghi trạng thái hoạt động và đã ghi sổ trái phiếu &gt;&gt; Xóa</t>
  </si>
  <si>
    <t>Thông báo :Không được xóa tài khoản đại lý đã đặt lệnh trong hệ thống</t>
  </si>
  <si>
    <t>Hiện thông báo: Không được xóa bản ghi đang chờ duyệt sửa</t>
  </si>
  <si>
    <t>Hiện thông báo: Không được xóa bản ghi đang chờ duyệt xóa</t>
  </si>
  <si>
    <t>Kiểm tra xóa sản phẩm khi xóa đại lý</t>
  </si>
  <si>
    <t>1. Đăng nhập hệ thống
2. Tài sản giao dịch  &gt;&gt; Sản phẩm bán lẻ &gt;&gt; Đăng ký đại lý
3. Chọn 1 bản ghi hoạt động, chưa ghi sổ và đã có sản phẩm &gt;&gt; Xóa
4. Tại home: Duyệt xóa</t>
  </si>
  <si>
    <t>Tại màn hình Sản phẩm bán lẻ: Các sản phẩm của Trái phiếu và đại lý đăng ký tương ứng cũng bị xóa mất</t>
  </si>
  <si>
    <t>1. Đăng nhập hệ thống
2. Tài sản giao dịch  &gt;&gt; Sản phẩm bán lẻ &gt;&gt; Ghi sổ cho đại lý (Nhập/Xuất)
3. Kiểm tra giao diện màn hình</t>
  </si>
  <si>
    <t>1. Đăng nhập hệ thống
2. Tài sản giao dịch  &gt;&gt; Sản phẩm bán lẻ &gt;&gt; Ghi sổ cho đại lý (Nhập/Xuất)
3. Lựa chọn cách hiển thị: 5 dòng, 10 dòng…
4. Bấm &gt;&gt; hoặc &lt;&lt; hoặc chọn số trang muốn hiển thị</t>
  </si>
  <si>
    <t>1. Đăng nhập hệ thống
2. Tài sản giao dịch  &gt;&gt; Sản phẩm bán lẻ &gt;&gt; Ghi sổ cho đại lý (Nhập/Xuất)
3. Chọn nút kết xuất</t>
  </si>
  <si>
    <t>1. Đăng nhập hệ thống
2. Tài sản giao dịch  &gt;&gt; Sản phẩm bán lẻ &gt;&gt; Ghi sổ cho đại lý (Nhập/Xuất)
3. Tìm kiếm bản ghi
4. Chọn nút kết xuất</t>
  </si>
  <si>
    <t xml:space="preserve">1. Đăng nhập hệ thống
2. Tài sản giao dịch  &gt;&gt; Sản phẩm bán lẻ &gt;&gt; Ghi sổ cho đại lý (Nhập/Xuất)
3. Tìm kiếm theo từng trường: Vd tìm kiếm theo Mã Đại lý </t>
  </si>
  <si>
    <t>1. Đăng nhập hệ thống
2. Tài sản giao dịch  &gt;&gt; Sản phẩm bán lẻ &gt;&gt; Ghi sổ cho đại lý (Nhập/Xuất)
3. Tìm kiếm theo từng trường: Vd tìm kiếm theo Mã Đại lý và Tên đại lý</t>
  </si>
  <si>
    <t>Kiểm tra thực hiện Nhập hàng</t>
  </si>
  <si>
    <t>Kiểm tra chung popup Nhập hàng</t>
  </si>
  <si>
    <t>1. Đăng nhập hệ thống
2. Tài sản giao dịch  &gt;&gt; Sản phẩm bán lẻ &gt;&gt; Ghi sổ cho đại lý (Nhập/Xuất)
3. Chọn nút Nhập hàng cạnh bản ghi muốn thực hiện
4. Màn hình nhập hàng hiển thị</t>
  </si>
  <si>
    <t>Hiển thị các thông tin Nhập hàng trái phiếu.Trong đó:
- Các trường: Mã trái phiếu và Đại lý disable không cho sửa
- Các trường còn lại được phép chỉnh sửa</t>
  </si>
  <si>
    <t xml:space="preserve">Kiểm tra trường Khối lượng </t>
  </si>
  <si>
    <t>Nhập giá trị không hợp lệ: Nhập kí tự không phải là số vào trường Khối lượng</t>
  </si>
  <si>
    <t>1. Đăng nhập hệ thống
2. Tài sản giao dịch  &gt;&gt; Sản phẩm bán lẻ &gt;&gt; Ghi sổ cho đại lý (Nhập/Xuất)
3. Chọn nút Nhập hàng cạnh bản ghi muốn thực hiện
4. Bỏ trống trường Khối lượng</t>
  </si>
  <si>
    <t>Thông báo: Chưa nhập khối lượng!</t>
  </si>
  <si>
    <t>1. Đăng nhập hệ thống
2. Tài sản giao dịch  &gt;&gt; Sản phẩm bán lẻ &gt;&gt; Ghi sổ cho đại lý (Nhập/Xuất)
3. Chọn nút Nhập hàng cạnh bản ghi muốn thực hiện
4. Nhập Khối lượng là số nguyên &gt; 0</t>
  </si>
  <si>
    <t>1. Đăng nhập hệ thống
2. Tài sản giao dịch  &gt;&gt; Sản phẩm bán lẻ &gt;&gt; Ghi sổ cho đại lý (Nhập/Xuất)
3. Chọn nút Nhập hàng cạnh bản ghi muốn thực hiện
4. Nhập kí tự không phải là số vào trường Khối lượng</t>
  </si>
  <si>
    <t>1. Đăng nhập hệ thống
2. Tài sản giao dịch  &gt;&gt; Sản phẩm bán lẻ &gt;&gt; Ghi sổ cho đại lý (Nhập/Xuất)
3. Chọn nút Nhập hàng cạnh bản ghi muốn thực hiện
4. Nhập Khối lượng là số âm  hoặc số thập phân</t>
  </si>
  <si>
    <t xml:space="preserve">Kiểm tra trường giá nhập </t>
  </si>
  <si>
    <t>1. Đăng nhập hệ thống
2. Tài sản giao dịch  &gt;&gt; Sản phẩm bán lẻ &gt;&gt; Ghi sổ cho đại lý (Nhập/Xuất)
3. Chọn nút Nhập hàng cạnh bản ghi muốn thực hiện
4. Bỏ trống trường giá nhập</t>
  </si>
  <si>
    <t>Thông báo: Chưa nhập giá nhập!</t>
  </si>
  <si>
    <t>1. Đăng nhập hệ thống
2. Tài sản giao dịch  &gt;&gt; Sản phẩm bán lẻ &gt;&gt; Ghi sổ cho đại lý (Nhập/Xuất)
3. Chọn nút Nhập hàng cạnh bản ghi muốn thực hiện
4. Nhập giá nhập là số nguyên &gt; 0</t>
  </si>
  <si>
    <t>Nhập giá trị không hợp lệ: Nhập kí tự không phải là số vào trường giá nhập</t>
  </si>
  <si>
    <t>1. Đăng nhập hệ thống
2. Tài sản giao dịch  &gt;&gt; Sản phẩm bán lẻ &gt;&gt; Ghi sổ cho đại lý (Nhập/Xuất)
3. Chọn nút Nhập hàng cạnh bản ghi muốn thực hiện
4. Nhập kí tự không phải là số vào trường giá nhập</t>
  </si>
  <si>
    <t>1. Đăng nhập hệ thống
2. Tài sản giao dịch  &gt;&gt; Sản phẩm bán lẻ &gt;&gt; Ghi sổ cho đại lý (Nhập/Xuất)
3. Chọn nút Nhập hàng cạnh bản ghi muốn thực hiện
4. Nhập giá nhập là số âm  hoặc số thập phân</t>
  </si>
  <si>
    <t>1. Đăng nhập hệ thống
2. Tài sản giao dịch  &gt;&gt; Sản phẩm bán lẻ &gt;&gt; Ghi sổ cho đại lý (Nhập/Xuất)
3. Chọn nút Nhập hàng cạnh bản ghi muốn thực hiện
4. Nhập giá nhập  = 0 , các trường còn lại nhập hợp lệ &gt;&gt; Thực hiện</t>
  </si>
  <si>
    <t>1. Đăng nhập hệ thống
2. Tài sản giao dịch  &gt;&gt; Sản phẩm bán lẻ &gt;&gt; Ghi sổ cho đại lý (Nhập/Xuất)
3. Chọn nút Thực hiện cạnh bản ghi muốn thực hiện
4. Nhập Khối lượng chào bán tối đa chỉnh sửa = 0 , các trường còn lại nhập hợp lệ &gt;&gt; Thực hiện</t>
  </si>
  <si>
    <t>Thông báo: Khối lượng phải lớn hơn 0</t>
  </si>
  <si>
    <t xml:space="preserve">1. Đăng nhập hệ thống 
2. Tài sản giao dịch  &gt;&gt; Sản phẩm bán lẻ &gt;&gt; Đăng ký đại lý
3. Tại các trường Ngày chào bán đầu, Ngày chào bán cuối,Ngày mua lại cuối cùng: Nhập vào các giá trị sau:
- Ngày DD ko hợp lệ, ngoài khoảng [1,31]; ví dụ 32/04/2009.
- Tháng MM không hợp lệ, ngoài khoảng [1,12]; vd 12/14/2009
</t>
  </si>
  <si>
    <t xml:space="preserve">1. Đăng nhập hệ thống
2. Tài sản giao dịch  &gt;&gt; Sản phẩm bán lẻ &gt;&gt; Ghi sổ cho đại lý (Nhập/Xuất)
3. Chọn nút Nhập hàng cạnh bản ghi muốn thực hiện
4. Tại trường Ngày ghi sổ: Nhập ngày định dạng hợp lệ dd/mm/yyyy
</t>
  </si>
  <si>
    <t xml:space="preserve">1. Đăng nhập hệ thống
2. Tài sản giao dịch  &gt;&gt; Sản phẩm bán lẻ &gt;&gt; Ghi sổ cho đại lý (Nhập/Xuất)
3. Chọn nút Nhập hàng cạnh bản ghi muốn thực hiện
4. Tại trường Ngày ghi sổ: Nhập giá trị ngày tháng không đúng định dạng : vd Định dạng MM/DD/YYYY, YYYY/DD/MM, abcdefgh, DD, DD/MM
</t>
  </si>
  <si>
    <t>Kiểm tra trường Ngày ghi sổ</t>
  </si>
  <si>
    <t xml:space="preserve">Kiểm tra nhập giá trị hợp lệ: Ngày ghi sổ phải thỏa mãn: Ngày phát hành tài sản &lt;= Ngày ghi sổ  &lt;= Ngày hệ thống </t>
  </si>
  <si>
    <t>Hiện thông báo: Ngày ghi sổ phải &lt;= ngày hệ thống và &gt;= ngày phát hành</t>
  </si>
  <si>
    <t>1. Đăng nhập hệ thống
2. Tài sản giao dịch  &gt;&gt; Sản phẩm bán lẻ &gt;&gt; Ghi sổ cho đại lý (Nhập/Xuất)
3. Chọn nút Nhập hàng cạnh bản ghi muốn thực hiện
4. Nhập Ngày ghi sổ &lt; Ngày phát hành tài sản</t>
  </si>
  <si>
    <t xml:space="preserve">1. Đăng nhập hệ thống
2. Tài sản giao dịch  &gt;&gt; Sản phẩm bán lẻ &gt;&gt; Ghi sổ cho đại lý (Nhập/Xuất)
3. Chọn nút Nhập hàng cạnh bản ghi muốn thực hiện
4. Nhập Ngày ghi sổ &gt; Ngày hệ thống 
</t>
  </si>
  <si>
    <t>Kiểm tra các trường Lãi cộng dồn, Chi phí</t>
  </si>
  <si>
    <t>Kiểm tra nhập giá trị hợp lệ là các số &gt; 0</t>
  </si>
  <si>
    <t>Thông báo: 
- Lãi cộng dồn phải nhập &gt; 0
- Chi phí phải nhập &gt; 0</t>
  </si>
  <si>
    <t xml:space="preserve">Nhận giá trị nhập vào. Có thể bỏ không nhập </t>
  </si>
  <si>
    <t>Nhập giá trị không hợp lệ: Nhập kí tự không phải là số vào các trường Lãi cộng dồn, Chi phí</t>
  </si>
  <si>
    <t>Nhập giá trị không hợp lệ: nhập &lt; 0</t>
  </si>
  <si>
    <t>Thông báo: Thành công
Tại home: Giao dịch 9001 hiển thị: popup đủ thông tin
- Duyệt giao dịch: Đại lý nhập trái phiếu thành công, có thể thực hiện chào bán
- Từ chối giao dịch: Đại lý chưa nhập trái phiếu</t>
  </si>
  <si>
    <t>Kiểm tra tính giá vốn</t>
  </si>
  <si>
    <t>Trường hợp không tồn tại Đại lý đăng ký trái phiếu sẽ hiện thông báo: Đại lý không tồn tại!</t>
  </si>
  <si>
    <t>Kiểm tra có tồn tại đại lý đăng ký trái phiếu hay không</t>
  </si>
  <si>
    <t>Kiểm tra khi thực hiện hoặc khi duyệt giao dịch ngoài Home</t>
  </si>
  <si>
    <t>Kiểm tra trạng thái của đại lý hợp lệ hay không</t>
  </si>
  <si>
    <t>Trường hợp đại lý không hoạt động (bị khóa hoặc phong tỏa)  sẽ hiện thông báo: Trạng thái TK không hợp lệ</t>
  </si>
  <si>
    <t>Kiểm tra thực hiện Trả hàng</t>
  </si>
  <si>
    <t>Kiểm tra chung popup Trả hàng</t>
  </si>
  <si>
    <t>1. Đăng nhập hệ thống
2. Tài sản giao dịch  &gt;&gt; Sản phẩm bán lẻ &gt;&gt; Ghi sổ cho đại lý (Nhập/Xuất)
3. Chọn nút Trả hàng cạnh bản ghi muốn thực hiện
4. Màn hình Trả hàng hiển thị</t>
  </si>
  <si>
    <t>Hiển thị các thông tin Trả hàng trái phiếu.Trong đó:
- Các trường: Mã trái phiếu và Đại lý disable không cho sửa
- Các trường còn lại được phép chỉnh sửa</t>
  </si>
  <si>
    <t>1. Đăng nhập hệ thống
2. Tài sản giao dịch  &gt;&gt; Sản phẩm bán lẻ &gt;&gt; Ghi sổ cho đại lý (Nhập/Xuất)
3. Chọn nút Trả hàng cạnh bản ghi muốn thực hiện
4. Bỏ trống trường Khối lượng</t>
  </si>
  <si>
    <t>1. Đăng nhập hệ thống
2. Tài sản giao dịch  &gt;&gt; Sản phẩm bán lẻ &gt;&gt; Ghi sổ cho đại lý (Nhập/Xuất)
3. Chọn nút Trả hàng cạnh bản ghi muốn thực hiện
4. Nhập kí tự không phải là số vào trường Khối lượng</t>
  </si>
  <si>
    <t>1. Đăng nhập hệ thống
2. Tài sản giao dịch  &gt;&gt; Sản phẩm bán lẻ &gt;&gt; Ghi sổ cho đại lý (Nhập/Xuất)
3. Chọn nút Trả hàng cạnh bản ghi muốn thực hiện
4. Nhập Khối lượng là số âm  hoặc số thập phân</t>
  </si>
  <si>
    <t>Kiểm tra thực hiện Trả hàng thành công</t>
  </si>
  <si>
    <t xml:space="preserve">Kiểm tra trường giá bán lại </t>
  </si>
  <si>
    <t>1. Đăng nhập hệ thống
2. Tài sản giao dịch  &gt;&gt; Sản phẩm bán lẻ &gt;&gt; Ghi sổ cho đại lý (Nhập/Xuất)
3. Chọn nút Trả hàng cạnh bản ghi muốn thực hiện
4. Bỏ trống trường giá bán lại</t>
  </si>
  <si>
    <t>1. Đăng nhập hệ thống
2. Tài sản giao dịch  &gt;&gt; Sản phẩm bán lẻ &gt;&gt; Ghi sổ cho đại lý (Nhập/Xuất)
3. Chọn nút Trả hàng cạnh bản ghi muốn thực hiện
4. Nhập giá bán lại là số nguyên &gt; 0</t>
  </si>
  <si>
    <t>Nhập giá trị không hợp lệ: Nhập kí tự không phải là số vào trường giá bán lại</t>
  </si>
  <si>
    <t>1. Đăng nhập hệ thống
2. Tài sản giao dịch  &gt;&gt; Sản phẩm bán lẻ &gt;&gt; Ghi sổ cho đại lý (Nhập/Xuất)
3. Chọn nút Trả hàng cạnh bản ghi muốn thực hiện
4. Nhập kí tự không phải là số vào trường giá bán lại</t>
  </si>
  <si>
    <t>1. Đăng nhập hệ thống
2. Tài sản giao dịch  &gt;&gt; Sản phẩm bán lẻ &gt;&gt; Ghi sổ cho đại lý (Nhập/Xuất)
3. Chọn nút Trả hàng cạnh bản ghi muốn thực hiện
4. Nhập giá bán lại  = 0 , các trường còn lại nhập hợp lệ &gt;&gt; Thực hiện</t>
  </si>
  <si>
    <t>1. Đăng nhập hệ thống
2. Tài sản giao dịch  &gt;&gt; Sản phẩm bán lẻ &gt;&gt; Ghi sổ cho đại lý (Nhập/Xuất)
3. Chọn nút Trả hàng cạnh bản ghi muốn thực hiện
4. Nhập giá bán lại là số âm  hoặc số thập phân</t>
  </si>
  <si>
    <t>Hệ thống tính giá vốn theo công thức: Giá vốn = giá bán lại – Lãi cộng dồn – Phí phải &gt; 0 
- Nếu Giá vốn &lt;= 0 báo lỗi “Giá vốn phải lớn hơn 0”</t>
  </si>
  <si>
    <t>Kiểm tra trường Ngày bán lại</t>
  </si>
  <si>
    <t xml:space="preserve">1. Đăng nhập hệ thống
2. Tài sản giao dịch  &gt;&gt; Sản phẩm bán lẻ &gt;&gt; Ghi sổ cho đại lý (Nhập/Xuất)
3. Chọn nút Trả hàng cạnh bản ghi muốn thực hiện
4. Tại trường Ngày bán lại: Nhập ngày định dạng hợp lệ dd/mm/yyyy
</t>
  </si>
  <si>
    <t xml:space="preserve">1. Đăng nhập hệ thống
2. Tài sản giao dịch  &gt;&gt; Sản phẩm bán lẻ &gt;&gt; Ghi sổ cho đại lý (Nhập/Xuất)
3. Chọn nút Trả hàng cạnh bản ghi muốn thực hiện
4. Tại trường Ngày bán lại: Nhập giá trị ngày tháng không đúng định dạng : vd Định dạng MM/DD/YYYY, YYYY/DD/MM, abcdefgh, DD, DD/MM
</t>
  </si>
  <si>
    <t>1. Đăng nhập hệ thống
2. Tài sản giao dịch  &gt;&gt; Sản phẩm bán lẻ &gt;&gt; Ghi sổ cho đại lý (Nhập/Xuất)
3. Chọn nút Trả hàng cạnh bản ghi muốn thực hiện
4. Nhập Ngày bán lại &lt; Ngày phát hành tài sản</t>
  </si>
  <si>
    <t>Hiện thông báo: Ngày bán lại phải &lt;= ngày hệ thống và &gt;= ngày phát hành</t>
  </si>
  <si>
    <t xml:space="preserve">1. Đăng nhập hệ thống
2. Tài sản giao dịch  &gt;&gt; Sản phẩm bán lẻ &gt;&gt; Ghi sổ cho đại lý (Nhập/Xuất)
3. Chọn nút Trả hàng cạnh bản ghi muốn thực hiện
4. Nhập Ngày bán lại &gt; Ngày hệ thống 
</t>
  </si>
  <si>
    <t>1. Đăng nhập hệ thống
2. Tài sản giao dịch  &gt;&gt; Sản phẩm bán lẻ &gt;&gt; Ghi sổ cho đại lý (Nhập/Xuất)
3. Chọn nút Trả hàng cạnh bản ghi muốn thực hiện
4. Kiểm tra giá trị mặc định: trường Khối lượng</t>
  </si>
  <si>
    <t>Nhập giá trị hợp lệ là số nguyên &gt; 0 và &lt;= khối lượng nhập hàng còn lại</t>
  </si>
  <si>
    <t>Nhập giá trị hợp lệ là số nguyên &gt; 0 và &gt; khối lượng nhập hàng còn lại</t>
  </si>
  <si>
    <t>1. Đăng nhập hệ thống
2. Tài sản giao dịch  &gt;&gt; Sản phẩm bán lẻ &gt;&gt; Ghi sổ cho đại lý (Nhập/Xuất)
3. Chọn nút Trả hàng cạnh bản ghi muốn thực hiện
4. Nhập Khối lượng là số nguyên &gt; 0 và &lt;= khối lượng nhập hàng còn lại</t>
  </si>
  <si>
    <t>1. Đăng nhập hệ thống
2. Tài sản giao dịch  &gt;&gt; Sản phẩm bán lẻ &gt;&gt; Ghi sổ cho đại lý (Nhập/Xuất)
3. Chọn nút Trả hàng cạnh bản ghi muốn thực hiện
4. Nhập Khối lượng là số nguyên &gt; 0 và &gt; khối lượng nhập hàng còn lại</t>
  </si>
  <si>
    <t>Thông báo: Khối lượng bán lại không được vượt quá khối lượng nhập kho còn lại!</t>
  </si>
  <si>
    <t>Thông báo: Chưa nhập giá bán lại!</t>
  </si>
  <si>
    <t xml:space="preserve">Thông báo: Giá bán lại phải lớn hơn 0!
</t>
  </si>
  <si>
    <t>Thông báo: Giá nhập phải lớn hơn 0!</t>
  </si>
  <si>
    <t xml:space="preserve">1. Đăng nhập hệ thống
2. Tài sản giao dịch  &gt;&gt; Sản phẩm bán lẻ &gt;&gt; Ghi sổ cho đại lý (Nhập/Xuất)
3. Chọn nút Nhập hàng cạnh bản ghi muốn thực hiện
4. Nhập Ngày bán lại &lt; Ngày nhập hàng nhỏ nhất
</t>
  </si>
  <si>
    <t>Thông báo: Chưa phát sinh giao dịch nhập hàng tại thời điểm trả hàng này</t>
  </si>
  <si>
    <t xml:space="preserve">1. Đăng nhập hệ thống
2. Tài sản giao dịch  &gt;&gt; Sản phẩm bán lẻ &gt;&gt; Ghi sổ cho đại lý (Nhập/Xuất)
3. Chọn nút Nhập hàng cạnh bản ghi muốn thực hiện
4. Nhập Ngày ghi sổ thỏa mãn: Ngày phát hành tài sản &lt;= Ngày ghi sổ  &lt;= Ngày hệ thống và &gt;= ngày nhập hàng nhỏ nhất
</t>
  </si>
  <si>
    <t xml:space="preserve">Kiểm tra nhập giá trị không hợp lệ: Nhập Ngày phát hành tài sản &lt;= Ngày bán lại  &lt;= Ngày hệ thống và Ngày bán lại &lt; ngày nhập hàng nhỏ nhất </t>
  </si>
  <si>
    <t xml:space="preserve">Kiểm tra nhập giá trị hợp lệ: Ngày bán lại phải thỏa mãn: Ngày phát hành tài sản &lt;= Ngày bán lại  &lt;= Ngày hệ thống và Ngày bán lại &gt;= ngày nhập hàng nhỏ nhất </t>
  </si>
  <si>
    <t xml:space="preserve">1. Đăng nhập hệ thống
2. Tài sản giao dịch  &gt;&gt; Sản phẩm bán lẻ &gt;&gt; Ghi sổ cho đại lý (Nhập/Xuất)
3. Chọn nút Trả hàng cạnh bản ghi muốn thực hiện
4. Nhập Ngày bán lại thỏa mãn: Ngày phát hành tài sản &lt;= Ngày bán lại  &lt;= Ngày hệ thống và Ngày bán lại &gt;= ngày nhập hàng nhỏ nhất </t>
  </si>
  <si>
    <t xml:space="preserve">1. Đăng nhập hệ thống
2. Tài sản giao dịch  &gt;&gt; Sản phẩm bán lẻ &gt;&gt; Ghi sổ cho đại lý (Nhập/Xuất)
3. Chọn nút Nhập hàng cạnh bản ghi muốn thực hiện
4. Tại các trường Lãi cộng dồn, Chi phí nhập giá trị là các số &gt; 0
</t>
  </si>
  <si>
    <t>1. Đăng nhập hệ thống
2. Tài sản giao dịch  &gt;&gt; Sản phẩm bán lẻ &gt;&gt; Ghi sổ cho đại lý (Nhập/Xuất)
3. Chọn nút Nhập hàng cạnh bản ghi muốn thực hiện
4. Tại các trường Lãi cộng dồn, Chi phí: Nhập kí tự không phải là số</t>
  </si>
  <si>
    <t>1. Đăng nhập hệ thống
2. Tài sản giao dịch  &gt;&gt; Sản phẩm bán lẻ &gt;&gt; Ghi sổ cho đại lý (Nhập/Xuất)
3. Chọn nút Nhập hàng cạnh bản ghi muốn thực hiện
4. Tại các trường Lãi cộng dồn, Chi phí: Nhập = 0 , các trường còn lại nhập hợp lệ &gt;&gt; Thực hiện</t>
  </si>
  <si>
    <t>1. Đăng nhập hệ thống
2. Tài sản giao dịch  &gt;&gt; Sản phẩm bán lẻ &gt;&gt; Ghi sổ cho đại lý (Nhập/Xuất)
3. Chọn nút Nhập hàng cạnh bản ghi muốn thực hiện
4. Tại các trường Lãi cộng dồn, Chi phí: Nhập &lt; 0 , các trường còn lại nhập hợp lệ &gt;&gt; Thực hiện</t>
  </si>
  <si>
    <t>1. Đăng nhập hệ thống
2. Tài sản giao dịch  &gt;&gt; Sản phẩm bán lẻ &gt;&gt; Ghi sổ cho đại lý (Nhập/Xuất)
3. Chọn nút Nhập hàng cạnh bản ghi muốn thực hiện
4. Nhập các trường Khối lượng, giá bán lại, Lãi cộng dồn, Chi phí &gt;&gt; Thực hiện</t>
  </si>
  <si>
    <t>Kiểm tra thực hiện Nhập hàng thành công</t>
  </si>
  <si>
    <t>1. Đăng nhập hệ thống
2. Tài sản giao dịch  &gt;&gt; Sản phẩm bán lẻ &gt;&gt; Ghi sổ cho đại lý (Nhập/Xuất)
3. Chọn nút Nhập hàng cạnh bản ghi muốn thực hiện
4. Nhập các trường hợp lệ &gt;&gt; Thực hiện</t>
  </si>
  <si>
    <t>Màn hình Ghi sổ cho đại lý:
- Gridview: Mã đại lý, Tên đại lý, Mã trái phiếu, Tổ chức phát hành
- Các nút: Nhập hàng, Trả hàng, Kết xuất, Nút Refresh
- Nút Trả hàng: Chỉ enble khi đại lý có khối lượng nhập hàng  còn lại &gt; 0</t>
  </si>
  <si>
    <t>Giá trị mặc định trường khối lượng là khối lượng nhập hàng còn lại của đại lý</t>
  </si>
  <si>
    <t>1. Đăng nhập hệ thống
2. Tài sản giao dịch  &gt;&gt; Sản phẩm bán lẻ &gt;&gt; Ghi sổ cho đại lý (Nhập/Xuất)
3. Chọn nút Trả hàng cạnh bản ghi muốn thực hiện
4. Nhập các trường hợp lệ &gt;&gt; Thực hiện
5. Tại home: Từ chối giao dịch ghi sổ</t>
  </si>
  <si>
    <t xml:space="preserve">Thông báo: Thành công
Click nút Trả hàng: trường Khối lượng giảm đi bằng khối lượng trả hàng
Trường hợp trả hết khối lượng tồn kho còn lại, nút Trả hàng bị disable
</t>
  </si>
  <si>
    <t>Thông báo: Thành công
Click nút Trả hàng: trường Khối lượng giảm đi bằng khối lượng trả hàng</t>
  </si>
  <si>
    <t xml:space="preserve">1. Đăng nhập hệ thống
2. Tài sản giao dịch  &gt;&gt; Sản phẩm bán lẻ &gt;&gt; Ghi sổ cho đại lý (Nhập/Xuất)
3. Chọn nút Trả hàng cạnh bản ghi muốn thực hiện
4. Nhập các trường hợp lệ &gt;&gt; Thực hiện
5. Tại home: Duyệt giao dịch 9001 - Ghi sổ </t>
  </si>
  <si>
    <t>1. Đăng nhập hệ thống
2. Tài sản giao dịch  &gt;&gt; Sản phẩm bán lẻ &gt;&gt; Ghi sổ cho đại lý (Nhập/Xuất)
3. Chọn nút Nhập hàng/ Trả hàng cạnh bản ghi muốn thực hiện
4. Nhập các trường hợp lệ &gt;&gt; Thực hiện</t>
  </si>
  <si>
    <t>Màn hình Chỉnh sửa KL bán tối đa:
- Gridview: Số hiệu lệnh chào, Đại lý, Mã trái phiếu, Sản phẩm, TP niêm yết, KL còn lại, NĐT chuyên nghiệp
- Các nút: Thực hiện</t>
  </si>
  <si>
    <t>1. Đăng nhập hệ thống
2. Quản lý lệnh &gt;&gt; Đại lý &gt;&gt; Hủy lệnh chào
3. Kiểm tra giao diện màn hình</t>
  </si>
  <si>
    <t xml:space="preserve">1. Đăng nhập hệ thống
2. Quản lý lệnh &gt;&gt; Đại lý &gt;&gt; Hủy lệnh chào
3. Tìm kiếm theo từng trường: Vd tìm kiếm theo TK Đại lý </t>
  </si>
  <si>
    <t>1. Đăng nhập hệ thống
2. Quản lý lệnh &gt;&gt; Đại lý &gt;&gt; Hủy lệnh chào
3. Tìm kiếm theo từng trường: Vd tìm kiếm theo TK Đại lý và Mã trái phiếu</t>
  </si>
  <si>
    <t>1. Đăng nhập hệ thống
2. Quản lý lệnh &gt;&gt; Đại lý &gt;&gt; Hủy lệnh chào
3. Kích đúp 1 bản ghi xem chi tiết</t>
  </si>
  <si>
    <t>1. Đăng nhập hệ thống
2. Quản lý lệnh &gt;&gt; Đại lý &gt;&gt; Hủy lệnh chào
3. Lựa chọn cách hiển thị: 5 dòng, 10 dòng…
4. Bấm &gt;&gt; hoặc &lt;&lt; hoặc chọn số trang muốn hiển thị</t>
  </si>
  <si>
    <t>Kiểm tra thực hiện Hủy lệnh chào</t>
  </si>
  <si>
    <t>Kiểm tra phân trang</t>
  </si>
  <si>
    <t>1. Đăng nhập hệ thống
2. Quản lý lệnh &gt;&gt; Đại lý &gt;&gt; Hủy lệnh chào 
3. Chọn nút Thực hiện cạnh lệnh chào muốn hủy &gt;&gt; Chấp nhận</t>
  </si>
  <si>
    <t>1. Đăng nhập hệ thống
2. Quản lý lệnh &gt;&gt; Đại lý &gt;&gt; Hủy lệnh chào 
3. Chọn nút Thực hiện cạnh lệnh chào muốn hủy &gt;&gt; Từ chối</t>
  </si>
  <si>
    <t>1. Đăng nhập hệ thống
2. Quản lý lệnh &gt;&gt; Đại lý &gt;&gt; Hủy lệnh chào 
3. Chọn nút Thực hiện cạnh lệnh chào muốn hủy &gt;&gt; Chấp nhận
4. Tại Home: Duyệt lệnh Hủy chào bán</t>
  </si>
  <si>
    <t>1. Đăng nhập hệ thống
2. Quản lý lệnh &gt;&gt; Đại lý &gt;&gt; Hủy lệnh chào 
3. Chọn nút Thực hiện cạnh lệnh chào muốn hủy  &gt;&gt; Chấp nhận
4. Tại Home: Từ chối Hủy chào bán</t>
  </si>
  <si>
    <t>1. Đăng nhập hệ thống
2. Quản lý lệnh &gt;&gt; Đại lý &gt;&gt; Hủy lệnh chào  
3. Thực hiện hủy chào bán nhiều lần của cùng 1 lệnh chào
4. Tại Home: Duyệt các lệnh Hủy chào bán</t>
  </si>
  <si>
    <t>Kiểm tra trạng thái TK đại lý hợp lệ hay không</t>
  </si>
  <si>
    <t>Tham số phân loại KH</t>
  </si>
  <si>
    <t>Chuyển phân nhóm KH</t>
  </si>
  <si>
    <t>Chuyển nhóm Careby KH</t>
  </si>
  <si>
    <t>Đóng mã KH</t>
  </si>
  <si>
    <t>Kích hoạt lại mã KH đã đóng</t>
  </si>
  <si>
    <t>Mở khóa user</t>
  </si>
  <si>
    <t>Sổ lệnh - HĐ bán TP - Mua lại</t>
  </si>
  <si>
    <t>Sổ lệnh - HĐ mua lại - DS HĐ</t>
  </si>
  <si>
    <t>Sổ lệnh - HĐ mua lại - In HS (HĐ chưa duyệt)</t>
  </si>
  <si>
    <t>Sổ lệnh - HĐ mua lại - Upload HS (HĐ chưa duyệt)</t>
  </si>
  <si>
    <t>Sổ lệnh - HĐ mua lại - Hủy (HĐ chưa duyệt)</t>
  </si>
  <si>
    <t>Đăng ký đại lý</t>
  </si>
  <si>
    <t>Ghi sổ trái phiếu (Nhập/Xuất)</t>
  </si>
  <si>
    <t>Khung lãi suất TĐT</t>
  </si>
  <si>
    <t>Điều chỉnh ghi sổ (Nhập/Xuất)</t>
  </si>
  <si>
    <t>Tham số loại thuế phí</t>
  </si>
  <si>
    <t>Khai báo mức thuế phí</t>
  </si>
  <si>
    <t>Chỉnh sửa khối lượng bán tối đa</t>
  </si>
  <si>
    <t>Hạn mức mua lại</t>
  </si>
  <si>
    <t>KSV phê duyệt hồ sơ mua lại</t>
  </si>
  <si>
    <t>Xác nhận chuyển nhượng (Manual)</t>
  </si>
  <si>
    <t>TTKD phê duyệt yêu cầu (Maker)</t>
  </si>
  <si>
    <t>TTKD phê duyệt yêu cầu (Checker)</t>
  </si>
  <si>
    <t>BKS phê duyệt yêu cầu (Maker)</t>
  </si>
  <si>
    <t>BKS phê duyệt yêu cầu (Checker)</t>
  </si>
  <si>
    <t>Gửi lưu ký</t>
  </si>
  <si>
    <t>Rút lưu ký</t>
  </si>
  <si>
    <t>Chuyển nhượng nội bộ</t>
  </si>
  <si>
    <t>Chuyển nhượng ra ngoài</t>
  </si>
  <si>
    <t>Nhận chuyển nhượng từ ngoài</t>
  </si>
  <si>
    <t>Phong tỏa trái phiếu</t>
  </si>
  <si>
    <t>Giải phong tỏa trái phiếu</t>
  </si>
  <si>
    <t>ĐVKD nhập yêu cầu điều chuyển</t>
  </si>
  <si>
    <t>ĐVKD upload phiếu yêu cầu</t>
  </si>
  <si>
    <t>TTKD phê duyệt yêu cầu điều chuyển (maker)</t>
  </si>
  <si>
    <t>TTKD phê duyệt yêu cầu điều chuyển (checker)</t>
  </si>
  <si>
    <t>Đẩy deal mua, bán TP theo số tổng sang TRS</t>
  </si>
  <si>
    <t>Hạch toán ngoại bảng cuối ngày</t>
  </si>
  <si>
    <t>Dev</t>
  </si>
  <si>
    <t>Nội dung</t>
  </si>
  <si>
    <t>Quân</t>
  </si>
  <si>
    <t>x</t>
  </si>
  <si>
    <t xml:space="preserve">Grid
+ Sửa trường số TKGD thành "Mã KH"
+ Bỏ trường Email, ĐT di động và Careby
+ Thêm trường Ngày sinh
Popup:
+ Sửa trường Tài khoản thành "Khách hàng"
+ Đang hiển thị rất xấu =&gt; Sửa lại
Giao dịch đang không thực hiện được, xem lại nhé. Nghiệp vụ: update cfmast.cftype = aftype.actype đã chọn
</t>
  </si>
  <si>
    <t>Sửa trường Số TKGD thành Mã KH (cả grid lẫn popup)</t>
  </si>
  <si>
    <t>Grid và popup bỏ trường Email ĐT di động, Mã số thuế; thêm trường Ngày sinh/Ngày ĐKKD</t>
  </si>
  <si>
    <t>Hân</t>
  </si>
  <si>
    <t>Cường</t>
  </si>
  <si>
    <t>Req</t>
  </si>
  <si>
    <t>Danh làm hàm tính giá &amp; dòng tiền đầu tư, lãi suất đầu tư, hàm tính thuế phí</t>
  </si>
  <si>
    <t>design</t>
  </si>
  <si>
    <t>Trạng thái</t>
  </si>
  <si>
    <t>Testcase</t>
  </si>
  <si>
    <t>Done</t>
  </si>
  <si>
    <t>Sitdone</t>
  </si>
  <si>
    <t>ghi chú</t>
  </si>
  <si>
    <t>k sửa</t>
  </si>
  <si>
    <t>issue 1908, 1913</t>
  </si>
  <si>
    <t>issue 1916, 1920</t>
  </si>
  <si>
    <r>
      <t xml:space="preserve">Sửa trường Số TKGD thành Mã KH (cả grid lẫn popup)
</t>
    </r>
    <r>
      <rPr>
        <sz val="11"/>
        <color rgb="FFFF0000"/>
        <rFont val="Calibri"/>
        <family val="2"/>
        <scheme val="minor"/>
      </rPr>
      <t xml:space="preserve">Grid và popup bỏ trường Email ĐT di động, Mã số thuế; thêm trường Ngày sinh/Ngày ĐKKD
</t>
    </r>
    <r>
      <rPr>
        <sz val="11"/>
        <color rgb="FF333333"/>
        <rFont val="Calibri"/>
        <family val="2"/>
        <scheme val="minor"/>
      </rPr>
      <t xml:space="preserve">
</t>
    </r>
  </si>
  <si>
    <t xml:space="preserve"> </t>
  </si>
  <si>
    <t>Phong tỏa mã KH</t>
  </si>
  <si>
    <t>Giải phong tỏa mã KH</t>
  </si>
  <si>
    <t>Tìm kiếm mã KH</t>
  </si>
  <si>
    <t>1. Đăng nhập hệ thống 
2. Khách hàng &gt;&gt; Quản trị tài khoản &gt;&gt; Phong tỏa mã KH
3. Gõ key tìm kiếm Khách hàng theo mã hoặc theo tên</t>
  </si>
  <si>
    <t>Hiển thị kết quả tìm kiếm. Các trường Họ tên, Số ĐKSH, Ngày cấp, Nơi cấp tự động hiển thị theo mã KH vừa tìm được</t>
  </si>
  <si>
    <t>1. Đăng nhập hệ thống 
2. Khách hàng &gt;&gt; Quản trị tài khoản &gt;&gt; Phong tỏa mã KH
3. Chọn mã KH</t>
  </si>
  <si>
    <t>1. Đăng nhập hệ thống 
2. Khách hàng &gt;&gt; Quản trị tài khoản &gt;&gt; Phong tỏa mã KH
3. Chọn mã KH &gt;&gt; Chọn nút X</t>
  </si>
  <si>
    <t>Hệ thống xóa mã KH vừa chọn, cho phép chọn mã KH khác</t>
  </si>
  <si>
    <t>Kiểm tra trường mã KH</t>
  </si>
  <si>
    <t>1. Đăng nhập hệ thống 
2. Khách hàng &gt;&gt; Quản trị tài khoản &gt;&gt; Phong tỏa mã KH
3. Chọn mã KH muốn phong tỏa &gt;&gt; Chọn nút "Thực hiện"</t>
  </si>
  <si>
    <t>1. Đăng nhập hệ thống 
2. Khách hàng &gt;&gt; Quản trị tài khoản &gt;&gt; Phong tỏa mã KH
3. Chọn mã KH muốn phong tỏa &gt;&gt; Chọn nút "Thực hiện"
4. Tại Home: Từ chối giao dịch phong tỏa mã KH vừa thực hiện</t>
  </si>
  <si>
    <t>1. Đăng nhập hệ thống 
2. Khách hàng &gt;&gt; Quản trị tài khoản &gt;&gt; Phong tỏa mã KH
3. Chọn mã KH muốn phong tỏa &gt;&gt; Chọn nút "Thực hiện"
4. Tại Home: Duyệt giao dịch phong tỏa mã KH vừa thực hiện</t>
  </si>
  <si>
    <t>Hiện thông báo tại Home: Duyệt giao dịch thành công
Tại màn hình Thông tin KH:  Trạng thái của mã KH vừa thực hiện là Phong tỏa</t>
  </si>
  <si>
    <t>Hiện thông báo tại Home: Từ chối giao dịch thành công
Tại màn hình Thông tin KH: Trạng thái của mã KH vừa thực hiện là Hoạt động</t>
  </si>
  <si>
    <t>1. Đăng nhập hệ thống 
2. Khách hàng &gt;&gt; Quản trị tài khoản &gt;&gt; Phong tỏa mã KH
3. Thực hiện phong tỏa nhiều lần 1 TK</t>
  </si>
  <si>
    <t>Bỏ trống không nhập mã KH</t>
  </si>
  <si>
    <t>1. Đăng nhập hệ thống 
2. Khách hàng &gt;&gt; Quản trị tài khoản &gt;&gt; Phong tỏa mã KH
3. Bỏ trống trường Mã KH &gt;&gt; Chọn nút "Thực hiện"</t>
  </si>
  <si>
    <t xml:space="preserve">Hiển thị thông báo: Mã KH không được để trống
</t>
  </si>
  <si>
    <t>Hệ thống hiển thị các mã KH cho chọn</t>
  </si>
  <si>
    <t>1. Đăng nhập hệ thống 
2. Khách hàng &gt;&gt; Quản trị tài khoản &gt;&gt; Giải phong tỏa mã KH
3. Kiểm tra giao diện chung</t>
  </si>
  <si>
    <t>1. Đăng nhập hệ thống 
2. Khách hàng &gt;&gt; Quản trị tài khoản &gt;&gt; Giải phong tỏa mã KH
3. Tìm kiếm theo từng trường. Ví dụ tìm kiếm theo Họ tên và Nơi cấp</t>
  </si>
  <si>
    <t>1. Đăng nhập hệ thống 
2. Khách hàng &gt;&gt; Quản trị tài khoản &gt;&gt; Giải phong tỏa mã KH
3. Lựa chọn cách hiển thị: 5 dòng, 10 dòng…
4. Bấm &gt;&gt; hoặc &lt;&lt; hoặc chọn số trang muốn hiển thị</t>
  </si>
  <si>
    <t>1. Đăng nhập hệ thống 
2. Khách hàng &gt;&gt; Quản trị tài khoản &gt;&gt; Giải phong tỏa mã KH
3. Chọn nút kết xuất</t>
  </si>
  <si>
    <t>1. Đăng nhập hệ thống
2. Khách hàng &gt;&gt; Quản trị tài khoản &gt;&gt; Giải phong tỏa mã KH
3. Tìm kiếm bản ghi
4. Chọn nút kết xuất</t>
  </si>
  <si>
    <t>1. Đăng nhập hệ thống 
2. Khách hàng &gt;&gt; Quản trị tài khoản &gt;&gt; Giải phong tỏa mã KH
3. Tìm kiếm theo từng trường. Ví dụ tìm kiếm theo Mã KH</t>
  </si>
  <si>
    <t>Kiểm tra hiển thị màn hình Giải tỏa mã Khách hàng</t>
  </si>
  <si>
    <t>Màn hình giải phong tỏa hiển thị,  bao gồm các  thông tin của tài khoản. Chỉ xem không thể chỉnh sửa</t>
  </si>
  <si>
    <t>1. Đăng nhập hệ thống 
2. Khách hàng &gt;&gt; Quản trị tài khoản &gt;&gt; Giải phong tỏa mã KH
3. Click đúp 1 bản ghi xem chi tiết</t>
  </si>
  <si>
    <t>Thực hiện Giải phong tỏa mã KH</t>
  </si>
  <si>
    <t>1. Đăng nhập hệ thống 
2. Khách hàng &gt;&gt; Quản trị tài khoản &gt;&gt; Giải phong tỏa mã KH
3. Chọn nút "Thực hiện" bên cạnh tài khoản muốn giải tỏa
4. Màn hình Giải phong tỏa mã KH hiển thị &gt;&gt; Chọn nút "Chấp nhận"</t>
  </si>
  <si>
    <t>Duyệt Giải phong tỏa mã KH</t>
  </si>
  <si>
    <t>1. Đăng nhập hệ thống 
2. Khách hàng &gt;&gt; Quản trị tài khoản &gt;&gt; Giải phong tỏa mã KH
3. Chọn nút "Thực hiện" bên cạnh tài khoản muốn giải tỏa
4. Màn hình Giải phong tỏa mã KH hiển thị &gt;&gt; Chọn nút "Chấp nhận"
5. Tại Home: Từ chối giao dịch Giải phong tỏa mã KH vừa thực hiện</t>
  </si>
  <si>
    <t>Từ chối Giải phong tỏa mã KH</t>
  </si>
  <si>
    <t>1. Đăng nhập hệ thống 
2. Khách hàng &gt;&gt; Quản trị tài khoản &gt;&gt; Giải phong tỏa mã KH
3. Thực hiện Giải phong tỏa nhiều lần 1 TK</t>
  </si>
  <si>
    <t>Nếu TK đã được Giải phong tỏa trước đó thì khi thực hiện hoặc duyệt sẽ không thực hiện được và thông báo: Trạng thái tài khoản không hợp lệ</t>
  </si>
  <si>
    <t>1. Đăng nhập hệ thống 
2. Khách hàng &gt;&gt; Quản trị tài khoản &gt;&gt; Đóng mã KH
3. Bỏ trống trường Mã KH &gt;&gt; Chọn nút "Tìm kiếm"</t>
  </si>
  <si>
    <t>1. Đăng nhập hệ thống 
2. Khách hàng &gt;&gt; Quản trị tài khoản &gt;&gt; Đóng mã KH
3. Chọn mã KH</t>
  </si>
  <si>
    <t>1. Đăng nhập hệ thống 
2. Khách hàng &gt;&gt; Quản trị tài khoản &gt;&gt; Đóng mã KH
3. Gõ key tìm kiếm Khách hàng theo mã hoặc theo tên</t>
  </si>
  <si>
    <t>1. Đăng nhập hệ thống 
2. Khách hàng &gt;&gt; Quản trị tài khoản &gt;&gt; Đóng mã KH
3. Chọn mã KH &gt;&gt; Chọn nút X</t>
  </si>
  <si>
    <t>Hiện thông báo tại Home: Duyệt giao dịch thành công
Tại màn hình Thông tin KH:  Trạng thái của mã KH vừa thực hiện là đóng</t>
  </si>
  <si>
    <t>1. Đăng nhập hệ thống 
2. Khách hàng &gt;&gt; Quản trị tài khoản &gt;&gt; Đóng mã KH
3. Thực hiện đóng nhiều lần 1 TK</t>
  </si>
  <si>
    <t>Thực hiện đóng mã KH</t>
  </si>
  <si>
    <t>Duyệt đóng mã KH</t>
  </si>
  <si>
    <t>Từ chối đóng mã KH</t>
  </si>
  <si>
    <t>Hiển thị kết quả tìm kiếm. Các trường Họ tên, Số ĐKSH, Ngày sinh/ Ngày ĐKKD, Số dư trái phiếu tự động hiển thị dưới grid view theo mã KH vừa tìm được</t>
  </si>
  <si>
    <t>- Nếu KH còn số dư trái phiếu sẽ hiện thông báo: Khách hàng còn số dư trái phiếu
- Nếu KH còn lệnh giao dịch trên hệ thống sẽ hiện thông báo: Không được đóng TK khi đang tồn tại lệnh chưa hoàn thành!
- Nếu KH không còn số dư trái phiếu, cũng không đang thự hiện lệnh: Thông báo Thành công</t>
  </si>
  <si>
    <t>Nếu TK đã bị đóng trước đó thì khi thực hiện hoặc duyệt sẽ không thực hiện được và thông báo: Trạng thái tài khoản không hợp lệ</t>
  </si>
  <si>
    <t>Nếu TK đã bị phong tỏa trước đó thì khi thực hiện hoặc duyệt sẽ không thực hiện được và thông báo: Trạng thái tài khoản không hợp lệ</t>
  </si>
  <si>
    <t>Thực hiện đóng nhiều lần 1  mã KH</t>
  </si>
  <si>
    <t>Thực hiện phong tỏa nhiều lần mã KH</t>
  </si>
  <si>
    <t>Thực hiện Giải phong tỏa nhiều lần 1 mã KH</t>
  </si>
  <si>
    <t>1. Đăng nhập hệ thống 
2. Khách hàng &gt;&gt; Quản trị tài khoản &gt;&gt; Đóng mã KH
3. Chọn mã KH muốn đóng &gt;&gt; Chọn nút "Thực hiện" &gt;&gt; Chấp nhận
4. Tại Home: Từ chối giao dịch Đóng mã KH vừa thực hiện</t>
  </si>
  <si>
    <t>1. Đăng nhập hệ thống 
2. Khách hàng &gt;&gt; Quản trị tài khoản &gt;&gt; Đóng mã KH
3. Chọn mã KH muốn đóng &gt;&gt; Chọn nút "Thực hiện" &gt;&gt; Chấp nhận
4. Tại Home: Duyệt giao dịch Đóng mã KH vừa thực hiện</t>
  </si>
  <si>
    <t>1. Đăng nhập hệ thống 
2. Khách hàng &gt;&gt; Quản trị tài khoản &gt;&gt; Đóng mã KH
3. Chọn mã KH muốn đóng &gt;&gt; Chọn nút "Thực hiện" &gt;&gt; Chấp nhận</t>
  </si>
  <si>
    <t>1. Đăng nhập hệ thống 
2. Khách hàng &gt;&gt; Quản trị tài khoản &gt;&gt; Kích hoạt lại mã KH đã đóng
3. Kiểm tra giao diện chung</t>
  </si>
  <si>
    <t>1. Đăng nhập hệ thống 
2. Khách hàng &gt;&gt; Quản trị tài khoản &gt;&gt; Kích hoạt lại mã KH đã đóng
3. Tìm kiếm theo từng trường. Ví dụ tìm kiếm theo Mã KH</t>
  </si>
  <si>
    <t>1. Đăng nhập hệ thống 
2. Khách hàng &gt;&gt; Quản trị tài khoản &gt;&gt; Kích hoạt lại mã KH đã đóng
3. Tìm kiếm theo từng trường. Ví dụ tìm kiếm theo Họ tên và Nơi cấp</t>
  </si>
  <si>
    <t>1. Đăng nhập hệ thống 
2. Khách hàng &gt;&gt; Quản trị tài khoản &gt;&gt; Kích hoạt lại mã KH đã đóng
3. Lựa chọn cách hiển thị: 5 dòng, 10 dòng…
4. Bấm &gt;&gt; hoặc &lt;&lt; hoặc chọn số trang muốn hiển thị</t>
  </si>
  <si>
    <t>1. Đăng nhập hệ thống 
2. Khách hàng &gt;&gt; Quản trị tài khoản &gt;&gt; Kích hoạt lại mã KH đã đóng
3. Chọn nút kết xuất</t>
  </si>
  <si>
    <t>1. Đăng nhập hệ thống
2. Khách hàng &gt;&gt; Quản trị tài khoản &gt;&gt; Kích hoạt lại mã KH đã đóng
3. Tìm kiếm bản ghi
4. Chọn nút kết xuất</t>
  </si>
  <si>
    <t>1. Đăng nhập hệ thống 
2. Khách hàng &gt;&gt; Quản trị tài khoản &gt;&gt; Kích hoạt lại mã KH đã đóng
3. Click đúp 1 bản ghi xem chi tiết</t>
  </si>
  <si>
    <t>Thực hiện Kích hoạt lại mã KH đã đóng</t>
  </si>
  <si>
    <t>Duyệt Kích hoạt lại mã KH đã đóng</t>
  </si>
  <si>
    <t>Từ chối Kích hoạt lại mã KH đã đóng</t>
  </si>
  <si>
    <t>Màn hình Kích hoạt lại mã KH hiển thị,  bao gồm các  thông tin của tài khoản. Chỉ xem không thể chỉnh sửa</t>
  </si>
  <si>
    <t>Thực hiện Kích hoạt lại mã KH nhiều lần 1 mã KH</t>
  </si>
  <si>
    <t>1. Đăng nhập hệ thống 
2. Khách hàng &gt;&gt; Quản trị tài khoản &gt;&gt; Kích hoạt lại mã KH đã đóng
3. Thực hiện Kích hoạt lại mã KH nhiều lần 1 TK</t>
  </si>
  <si>
    <t>Nếu TK đã được Kích hoạt lại mã KH trước đó thì khi thực hiện hoặc duyệt sẽ không thực hiện được và thông báo: Trạng thái tài khoản không hợp lệ</t>
  </si>
  <si>
    <t>Màn hình Grid view Kích hoạt lại mã KH đã đóng hiển thị gồm:
- Các nút Kết xuất, Thực hiện
- Các trường:  Mã KH, Họ tên, Loại KH, Loại ĐKSH, Số ĐKSH, Ngày sinh/Ngày ĐKKD</t>
  </si>
  <si>
    <t>Kiểm tra hiển thị màn hình kích hoạt  mã Khách hàng</t>
  </si>
  <si>
    <t>1. Đăng nhập hệ thống 
2. Khách hàng &gt;&gt; Quản trị tài khoản &gt;&gt; Kích hoạt lại mã KH đã đóng
3. Chọn nút "Thực hiện" bên cạnh tài khoản muốn kích hoạt 
4. Màn hình Kích hoạt lại mã KH đã đóng hiển thị &gt;&gt; Chọn nút "Chấp nhận"</t>
  </si>
  <si>
    <t>1. Đăng nhập hệ thống 
2. Khách hàng &gt;&gt; Quản trị tài khoản &gt;&gt; Kích hoạt lại mã KH đã đóng
3. Chọn nút "Thực hiện" bên cạnh tài khoản muốn kích hoạt 
4. Màn hình Kích hoạt lại mã KH đã đóng hiển thị &gt;&gt; Chọn nút "Chấp nhận"
5. Tại Home: Từ chối giao dịch Kích hoạt lại mã KH đã đóng vừa thực hiện</t>
  </si>
  <si>
    <t>Hiện thông báo tại Home: Từ chối giao dịch thành công
Tại màn hình Thông tin Tài khoản: Trạng thái của tài khoản vừa thực hiện vẫn là Đóng</t>
  </si>
  <si>
    <t>1. Đăng nhập hệ thống 
2. Khách hàng &gt;&gt; Quản trị tài khoản &gt;&gt; Chuyển nhóm careby
3. Bỏ trống trường Mã KH &gt;&gt; Chọn nút "Tìm kiếm"</t>
  </si>
  <si>
    <t>1. Đăng nhập hệ thống 
2. Khách hàng &gt;&gt; Quản trị tài khoản &gt;&gt; Chuyển nhóm careby
3. Chọn mã KH</t>
  </si>
  <si>
    <t>1. Đăng nhập hệ thống 
2. Khách hàng &gt;&gt; Quản trị tài khoản &gt;&gt; Chuyển nhóm careby
3. Chọn mã KH &gt;&gt; Chọn nút X</t>
  </si>
  <si>
    <t>Thực hiện Chuyển nhóm careby</t>
  </si>
  <si>
    <t>Duyệt Chuyển nhóm careby</t>
  </si>
  <si>
    <t>Từ chối Chuyển nhóm careby</t>
  </si>
  <si>
    <t>Hiển thị kết quả tìm kiếm. Các trường Mã KH, Tên khách hàng, Mã nhóm careby, Tên nhóm Careby, Trạng thái, Người mở, Ngày mở</t>
  </si>
  <si>
    <t>Tìm kiếm 1 mã KH hoặc tất cả</t>
  </si>
  <si>
    <t>1. Đăng nhập hệ thống 
2. Khách hàng &gt;&gt; Quản trị tài khoản &gt;&gt; Chuyển nhóm careby
3. Gõ key tìm kiếm Khách hàng theo mã hoặc theo tên hoặc chọn ALL</t>
  </si>
  <si>
    <t xml:space="preserve">Thực hiện Chuyển nhóm careby </t>
  </si>
  <si>
    <t>Không nhập nhóm careby mới</t>
  </si>
  <si>
    <t>1. Đăng nhập hệ thống 
2. Khách hàng &gt;&gt; Quản trị tài khoản &gt;&gt; Chuyển nhóm careby
3. Chọn mã KH muốn chuyển nhóm careby &gt;&gt; Chọn nút "Thực hiện"  
4. Không chọn nhóm careby mới &gt;&gt; Chấp nhận</t>
  </si>
  <si>
    <t>Nhập nhóm careby mới trùng nhóm careby cũ</t>
  </si>
  <si>
    <t>Thông báo: Nhóm careby mới không được trùng với nhóm careby cũ</t>
  </si>
  <si>
    <t>1. Đăng nhập hệ thống 
2. Khách hàng &gt;&gt; Quản trị tài khoản &gt;&gt; Chuyển nhóm careby
3. Chọn mã KH muốn chuyển nhóm careby &gt;&gt; Chọn nút "Thực hiện"  
4. Chọn nhóm careby mới trùng nhóm careby cũ &gt;&gt; Chấp nhận</t>
  </si>
  <si>
    <t>1. Đăng nhập hệ thống 
2. Khách hàng &gt;&gt; Quản trị tài khoản &gt;&gt; Chuyển nhóm careby
3. Chọn mã KH muốn chuyển nhóm careby &gt;&gt; Chọn nút "Thực hiện"  
4. Chọn nhóm careby mới không trùng nhóm careby cũ &gt;&gt; Chấp nhận</t>
  </si>
  <si>
    <t>Thông báo: thành công
Giao dịch Chuyển nhóm careby khách hàng hiển thị ngoài home, trạng thái chờ duyệt</t>
  </si>
  <si>
    <t>1. Đăng nhập hệ thống 
2. Khách hàng &gt;&gt; Quản trị tài khoản &gt;&gt; Chuyển nhóm careby
3. Chọn mã KH muốn chuyển nhóm careby &gt;&gt; Chọn nút "Thực hiện"  
4. Chọn nhóm careby mới không trùng nhóm careby cũ &gt;&gt; Chấp nhận
5. Tại home: Duyệt Giao dịch Chuyển nhóm careby khách hàng</t>
  </si>
  <si>
    <t>Hiện thông báo tại Home: Duyệt giao dịch thành công
Tại màn hình Thông tin KH:  Khách hàng cập nhật nhóm careby mới</t>
  </si>
  <si>
    <t>Hiện thông báo tại Home: Từ chối giao dịch thành công
Tại màn hình Thông tin KH: Khách hàng vẫn là nhóm careby cũ</t>
  </si>
  <si>
    <t>1. Đăng nhập hệ thống 
2. Khách hàng &gt;&gt; Quản trị tài khoản &gt;&gt; Chuyển nhóm careby
3. Chọn mã KH muốn chuyển nhóm careby &gt;&gt; Chọn nút "Thực hiện"  
4. Chọn nhóm careby mới không trùng nhóm careby cũ &gt;&gt; Chấp nhận
5. Tại home: Từ chối Giao dịch Chuyển nhóm careby khách hàng</t>
  </si>
  <si>
    <t xml:space="preserve">Thực hiện chuyển nhóm careby nhiều lần </t>
  </si>
  <si>
    <t>1. Đăng nhập hệ thống 
2. Khách hàng &gt;&gt; Quản trị tài khoản &gt;&gt; Chuyển nhóm careby
3. Chọn mã KH muốn chuyển nhóm careby &gt;&gt; Chọn nút "Thực hiện"  
4. Thực hiện chuyển nhóm careby nhiều lần</t>
  </si>
  <si>
    <t>Cho phép chuyển nhóm careby nhiều lần. Nhóm careby của khách hàng sẽ được cập nhật của lần duyệt mới nhất</t>
  </si>
  <si>
    <t>Tìm kiếm nhóm careby</t>
  </si>
  <si>
    <t>Kiểm tra trường nhóm careby mới</t>
  </si>
  <si>
    <t>1. Đăng nhập hệ thống 
2. Khách hàng &gt;&gt; Quản trị tài khoản &gt;&gt; Chuyển nhóm careby
3. Chọn mã KH muốn chuyển nhóm careby &gt;&gt; Chọn nút "Thực hiện"  
4. Chọn nhóm careby</t>
  </si>
  <si>
    <t>Hệ thống hiển thị các nhóm careby cho chọn</t>
  </si>
  <si>
    <t>1. Đăng nhập hệ thống 
2. Khách hàng &gt;&gt; Quản trị tài khoản &gt;&gt; Chuyển nhóm careby
3. Chọn mã KH muốn chuyển nhóm careby &gt;&gt; Chọn nút "Thực hiện"  
4. Tại trường nhóm careby mới: Nhập key tìm kiếm</t>
  </si>
  <si>
    <t>Hệ thống xóa nhóm careby vừa chọn, cho phép chọn nhóm careby khác</t>
  </si>
  <si>
    <t>1. Đăng nhập hệ thống 
2. Khách hàng &gt;&gt; Quản trị tài khoản &gt;&gt; Chuyển nhóm careby
3. Chọn mã KH muốn chuyển nhóm careby &gt;&gt; Chọn nút "Thực hiện"  
4. Tại trường nhóm careby mới: Chọn nhóm careby &gt;&gt; Chọn nút X</t>
  </si>
  <si>
    <t>Kiểm tra màn hình Gridview</t>
  </si>
  <si>
    <t>Thực hiện chuyển nhóm careby</t>
  </si>
  <si>
    <t>Thực hiện Chuyển phân nhóm khách hàng</t>
  </si>
  <si>
    <t>1. Đăng nhập hệ thống 
2. Khách hàng &gt;&gt; Quản trị tài khoản &gt;&gt; Chuyển phân nhóm khách hàng
3. Chọn mã KH muốn Chuyển phân nhóm khách hàng &gt;&gt; Chọn nút "Thực hiện"  
4. Tại trường nhóm careby mới: Chọn nhóm careby &gt;&gt; Chọn nút X</t>
  </si>
  <si>
    <t>1. Đăng nhập hệ thống 
2. Khách hàng &gt;&gt; Quản trị tài khoản &gt;&gt; Chuyển phân nhóm khách hàng
3. Chọn mã KH muốn Chuyển phân nhóm khách hàng &gt;&gt; Chọn nút "Thực hiện"  
4. Chọn nhóm careby mới trùng nhóm careby cũ &gt;&gt; Chấp nhận</t>
  </si>
  <si>
    <t xml:space="preserve">Thực hiện Chuyển phân nhóm khách hàng </t>
  </si>
  <si>
    <t>1. Đăng nhập hệ thống 
2. Khách hàng &gt;&gt; Quản trị tài khoản &gt;&gt; Chuyển phân nhóm khách hàng
3. Chọn mã KH muốn Chuyển phân nhóm khách hàng &gt;&gt; Chọn nút "Thực hiện"  
4. Chọn nhóm careby mới không trùng nhóm careby cũ &gt;&gt; Chấp nhận</t>
  </si>
  <si>
    <t>Thông báo: thành công
Giao dịch Chuyển phân nhóm khách hàng khách hàng hiển thị ngoài home, trạng thái chờ duyệt</t>
  </si>
  <si>
    <t>Duyệt Chuyển phân nhóm khách hàng</t>
  </si>
  <si>
    <t>1. Đăng nhập hệ thống 
2. Khách hàng &gt;&gt; Quản trị tài khoản &gt;&gt; Chuyển phân nhóm khách hàng
3. Chọn mã KH muốn Chuyển phân nhóm khách hàng &gt;&gt; Chọn nút "Thực hiện"  
4. Chọn nhóm careby mới không trùng nhóm careby cũ &gt;&gt; Chấp nhận
5. Tại home: Duyệt Giao dịch Chuyển phân nhóm khách hàng khách hàng</t>
  </si>
  <si>
    <t>Từ chối Chuyển phân nhóm khách hàng</t>
  </si>
  <si>
    <t>1. Đăng nhập hệ thống 
2. Khách hàng &gt;&gt; Quản trị tài khoản &gt;&gt; Chuyển phân nhóm khách hàng
3. Chọn mã KH muốn Chuyển phân nhóm khách hàng &gt;&gt; Chọn nút "Thực hiện"  
4. Chọn nhóm careby mới không trùng nhóm careby cũ &gt;&gt; Chấp nhận
5. Tại home: Từ chối Giao dịch Chuyển phân nhóm khách hàng khách hàng</t>
  </si>
  <si>
    <t xml:space="preserve">Thực hiện Chuyển phân nhóm khách hàng nhiều lần </t>
  </si>
  <si>
    <t>1. Đăng nhập hệ thống 
2. Khách hàng &gt;&gt; Quản trị tài khoản &gt;&gt; Chuyển phân nhóm khách hàng
3. Chọn mã KH muốn Chuyển phân nhóm khách hàng &gt;&gt; Chọn nút "Thực hiện"  
4. Thực hiện Chuyển phân nhóm khách hàng nhiều lần</t>
  </si>
  <si>
    <t>Cho phép Chuyển phân nhóm khách hàng nhiều lần. Nhóm careby của khách hàng sẽ được cập nhật của lần duyệt mới nhất</t>
  </si>
  <si>
    <t>1. Đăng nhập hệ thống 
2. Khách hàng &gt;&gt; Quản trị tài khoản &gt;&gt; Chuyển phân nhóm khách hàng
3. Kiểm tra giao diện chung</t>
  </si>
  <si>
    <t>1. Đăng nhập hệ thống 
2. Khách hàng &gt;&gt; Quản trị tài khoản &gt;&gt; Chuyển phân nhóm khách hàng
3. Tìm kiếm theo từng trường. Ví dụ tìm kiếm theo Mã KH</t>
  </si>
  <si>
    <t>1. Đăng nhập hệ thống 
2. Khách hàng &gt;&gt; Quản trị tài khoản &gt;&gt; Chuyển phân nhóm khách hàng
3. Lựa chọn cách hiển thị: 5 dòng, 10 dòng…
4. Bấm &gt;&gt; hoặc &lt;&lt; hoặc chọn số trang muốn hiển thị</t>
  </si>
  <si>
    <t>1. Đăng nhập hệ thống 
2. Khách hàng &gt;&gt; Quản trị tài khoản &gt;&gt; Chuyển phân nhóm khách hàng
3. Chọn nút kết xuất</t>
  </si>
  <si>
    <t>1. Đăng nhập hệ thống
2. Khách hàng &gt;&gt; Quản trị tài khoản &gt;&gt; Chuyển phân nhóm khách hàng
3. Tìm kiếm bản ghi
4. Chọn nút kết xuất</t>
  </si>
  <si>
    <t>1. Đăng nhập hệ thống 
2. Khách hàng &gt;&gt; Quản trị tài khoản &gt;&gt; Chuyển phân nhóm khách hàng
3. Click đúp 1 bản ghi xem chi tiết</t>
  </si>
  <si>
    <t>Màn hình Grid view Giải phong tỏa mã KH hiển thị gồm:
- Các nút: Kết xuất, Thực hiện
- Các trường:  Mã KH, Họ tên, Số ĐKSH, Ngày cấp, Nơi cấp</t>
  </si>
  <si>
    <t>Màn hình Grid view Chuyển phân nhóm KH hiển thị gồm:
- Các nút: Kết xuất, Thực hiện
- Các trường:  Mã KH, Tên khách hàng, Loại khách hàng, Số ĐKSH, Ngày sinh/Ngày ĐKSH, Phân nhóm khách hàng</t>
  </si>
  <si>
    <t>1. Đăng nhập hệ thống 
2. Khách hàng &gt;&gt; Quản trị tài khoản &gt;&gt; Chuyển phân nhóm khách hàng
3. Tìm kiếm theo từng trường. Ví dụ tìm kiếm theo  Tên khách hàng và Loại khách hàng</t>
  </si>
  <si>
    <t>Màn hình Chuyển phân nhóm khách hàng hiển thị. Chỉ xem không thể chỉnh sửa</t>
  </si>
  <si>
    <t>Tìm kiếm nhóm KH</t>
  </si>
  <si>
    <t xml:space="preserve">Thực hiện Chuyển nhóm KH </t>
  </si>
  <si>
    <t>Duyệt Chuyển nhóm KH</t>
  </si>
  <si>
    <t>Từ chối Chuyển nhóm KH</t>
  </si>
  <si>
    <t>1. Đăng nhập hệ thống 
2. Khách hàng &gt;&gt; Quản trị tài khoản &gt;&gt; Chuyển phân nhóm khách hàng
3. Chọn nút "Thực hiện" bên cạnh mã KH muốn chuyển phân nhóm  
4. Chọn phân nhóm mới</t>
  </si>
  <si>
    <t>Kiểm tra trường Phân nhóm mới</t>
  </si>
  <si>
    <t>Không nhập Phân nhóm mới</t>
  </si>
  <si>
    <t>1. Đăng nhập hệ thống 
2. Khách hàng &gt;&gt; Quản trị tài khoản &gt;&gt; Chuyển phân nhóm khách hàng
3. Chọn nút "Thực hiện" bên cạnh mã KH muốn chuyển phân nhóm  
4. Không chọn Phân nhóm mới &gt;&gt; Chấp nhận</t>
  </si>
  <si>
    <t>Thông báo: Phân nhóm mới không được để trống</t>
  </si>
  <si>
    <t>1. Đăng nhập hệ thống 
2. Khách hàng &gt;&gt; Quản trị tài khoản &gt;&gt; Chuyển phân nhóm khách hàng
3. Chọn nút "Thực hiện" bên cạnh mã KH muốn chuyển phân nhóm  
4. Tại trường Phân nhóm mới: Nhập key tìm kiếm</t>
  </si>
  <si>
    <t>1. Đăng nhập hệ thống 
2. Khách hàng &gt;&gt; Quản trị tài khoản &gt;&gt; Chuyển phân nhóm khách hàng
3. Chọn nút "Thực hiện" bên cạnh mã KH muốn chuyển phân nhóm  
4. Tại trường Phân nhóm mới: Chọn nhóm KH &gt;&gt; Chọn nút X</t>
  </si>
  <si>
    <t>Hiện thông báo tại Home: Duyệt giao dịch thành công
Tại màn hình Thông tin KH:  Khách hàng cập nhật Phân nhóm mới</t>
  </si>
  <si>
    <t>Hệ thống hiển thị các phân nhóm KH cho chọn</t>
  </si>
  <si>
    <t>Hiển thị phân nhóm theo key nhập</t>
  </si>
  <si>
    <t>Hiển thị nhóm careby theo key tìm kiếm</t>
  </si>
  <si>
    <t>Nhập Phân nhóm mới trùng phân nhóm cũ</t>
  </si>
  <si>
    <t>Thông báo: Phân nhóm mới không được trùng với phân nhóm cũ</t>
  </si>
  <si>
    <t>1. Đăng nhập hệ thống 
2. Khách hàng &gt;&gt; Quản trị tài khoản &gt;&gt; Chuyển phân nhóm khách hàng
3. Chọn nút "Thực hiện" bên cạnh mã KH muốn chuyển phân nhóm  
4. Chọn phân nhóm mới trùng phân nhóm cũ &gt;&gt; Chấp nhận</t>
  </si>
  <si>
    <t>1. Đăng nhập hệ thống 
2. Khách hàng &gt;&gt; Quản trị tài khoản &gt;&gt; Chuyển phân nhóm khách hàng
3. Chọn nút "Thực hiện" bên cạnh mã KH muốn chuyển phân nhóm  
4. Chọn phân nhóm mới không trùng phân nhóm cũ &gt;&gt; Chấp nhận</t>
  </si>
  <si>
    <t>1. Đăng nhập hệ thống 
2. Khách hàng &gt;&gt; Quản trị tài khoản &gt;&gt; Chuyển phân nhóm khách hàng
3. Chọn nút "Thực hiện" bên cạnh mã KH muốn chuyển phân nhóm  
4. Chọn phân nhóm mới không trùng phân nhóm cũ &gt;&gt; Chấp nhận
5. Tại home: Từ chối Giao dịch Chuyển phân nhóm KH khách hàng</t>
  </si>
  <si>
    <t xml:space="preserve">1. Đăng nhập hệ thống 
2. Khách hàng &gt;&gt; Quản trị tài khoản &gt;&gt; Chuyển phân nhóm khách hàng
3. Chọn nút "Thực hiện" bên cạnh mã KH muốn chuyển phân nhóm  
4. Chọn phân nhóm mới không trùng phân nhóm cũ &gt;&gt; Chấp nhận
5. Tại home: Duyệt Giao dịch Chuyển phân nhóm KH khách hàng </t>
  </si>
  <si>
    <t>Thông báo: thành công
Giao dịch Chuyển phân nhóm KH khách hàng hiển thị ngoài home, trạng thái chờ duyệt</t>
  </si>
  <si>
    <t>Hiện thông báo tại Home: Từ chối giao dịch thành công
Tại màn hình Thông tin KH: Khách hàng vẫn là phân nhóm KH cũ</t>
  </si>
  <si>
    <t>Thực hiện Chuyển phân nhóm KH</t>
  </si>
  <si>
    <t>Hệ thống xóa phân nhóm KH vừa chọn, cho phép chọn phân nhóm KH khác</t>
  </si>
  <si>
    <t>Thông báo: Thành công. Khách hàng nhận được email về việc Mở khóa user</t>
  </si>
  <si>
    <t>1. Đăng nhập hệ thống 
2. Tài khoản KH &gt;&gt; Quản trị tài khoản &gt;&gt; Mở khóa user
3. Bỏ trống tên đăng nhập</t>
  </si>
  <si>
    <t>1. Đăng nhập hệ thống 
2. Tài khoản KH &gt;&gt; Quản trị tài khoản &gt;&gt; Mở khóa user
3. Nhập tên đăng nhập sai &gt;&gt; Thực hiện</t>
  </si>
  <si>
    <t>Thông báo: User không tồn tại</t>
  </si>
  <si>
    <t>Nhập đúng tên đăng nhập nhưng user không bị khóa</t>
  </si>
  <si>
    <t>1. Đăng nhập hệ thống 
2. Tài khoản KH &gt;&gt; Quản trị tài khoản &gt;&gt; Mở khóa user
3. Nhập đúng tên đăng nhập nhưng user không bị khóa &gt;&gt; Thực hiện</t>
  </si>
  <si>
    <t>Thông báo: User không bị khóa</t>
  </si>
  <si>
    <t>Nhập đúng tên đăng nhập của user bị khóa</t>
  </si>
  <si>
    <t>1. Đăng nhập hệ thống 
2. Tài khoản KH &gt;&gt; Quản trị tài khoản &gt;&gt; Mở khóa user
3. Nhập đúng tên đăng nhập của user bị khóa &gt;&gt; Thực hiện</t>
  </si>
  <si>
    <t>Kiểm tra hiển thị thông tin theo tên đăng nhập</t>
  </si>
  <si>
    <t>1. Đăng nhập hệ thống 
2. Tài khoản KH &gt;&gt; Quản trị tài khoản &gt;&gt; Mở khóa user
3. Nhập tên đăng nhập đúng &gt;&gt; Tab</t>
  </si>
  <si>
    <t>Thông tin của user hiển thị theo tên đăng nhập tương ứng</t>
  </si>
  <si>
    <t>1. Đăng nhập hệ thống 
2. Tài khoản KH &gt;&gt; Quản trị tài khoản &gt;&gt; Cấp lại mật khẩu
3. Nhập tên đăng nhập đúng &gt;&gt; Tab</t>
  </si>
  <si>
    <t>Thông tin của khách hàng hiển thị theo tên đăng nhập tương ứng</t>
  </si>
  <si>
    <t>1. Đăng nhập hệ thống 
2. Tài khoản KH &gt;&gt;Quản trị tài khoản&gt;&gt; Cấp lại mật khẩu
3. Nhập đúng tên đăng nhập của khách hàng có trạng thái Đóng&gt;&gt; Thực hiện</t>
  </si>
  <si>
    <t>1. Đăng nhập hệ thống 
2. Tài khoản KH &gt;&gt;Quản trị tài khoản&gt;&gt; Cấp lại mật khẩu
3. Nhập đúng tên đăng nhập của khách hàng khác trạng thái Đóng&gt;&gt; Thực hiện</t>
  </si>
  <si>
    <t>Thông báo: Trạng thái tài khoản khách hàng không hợp lệ</t>
  </si>
  <si>
    <t>1. Đăng nhập hệ thống
2. Khách hàng &gt;&gt; Quản trị tài khoản &gt;&gt; Tham số phân nhóm KH
3. Kiểm tra giao diện màn hình</t>
  </si>
  <si>
    <t xml:space="preserve">1. Đăng nhập hệ thống
2. Khách hàng &gt;&gt; Quản trị tài khoản &gt;&gt; Tham số phân nhóm KH
3. Tìm kiếm theo từng trường: Vd tìm kiếm theo Loại khách hàng </t>
  </si>
  <si>
    <t>1. Đăng nhập hệ thống
2. Khách hàng &gt;&gt; Quản trị tài khoản &gt;&gt; Tham số phân nhóm KH
3. Tìm kiếm theo từng trường: Vd tìm kiếm theo loại khách hàng và mã loại hình</t>
  </si>
  <si>
    <t>1. Đăng nhập hệ thống
2. Khách hàng &gt;&gt; Quản trị tài khoản &gt;&gt; Tham số phân nhóm KH
3. Kích đúp 1 bản ghi xem chi tiết</t>
  </si>
  <si>
    <t>1. Đăng nhập hệ thống
2. Khách hàng &gt;&gt; Quản trị tài khoản &gt;&gt; Tham số phân nhóm KH
3. Lựa chọn cách hiển thị: 5 dòng, 10 dòng…
4. Bấm &gt;&gt; hoặc &lt;&lt; hoặc chọn số trang muốn hiển thị</t>
  </si>
  <si>
    <t>1. Đăng nhập hệ thống
2. Khách hàng &gt;&gt; Quản trị tài khoản &gt;&gt; Tham số phân nhóm KH
3. Chọn nút kết xuất</t>
  </si>
  <si>
    <t>Màn hình view chi tiết hiển thị thông tin Hạn mức, chỉ có thể xem, không thể chỉnh sửa
Đối với bản ghi trạng thái Chờ duyệt có hiển thị nút "Duyệt thêm mới" để duyệt bản ghi này</t>
  </si>
  <si>
    <t>1. Đăng nhập hệ thống
2. Khách hàng &gt;&gt; Quản trị tài khoản &gt;&gt; Tham số phân nhóm KH
3. Tìm kiếm bản ghi &gt;&gt; Chọn nút kết xuất</t>
  </si>
  <si>
    <t>Màn hình Tham số phân nhóm KH hiện ra:
- Gridview : Số hiệu, Mã loại hình, Loại khách hàng, Tên loại hình, Trạng thái
- Các nút: Thêm, sửa, xóa, kết xuất,nút refresh</t>
  </si>
  <si>
    <t>Thêm mới Tham số phân nhóm KH</t>
  </si>
  <si>
    <t>Sửa Tham số phân nhóm KH</t>
  </si>
  <si>
    <t>Xóa Tham số phân nhóm KH</t>
  </si>
  <si>
    <t>1. Đăng nhập hệ thống
2. Khách hàng &gt;&gt; Quản trị tài khoản &gt;&gt; Tham số phân nhóm KH
3. Chọn nút thêm
4. Lần lượt bỏ trống các trường: Mã loại hình, Tên loại hình</t>
  </si>
  <si>
    <t>Hiện thông báo tương ứng: Mã hoặc tên loại hình không được để trống</t>
  </si>
  <si>
    <t>1. Đăng nhập hệ thống
2. Khách hàng &gt;&gt; Quản trị tài khoản &gt;&gt; Tham số phân nhóm KH
3. Chọn nút thêm
4. Nhập thông tin tham số phân nhóm KH hợp lệ</t>
  </si>
  <si>
    <t xml:space="preserve">Kiểm tra thêm trùng mã loại hình </t>
  </si>
  <si>
    <t>1. Đăng nhập hệ thống
2. Khách hàng &gt;&gt; Quản trị tài khoản &gt;&gt; Tham số phân nhóm KH
3. Chọn nút thêm
4. Nhập mã loại hình trùng với mã loại hình của bản ghi khác</t>
  </si>
  <si>
    <t>Thông báo: Bị trùng mã loại hình</t>
  </si>
  <si>
    <t>Sửa Tham số phân nhóm KH: chỉ bản ghi chờ duyệt được phép sửa</t>
  </si>
  <si>
    <t>1. Đăng nhập hệ thống
2. Khách hàng &gt;&gt; Quản trị tài khoản &gt;&gt; Tham số phân nhóm KH
3. Chọn nút thêm
4. Nhập thông tin tham số phân nhóm KH hợp lệ
5. Tại home: Duyệt giao dịch  thêm Tham số phân nhóm KH</t>
  </si>
  <si>
    <t>Tham số phân nhóm KH mới có trạng thái hoạt động</t>
  </si>
  <si>
    <t>Thêm thành công, bản ghi thêm mới hiển thị đầu gridview với trạng thái chờ duyệt
Giao dịch thêm Tham số phân nhóm KH hiển thị ngoài home, trạng thái chờ duyệt</t>
  </si>
  <si>
    <t>Thêm mới Tham số phân nhóm KH chưa duyệt</t>
  </si>
  <si>
    <t>Duyệt thêm mới Tham số phân nhóm KH</t>
  </si>
  <si>
    <t>Từ chối thêm mới Tham số phân nhóm KH</t>
  </si>
  <si>
    <t>1. Đăng nhập hệ thống
2. Khách hàng &gt;&gt; Quản trị tài khoản &gt;&gt; Tham số phân nhóm KH
3. Chọn nút thêm
4. Nhập thông tin tham số phân nhóm KH hợp lệ
5. Tại home: Từ hối giao dịch  thêm Tham số phân nhóm KH</t>
  </si>
  <si>
    <t>Bản ghi không còn hiển thị trên gridview</t>
  </si>
  <si>
    <t>1. Đăng nhập hệ thống
2. Khách hàng &gt;&gt; Quản trị tài khoản &gt;&gt; Tham số phân nhóm KH
3. Chọn bản ghi chờ duyệt muốn sửa &gt;&gt; Không sửa  &gt;&gt; Chấp nhận</t>
  </si>
  <si>
    <t>Sửa thành công. Cập nhật theo từng lần sửa</t>
  </si>
  <si>
    <t>1. Đăng nhập hệ thống
2. Khách hàng &gt;&gt; Quản trị tài khoản &gt;&gt; Tham số phân nhóm KH
3. Chọn bản ghi hoạt động &gt;&gt; Sửa</t>
  </si>
  <si>
    <t>Màn hình sửa hiển thị, các trường đều bị disable không cho sửa</t>
  </si>
  <si>
    <t>Xóa Tham số phân nhóm KH: chỉ xóa bản ghi chờ duyệt</t>
  </si>
  <si>
    <t>1. Đăng nhập hệ thống
2. Khách hàng &gt;&gt; Quản trị tài khoản &gt;&gt; Tham số phân nhóm KH
3. Chọn bản ghi chờ duyệt &gt;&gt; Xóa</t>
  </si>
  <si>
    <t>Bản ghi bị xóa luôn khỏi gridview</t>
  </si>
  <si>
    <t>1. Đăng nhập hệ thống
2. Khách hàng &gt;&gt; Quản trị tài khoản &gt;&gt; Tham số phân nhóm KH
3. Chọn bản ghi hoạt động &gt;&gt; Xóa</t>
  </si>
  <si>
    <t>Thông báo: Không được xóa bản ghi đã hoạt động</t>
  </si>
  <si>
    <t>Hiện thông báo tương ứng: Tên loại hình không được để trống</t>
  </si>
  <si>
    <t>1. Đăng nhập hệ thống
2. Khách hàng &gt;&gt; Quản trị tài khoản &gt;&gt; Tham số phân nhóm KH
3. Chọn bản ghi chờ duyệt muốn sửa &gt;&gt; Sửa &gt;&gt; Chấp nhận</t>
  </si>
  <si>
    <t>1. Đăng nhập hệ thống
2. Khách hàng &gt;&gt; Quản trị tài khoản &gt;&gt; Tham số phân nhóm KH
3. Chọn bản ghi chờ duyệt muốn sửa  &gt;&gt; Bỏ trống không nhập Tên loại hình &gt;&gt; Chấp nhận</t>
  </si>
  <si>
    <t>Cán bộ thực hiện</t>
  </si>
  <si>
    <t>Giao diện</t>
  </si>
  <si>
    <t>1) Đăng nhập hệ thống
2) Thỏa thuận &gt;&gt; Biểu thuế phí &gt;&gt; Quản lý biểu phí
3) Kiểm tra giao diện</t>
  </si>
  <si>
    <t>Màn hình gird tìm kiếm hiển thị đầy đủ thông tin các trường: Số hiệu, Loại biểu phí, Mã biểu phí, Tên biểu phí, Từ ngày, Đến ngày, Ghi chú, Trạng thái</t>
  </si>
  <si>
    <t>1) Đăng nhập hệ thống
2) Thỏa thuận &gt;&gt; Biểu thuế phí &gt;&gt; Quản lý biểu phí
3) Nhấn nút kết xuất</t>
  </si>
  <si>
    <t>Kết xuất tất cả bản ghi ra file excel với đầy đù thông tin các trường giống như màn hình gridview</t>
  </si>
  <si>
    <t>Kiểm tra kết xuất bản ghi theo điều kiện tìm kiếm</t>
  </si>
  <si>
    <t>1) Đăng nhập hệ thống
2) Thỏa thuận &gt;&gt; Biểu thuế phí &gt;&gt; Quản lý biểu phí
3) Nhập điều kiện tìm kiếm vào một trường bất kỳ
3) Nhấn nút kết xuất</t>
  </si>
  <si>
    <t>Kết xuất tất cả bản ghi ra file excel với đầy đù thông tin các trường giống như màn hình gridview theo điều kiện tìm kiếm</t>
  </si>
  <si>
    <t>Tìm kiếm theo một trường bất kỳ</t>
  </si>
  <si>
    <t>1) Đăng nhập hệ thống
2) Thỏa thuận &gt;&gt; Biểu thuế phí &gt;&gt; Quản lý biểu phí
3) Lần lượt nhập từ khóa vào các trường tìm kiếm</t>
  </si>
  <si>
    <t>Hiển thị tất cả bản ghi theo tiêu chí tìm kiếm
Label "Tổng": hiển thị tổng số bản ghi theo tiêu chi tìm kiếm</t>
  </si>
  <si>
    <t>Tìm kiếm theo nhiều trường bất kỳ</t>
  </si>
  <si>
    <t>1) Đăng nhập hệ thống
2) Thỏa thuận &gt;&gt; Biểu thuế phí &gt;&gt; Quản lý biểu phí
3) Lần lượt nhập từ khóa vào nhiều trường</t>
  </si>
  <si>
    <t>1) Đăng nhập hệ thống
2) Thỏa thuận &gt;&gt; Biểu thuế phí &gt;&gt; Quản lý biểu phí
3) Lựa chọn hiển thị 5 dòng, 10 dòng….trên màn hình
4) Bấm nút &gt;&gt;</t>
  </si>
  <si>
    <t xml:space="preserve">Màn hình hiển thị số bản ghi theo đúng tiêu chí lựa chọn
Khi nhấn nút &gt;&gt; thì chuyển sang danh sách bản ghi tiếp theo
Khi chọn &lt;&lt; thì chuyển về trang trước.
Nhập số trang nào thì hiển thị trang đó
</t>
  </si>
  <si>
    <t>View chi tiết</t>
  </si>
  <si>
    <t>1) Đăng nhập hệ thống
2) Thỏa thuận &gt;&gt; Biểu thuế phí &gt;&gt; Quản lý biểu phí
3) Click đúp vào một bản ghi xem chi tiết</t>
  </si>
  <si>
    <t xml:space="preserve">Hiển thị đầy đủ thông tin các trường đã nhập trước đó của bản ghi
Người dùng chỉ có thể xem mà không thể sửa được thông tin
</t>
  </si>
  <si>
    <t>Thêm</t>
  </si>
  <si>
    <t>Kiểm tra trường Loại biểu phí</t>
  </si>
  <si>
    <t>Kiểm tra hiển thị giá trị combobox</t>
  </si>
  <si>
    <t>1) Đăng nhập hệ thống
2) Thỏa thuận &gt;&gt; Biểu thuế phí &gt;&gt; Quản lý biểu phí
3) Nhấn nút Thêm
4) Nhấn nút mũi tên của trường Loại biểu phí</t>
  </si>
  <si>
    <t>Gồm Thuế lợi tức, Thuế bán, Phí chuyển nhượng và các loại biểu phí đã khai báo ở màn hình Tham số loại biểu phí</t>
  </si>
  <si>
    <t>Kiểm tra tìm kiếm</t>
  </si>
  <si>
    <t>1) Đăng nhập hệ thống
2) Thỏa thuận &gt;&gt; Biểu thuế phí &gt;&gt; Quản lý biểu phí
3) Nhấn nút Thêm
4) Nhập điều kiện tìm kiếm vào combobox Loại biểu phí</t>
  </si>
  <si>
    <t>Hiển thị danh sách loại biểu phí theo điều kiện tìm kiếm</t>
  </si>
  <si>
    <t>Kiểm tra nút clear values (dấu x)</t>
  </si>
  <si>
    <t>1) Đăng nhập hệ thống
2) Thỏa thuận &gt;&gt; Biểu thuế phí &gt;&gt; Quản lý biểu phí
3) Nhấn nút Thêm
4) Chọn một loại biểu phí =&gt; Nhấn vào dấu x của trường Loại biểu phí</t>
  </si>
  <si>
    <t>Hệ thống clear giá trị vừa chọn, cho phép người dùng chọn sang một loại biểu phí khác</t>
  </si>
  <si>
    <t>Kiểm tra trường Quy tắc tính</t>
  </si>
  <si>
    <t>1) Đăng nhập hệ thống
2) Thỏa thuận &gt;&gt; Biểu thuế phí &gt;&gt; Quản lý biểu phí
3) Nhấn nút Thêm
4) Nhấn nút mũi tên của trường Quy tắc tính</t>
  </si>
  <si>
    <t>Gồm 2 giá trị: Theo mệnh giá và Theo giá mua bán
Người dùng được chọn 1 trong 2 giá trị khi Loại biểu phí là Thuế lợi tức, Thuế bán, Phí chuyển nhượng
Loại biểu phí còn lại: trường Quy tắc tính disable và lấy theo giá trị đã được khai báo ở màn hình Tham số loại biểu phí</t>
  </si>
  <si>
    <t>Kiểm tra trường Loại giao dịch</t>
  </si>
  <si>
    <t>Kiểm thi hiển thị giá trị combobox</t>
  </si>
  <si>
    <t>1) Đăng nhập hệ thống
2) Thỏa thuận &gt;&gt; Biểu thuế phí &gt;&gt; Quản lý biểu phí
3) Nhấn nút Thêm
4) Nhấn nút mũi tên của trường Loại giao dịch</t>
  </si>
  <si>
    <t xml:space="preserve">Gồm 3 giá trị: NĐT bán lại, Đại lý bán, NĐT mua
- Nếu loại biểu phí là Thuế lợi tức và Thuế bán =&gt; Không cần nhập
- Nếu loại biểu phí là Phí chuyển nhượng =&gt; Chọn 1 trong 2 giá trị
o NĐT bán lại
o Đại lý bán 
- Nếu là loại biểu phí khai báo thêm trên hệ thống cho các giao dịch bán, chọn 1 trong 2 giá trị
o NĐT bán lại
o Đại lý bán 
Nếu là loại biểu phí khai báo thêm trên hệ thống cho các giao dịch mua, mặc định lưu theo giá trị loại giao dịch “NĐT mua”
</t>
  </si>
  <si>
    <t>1) Đăng nhập hệ thống
2) Thỏa thuận &gt;&gt; Biểu thuế phí &gt;&gt; Quản lý biểu phí
3) Nhấn nút Thêm
4) Nhập điều kiện tìm kiếm vào combobox Loại giao dịch</t>
  </si>
  <si>
    <t>Hiển thị danh sách loại giao dịch theo điều kiện tìm kiếm</t>
  </si>
  <si>
    <t>1) Đăng nhập hệ thống
2) Thỏa thuận &gt;&gt; Biểu thuế phí &gt;&gt; Quản lý biểu phí
3) Nhấn nút Thêm
4) Chọn một loại biểu phí =&gt; Nhấn vào dấu x của trường Loại giao dịch</t>
  </si>
  <si>
    <t>Hệ thống clear giá trị vừa chọn, cho phép người dùng chọn sang một loại giao dịch khác</t>
  </si>
  <si>
    <t>Kiểm tra trường Loại khách hàng</t>
  </si>
  <si>
    <t>1) Đăng nhập hệ thống
2) Thỏa thuận &gt;&gt; Biểu thuế phí &gt;&gt; Quản lý biểu phí
3) Nhấn nút Thêm
4) Nhấn nút mũi tên của trường Loại khách hàng</t>
  </si>
  <si>
    <t>Gồm 3 giá trị: ALL, Cá nhân, Tổ chức
Chỉ khai báo với trường hợp là Thuế bán hoặc Thuế lợi tức</t>
  </si>
  <si>
    <t>1) Đăng nhập hệ thống
2) Thỏa thuận &gt;&gt; Biểu thuế phí &gt;&gt; Quản lý biểu phí
3) Nhấn nút Thêm
4) Nhập điều kiện tìm kiếm vào combobox Loại khách hàng</t>
  </si>
  <si>
    <t>Hiển thị danh sách loại khách hàng theo điều kiện tìm kiếm</t>
  </si>
  <si>
    <t>1) Đăng nhập hệ thống
2) Thỏa thuận &gt;&gt; Biểu thuế phí &gt;&gt; Quản lý biểu phí
3) Nhấn nút Thêm
4) Chọn một loại biểu phí =&gt; Nhấn vào dấu x của trường Loại khách hàng</t>
  </si>
  <si>
    <t>Hệ thống clear giá trị vừa chọn, cho phép người dùng chọn sang một loại khách hàng khác</t>
  </si>
  <si>
    <t>Kiểm tra trường Quốc tịch</t>
  </si>
  <si>
    <t>1) Đăng nhập hệ thống
2) Thỏa thuận &gt;&gt; Biểu thuế phí &gt;&gt; Quản lý biểu phí
3) Nhấn nút Thêm
4) Nhấn nút mũi tên của trường Quốc tịch</t>
  </si>
  <si>
    <t>Gồm 3 giá trị: ALL, Trong nước, nước ngoài
Chỉ khai báo với trường hợp là Thuế bán hoặc Thuế lợi tức</t>
  </si>
  <si>
    <t>1) Đăng nhập hệ thống
2) Thỏa thuận &gt;&gt; Biểu thuế phí &gt;&gt; Quản lý biểu phí
3) Nhấn nút Thêm
4) Nhập điều kiện tìm kiếm vào combobox Quốc tịch</t>
  </si>
  <si>
    <t>Hiển thị danh sách quốc tịch theo điều kiện tìm kiếm</t>
  </si>
  <si>
    <t>1) Đăng nhập hệ thống
2) Thỏa thuận &gt;&gt; Biểu thuế phí &gt;&gt; Quản lý biểu phí
3) Nhấn nút Thêm
4) Chọn một loại biểu phí =&gt; Nhấn vào dấu x của trường Quốc tịch</t>
  </si>
  <si>
    <t>Hệ thống clear giá trị vừa chọn, cho phép người dùng chọn sang một quốc tịch khác</t>
  </si>
  <si>
    <t>1) Đăng nhập hệ thống
2) Thỏa thuận &gt;&gt; Biểu thuế phí &gt;&gt; Quản lý biểu phí
3) Nhấn nút Thêm
4) Nhấn nút mũi tên của trường Đại lý</t>
  </si>
  <si>
    <t>Gồm ALL và danh sách các đại lý đã hoạt động
Chỉ khai báo khi Loại biểu phí khác Thuế bán, Thuế lợi tức</t>
  </si>
  <si>
    <t>1) Đăng nhập hệ thống
2) Thỏa thuận &gt;&gt; Biểu thuế phí &gt;&gt; Quản lý biểu phí
3) Nhấn nút Thêm
4) Nhập điều kiện tìm kiếm vào combobox Đại lý</t>
  </si>
  <si>
    <t>Hiển thị danh sách đại lý theo điều kiện tìm kiếm</t>
  </si>
  <si>
    <t>1) Đăng nhập hệ thống
2) Thỏa thuận &gt;&gt; Biểu thuế phí &gt;&gt; Quản lý biểu phí
3) Nhấn nút Thêm
4) Chọn một Đại lý =&gt; Nhấn vào dấu x của trường Đại lý</t>
  </si>
  <si>
    <t>Hệ thống clear giá trị vừa chọn, cho phép người dùng chọn sang một đại lý khác</t>
  </si>
  <si>
    <t>Kiểm tra trường Mã tài sản</t>
  </si>
  <si>
    <t>1) Đăng nhập hệ thống
2) Thỏa thuận &gt;&gt; Biểu thuế phí &gt;&gt; Quản lý biểu phí
3) Nhấn nút Thêm
4) Chọn một đại lý khác ALL
5) Nhấn nút mũi tên của trường Mã tài sản</t>
  </si>
  <si>
    <t>Gồm ALL và danh sách các mã tài sản đã hoạt động của đại lý đã chọn
Chỉ khai báo khi Loại biểu phí khác Thuế bán, Thuế lợi tức</t>
  </si>
  <si>
    <t>1) Đăng nhập hệ thống
2) Thỏa thuận &gt;&gt; Biểu thuế phí &gt;&gt; Quản lý biểu phí
3) Nhấn nút Thêm
4) Nhập điều kiện tìm kiếm vào combobox Mã tài sản</t>
  </si>
  <si>
    <t>Hiển thị danh sách Mã tài sản theo điều kiện tìm kiếm</t>
  </si>
  <si>
    <t>1) Đăng nhập hệ thống
2) Thỏa thuận &gt;&gt; Biểu thuế phí &gt;&gt; Quản lý biểu phí
3) Nhấn nút Thêm
4) Chọn một Mã tài sản =&gt; Nhấn vào dấu x của trường Mã tài sản</t>
  </si>
  <si>
    <t>Hệ thống clear giá trị vừa chọn, cho phép người dùng chọn sang một mã tài sản khác</t>
  </si>
  <si>
    <t>Kiểm tra trường Mã sản phẩm</t>
  </si>
  <si>
    <t>1) Đăng nhập hệ thống
2) Thỏa thuận &gt;&gt; Biểu thuế phí &gt;&gt; Quản lý biểu phí
3) Nhấn nút Thêm
4) Chọn một đại lý, mã tài sản tương ứng khác ALL
5) Nhấn nút mũi tên của trường Mã sản phẩm</t>
  </si>
  <si>
    <t>Gồm ALL và danh sách các mã sản phẩm đã hoạt động của đại lý, mã tài sản đã chọn
Chỉ khai báo khi Loại biểu phí khác Thuế bán, Thuế lợi tức</t>
  </si>
  <si>
    <t>1) Đăng nhập hệ thống
2) Thỏa thuận &gt;&gt; Biểu thuế phí &gt;&gt; Quản lý biểu phí
3) Nhấn nút Thêm
4) Nhập điều kiện tìm kiếm vào combobox Mã sản phẩm</t>
  </si>
  <si>
    <t>Hiển thị danh sách Mã sản phẩm theo điều kiện tìm kiếm</t>
  </si>
  <si>
    <t>1) Đăng nhập hệ thống
2) Thỏa thuận &gt;&gt; Biểu thuế phí &gt;&gt; Quản lý biểu phí
3) Nhấn nút Thêm
4) Chọn một Mã sản phẩm =&gt; Nhấn vào dấu x của trường Mã sản phẩm</t>
  </si>
  <si>
    <t>Hệ thống clear giá trị vừa chọn, cho phép người dùng chọn sang một mã sản phẩm khác</t>
  </si>
  <si>
    <t>Kiểm tra trường Kiểu phí</t>
  </si>
  <si>
    <t>1) Đăng nhập hệ thống
2) Thỏa thuận &gt;&gt; Biểu thuế phí &gt;&gt; Quản lý biểu phí
3) Nhấn nút Thêm
4) Nhấn nút mũi tên của trường Kiểu phí</t>
  </si>
  <si>
    <t>Gồm 2 giá trị: Cố định, Bậc thang</t>
  </si>
  <si>
    <t>TH1: Chọn: Loại biểu phí: Thuế lợi tức hoặc Thuế bán. Kiểu phí: Cố định</t>
  </si>
  <si>
    <t>Thêm mới</t>
  </si>
  <si>
    <t>Kiểm tra giao diện khi thêm mới</t>
  </si>
  <si>
    <t>1) Đăng nhập hệ thống
2) Thỏa thuận &gt;&gt; Biểu thuế phí &gt;&gt; Quản lý biểu phí
3) Nhấn nút Thêm
4) Chọn loại biểu phí: Thuế lợi tức hoặc Thuế bán, kiểu phí: Cố định</t>
  </si>
  <si>
    <t>Trên giao diện thêm mới hiển thị các trường: Mã biểu phí, Tên biểu phí, Từ ngày, Đến ngày, Quy tắc tính, Loại khách hàng, Loại biểu phí, Quốc tích, Kiểu phí, % Tỷ lệ phí, Phí tối thiểu, Phí tối đa, Ghi chú</t>
  </si>
  <si>
    <t xml:space="preserve">Kiểm tra tính hợp lệ
</t>
  </si>
  <si>
    <t>1) Đăng nhập hệ thống
2) Thỏa thuận &gt;&gt; Biểu thuế phí &gt;&gt; Quản lý biểu phí
3) Chọn bản ghi ở trạng thái Chờ duyệt =&gt; Click đúp view chi tiết
4) Nhấn nút Duyệt thêm mới</t>
  </si>
  <si>
    <t xml:space="preserve">Hiển thị thông báo thành công
Bản ghi có trạng thái: Hoạt động
Ngoài màn hình Home: giao dịch thêm mới ở trạng thái Hoàn tất
(Duyệt thêm mới tại màn hình Quản lý biểu phí)
</t>
  </si>
  <si>
    <t>Kiểm tra tính hợp lệ</t>
  </si>
  <si>
    <t>1) Đăng nhập hệ thống
2) Thỏa thuận &gt;&gt; Biểu thuế phí &gt;&gt; Quản lý biểu phí
3) Nhấn nút Thêm
4) Nhập các trường hợp lệ =&gt; Nhấn nút Chấp nhận</t>
  </si>
  <si>
    <t>Hiển thị thông báo thêm mới thành công.
Trạng thái: Chờ duyệt
Ngoài màn hình Home sinh ra giao dịch thêm mới ở trạng thái Chờ duyệt</t>
  </si>
  <si>
    <t>1) Đăng nhập hệ thống
2) Thỏa thuận &gt;&gt; Biểu thuế phí &gt;&gt; Quản lý biểu phí
3) Nhấn nút Thêm
4) Nhập các trường hợp lệ =&gt; Nhấn nút Chấp nhận
5) Nhấn nút Duyệt ngoài màn hình Home</t>
  </si>
  <si>
    <t>Hiển thị thông báo thành công
Trạng thái: Hoạt động
Ngoài màn hình Home, giao dịch thêm mới ở trạng thái Hoàn tất
(Duyêt thêm mới tại màn hình Home)</t>
  </si>
  <si>
    <t>1) Đăng nhập hệ thống
2) Thỏa thuận &gt;&gt; Biểu thuế phí &gt;&gt; Quản lý biểu phí
3) Nhấn nút Thêm
4) Nhập các trường hợp lệ =&gt; Nhấn nút Chấp nhận
5) Nhấn nút Từ chối ngoài màn hình Home</t>
  </si>
  <si>
    <t>Hiển thị thông báo thành công
Ngoài màn hình Home, giao dịch thêm mới ở trạng thái Từ chối
Bản ghi không xuất hiện trên giao diện</t>
  </si>
  <si>
    <t>Kiểm tra tính bắt buộc nhập/chọn
(Tên trường màu đỏ)</t>
  </si>
  <si>
    <t>1) Đăng nhập hệ thống
2) Thỏa thuận &gt;&gt; Biểu thuế phí &gt;&gt; Quản lý biểu phí
3) Nhấn nút Thêm
4) Lần lượt để trống các trường bắt buộc nhập, các trường khác nhập hợp lệ =&gt; Nhấn nút Chấp nhận</t>
  </si>
  <si>
    <t>Các trường để trống hiển thị thông báo không được để trống</t>
  </si>
  <si>
    <t>Kiểm tra trùng biểu phí</t>
  </si>
  <si>
    <t>1) Đăng nhập hệ thống
2) Thỏa thuận &gt;&gt; Biểu thuế phí &gt;&gt; Quản lý biểu phí
3) Nhấn nút Thêm
4) Nhập cùng Khoảng ngày, Loại biểu phí, Loại khách hàng, Quốc tịch đã tồn tại trong DB, các thông tin khác nhập hợp lệ =&gt; Nhấn nút Chấp nhận</t>
  </si>
  <si>
    <t>Hiển thị thông báo trùng khoảng ngày hiệu lực</t>
  </si>
  <si>
    <t>Kiểm tra nhập các ký tự chữ, số, “.”, “_” vào trường Mã biểu phí</t>
  </si>
  <si>
    <t>1) Đăng nhập hệ thống
2) Thỏa thuận &gt;&gt; Biểu thuế phí &gt;&gt; Quản lý biểu phí
3) Nhấn nút Thêm
4) Nhập các ký tự chữ, số, ".", "_" vào trường Mã biểu phí, các thông tin khác nhập hợp lệ =&gt; Nhấn nút Chấp nhận</t>
  </si>
  <si>
    <t>Hệ thống cho thực hiện</t>
  </si>
  <si>
    <t>Kiểm tra nhập quá độ dài cho phép vào trường Mã biểu phí</t>
  </si>
  <si>
    <t>1) Đăng nhập hệ thống
2) Thỏa thuận &gt;&gt; Biểu thuế phí &gt;&gt; Quản lý biểu phí
3) Nhấn nút Thêm
4) Lần lượt nhập quá độ dài cho phép vào trường Mã biểu phí các thông tin khác nhập hợp lệ =&gt; Nhấn nút Chấp nhận</t>
  </si>
  <si>
    <t>Hệ thống không cho thực hiện</t>
  </si>
  <si>
    <t>Kiểm tra định dạng dd/mm/yyyy trường Từ ngày, Đến ngày</t>
  </si>
  <si>
    <t>1) Đăng nhập hệ thống
2) Thỏa thuận &gt;&gt; Biểu thuế phí &gt;&gt; Quản lý biểu phí
3) Nhấn nút Thêm
4) Nhập thông tin Từ ngày, Đến ngày không đúng định dạng dd/mm/yyy =&gt; Nhấn nút Chấp nhận</t>
  </si>
  <si>
    <t>Hiển thị thông báo chưa đúng định dạng</t>
  </si>
  <si>
    <t>Kiểm tra trường Từ ngày, Đến ngày hợp lệ
Ngày nằm trong đoạn [1 - 31]
Tháng nằm trong đoạn [1 - 12]</t>
  </si>
  <si>
    <t>1) Đăng nhập hệ thống
2) Thỏa thuận &gt;&gt; Biểu thuế phí &gt;&gt; Quản lý biểu phí
3) Nhấn nút Thêm
4) Nhập thông tin Từ ngày, Đến ngày không hợp lệ</t>
  </si>
  <si>
    <t>Kiểm tra ràng buộc trường Từ ngày với ngày hệ thống</t>
  </si>
  <si>
    <t>1) Đăng nhập hệ thống
2) Thỏa thuận &gt;&gt; Biểu thuế phí &gt;&gt; Quản lý biểu phí
3) Nhấn nút Thêm
4) Nhập Từ ngày &lt; ngày hệ thống, các trường khác nhập hợp lệ =&gt; Nhấn nút Chấp nhận</t>
  </si>
  <si>
    <t>Hiển thị thông báo Từ ngày &gt; = ngày hệ thống</t>
  </si>
  <si>
    <t>1) Đăng nhập hệ thống
2) Thỏa thuận &gt;&gt; Biểu thuế phí &gt;&gt; Quản lý biểu phí
3) Nhấn nút Thêm
4) Nhập Từ ngày &gt; = ngày hệ thống, các trường khác nhập hợp lệ =&gt; Nhấn nút Chấp nhận</t>
  </si>
  <si>
    <t>Hiển thị thông báo thành công</t>
  </si>
  <si>
    <t>Kiểm tra ràng buộc trường Đến ngày với trường Từ ngày</t>
  </si>
  <si>
    <t>1) Đăng nhập hệ thống
2) Thỏa thuận &gt;&gt; Biểu thuế phí &gt;&gt; Quản lý biểu phí
3) Nhấn nút Thêm
4) Nhập Đến ngày &lt; = Từ ngày, các trường khác nhập hợp lệ =&gt; Nhấn nút Chấp nhận</t>
  </si>
  <si>
    <t>Hiển thị thông báo Đến ngày phải lớn hơn Từ ngày</t>
  </si>
  <si>
    <t>1) Đăng nhập hệ thống
2) Thỏa thuận &gt;&gt; Biểu thuế phí &gt;&gt; Quản lý biểu phí
3) Nhấn nút Thêm
4) Nhập Đến ngày &gt; Từ ngày, các trường khác nhập hợp lệ =&gt; Nhấn nút Chấp nhận</t>
  </si>
  <si>
    <t>Kiểm tra nhập ký tự không phải là số vào các trường: Phí tối thiểu, Phí tối đa</t>
  </si>
  <si>
    <t>1) Đăng nhập hệ thống
2) Thỏa thuận &gt;&gt; Biểu thuế phí &gt;&gt; Quản lý biểu phí
3) Nhấn nút Thêm
4) Lần lượt nhập ký tự không phải là số vào các trường: Phí tối đa, Phí tối thiểu và các trường khác nhập hợp lệ =&gt; Nhấn nút Chấp nhận</t>
  </si>
  <si>
    <t>Kiểm tra nhập giá trị &lt; 0 vào trường Phí tối thiểu</t>
  </si>
  <si>
    <t>1) Đăng nhập hệ thống
2) Thỏa thuận &gt;&gt; Biểu thuế phí &gt;&gt; Quản lý biểu phí
3) Nhấn nút Thêm
4) Nhập giá trị &lt; 0 vào trường Phí tối thiểu</t>
  </si>
  <si>
    <t>Kiểm tra nhập giá trị &gt; = 0 vào trường Phí tối thiểu</t>
  </si>
  <si>
    <t>1) Đăng nhập hệ thống
2) Thỏa thuận &gt;&gt; Biểu thuế phí &gt;&gt; Quản lý biểu phí
3) Nhấn nút Thêm
4) Nhập giá trị  &gt; = 0 vào trường Phí tối thiểu, các trường khác nhập hợp lệ =&gt; Nhấn nút Chấp nhận</t>
  </si>
  <si>
    <t>Kiểm tra ràng buộc trường Phí tối đa và Phí tối thiểu</t>
  </si>
  <si>
    <t>1) Đăng nhập hệ thống
2) Thỏa thuận &gt;&gt; Biểu thuế phí &gt;&gt; Quản lý biểu phí
3) Nhấn nút Thêm
4) Nhập giá trị trường Phí tối đa &lt; Phí tối thiểu, các trường khác nhập hợp lệ =&gt; Nhấn nút Chấp nhận</t>
  </si>
  <si>
    <t>Hiển thị thông báo Phí tối đa không được nhỏ hơn Phí tối thiểu</t>
  </si>
  <si>
    <t>1) Đăng nhập hệ thống
2) Thỏa thuận &gt;&gt; Biểu thuế phí &gt;&gt; Quản lý biểu phí
3) Nhấn nút Thêm
4) Nhập giá trị trường Phí tối đa &gt; = Phí tối thiểu, các trường khác nhập hợp lệ =&gt; Nhấn nút Chấp nhận</t>
  </si>
  <si>
    <t>Kiểm tra nhập ký tự không phải là số vào trường % Tỷ lệ phí</t>
  </si>
  <si>
    <t>1) Đăng nhập hệ thống
2) Thỏa thuận &gt;&gt; Biểu thuế phí &gt;&gt; Quản lý biểu phí
3) Nhấn nút Thêm
4) Nhập ký tự không phải là số vào trường: % Tỷ lệ phí và các trường khác nhập hợp lệ =&gt; Nhấn nút Chấp nhận</t>
  </si>
  <si>
    <t>Kiểm tra nhập ba số sau dấu thập phân vào trường % Tỷ lệ phí</t>
  </si>
  <si>
    <t>1) Đăng nhập hệ thống
2) Thỏa thuận &gt;&gt; Biểu thuế phí &gt;&gt; Quản lý biểu phí
3) Nhấn nút Thêm
4) Nhập lớn hơn 3 số sau dấu thập phân vào trường % Tỷ lệ phí</t>
  </si>
  <si>
    <t>Hệ thống chỉ cho nhập 3 số sau dấu thập phân</t>
  </si>
  <si>
    <t>Kiểm tra ràng buộc trường % Tỷ lệ phí</t>
  </si>
  <si>
    <t>1) Đăng nhập hệ thống
2) Thỏa thuận &gt;&gt; Biểu thuế phí &gt;&gt; Quản lý biểu phí
3) Nhấn nút Thêm
4) Nhập giá trị % Tỷ lệ phí &lt; 0  và các trường khác nhập hợp lệ</t>
  </si>
  <si>
    <t>1) Đăng nhập hệ thống
2) Thỏa thuận &gt;&gt; Biểu thuế phí &gt;&gt; Quản lý biểu phí
3) Nhấn nút Thêm
4) Nhập giá trị % Tỷ lệ phí &gt; 100  và các trường khác nhập hợp lệ =&gt; Nhấn nút Chấp nhận</t>
  </si>
  <si>
    <t>Hiển thị thông báo % Tỷ lệ phí phải nằm trong khoảng từ 0 - 100</t>
  </si>
  <si>
    <t>1) Đăng nhập hệ thống
2) Thỏa thuận &gt;&gt; Biểu thuế phí &gt;&gt; Quản lý biểu phí
3) Nhấn nút Thêm
4) Nhập giá trị % Tỷ lệ phí nằm trong khoảng từ 0 - 100  và các trường khác nhập hợp lệ =&gt; Nhấn nút Chấp nhận</t>
  </si>
  <si>
    <t>Kiểm tra hiển thị  đầy đủ các giá trị như mong muốn trong combobox</t>
  </si>
  <si>
    <t>1) Đăng nhập hệ thống
2) Thỏa thuận &gt;&gt; Biểu thuế phí &gt;&gt; Quản lý biểu phí
3) Nhấn nút Thêm
4) Kiểm tra hiển thị các giá trị trong combobox</t>
  </si>
  <si>
    <t>Hiển thị đầy đủ các giá trị như mong muốn</t>
  </si>
  <si>
    <t>TH2: Chọn: Loại biểu phí: Thuế lợi tức hoặc Thuế bán, Kiểu phí: Bậc thang</t>
  </si>
  <si>
    <t>1) Đăng nhập hệ thống
2) Thỏa thuận &gt;&gt; Biểu thuế phí &gt;&gt; Quản lý biểu phí
3) Nhấn nút Thêm
4) Chọn loại biểu phí: Thuế lợi tức hoặc Thuế bán, kiểu phí: Bậc thang</t>
  </si>
  <si>
    <t>Trên giao diện thêm mới hiển thị các trường: Mã biểu phí, Tên biểu phí, Từ ngày, Đến ngày, Loại biểu phí, Quy tắc tính, Loại khách hàng, Quốc tích, Kiểu phí, Phí tối thiểu, Phí tối đa, Ghi chú, Thông tin biểu phí bậc thang</t>
  </si>
  <si>
    <t>1) Đăng nhập hệ thống
2) Hệ thống&gt;&gt; Tham số hệ thống &gt;&gt; Quản lý biểu phí
3) Nhấn nút Thêm
4) Lần lượt để trống các trường bắt buộc nhập, các trường khác nhập hợp lệ =&gt; Nhấn nút Chấp nhận</t>
  </si>
  <si>
    <t xml:space="preserve">Kiểm tra trùng khoảng ngày </t>
  </si>
  <si>
    <t>1) Đăng nhập hệ thống
2) Thỏa thuận &gt;&gt; Biểu thuế phí &gt;&gt; Quản lý biểu phí
3) Nhấn nút Thêm
4) Nhập cùng Khoảng ngày, Loại biểu phí, Loại khách hàng, Quốc tịch đã tồn tại trong DB =&gt; Nhấn nút Chấp nhận</t>
  </si>
  <si>
    <t>1) Đăng nhập hệ thống
2) Thỏa thuận &gt;&gt; Biểu thuế phí &gt;&gt; Quản lý biểu phí
3) Nhấn nút Thêm
4) Nhập thông tin Từ ngày, Đến ngày không đúng định dạng dd/mm/yyy</t>
  </si>
  <si>
    <t>1) Đăng nhập hệ thống
2) Thỏa thuận &gt;&gt; Biểu thuế phí &gt;&gt; Quản lý biểu phí
3) Nhấn nút Thêm
4) Nhập thông tin Từ ngày, Đến ngày không không hợp lệ</t>
  </si>
  <si>
    <t>1) Đăng nhập hệ thống
2) Thỏa thuận &gt;&gt; Biểu thuế phí &gt;&gt; Quản lý biểu phí
3) Nhấn nút Thêm
4) Lần lượt nhập ký tự không phải là số vào các trường: Phí tối đa, Phí tối thiểu</t>
  </si>
  <si>
    <t>1) Đăng nhập hệ thống
2) Thỏa thuận &gt;&gt; Biểu thuế phí &gt;&gt; Quản lý biểu phí
3) Nhấn nút Thêm
4) Nhập giá trị &gt; = 0 vào trường Phí tối thiểu, các trường khác nhập hợp lệ =&gt; Nhấn nút Chấp nhận</t>
  </si>
  <si>
    <t>Kiểm tra tính bắt buộc nhập của các trường trong bảng thông tin biểu phí bậc thang</t>
  </si>
  <si>
    <t>1) Đăng nhập hệ thống
2) Thỏa thuận &gt;&gt; Biểu thuế phí &gt;&gt; Quản lý biểu phí
3) Nhấn nút Thêm
4) Để trống không nhập các trường trong bảng thông tin biểu phí bậc thang, các trường khác nhập hợp lệ =&gt; Nhấn nút Chấp nhận</t>
  </si>
  <si>
    <t>Kiểm tra nhập ký tự không phải là số vào các trường: Từ giá trị, Đến giá trị, Mức phí</t>
  </si>
  <si>
    <t>1) Đăng nhập hệ thống
2) Thỏa thuận &gt;&gt; Biểu thuế phí &gt;&gt; Quản lý biểu phí
3) Nhấn nút Thêm
4) Lần lượt nhập ký tự không phải là số vào các trường: Từ giá trị, Đến giá trị, Mức phí và các trường khác nhập hợp lệ =&gt; Nhấn nút Chấp nhận</t>
  </si>
  <si>
    <t>Kiểm tra nhập giá trị &lt; 0 vào trường Từ giá trị</t>
  </si>
  <si>
    <t>1) Đăng nhập hệ thống
2) Thỏa thuận &gt;&gt; Biểu thuế phí &gt;&gt; Quản lý biểu phí
3) Nhấn nút Thêm
4) Nhập giá trị &lt; 0 vào trường Từ giá trị</t>
  </si>
  <si>
    <t>Kiểm tra nhập giá trị &gt; = 0 vào trường Từ giá trị</t>
  </si>
  <si>
    <t>1) Đăng nhập hệ thống
2) Thỏa thuận &gt;&gt; Biểu thuế phí &gt;&gt; Quản lý biểu phí
3) Nhấn nút Thêm
4) Nhập giá trị &gt; = 0 vào trường Từ giá trị, các trường khác nhập hợp lệ</t>
  </si>
  <si>
    <t>Kiểm tra nhập Từ giá trị &lt; dòng Đến giá trị trước đó</t>
  </si>
  <si>
    <t>1) Đăng nhập hệ thống
2) Thỏa thuận &gt;&gt; Biểu thuế phí &gt;&gt; Quản lý biểu phí
3) Nhấn nút Thêm
4) Nhập giá trị vào trường Từ giá trị &lt; dòng Đến giá trị trước đó, các trường khác nhập hợp lệ</t>
  </si>
  <si>
    <t>Hiển thị thông báo Từ giá trị phải lớn hơn hoặc bằng đến giá trị trước đó</t>
  </si>
  <si>
    <t>Kiểm tra nhập Từ giá trị &gt; = dòng Đến giá trị trước đó</t>
  </si>
  <si>
    <t>1) Đăng nhập hệ thống
2) Thỏa thuận &gt;&gt; Biểu thuế phí &gt;&gt; Quản lý biểu phí
3) Nhấn nút Thêm
4) Nhập giá trị vào trường Từ giá trị &gt; = dòng Đến giá trị trước đó, các trường khác nhập hợp lệ</t>
  </si>
  <si>
    <t>Kiểm tra ràng buộc Đến giá trị với Từ giá trị</t>
  </si>
  <si>
    <t>1) Đăng nhập hệ thống
2) Thỏa thuận &gt;&gt; Biểu thuế phí &gt;&gt; Quản lý biểu phí
3) Nhấn nút Thêm
4) Nhập Đến giá trị &lt; Từ giá trị, các trường khác nhập hợp lệ =&gt; Nhấn nút Chấp nhận</t>
  </si>
  <si>
    <t>Hiển thị thông báo đến giá trị không được nhỏ hơn từ giá trị</t>
  </si>
  <si>
    <t>1) Đăng nhập hệ thống
2) Thỏa thuận &gt;&gt; Biểu thuế phí &gt;&gt; Quản lý biểu phí
3) Nhấn nút Thêm
4) Nhập Đến giá trị &gt; = Từ giá trị, các trường khác nhập hợp lệ =&gt; Nhấn nút Chấp nhận</t>
  </si>
  <si>
    <t>Kiểm tra nhập ký tự không phải là số vào trường Mức phí</t>
  </si>
  <si>
    <t>1) Đăng nhập hệ thống
2) Thỏa thuận &gt;&gt; Biểu thuế phí &gt;&gt; Quản lý biểu phí
3) Nhấn nút Thêm
4) Nhập ký tự không phải là số vào trường:  Mức phí và các trường khác nhập hợp lệ =&gt; Nhấn nút Chấp nhận</t>
  </si>
  <si>
    <t>Kiểm tra nhập ba số sau dấu thập phân vào trường Mức phí</t>
  </si>
  <si>
    <t>1) Đăng nhập hệ thống
2) Thỏa thuận &gt;&gt; Biểu thuế phí &gt;&gt; Quản lý biểu phí
3) Nhấn nút Thêm
4) Nhập lớn hơn 3 số sau dấu thập phân vào trường Mức phí</t>
  </si>
  <si>
    <t>Kiểm tra ràng buộc trường Mức phí</t>
  </si>
  <si>
    <t>1) Đăng nhập hệ thống
2) Thỏa thuận &gt;&gt; Biểu thuế phí &gt;&gt; Quản lý biểu phí
3) Nhấn nút Thêm
4) Nhập giá trị Mức phí &lt; 0  và các trường khác nhập hợp lệ</t>
  </si>
  <si>
    <t>1) Đăng nhập hệ thống
2) Thỏa thuận &gt;&gt; Biểu thuế phí &gt;&gt; Quản lý biểu phí
3) Nhấn nút Thêm
4) Nhập giá trị Mức phí &gt; 100  và các trường khác nhập hợp lệ =&gt; Nhấn nút Chấp nhận</t>
  </si>
  <si>
    <t>Hiển thị thông báo Mức phí phải nằm trong khoảng từ 0 - 100</t>
  </si>
  <si>
    <t>1) Đăng nhập hệ thống
2) Thỏa thuận &gt;&gt; Biểu thuế phí &gt;&gt; Quản lý biểu phí
3) Nhấn nút Thêm
4) Nhập giá trị Mức phí phí nằm trong khoảng từ 0 - 100  và các trường khác nhập hợp lệ =&gt; Nhấn nút Chấp nhận</t>
  </si>
  <si>
    <t>TH3: Chọn: Loại biểu phí: Khác Thuế lợi tức và Thuế bán. Kiểu phí: Cố định</t>
  </si>
  <si>
    <t>1) Đăng nhập hệ thống
2) Thỏa thuận &gt;&gt; Biểu thuế phí &gt;&gt; Quản lý biểu phí
3) Nhấn nút Thêm
4) Chọn loại biểu phí: Khác Thuế lợi tức và Thuế bán, kiểu phí Cố định</t>
  </si>
  <si>
    <t>Trên giao diện thêm mới hiển thị các trường: Mã biểu phí, Tên biểu phí, Từ ngày, Đến ngày, Loại biểu phí, Loại giao dịch, Quy tắc tính, Đại lý, Mã tài sản, Mã sản phẩm, Kiểu phí, % Tỷ lệ phí, Phí tối thiểu, Phí tối đa, Ghi chú</t>
  </si>
  <si>
    <t>1) Đăng nhập hệ thống
2) Thỏa thuận &gt;&gt; Biểu thuế phí &gt;&gt; Quản lý biểu phí
3) Nhấn nút Thêm
4) Nhập cùng Khoảng ngày, Loại biểu phí, Loại giao dịch, Mã tài sản , Mã sản phẩm, Đại lý đã tồn tại trong DB =&gt; Nhấn nút Chấp nhận</t>
  </si>
  <si>
    <t>1) Đăng nhập hệ thống
2) Thỏa thuận &gt;&gt; Biểu thuế phí &gt;&gt; Quản lý biểu phí
3) Nhấn nút Thêm
4) Nhập Đến ngày &lt; Từ ngày, các trường khác nhập hợp lệ =&gt; Nhấn nút Chấp nhận</t>
  </si>
  <si>
    <t>Kiểm tra nhập hai số sau dấu thập phân vào trường % Tỷ lệ phí</t>
  </si>
  <si>
    <t>1) Đăng nhập hệ thống
2) Thỏa thuận &gt;&gt; Biểu thuế phí &gt;&gt; Quản lý biểu phí
3) Nhấn nút Thêm
4) Nhập ký tự không phải là số vào trường % Tỷ lệ phí và các trường khác nhập hợp lệ =&gt; Nhấn nút Chấp nhận</t>
  </si>
  <si>
    <t>Hệ thống chỉ cho nhập 2 số sau dấu thập phân</t>
  </si>
  <si>
    <t>TH4: Chọn: Loại biểu phí khác Thuế lợi tức và Thuế bán. Kiểu phí: Bậc thang</t>
  </si>
  <si>
    <t>Trên giao diện thêm mới hiển thị các trường: Mã biểu phí, Tên biểu phí, Từ ngày, Đến ngày, Loại biểu phí, Loại giao dịch, Quy tắc tính, Đại lý, Mã tài sản, Mã sản phẩm, Kiểu phí, Phí tối thiểu, Phí tối đa, Ghi chú, Thông tin biểu phí bậc thang</t>
  </si>
  <si>
    <t>Hiển thị thông báo thành công
Trạng thái: Hoạt động
Ngoài màn hình Home, giao dịch thêm mới ở trạng thái Hoàn tất</t>
  </si>
  <si>
    <t>1) Đăng nhập hệ thống
2) Thỏa thuận &gt;&gt; Biểu thuế phí &gt;&gt; Quản lý biểu phí
3) Nhấn nút Thêm
4) Nhập cùng Khoảng ngày, Loại biểu phí, Loại giao dịch, Mã tài sản, Mã sản phẩm, Đại lý đã tồn tại trong DB =&gt; Nhấn nút Chấp nhận</t>
  </si>
  <si>
    <t>Sửa bản ghi ở trạng thái Chờ duyệt ==&gt; Được sửa tất cả các trường</t>
  </si>
  <si>
    <t>TH1: Chọn: Loại biểu phí: Thuế lợi tức hoặc Thuế bán, Kiểu phí: Cố định</t>
  </si>
  <si>
    <t>Sửa</t>
  </si>
  <si>
    <t>1) Đăng nhập hệ thống
2) Thỏa thuận &gt;&gt; Biểu thuế phí &gt;&gt; Quản lý biểu phí
3) Chọn bản ghi ở trạng thái Chờ duyệt =&gt; Nhấn nút Sửa
4) Nhập các trường hợp lệ =&gt; Nhấn nút Chấp nhận</t>
  </si>
  <si>
    <t>Hiển thị thông báo thành công.
Trạng thái: Chờ duyệt
Ngoài màn hình Home, giao dịch thêm mới hiển thị chi tiết số lần sửa
Trên giao diện, bản ghi cập nhật luôn thông tin sửa mới nhất</t>
  </si>
  <si>
    <t>1) Đăng nhập hệ thống
2) Thỏa thuận &gt;&gt; Biểu thuế phí &gt;&gt; Quản lý biểu phí
3) Chọn bản ghi ở trạng thái Chờ duyệt =&gt; Nhấn nút Sửa
4) Nhập các trường hợp lệ =&gt; Nhấn nút Chấp nhận
5) Nhấn nút Duyệt ngoài màn hình Home</t>
  </si>
  <si>
    <t>1) Đăng nhập hệ thống
2) Thỏa thuận &gt;&gt; Biểu thuế phí &gt;&gt; Quản lý biểu phí
3) Chọn bản ghi ở trạng thái Chờ duyệt =&gt; Nhấn nút Sửa
4) Nhập các trường hợp lệ =&gt; Nhấn nút Chấp nhận
5) Nhấn nút Từ chối ngoài màn hình Home</t>
  </si>
  <si>
    <t>1) Đăng nhập hệ thống
2) Hệ thống&gt;&gt; Tham số hệ thống &gt;&gt; Quản lý biểu phí
3) Chọn bản ghi ở trạng thái Chờ duyệt =&gt; Nhấn nút Sửa
4) Lần lượt để trống các trường bắt buộc nhập, các trường khác nhập hợp lệ =&gt; Nhấn nút Chấp nhận</t>
  </si>
  <si>
    <t>1) Đăng nhập hệ thống
2) Thỏa thuận &gt;&gt; Biểu thuế phí &gt;&gt; Quản lý biểu phí
3) Chọn bản ghi ở trạng thái Chờ duyệt =&gt; Nhấn nút Sửa
4) Nhập cùng Khoảng ngày, Loại biểu phí, Loại khách hàng, Quốc tịch đã tồn tại trong DB =&gt; Nhấn nút Chấp nhận</t>
  </si>
  <si>
    <t>1) Đăng nhập hệ thống
2) Thỏa thuận &gt;&gt; Biểu thuế phí &gt;&gt; Quản lý biểu phí
3) Chọn bản ghi ở trạng thái Chờ duyệt =&gt; Nhấn nút Sửa
4) Nhập các ký tự chữ, số, ".", "_" vào trường Mã biểu phí, các thông tin khác nhập hợp lệ =&gt; Nhấn nút Chấp nhận</t>
  </si>
  <si>
    <t>1) Đăng nhập hệ thống
2) Thỏa thuận &gt;&gt; Biểu thuế phí &gt;&gt; Quản lý biểu phí
3) Chọn bản ghi ở trạng thái Chờ duyệt =&gt; Nhấn nút Sửa
4) Lần lượt nhập quá độ dài cho phép vào trường Mã biểu phí các thông tin khác nhập hợp lệ =&gt; Nhấn nút Chấp nhận</t>
  </si>
  <si>
    <t>1) Đăng nhập hệ thống
2) Thỏa thuận &gt;&gt; Biểu thuế phí &gt;&gt; Quản lý biểu phí
3) Chọn bản ghi ở trạng thái Chờ duyệt =&gt; Nhấn nút Sửa
4) Nhập thông tin Từ ngày, Đến ngày không đúng định dạng dd/mm/yyy =&gt; Nhấn nút Chấp nhận</t>
  </si>
  <si>
    <t>1) Đăng nhập hệ thống
2) Thỏa thuận &gt;&gt; Biểu thuế phí &gt;&gt; Quản lý biểu phí
3) Chọn bản ghi ở trạng thái Chờ duyệt =&gt; Nhấn nút Sửa
4) Nhập thông tin Từ ngày, Đến ngày không hợp lệ</t>
  </si>
  <si>
    <t>1) Đăng nhập hệ thống
2) Thỏa thuận &gt;&gt; Biểu thuế phí &gt;&gt; Quản lý biểu phí
3) Chọn bản ghi ở trạng thái Chờ duyệt =&gt; Nhấn nút Sửa
4) Nhập Từ ngày &lt; ngày hệ thống, các trường khác nhập hợp lệ =&gt; Nhấn nút Chấp nhận</t>
  </si>
  <si>
    <t>1) Đăng nhập hệ thống
2) Thỏa thuận &gt;&gt; Biểu thuế phí &gt;&gt; Quản lý biểu phí
3) Chọn bản ghi ở trạng thái Chờ duyệt =&gt; Nhấn nút Sửa
4) Nhập Từ ngày &gt; = ngày hệ thống, các trường khác nhập hợp lệ =&gt; Nhấn nút Chấp nhận</t>
  </si>
  <si>
    <t>1) Đăng nhập hệ thống
2) Thỏa thuận &gt;&gt; Biểu thuế phí &gt;&gt; Quản lý biểu phí
3) Chọn bản ghi ở trạng thái Chờ duyệt =&gt; Nhấn nút Sửa
4) Nhập Đến ngày &lt; =  Từ ngày, các trường khác nhập hợp lệ =&gt; Nhấn nút Chấp nhận</t>
  </si>
  <si>
    <t>1) Đăng nhập hệ thống
2) Thỏa thuận &gt;&gt; Biểu thuế phí &gt;&gt; Quản lý biểu phí
3) Chọn bản ghi ở trạng thái Chờ duyệt =&gt; Nhấn nút Sửa
4) Nhập Đến ngày &gt; Từ ngày, các trường khác nhập hợp lệ =&gt; Nhấn nút Chấp nhận</t>
  </si>
  <si>
    <t>1) Đăng nhập hệ thống
2) Thỏa thuận &gt;&gt; Biểu thuế phí &gt;&gt; Quản lý biểu phí
3) Chọn bản ghi ở trạng thái Chờ duyệt =&gt; Nhấn nút Sửa
4) Lần lượt nhập ký tự không phải là số vào các trường: Phí tối đa, Phí tối thiểu</t>
  </si>
  <si>
    <t>1) Đăng nhập hệ thống
2) Thỏa thuận &gt;&gt; Biểu thuế phí &gt;&gt; Quản lý biểu phí
3) Chọn bản ghi ở trạng thái Chờ duyệt =&gt; Nhấn nút Sửa
4) Nhập giá trị &lt; 0 vào trường Phí tối thiểu</t>
  </si>
  <si>
    <t>1) Đăng nhập hệ thống
2) Thỏa thuận &gt;&gt; Biểu thuế phí &gt;&gt; Quản lý biểu phí
3) Chọn bản ghi ở trạng thái Chờ duyệt =&gt; Nhấn nút Sửa
4) Nhập giá trị &gt; = 0 vào trường Phí tối thiểu, các trường khác nhập hợp lệ =&gt; Nhấn nút Chấp nhận</t>
  </si>
  <si>
    <t>1) Đăng nhập hệ thống
2) Thỏa thuận &gt;&gt; Biểu thuế phí &gt;&gt; Quản lý biểu phí
3) Chọn bản ghi ở trạng thái Chờ duyệt =&gt; Nhấn nút Sửa
4) Nhập giá trị trường Phí tối đa &lt; Phí tối thiểu, các trường khác nhập hợp lệ =&gt; Nhấn nút Chấp nhận</t>
  </si>
  <si>
    <t>1) Đăng nhập hệ thống
2) Thỏa thuận &gt;&gt; Biểu thuế phí &gt;&gt; Quản lý biểu phí
3) Chọn bản ghi ở trạng thái Chờ duyệt =&gt; Nhấn nút Sửa
4) Nhập giá trị trường Phí tối đa &gt; = Phí tối thiểu, các trường khác nhập hợp lệ =&gt; Nhấn nút Chấp nhận</t>
  </si>
  <si>
    <t>1) Đăng nhập hệ thống
2) Thỏa thuận &gt;&gt; Biểu thuế phí &gt;&gt; Quản lý biểu phí
3) Chọn bản ghi ở trạng thái Chờ duyệt =&gt; Nhấn nút Sửa
4) Nhập ký tự không phải là số vào trường: % Tỷ lệ phí và các trường khác nhập hợp lệ =&gt; Nhấn nút Chấp nhận</t>
  </si>
  <si>
    <t>1) Đăng nhập hệ thống
2) Thỏa thuận &gt;&gt; Biểu thuế phí &gt;&gt; Quản lý biểu phí
3) Chọn bản ghi ở trạng thái Chờ duyệt =&gt; Nhấn nút Sửa
4) Nhập ký tự không phải là số vào trường % Tỷ lệ phí và các trường khác nhập hợp lệ =&gt; Nhấn nút Chấp nhận</t>
  </si>
  <si>
    <t>1) Đăng nhập hệ thống
2) Thỏa thuận &gt;&gt; Biểu thuế phí &gt;&gt; Quản lý biểu phí
3) Chọn bản ghi ở trạng thái Chờ duyệt =&gt; Nhấn nút Sửa
4) Nhập giá trị % Tỷ lệ phí &lt; 0  và các trường khác nhập hợp lệ</t>
  </si>
  <si>
    <t>1) Đăng nhập hệ thống
2) Thỏa thuận &gt;&gt; Biểu thuế phí &gt;&gt; Quản lý biểu phí
3) Chọn bản ghi ở trạng thái Chờ duyệt =&gt; Nhấn nút Sửa
4) Nhập giá trị % Tỷ lệ phí &gt; 100  và các trường khác nhập hợp lệ =&gt; Nhấn nút Chấp nhận</t>
  </si>
  <si>
    <t>1) Đăng nhập hệ thống
2) Thỏa thuận &gt;&gt; Biểu thuế phí &gt;&gt; Quản lý biểu phí
3) Chọn bản ghi ở trạng thái Chờ duyệt =&gt; Nhấn nút Sửa
4) Nhập giá trị % Tỷ lệ phí nằm trong khoảng từ 0 - 100  và các trường khác nhập hợp lệ =&gt; Nhấn nút Chấp nhận</t>
  </si>
  <si>
    <t>1) Đăng nhập hệ thống
2) Thỏa thuận &gt;&gt; Biểu thuế phí &gt;&gt; Quản lý biểu phí
3) Chọn bản ghi ở trạng thái Chờ duyệt =&gt; Nhấn nút Sửa
4) Kiểm tra hiển thị các giá trị trong combobox</t>
  </si>
  <si>
    <t>1) Đăng nhập hệ thống
2) Thỏa thuận &gt;&gt; Biểu thuế phí &gt;&gt; Quản lý biểu phí
3) Chọn bản ghi ở trạng thái Chờ duyệt =&gt; Nhấn nút Sửa
4) Nhập cùng Khoảng ngày, Loại biểu phí, Loại giao dịch, Loại khách hàng, Quốc tịch, Phân nhóm khách hàng, Phân loại NĐT, Mã tài sản , Mã sản phẩm, Đại lý đã tồn tại trong DB =&gt; Nhấn nút Chấp nhận</t>
  </si>
  <si>
    <t>1) Đăng nhập hệ thống
2) Thỏa thuận &gt;&gt; Biểu thuế phí &gt;&gt; Quản lý biểu phí
3) Chọn bản ghi ở trạng thái Chờ duyệt =&gt; Nhấn nút Sửa
4) Nhập Đến ngày &lt; = Từ ngày, các trường khác nhập hợp lệ =&gt; Nhấn nút Chấp nhận</t>
  </si>
  <si>
    <t>1) Đăng nhập hệ thống
2) Thỏa thuận &gt;&gt; Biểu thuế phí &gt;&gt; Quản lý biểu phí
3) Chọn bản ghi ở trạng thái Chờ duyệt =&gt; Nhấn nút Sửa
4) Để trống không nhập các trường trong bảng thông tin biểu phí bậc thang, các trường khác nhập hợp lệ =&gt; Nhấn nút Chấp nhận</t>
  </si>
  <si>
    <t>1) Đăng nhập hệ thống
2) Thỏa thuận &gt;&gt; Biểu thuế phí &gt;&gt; Quản lý biểu phí
3) Chọn bản ghi ở trạng thái Chờ duyệt =&gt; Nhấn nút Sửa
4) Lần lượt nhập ký tự không phải là số vào các trường: Từ giá trị, Đến giá trị, Mức phí và các trường khác nhập hợp lệ =&gt; Nhấn nút Chấp nhận</t>
  </si>
  <si>
    <t>1) Đăng nhập hệ thống
2) Thỏa thuận &gt;&gt; Biểu thuế phí &gt;&gt; Quản lý biểu phí
3) Chọn bản ghi ở trạng thái Chờ duyệt =&gt; Nhấn nút Sửa
4) Nhập giá trị &lt; 0 vào trường Từ giá trị</t>
  </si>
  <si>
    <t>1) Đăng nhập hệ thống
2) Thỏa thuận &gt;&gt; Biểu thuế phí &gt;&gt; Quản lý biểu phí
3) Chọn bản ghi ở trạng thái Chờ duyệt =&gt; Nhấn nút Sửa
4) Nhập giá trị &gt; = 0 vào trường Từ giá trị, các trường khác nhập hợp lệ</t>
  </si>
  <si>
    <t>1) Đăng nhập hệ thống
2) Thỏa thuận &gt;&gt; Biểu thuế phí &gt;&gt; Quản lý biểu phí
3) Chọn bản ghi ở trạng thái Chờ duyệt =&gt; Nhấn nút Sửa
4) Nhập giá trị vào trường Từ giá trị &lt; dòng Đến giá trị trước đó, các trường khác nhập hợp lệ</t>
  </si>
  <si>
    <t>1) Đăng nhập hệ thống
2) Thỏa thuận &gt;&gt; Biểu thuế phí &gt;&gt; Quản lý biểu phí
3) Chọn bản ghi ở trạng thái Chờ duyệt =&gt; Nhấn nút Sửa
4) Nhập giá trị vào trường Từ giá trị &gt; = dòng Đến giá trị trước đó, các trường khác nhập hợp lệ</t>
  </si>
  <si>
    <t>1) Đăng nhập hệ thống
2) Thỏa thuận &gt;&gt; Biểu thuế phí &gt;&gt; Quản lý biểu phí
3) Chọn bản ghi ở trạng thái Chờ duyệt =&gt; Nhấn nút Sửa
4) Nhập Đến giá trị &lt; Từ giá trị, các trường khác nhập hợp lệ =&gt; Nhấn nút Chấp nhận</t>
  </si>
  <si>
    <t>1) Đăng nhập hệ thống
2) Thỏa thuận &gt;&gt; Biểu thuế phí &gt;&gt; Quản lý biểu phí
3) Chọn bản ghi ở trạng thái Chờ duyệt =&gt; Nhấn nút Sửa
4) Nhập Đến giá trị &gt; = Từ giá trị, các trường khác nhập hợp lệ =&gt; Nhấn nút Chấp nhận</t>
  </si>
  <si>
    <t>1) Đăng nhập hệ thống
2) Thỏa thuận &gt;&gt; Biểu thuế phí &gt;&gt; Quản lý biểu phí
3) Chọn bản ghi ở trạng thái Chờ duyệt =&gt; Nhấn nút Sửa
4) Nhập ký tự không phải là số vào trường: Mức phí và các trường khác nhập hợp lệ =&gt; Nhấn nút Chấp nhận</t>
  </si>
  <si>
    <t>Kiểm tra nhập hai số sau dấu thập phân vào trường Mức phí</t>
  </si>
  <si>
    <t>1) Đăng nhập hệ thống
2) Thỏa thuận &gt;&gt; Biểu thuế phí &gt;&gt; Quản lý biểu phí
3) Chọn bản ghi ở trạng thái Chờ duyệt =&gt; Nhấn nút Sửa
4) Nhập ký tự không phải là số vào trường Mức phí và các trường khác nhập hợp lệ =&gt; Nhấn nút Chấp nhận</t>
  </si>
  <si>
    <t>1) Đăng nhập hệ thống
2) Thỏa thuận &gt;&gt; Biểu thuế phí &gt;&gt; Quản lý biểu phí
3) Chọn bản ghi ở trạng thái Chờ duyệt =&gt; Nhấn nút Sửa
4) Nhập giá trị Mức phí &lt; 0  và các trường khác nhập hợp lệ</t>
  </si>
  <si>
    <t>1) Đăng nhập hệ thống
2) Thỏa thuận &gt;&gt; Biểu thuế phí &gt;&gt; Quản lý biểu phí
3) Chọn bản ghi ở trạng thái Chờ duyệt =&gt; Nhấn nút Sửa
4) Nhập giá trị Mức phí &gt; 100  và các trường khác nhập hợp lệ =&gt; Nhấn nút Chấp nhận</t>
  </si>
  <si>
    <t>1) Đăng nhập hệ thống
2) Thỏa thuận &gt;&gt; Biểu thuế phí &gt;&gt; Quản lý biểu phí
3) Chọn bản ghi ở trạng thái Chờ duyệt =&gt; Nhấn nút Sửa
4) Nhập giá trị Mức phí nằm trong khoảng từ 0 - 100  và các trường khác nhập hợp lệ =&gt; Nhấn nút Chấp nhận</t>
  </si>
  <si>
    <t>Sửa bản ghi ở trạng thái Hoạt động nhưng có Từ ngày &gt; ngày hệ thống ==&gt; Được sửa tất cả các trường</t>
  </si>
  <si>
    <t>1) Đăng nhập hệ thống
2) Thỏa thuận &gt;&gt; Biểu thuế phí &gt;&gt; Quản lý biểu phí
3) Chọn bản ghi ở trạng thái Hoạt động và có Từ ngày &gt; ngày hệ thống =&gt; Nhấn nút Sửa
4) Nhập các trường hợp lệ =&gt; Nhấn nút Chấp nhận</t>
  </si>
  <si>
    <t>Hiển thị thông báo thành công.
Trạng thái: Chờ duyệt sửa
Ngoài màn hình Home, giao dịch Sửa với trạng thái Chờ duyệt
Trên giao diện, bản ghi chưa cập nhật thông tin sửa</t>
  </si>
  <si>
    <t>1) Đăng nhập hệ thống
2) Thỏa thuận &gt;&gt; Biểu thuế phí &gt;&gt; Quản lý biểu phí
3) Chọn bản ghi ở trạng thái Hoạt động và có Từ ngày &gt; ngày hệ thống =&gt; Nhấn nút Sửa
4) Nhập các trường hợp lệ =&gt; Nhấn nút Chấp nhận
5) Nhấn nút Duyệt ngoài màn hình Home</t>
  </si>
  <si>
    <t>Hiển thị thông báo thành công
Trạng thái: Hoạt động
Ngoài màn hình Home, giao dịch Sửa ở trạng thái Hoàn tất
Trên giao diện, bản ghi được cập nhật thông tin của lần sửa gần nhất</t>
  </si>
  <si>
    <t>1) Đăng nhập hệ thống
2) Thỏa thuận &gt;&gt; Biểu thuế phí &gt;&gt; Quản lý biểu phí
3) Chọn bản ghi ở trạng thái Hoạt động và có Từ ngày &gt; ngày hệ thống =&gt; Nhấn nút Sửa
4) Nhập các trường hợp lệ =&gt; Nhấn nút Chấp nhận
5) Nhấn nút Từ chối ngoài màn hình Home</t>
  </si>
  <si>
    <t>Hiển thị thông báo thành công
Trạng thái: Hoạt động
Ngoài màn hình Home, giao dịch Sửa ở trạng thái Từ chối
Trên giao diện, thông tin bản ghi vẫn là thông tin cũ</t>
  </si>
  <si>
    <t>1) Đăng nhập hệ thống
2) Hệ thống&gt;&gt; Tham số hệ thống &gt;&gt; Quản lý biểu phí
3) Chọn bản ghi ở trạng thái Hoạt động và có Từ ngày &gt; ngày hệ thống =&gt; Nhấn nút Sửa
4) Lần lượt để trống các trường bắt buộc nhập, các trường khác nhập hợp lệ =&gt; Nhấn nút Chấp nhận</t>
  </si>
  <si>
    <t>1) Đăng nhập hệ thống
2) Thỏa thuận &gt;&gt; Biểu thuế phí &gt;&gt; Quản lý biểu phí
3) Chọn bản ghi ở trạng thái Hoạt động và có Từ ngày &gt; ngày hệ thống =&gt; Nhấn nút Sửa
4) Nhập cùng Khoảng ngày, Loại biểu phí, Loại giao dịch, Loại khách hàng, Quốc tịch, Phân nhóm khách hàng, Phân loại NĐT, Mã tài sản , Mã sản phẩm, Đại lý đã tồn tại trong DB =&gt; Nhấn nút Chấp nhận</t>
  </si>
  <si>
    <t>1) Đăng nhập hệ thống
2) Thỏa thuận &gt;&gt; Biểu thuế phí &gt;&gt; Quản lý biểu phí
3) Chọn bản ghi ở trạng thái Hoạt động và có Từ ngày &gt; ngày hệ thống =&gt; Nhấn nút Sửa
4) Nhập các ký tự chữ, số, ".", "_" vào trường Mã biểu phí, các thông tin khác nhập hợp lệ =&gt; Nhấn nút Chấp nhận</t>
  </si>
  <si>
    <t>1) Đăng nhập hệ thống
2) Thỏa thuận &gt;&gt; Biểu thuế phí &gt;&gt; Quản lý biểu phí
3) Chọn bản ghi ở trạng thái Hoạt động và có Từ ngày &gt; ngày hệ thống =&gt; Nhấn nút Sửa
4) Lần lượt nhập quá độ dài cho phép vào trường Mã biểu phí các thông tin khác nhập hợp lệ =&gt; Nhấn nút Chấp nhận</t>
  </si>
  <si>
    <t>1) Đăng nhập hệ thống
2) Thỏa thuận &gt;&gt; Biểu thuế phí &gt;&gt; Quản lý biểu phí
3) Chọn bản ghi ở trạng thái Hoạt động và có Từ ngày &gt; ngày hệ thống =&gt; Nhấn nút Sửa
4) Nhập thông tin Từ ngày, Đến ngày không đúng định dạng dd/mm/yyy =&gt; Nhấn nút Chấp nhận</t>
  </si>
  <si>
    <t>1) Đăng nhập hệ thống
2) Thỏa thuận &gt;&gt; Biểu thuế phí &gt;&gt; Quản lý biểu phí
3) Chọn bản ghi ở trạng thái Hoạt động và có Từ ngày &gt; ngày hệ thống =&gt; Nhấn nút Sửa
4) Nhập thông tin Từ ngày, Đến ngày không hợp lệ</t>
  </si>
  <si>
    <t>1) Đăng nhập hệ thống
2) Thỏa thuận &gt;&gt; Biểu thuế phí &gt;&gt; Quản lý biểu phí
3) Chọn bản ghi ở trạng thái Hoạt động và có Từ ngày &gt; ngày hệ thống =&gt; Nhấn nút Sửa
4) Nhập Từ ngày &lt; ngày hệ thống, các trường khác nhập hợp lệ =&gt; Nhấn nút Chấp nhận</t>
  </si>
  <si>
    <t>1) Đăng nhập hệ thống
2) Thỏa thuận &gt;&gt; Biểu thuế phí &gt;&gt; Quản lý biểu phí
3) Chọn bản ghi ở trạng thái Hoạt động và có Từ ngày &gt; ngày hệ thống =&gt; Nhấn nút Sửa
4) Nhập Từ ngày &gt; = ngày hệ thống, các trường khác nhập hợp lệ =&gt; Nhấn nút Chấp nhận</t>
  </si>
  <si>
    <t>1) Đăng nhập hệ thống
2) Thỏa thuận &gt;&gt; Biểu thuế phí &gt;&gt; Quản lý biểu phí
3) Chọn bản ghi ở trạng thái Hoạt động và có Từ ngày &gt; ngày hệ thống =&gt; Nhấn nút Sửa
4) Nhập Đến ngày &lt; = Từ ngày, các trường khác nhập hợp lệ =&gt; Nhấn nút Chấp nhận</t>
  </si>
  <si>
    <t>1) Đăng nhập hệ thống
2) Thỏa thuận &gt;&gt; Biểu thuế phí &gt;&gt; Quản lý biểu phí
3) Chọn bản ghi ở trạng thái Hoạt động và có Từ ngày &gt; ngày hệ thống =&gt; Nhấn nút Sửa
4) Nhập Đến ngày &gt; Từ ngày, các trường khác nhập hợp lệ =&gt; Nhấn nút Chấp nhận</t>
  </si>
  <si>
    <t>1) Đăng nhập hệ thống
2) Thỏa thuận &gt;&gt; Biểu thuế phí &gt;&gt; Quản lý biểu phí
3) Chọn bản ghi ở trạng thái Hoạt động và có Từ ngày &gt; ngày hệ thống =&gt; Nhấn nút Sửa
4) Lần lượt nhập ký tự không phải là số vào các trường: Phí tối đa, Phí tối thiểu</t>
  </si>
  <si>
    <t>1) Đăng nhập hệ thống
2) Thỏa thuận &gt;&gt; Biểu thuế phí &gt;&gt; Quản lý biểu phí
3) Chọn bản ghi ở trạng thái Hoạt động và có Từ ngày &gt; ngày hệ thống =&gt; Nhấn nút Sửa
4) Nhập giá trị &lt; 0 vào trường Phí tối thiểu</t>
  </si>
  <si>
    <t>1) Đăng nhập hệ thống
2) Thỏa thuận &gt;&gt; Biểu thuế phí &gt;&gt; Quản lý biểu phí
3) Chọn bản ghi ở trạng thái Hoạt động và có Từ ngày &gt; ngày hệ thống =&gt; Nhấn nút Sửa
4) Nhập giá trị &gt; = 0 vào trường Phí tối thiểu, các trường khác nhập hợp lệ =&gt; Nhấn nút Chấp nhận</t>
  </si>
  <si>
    <t>1) Đăng nhập hệ thống
2) Thỏa thuận &gt;&gt; Biểu thuế phí &gt;&gt; Quản lý biểu phí
3) Chọn bản ghi ở trạng thái Hoạt động và có Từ ngày &gt; ngày hệ thống =&gt; Nhấn nút Sửa
4) Nhập giá trị trường Phí tối đa &lt; Phí tối thiểu, các trường khác nhập hợp lệ =&gt; Nhấn nút Chấp nhận</t>
  </si>
  <si>
    <t>1) Đăng nhập hệ thống
2) Thỏa thuận &gt;&gt; Biểu thuế phí &gt;&gt; Quản lý biểu phí
3) Chọn bản ghi ở trạng thái Hoạt động và có Từ ngày &gt; ngày hệ thống =&gt; Nhấn nút Sửa
4) Nhập giá trị trường Phí tối đa &gt; = Phí tối thiểu, các trường khác nhập hợp lệ =&gt; Nhấn nút Chấp nhận</t>
  </si>
  <si>
    <t>1) Đăng nhập hệ thống
2) Thỏa thuận &gt;&gt; Biểu thuế phí &gt;&gt; Quản lý biểu phí
3) Chọn bản ghi ở trạng thái Hoạt động và có Từ ngày &gt; ngày hệ thống =&gt; Nhấn nút Sửa
4) Nhập ký tự không phải là số vào trường: % Tỷ lệ phí và các trường khác nhập hợp lệ =&gt; Nhấn nút Chấp nhận</t>
  </si>
  <si>
    <t>1) Đăng nhập hệ thống
2) Thỏa thuận &gt;&gt; Biểu thuế phí &gt;&gt; Quản lý biểu phí
3) Chọn bản ghi ở trạng thái Hoạt động và có Từ ngày &gt; ngày hệ thống =&gt; Nhấn nút Sửa
4) Nhập ký tự không phải là số vào trường % Tỷ lệ phí và các trường khác nhập hợp lệ =&gt; Nhấn nút Chấp nhận</t>
  </si>
  <si>
    <t>1) Đăng nhập hệ thống
2) Thỏa thuận &gt;&gt; Biểu thuế phí &gt;&gt; Quản lý biểu phí
3) Chọn bản ghi ở trạng thái Hoạt động và có Từ ngày &gt; ngày hệ thống =&gt; Nhấn nút Sửa
4) Nhập giá trị % Tỷ lệ phí &lt; 0  và các trường khác nhập hợp lệ</t>
  </si>
  <si>
    <t>1) Đăng nhập hệ thống
2) Thỏa thuận &gt;&gt; Biểu thuế phí &gt;&gt; Quản lý biểu phí
3) Chọn bản ghi ở trạng thái Hoạt động và có Từ ngày &gt; ngày hệ thống =&gt; Nhấn nút Sửa
4) Nhập giá trị % Tỷ lệ phí &gt; 100  và các trường khác nhập hợp lệ =&gt; Nhấn nút Chấp nhận</t>
  </si>
  <si>
    <t>1) Đăng nhập hệ thống
2) Thỏa thuận &gt;&gt; Biểu thuế phí &gt;&gt; Quản lý biểu phí
3) Chọn bản ghi ở trạng thái Hoạt động và có Từ ngày &gt; ngày hệ thống =&gt; Nhấn nút Sửa
4) Nhập giá trị % Tỷ lệ phí nằm trong khoảng từ 0 - 100  và các trường khác nhập hợp lệ =&gt; Nhấn nút Chấp nhận</t>
  </si>
  <si>
    <t>1) Đăng nhập hệ thống
2) Thỏa thuận &gt;&gt; Biểu thuế phí &gt;&gt; Quản lý biểu phí
3) Chọn bản ghi ở trạng thái Hoạt động và có Từ ngày &gt; ngày hệ thống =&gt; Nhấn nút Sửa
4) Kiểm tra hiển thị các giá trị trong combobox</t>
  </si>
  <si>
    <t>1) Đăng nhập hệ thống
2) Thỏa thuận &gt;&gt; Biểu thuế phí &gt;&gt; Quản lý biểu phí
3) Chọn bản ghi ở trạng thái Hoạt động và có Từ ngày &gt; ngày hệ thống =&gt; Nhấn nút Sửa
4) Nhập cùng Khoảng ngày, Loại biểu phí, Loại khách hàng, Quốc tịch đã tồn tại trong DB =&gt; Nhấn nút Chấp nhận</t>
  </si>
  <si>
    <t>1) Đăng nhập hệ thống
2) Thỏa thuận &gt;&gt; Biểu thuế phí &gt;&gt; Quản lý biểu phí
3) Chọn bản ghi ở trạng thái Hoạt động và có Từ ngày &gt; ngày hệ thống =&gt; Nhấn nút Sửa
4) Để trống không nhập các trường trong bảng thông tin biểu phí bậc thang, các trường khác nhập hợp lệ =&gt; Nhấn nút Chấp nhận</t>
  </si>
  <si>
    <t>1) Đăng nhập hệ thống
2) Thỏa thuận &gt;&gt; Biểu thuế phí &gt;&gt; Quản lý biểu phí
3) Chọn bản ghi ở trạng thái Hoạt động và có Từ ngày &gt; ngày hệ thống =&gt; Nhấn nút Sửa
4) Lần lượt nhập ký tự không phải là số vào các trường: Từ giá trị, Đến giá trị, Mức phí và các trường khác nhập hợp lệ =&gt; Nhấn nút Chấp nhận</t>
  </si>
  <si>
    <t>1) Đăng nhập hệ thống
2) Thỏa thuận &gt;&gt; Biểu thuế phí &gt;&gt; Quản lý biểu phí
3) Chọn bản ghi ở trạng thái Hoạt động và có Từ ngày &gt; ngày hệ thống =&gt; Nhấn nút Sửa
4) Nhập giá trị &lt; 0 vào trường Từ giá trị</t>
  </si>
  <si>
    <t>1) Đăng nhập hệ thống
2) Thỏa thuận &gt;&gt; Biểu thuế phí &gt;&gt; Quản lý biểu phí
3) Chọn bản ghi ở trạng thái Hoạt động và có Từ ngày &gt; ngày hệ thống =&gt; Nhấn nút Sửa
4) Nhập giá trị &gt; = 0 vào trường Từ giá trị, các trường khác nhập hợp lệ</t>
  </si>
  <si>
    <t>1) Đăng nhập hệ thống
2) Thỏa thuận &gt;&gt; Biểu thuế phí &gt;&gt; Quản lý biểu phí
3) Chọn bản ghi ở trạng thái Hoạt động và có Từ ngày &gt; ngày hệ thống =&gt; Nhấn nút Sửa
4) Nhập giá trị vào trường Từ giá trị &lt; dòng Đến giá trị trước đó, các trường khác nhập hợp lệ</t>
  </si>
  <si>
    <t>1) Đăng nhập hệ thống
2) Thỏa thuận &gt;&gt; Biểu thuế phí &gt;&gt; Quản lý biểu phí
3) Chọn bản ghi ở trạng thái Hoạt động và có Từ ngày &gt; ngày hệ thống =&gt; Nhấn nút Sửa
4) Nhập giá trị vào trường Từ giá trị &gt; = dòng Đến giá trị trước đó, các trường khác nhập hợp lệ</t>
  </si>
  <si>
    <t>1) Đăng nhập hệ thống
2) Thỏa thuận &gt;&gt; Biểu thuế phí &gt;&gt; Quản lý biểu phí
3) Chọn bản ghi ở trạng thái Hoạt động và có Từ ngày &gt; ngày hệ thống =&gt; Nhấn nút Sửa
4) Nhập Đến giá trị &lt; Từ giá trị, các trường khác nhập hợp lệ =&gt; Nhấn nút Chấp nhận</t>
  </si>
  <si>
    <t>1) Đăng nhập hệ thống
2) Thỏa thuận &gt;&gt; Biểu thuế phí &gt;&gt; Quản lý biểu phí
3) Chọn bản ghi ở trạng thái Hoạt động và có Từ ngày &gt; ngày hệ thống =&gt; Nhấn nút Sửa
4) Nhập Đến giá trị &gt; = Từ giá trị, các trường khác nhập hợp lệ =&gt; Nhấn nút Chấp nhận</t>
  </si>
  <si>
    <t>1) Đăng nhập hệ thống
2) Thỏa thuận &gt;&gt; Biểu thuế phí &gt;&gt; Quản lý biểu phí
3) Chọn bản ghi ở trạng thái Hoạt động và có Từ ngày &gt; ngày hệ thống =&gt; Nhấn nút Sửa
4) Nhập ký tự không phải là số vào trường: Mức phí và các trường khác nhập hợp lệ =&gt; Nhấn nút Chấp nhận</t>
  </si>
  <si>
    <t>1) Đăng nhập hệ thống
2) Thỏa thuận &gt;&gt; Biểu thuế phí &gt;&gt; Quản lý biểu phí
3) Chọn bản ghi ở trạng thái Hoạt động và có Từ ngày &gt; ngày hệ thống =&gt; Nhấn nút Sửa
4) Nhập ký tự không phải là số vào trường Mức phí và các trường khác nhập hợp lệ =&gt; Nhấn nút Chấp nhận</t>
  </si>
  <si>
    <t>1) Đăng nhập hệ thống
2) Thỏa thuận &gt;&gt; Biểu thuế phí &gt;&gt; Quản lý biểu phí
3) Chọn bản ghi ở trạng thái Hoạt động và có Từ ngày &gt; ngày hệ thống =&gt; Nhấn nút Sửa
4) Nhập giá trị Mức phí &lt; 0  và các trường khác nhập hợp lệ</t>
  </si>
  <si>
    <t>1) Đăng nhập hệ thống
2) Thỏa thuận &gt;&gt; Biểu thuế phí &gt;&gt; Quản lý biểu phí
3) Chọn bản ghi ở trạng thái Hoạt động và có Từ ngày &gt; ngày hệ thống =&gt; Nhấn nút Sửa
4) Nhập giá trị Mức phí &gt; 100  và các trường khác nhập hợp lệ =&gt; Nhấn nút Chấp nhận</t>
  </si>
  <si>
    <t>1) Đăng nhập hệ thống
2) Thỏa thuận &gt;&gt; Biểu thuế phí &gt;&gt; Quản lý biểu phí
3) Chọn bản ghi ở trạng thái Hoạt động và có Từ ngày &gt; ngày hệ thống =&gt; Nhấn nút Sửa
4) Nhập giá trị Mức phí nằm trong khoảng từ 0 - 100  và các trường khác nhập hợp lệ =&gt; Nhấn nút Chấp nhận</t>
  </si>
  <si>
    <t>1) Đăng nhập hệ thống
2) Thỏa thuận &gt;&gt; Biểu thuế phí &gt;&gt; Quản lý biểu phí
3) Chọn bản ghi ở trạng thái Hoạt động và có Từ ngày &gt; ngày hệ thống =&gt; Nhấn nút Sửa
4) Nhập cùng Khoảng ngày, Loại biểu phí, Loại giao dịch, Mã tài sản , Mã sản phẩm, Đại lý đã tồn tại trong DB =&gt; Nhấn nút Chấp nhận</t>
  </si>
  <si>
    <t>Sửa bản ghi ở trạng thái Hoạt động nhưng có Từ ngày &lt; = ngày hệ thống ==&gt; Chỉ được sửa trường từ Đến ngày</t>
  </si>
  <si>
    <t>Kiểm tra tính bắt buộc nhập của trường Đến ngày</t>
  </si>
  <si>
    <t>1) Đăng nhập hệ thống
2) Thỏa thuận &gt;&gt; Biểu thuế phí &gt;&gt; Quản lý biểu phí
3) Chọn bản ghi ở trạng thái Hoạt động và có Từ ngày &lt; = ngày hệ thống =&gt; Nhấn nút Sửa
4) Để trống trường Đến ngày =&gt; Nhấn nút Chấp nhận</t>
  </si>
  <si>
    <t>1) Đăng nhập hệ thống
2) Thỏa thuận &gt;&gt; Biểu thuế phí &gt;&gt; Quản lý biểu phí
3) Chọn bản ghi ở trạng thái Hoạt động và có Từ ngày &lt; = ngày hệ thống =&gt; Nhấn nút Sửa
4) Nhập cùng Khoảng ngày với biểu phí đã tồn tại trong DB =&gt; Nhấn nút Chấp nhận</t>
  </si>
  <si>
    <t>Kiểm tra định dạng dd/mm/yyyy trường Đến ngày</t>
  </si>
  <si>
    <t>1) Đăng nhập hệ thống
2) Thỏa thuận &gt;&gt; Biểu thuế phí &gt;&gt; Quản lý biểu phí
3) Chọn bản ghi ở trạng thái Hoạt động và có Từ ngày &lt; = ngày hệ thống =&gt; Nhấn nút Sửa
4) Nhập thông tin Đến ngày không đúng định dạng dd/mm/yyy =&gt; Nhấn nút Chấp nhận</t>
  </si>
  <si>
    <t>Kiểm tra trường Đến ngày hợp lệ
Ngày nằm trong đoạn [1 - 31]
Tháng nằm trong đoạn [1 - 12]</t>
  </si>
  <si>
    <t>1) Đăng nhập hệ thống
2) Thỏa thuận &gt;&gt; Biểu thuế phí &gt;&gt; Quản lý biểu phí
3) Chọn bản ghi ở trạng thái Hoạt động và có Từ ngày &lt; = ngày hệ thống =&gt; Nhấn nút Sửa
4) Nhập thông tin Từ ngày, Đến ngày không hợp lệ</t>
  </si>
  <si>
    <t>1) Đăng nhập hệ thống
2) Thỏa thuận &gt;&gt; Biểu thuế phí &gt;&gt; Quản lý biểu phí
3) Chọn bản ghi ở trạng thái Hoạt động và có Từ ngày &lt; = ngày hệ thống =&gt; Nhấn nút Sửa
4) Nhập Đến ngày &lt; = Từ ngày =&gt; Nhấn nút Chấp nhận</t>
  </si>
  <si>
    <t>1) Đăng nhập hệ thống
2) Thỏa thuận &gt;&gt; Biểu thuế phí &gt;&gt; Quản lý biểu phí
3) Chọn bản ghi ở trạng thái Hoạt động và có Từ ngày &lt; = ngày hệ thống =&gt; Nhấn nút Sửa
4) Nhập Đến ngày &gt; Từ ngày =&gt; Nhấn nút Chấp nhận</t>
  </si>
  <si>
    <t>XÓA</t>
  </si>
  <si>
    <t>TH1: Bản ghi ở trạng thái Chờ duyệt</t>
  </si>
  <si>
    <t>Xóa</t>
  </si>
  <si>
    <t>Kiểm tra xóa bản ghi</t>
  </si>
  <si>
    <t xml:space="preserve">1) Đăng nhập hệ thống
2) Thỏa thuận &gt;&gt; Biểu thuế phí &gt;&gt; Quản lý biểu phí
3) Chọn bản ghi ở trạng thái Chờ duyệt =&gt; Nhấn nút Xóa
</t>
  </si>
  <si>
    <t xml:space="preserve">Hiển thị thông báo thành công
Trên giao diện, bản ghi không xuất hiện
Ngoài màn hình Home, sinh ra giao dịch Xóa ở trạng thái Hoàn tất. Giao dịch Thêm mới tự duyệt ở trạng thái Từ chối
</t>
  </si>
  <si>
    <t>TH2: Bản ghi ở trạng thái Hoạt động nhưng có Từ ngày &gt; ngày hệ thống</t>
  </si>
  <si>
    <t xml:space="preserve">1) Đăng nhập hệ thống
2) Thỏa thuận &gt;&gt; Biểu thuế phí &gt;&gt; Quản lý biểu phí
3) Chọn bản ghi ở trạng thái Hoạt động có Từ ngày &gt; ngày hệ thống =&gt; Nhấn nút Xóa
</t>
  </si>
  <si>
    <t>Hiển thị thông báo thành công.
Trạng thái: Chờ duyệt xóa
Ngoài màn hình home, giao dịch Xóa ở trạng thái Chờ duyệt</t>
  </si>
  <si>
    <t xml:space="preserve">1) Đăng nhập hệ thống
2) Thỏa thuận &gt;&gt; Biểu thuế phí &gt;&gt; Quản lý biểu phí
3) Chọn bản ghi ở trạng thái Hoạt động có Từ ngày &gt; ngày hệ thống =&gt; Nhấn nút Xóa 
4) Ấn Từ chối ở ngoài màn hình Home
</t>
  </si>
  <si>
    <t>Hiển thị thông báo thành công.
Trạng thái: Hoạt động
Ngoài màn hình home, giao dịch Xóa ở trạng thái Từ chối</t>
  </si>
  <si>
    <t xml:space="preserve">1) Đăng nhập hệ thống
2) Thỏa thuận &gt;&gt; Biểu thuế phí &gt;&gt; Quản lý biểu phí
3) Chọn bản ghi ở trạng thái Hoạt động có Từ ngày &gt; ngày hệ thống =&gt; Nhấn nút Xóa 
4) Ấn Duyệt ở ngoài màn hình Home
</t>
  </si>
  <si>
    <t>Hiển thị thông báo thành công.
Trên giao diện, bản ghi không xuất hiện
Ngoài màn hình home, giao dịch Xóa ở trạng thái Hoàn tất</t>
  </si>
  <si>
    <t>TH3: Bản ghi ở trạng thái Hoạt động có Từ ngày &lt;= Ngày hệ thống</t>
  </si>
  <si>
    <t xml:space="preserve">1) Đăng nhập hệ thống
2) Thỏa thuận &gt;&gt; Biểu thuế phí &gt;&gt; Quản lý biểu phí
3) Chọn bản ghi ở trạng thái Hoạt động có Từ ngày &lt; = Ngày hệ thống =&gt; Nhấn nút Xóa
</t>
  </si>
  <si>
    <t>Không thành công
Hiển thị thông báo: "Chỉ được xóa các bản ở trạng thái Chờ duyệt hoặc Đã duyệt nhưng có Từ ngày &gt; Ngày hệ thống"</t>
  </si>
  <si>
    <t>TH4: Ấn nút Xóa khi không chọn một bản ghi nào</t>
  </si>
  <si>
    <t>Kiểm tra xóa khi không chọn một bản ghi nào</t>
  </si>
  <si>
    <t xml:space="preserve">1) Đăng nhập hệ thống
2) Thỏa thuận &gt;&gt; Biểu thuế phí &gt;&gt; Quản lý biểu phí
3) Không chọn một bản ghi nào, ấn nút Xóa
</t>
  </si>
  <si>
    <t>Hiển thị thông báo: "Chưa chọn record để xóa!</t>
  </si>
  <si>
    <t>Kiểm tra popup thực hiện</t>
  </si>
  <si>
    <t>1. Đăng nhập hệ thống
2. Khách hàng &gt;&gt; Tra cứu &gt;&gt; Sổ lệnh &gt;&gt; Tab HĐ bán
3. Chọn nút "Mua lại" bên cạnh lệnh muốn thực hiện</t>
  </si>
  <si>
    <t>Kiểm tra trường khối lượng KH tất toán</t>
  </si>
  <si>
    <t>Kiểm tra nhập giá trị hợp lệ : lớn hơn 0 và nhỏ hơn khối lượng khả dụng</t>
  </si>
  <si>
    <t xml:space="preserve">Kiểm tra nhập giá trị không phải là số </t>
  </si>
  <si>
    <t>Kiểm tra nhập giá trị không hợp lệ : nhập nhỏ hơn 0 hoặc số thập phân</t>
  </si>
  <si>
    <t>Kiểm tra nhập giá trị không hợp lệ : nhập bằng 0</t>
  </si>
  <si>
    <t>Thông báo: Khối lượng KH tất toán phải &gt; 0 và &lt;= Khối lượng khả dụng</t>
  </si>
  <si>
    <t>1. Đăng nhập hệ thống
2. Khách hàng &gt;&gt; Tra cứu &gt;&gt; Sổ lệnh &gt;&gt; Tab HĐ bán
3. Chọn nút "Mua lại" bên cạnh lệnh muốn thực hiện
4. Nhập kí tự không phải là số vào trường này</t>
  </si>
  <si>
    <t>1. Đăng nhập hệ thống
2. Khách hàng &gt;&gt; Tra cứu &gt;&gt; Sổ lệnh &gt;&gt; Tab HĐ bán
3. Chọn nút "Mua lại" bên cạnh lệnh muốn thực hiện
4. Nhập khối lượng tất toán hợp lệ &gt;&gt; Thực hiện</t>
  </si>
  <si>
    <t>1. Đăng nhập hệ thống
2. Khách hàng &gt;&gt; Tra cứu &gt;&gt; Sổ lệnh &gt;&gt; Tab HĐ bán
3. Chọn nút "Mua lại" bên cạnh lệnh muốn thực hiện
4. Nhập khối lượng tất toán &lt;0 hoặc số thập phân</t>
  </si>
  <si>
    <t>Kiểm tra nhập giá trị không hợp lệ : nhập lớn hơn khối lượng khả dụng</t>
  </si>
  <si>
    <t>Kiểm tra thực hiện Yêu cầu mua lại</t>
  </si>
  <si>
    <t>Kiểm tra hạn mức mua lại có đủ hay không</t>
  </si>
  <si>
    <t>Hệ thống kiểm tra khối lượng mua lại với giá trị mua lại còn. Nếu không hạn mức mua lại, sẽ thông báo: Không đủ hạn mức mua lại!</t>
  </si>
  <si>
    <t>Kiểm tra trạng thái tài khoản Đại lý</t>
  </si>
  <si>
    <t>Kiểm tra trạng thái tài khoản Khách hàng</t>
  </si>
  <si>
    <t>Trường hợp Tài khoản khách hàng không hoạt động (bị khóa hoặc phong tỏa)  sẽ hiện thông báo: Trạng thái TK khách hàng không hợp lệ</t>
  </si>
  <si>
    <t>Trường hợp đại lý không hoạt động (bị khóa hoặc phong tỏa)  sẽ hiện thông báo: Trạng thái TK đại lý không hợp lệ</t>
  </si>
  <si>
    <t>Kiểm tra mua lại hết khối lượng khả dụng</t>
  </si>
  <si>
    <t>1. Đăng nhập hệ thống
2. Khách hàng &gt;&gt; Tra cứu &gt;&gt; Sổ lệnh &gt;&gt; Tab HĐ bán
3. Chọn nút "Mua lại" bên cạnh lệnh muốn thực hiện
4. Nhập khối lượng tất toán  bằng khối lượng khả dụng &gt;&gt; Thực hiện</t>
  </si>
  <si>
    <t>Thực hiện thành công
Nút "Mua lại" bị disable, không thể thực hiện mua lại nữa</t>
  </si>
  <si>
    <t xml:space="preserve">Thực hiện thành công
Lệnh mua lại hiển thị bên Tab HĐ mua lại </t>
  </si>
  <si>
    <t>1. Đăng nhập hệ thống
2. Khách hàng &gt;&gt; Tra cứu &gt;&gt; Sổ lệnh &gt;&gt; Tab HĐ bán
3. Chọn nút "Mua lại" bên cạnh lệnh muốn thực hiện
4. Nhập khối lượng tất toán = 0 &gt;&gt; Thực hiện</t>
  </si>
  <si>
    <t>1. Đăng nhập hệ thống
2. Khách hàng &gt;&gt; Tra cứu &gt;&gt; Sổ lệnh &gt;&gt; Tab HĐ bán
3. Chọn nút "Mua lại" bên cạnh lệnh muốn thực hiện
4. Nhập khối lượng tất toán &gt; khối lượng khả dụng &gt;&gt; Thực hiện</t>
  </si>
  <si>
    <t>Màn hình Yêu cầu mua lại hiển thị các thông tin của lệnh, các thông tin về hợp đồng như grid của tab HĐ bán
Đối với trái phiếu NY, sẽ hiển thị thêm 2 trường là: Có chuyển tiền từ TK CK về TK TT? Và Có ứng tiền. Trái phiếu không NY sẽ không hiển thị 2 trường này</t>
  </si>
  <si>
    <t>Điều kiện hiển thị nút "Upload HS": Lệnh mua lại đang chờ hoàn thiện hoặc đã xác nhận chuyển nhượng nhưng trạng thái phê duyệt của TTKD/BKS chưa hoàn thiện</t>
  </si>
  <si>
    <t>Điều kiện hiển thị nút "Mua lại": Lệnh bán phải Hoàn tất và Khối lượng khả dụng phải &gt; 0</t>
  </si>
  <si>
    <t>1. Đăng nhập hệ thống
2. Khách hàng &gt;&gt; Tra cứu &gt;&gt; Sổ lệnh &gt;&gt; Tab HĐ mua lại
3. Chọn biểu tượng Upload HS bên cạnh lệnh muốn thực hiện</t>
  </si>
  <si>
    <t>Màn hình Upload HS hiển thị gồm 2 vùng thông tin
- Vùng thông tin của lệnh: Hiển thị thông tin của lệnh giống như ngoài màn hình Grid HĐ mua lại
- Vùng thông tin Upload:  Nếu chưa có file upload sẽ hiển thị dòng chữ: Chưa upload file</t>
  </si>
  <si>
    <t>Kiển tra thực hiện Upload file</t>
  </si>
  <si>
    <t>Không upload file</t>
  </si>
  <si>
    <t>1. Đăng nhập hệ thống
2. Khách hàng &gt;&gt; Tra cứu &gt;&gt; Sổ lệnh &gt;&gt; Tab HĐ mua lại
3. Chọn biểu tượng Upload HS bên cạnh lệnh muốn thực hiện
4. Không upload file &gt;&gt; Chọn "Chấp nhận"</t>
  </si>
  <si>
    <t>Thông báo: File Upload chưa được chọn</t>
  </si>
  <si>
    <t>1. Đăng nhập hệ thống
2. Khách hàng &gt;&gt; Tra cứu &gt;&gt; Sổ lệnh &gt;&gt; Tab HĐ mua lại
3. Chọn biểu tượng Upload HS bên cạnh lệnh muốn thực hiện
4. Chọn nút Upload &gt;&gt; Chọn file ảnh hoặc PDF</t>
  </si>
  <si>
    <t xml:space="preserve">Upload thành công, hiển thị file vừa upload, có thể tùy ý thu phóng </t>
  </si>
  <si>
    <t>Kiểm tra định dạng file upload: upload file định dạng ảnh hoặc PDF</t>
  </si>
  <si>
    <t>Kiểm tra định dạng file upload: upload file không phải ảnh hoặc PDF</t>
  </si>
  <si>
    <t>1. Đăng nhập hệ thống
2. Khách hàng &gt;&gt; Tra cứu &gt;&gt; Sổ lệnh &gt;&gt; Tab HĐ mua lại
3. Chọn biểu tượng Upload HS bên cạnh lệnh muốn thực hiện
4. Chọn nút Upload &gt;&gt; Chọn file không phải file ảnh hoặc PDF</t>
  </si>
  <si>
    <t>Không upload file được, hiện thông báo: Định dạng file không hợp lệ, vui lòng chọn file ảnh hoặc file pdf!</t>
  </si>
  <si>
    <t>Kiểm tra kích thước file upload: phải &lt;=60M</t>
  </si>
  <si>
    <t>1. Đăng nhập hệ thống
2. Khách hàng &gt;&gt; Tra cứu &gt;&gt; Sổ lệnh &gt;&gt; Tab HĐ mua lại
3. Chọn biểu tượng Upload HS bên cạnh lệnh muốn thực hiện
4. Chọn nút Upload &gt;&gt; Chọn file ảnh hoặc PDF có kích thước &gt; 60M</t>
  </si>
  <si>
    <t>hệ thống chỉ cho upload file có kích thước &lt;=60M.
Nều kích thước file upload &gt; 60M, thông báo: Kích thước file upload không được vượt quá 60MB</t>
  </si>
  <si>
    <t>Kiển tra thực hiện Upload file thành công</t>
  </si>
  <si>
    <t>1. Đăng nhập hệ thống
2. Khách hàng &gt;&gt; Tra cứu &gt;&gt; Sổ lệnh &gt;&gt; Tab HĐ mua lại
3. Chọn biểu tượng Upload HS bên cạnh lệnh muốn thực hiện
4. Chọn nút Upload &gt;&gt; Chọn file ảnh hoặc PDF hợp lệ &gt;&gt; Upload</t>
  </si>
  <si>
    <t>Hệ thống hiện dialog: Bạn chắc chắn muốn upload HS
- Chọn Có: Hệ thống thực hiện upload file thành công
- Chọn Không: Hệ thống không upload file, quay lại màn hình upload file</t>
  </si>
  <si>
    <t>Kiểm tra trạng thái lệnh khi thực hiện Upload file</t>
  </si>
  <si>
    <t>Màn hình Chỉnh sửa KL bán tối đa:
- Gridview: Đại lý, Mã trái phiếu, Mã sản phẩm, Khối lượng chào bán tối đa, Khối lượng bán tối đa cho 1 KH
- Các nút: Kết xuất, Thực hiện, Nút Refresh</t>
  </si>
  <si>
    <t>Kiểm tra thông tin khách hàng</t>
  </si>
  <si>
    <t xml:space="preserve">Nhập tên đăng nhập </t>
  </si>
  <si>
    <t>User chưa có TK trên hệ thống</t>
  </si>
  <si>
    <t>Hệ thống thông báo: User không tồn tại</t>
  </si>
  <si>
    <t>Pass</t>
  </si>
  <si>
    <t>Nhập tên đăng nhập</t>
  </si>
  <si>
    <t>User chưa đã TK trên hệ thống</t>
  </si>
  <si>
    <t>Nhập sai tên đăng nhập</t>
  </si>
  <si>
    <t>Nhập đúng tên đăng nhập</t>
  </si>
  <si>
    <t>Hệ thống hiển thị tương ứng thông tin: Tên đăng nhập, Loại KH, Loại ĐKSH, Số ĐKSH, Ngày cấp</t>
  </si>
  <si>
    <t>Kiểm tra Loại KH</t>
  </si>
  <si>
    <t>Hiển thị theo thông tin đăng nhập của user. Disable</t>
  </si>
  <si>
    <t>Kiểm tra Loại ĐKSH</t>
  </si>
  <si>
    <t>Kiểm tra Số ĐKSH</t>
  </si>
  <si>
    <t>Kiểm tra Ngày cấp</t>
  </si>
  <si>
    <t>Thực hiện Mở khóa user</t>
  </si>
  <si>
    <t xml:space="preserve">1. Nhập tên đăng nhập
2. Chọn Thực hiện </t>
  </si>
  <si>
    <t>User đang hoạt động, không bị khóa</t>
  </si>
  <si>
    <t>Hệ thống thông báo: User không bị khóa</t>
  </si>
  <si>
    <t>User bị khóa</t>
  </si>
  <si>
    <t>Thực hiện thành công. User có thể thực hiện được các chức năng</t>
  </si>
  <si>
    <t>Chuyển nhóm careby  khách hàng</t>
  </si>
  <si>
    <t>Tìm kiếm tài khoản KH</t>
  </si>
  <si>
    <t>Tìm kiếm KH</t>
  </si>
  <si>
    <t>KH chưa có TK trên HT</t>
  </si>
  <si>
    <t>Không tìm kiếm được</t>
  </si>
  <si>
    <t>KH đã mở TK trên hệ thống</t>
  </si>
  <si>
    <t>TK khách hàng đang hoạt động</t>
  </si>
  <si>
    <t>Tìm được và hiển thị thông tin KH ở dưới grid</t>
  </si>
  <si>
    <t>TK khách hàng bị đóng hoặc phong tỏa</t>
  </si>
  <si>
    <t>Kiểm tra hiển thị danh sách tài khoản khách hàng</t>
  </si>
  <si>
    <t>Mã KH</t>
  </si>
  <si>
    <t>Thông tin đúng.</t>
  </si>
  <si>
    <t>Tên khách hàng</t>
  </si>
  <si>
    <t xml:space="preserve">Mã nhóm careby </t>
  </si>
  <si>
    <t>Tên nhóm carerby</t>
  </si>
  <si>
    <t>Người mở</t>
  </si>
  <si>
    <t>Ngày mở</t>
  </si>
  <si>
    <t>Thực hiện chuyển nhóm careby khách hàng</t>
  </si>
  <si>
    <t>Kiểm tra mã KH</t>
  </si>
  <si>
    <t>Thông tin đúng. Disable</t>
  </si>
  <si>
    <t>Kiểm tra tên KH</t>
  </si>
  <si>
    <t>Kiểm tra hiển thị nhóm careby cũ</t>
  </si>
  <si>
    <t>KH chưa có nhóm careby</t>
  </si>
  <si>
    <t>Nhóm careby cũ hiển thị là trống</t>
  </si>
  <si>
    <t>KH đã có nhóm careby</t>
  </si>
  <si>
    <t>Nhóm careby cũ hiển thị Nhóm careby hiện tại</t>
  </si>
  <si>
    <t xml:space="preserve">Chọn nhóm careby mới và thực hiện
</t>
  </si>
  <si>
    <t>Cho phép chọn nhóm từ danh sách nhóm careby đã duyệt
Thực hiện thành công</t>
  </si>
  <si>
    <t>Chọn nhóm careby mới trùng nhóm careby cũ</t>
  </si>
  <si>
    <t>Hệ thống thông báo: Nhóm careby mới không được trùng Nhóm careby cũ</t>
  </si>
  <si>
    <t>Chọn nhóm careby mới không trùng nhóm careby cũ</t>
  </si>
  <si>
    <t>Chọn nhóm careby mới và thực hiện</t>
  </si>
  <si>
    <t>Duyệt giao dịch chờ duyệt</t>
  </si>
  <si>
    <t>KH cập nhật nhóm careby mới</t>
  </si>
  <si>
    <t>Từ chối giao dịch chờ duyệt</t>
  </si>
  <si>
    <t>KH vẫn thuộc nhóm careby cũ</t>
  </si>
  <si>
    <t>Khách hàng chưa đăng ký TK trên hệ thống</t>
  </si>
  <si>
    <t>Hệ thống thông báo: Sai thông tin đăng nhập</t>
  </si>
  <si>
    <t>Khách hàng đã đăng ký TK trên hệ thống</t>
  </si>
  <si>
    <t>Hệ thống hiển thị tương ứng thông tin: Họ tên, Số ĐKSH, Điện thoại, Email</t>
  </si>
  <si>
    <t>Kiểm tra Họ tên</t>
  </si>
  <si>
    <t>Hiển thị theo thông tin đăng nhập của tài khoản. Disable</t>
  </si>
  <si>
    <t>Kiểm tra Điện thoại</t>
  </si>
  <si>
    <t>Kiểm tra Email</t>
  </si>
  <si>
    <t>Thực hiện Cấp lại mật khẩu cho khách hàng</t>
  </si>
  <si>
    <t>TK của khách hàng đang hoạt động</t>
  </si>
  <si>
    <t>Hệ thống thông báo: Thành công. Khách hàng nhận được email về việc Cấp lại mật khẩu</t>
  </si>
  <si>
    <t>TK của khách hàng bị đóng</t>
  </si>
  <si>
    <t>Hệ thống thông báo: Trạng thái tài khoản không hợp lệ</t>
  </si>
  <si>
    <t>stt</t>
  </si>
  <si>
    <t>nd</t>
  </si>
  <si>
    <t>bước</t>
  </si>
  <si>
    <t>kqua</t>
  </si>
  <si>
    <t>test</t>
  </si>
  <si>
    <t>ktra giao diện</t>
  </si>
  <si>
    <t>cột</t>
  </si>
  <si>
    <t>phân trang</t>
  </si>
  <si>
    <t>chuyển từ make sang check</t>
  </si>
  <si>
    <t>case</t>
  </si>
  <si>
    <t>tìm kiếm</t>
  </si>
  <si>
    <t>view lệnh</t>
  </si>
  <si>
    <t>file đã up</t>
  </si>
  <si>
    <t>thông tin lệnh</t>
  </si>
  <si>
    <t>số lượng tồn</t>
  </si>
  <si>
    <t>duyệt</t>
  </si>
  <si>
    <t>trạng thái ttkd</t>
  </si>
  <si>
    <t>lí do</t>
  </si>
  <si>
    <t>tt C</t>
  </si>
  <si>
    <t xml:space="preserve">o Cập nhật sereqclose.ttkd_stat_maker = ‘C’
o Cập nhật sereqclose.ttkd_tlid = tlid của user đang thực hiện giao dịch
o Cập nhật sereqclose.ttkd_reason_maker = NULL
</t>
  </si>
  <si>
    <t>ok</t>
  </si>
  <si>
    <t>lỗi</t>
  </si>
  <si>
    <t>fail</t>
  </si>
  <si>
    <t>issue</t>
  </si>
  <si>
    <t xml:space="preserve">hiển thị </t>
  </si>
  <si>
    <t>đk hiển htij</t>
  </si>
  <si>
    <t>TT lệnh S</t>
  </si>
  <si>
    <t>chưa CN</t>
  </si>
  <si>
    <t>TTKD</t>
  </si>
  <si>
    <t>P, A</t>
  </si>
  <si>
    <t>N</t>
  </si>
  <si>
    <t>make</t>
  </si>
  <si>
    <t>null</t>
  </si>
  <si>
    <t>not null</t>
  </si>
  <si>
    <t xml:space="preserve">S </t>
  </si>
  <si>
    <t>chưa duyệt</t>
  </si>
  <si>
    <t>cấp make</t>
  </si>
  <si>
    <t>chọn lý do</t>
  </si>
  <si>
    <t xml:space="preserve">• Cập nhật sereqclose.ttkd_stat_maker = ‘U’
• Cập nhật sereqclose.ttkd_tlid = tlid của user đang thực hiện giao dịch
• Cập nhật sereqclose.ttkd_reason_maker = allcode.cdval tương ứng của lý do chưa duyệt đã chọn
</t>
  </si>
  <si>
    <t>8305 C</t>
  </si>
  <si>
    <t>8305 U</t>
  </si>
  <si>
    <t>cấp check</t>
  </si>
  <si>
    <t>8303 C</t>
  </si>
  <si>
    <t xml:space="preserve">o Cập nhật sereqclose.ttkd_profile_stat = ‘U’
o Cập nhật sereqclose.offid = tlid của user đang thực hiện giao dịch
o Cập nhật sereqclose.ttkd_reason = NVL(sereqclose.ttkd_reason_maker, giá trị truyền vào từ popup)
o Cập nhật sereqclose.ttkd_stat_maker = NULL
o Cập nhật sereqclose.ttkd_reason_maker =  NULL
o Nếu trước khi cập nhật: sereqclose.start_prof_debt_dt = NULL =&gt; Cập nhật sereqclose.start_prof_debt_dt = ngày hệ thống
</t>
  </si>
  <si>
    <t>8303 U</t>
  </si>
  <si>
    <t xml:space="preserve">từ chối </t>
  </si>
  <si>
    <t>- Cập nhật sereqclose.ttkd_stat_maker = NULL
- Cập nhật sereqclose.ttkd_reason_maker = NULL
- Cập nhật sereqclose.ttkd_tlid = NULL</t>
  </si>
  <si>
    <t>pass</t>
  </si>
  <si>
    <t>Hiển thị các giá trị từ allcode where cdtype = ‘OX’ and cdname = ‘DEBTREASON’</t>
  </si>
  <si>
    <t>Nếu cần BKS phê duyệt =&gt; Điều kiện: SYSVAR.BKS_APPROVE_BUY = ‘Y’:
 Cập nhật sereqclose.bks_profile_stat = ‘P’</t>
  </si>
  <si>
    <t>8304 C</t>
  </si>
  <si>
    <t>o Cập nhật sereqclose.ttkd_profile_stat= ‘C’
o Cập nhật sereqclose.offid = tlid của user đang thực hiện giao dịch
o Cập nhật sereqclose.ttkd_reason = NULL
o Cập nhật sereqclose.ttkd_stat_maker = NULL
o Cập nhật sereqclose.ttkd_reason_maker =  NULL
o Cập nhật sereqclose.start_prof_debt_dt = NULL</t>
  </si>
  <si>
    <t>8307 C</t>
  </si>
  <si>
    <t>8307 U</t>
  </si>
  <si>
    <t>8304 U</t>
  </si>
  <si>
    <t>8303C cần BKS</t>
  </si>
  <si>
    <t>8303 C ko cần BKS</t>
  </si>
  <si>
    <r>
      <t xml:space="preserve">o Nếu không cần BKS phê duyệt =&gt; Điều kiện: SYSVAR.BKS_APPROVE_BUY = ‘N’:
 Cập nhật trạng thái BKS
• Cập nhật sereqclose.bks_profile_stat = ‘C’
• Cập nhật sereqclose.bks_reason = NULL
 </t>
    </r>
    <r>
      <rPr>
        <sz val="11"/>
        <color rgb="FFFF0000"/>
        <rFont val="Calibri"/>
        <family val="2"/>
        <scheme val="minor"/>
      </rPr>
      <t>Cập nhật sereqclose.status = ‘F’</t>
    </r>
  </si>
  <si>
    <t>Nhập hàng</t>
  </si>
  <si>
    <t>OXPOSTS</t>
  </si>
  <si>
    <t>(+) trade</t>
  </si>
  <si>
    <t>insert nếu chưa có</t>
  </si>
  <si>
    <t>insert: (type D) ĐLý</t>
  </si>
  <si>
    <t>Trả hàng</t>
  </si>
  <si>
    <t>(-) trade</t>
  </si>
  <si>
    <t>Sửa đăng ký đại lý</t>
  </si>
  <si>
    <t>Sửa sản phẩm</t>
  </si>
  <si>
    <t>Đăng bán</t>
  </si>
  <si>
    <t>insert</t>
  </si>
  <si>
    <t>Chỉnh sửa KL bán tối đa</t>
  </si>
  <si>
    <t>update maxqtty, maxqttypercus</t>
  </si>
  <si>
    <t>status = 'C'</t>
  </si>
  <si>
    <t>Chấp thuận lệnh bán - BO</t>
  </si>
  <si>
    <t>OXPOSTS, OXMASTS</t>
  </si>
  <si>
    <t>NB: (+) secured</t>
  </si>
  <si>
    <t>insert: Không ĐCLS =&gt; status = 'A', có ĐCLS =&gt; status = 'P' &amp; intadj = 'Y'</t>
  </si>
  <si>
    <t>Không ĐCLS</t>
  </si>
  <si>
    <t>NM: (+) receiving</t>
  </si>
  <si>
    <t>NM: (+) netting
NB: (+) receiving</t>
  </si>
  <si>
    <t>(+) firmqtty, firmamt</t>
  </si>
  <si>
    <t>insert (deltd = 'N')</t>
  </si>
  <si>
    <t>Ghi nhận HM bán</t>
  </si>
  <si>
    <t>Hoàn HM mua</t>
  </si>
  <si>
    <t>Tạo YC ĐCLS</t>
  </si>
  <si>
    <t>OXMASTS</t>
  </si>
  <si>
    <t>status = 'D'</t>
  </si>
  <si>
    <t>insert productadj (status P), productbuydtladj, productcpndtladj</t>
  </si>
  <si>
    <t>Phê duyệt ĐCLS</t>
  </si>
  <si>
    <t>status = 'A'</t>
  </si>
  <si>
    <t>productadj.status = 'A'</t>
  </si>
  <si>
    <t>Hủy yêu cầu ĐCLS</t>
  </si>
  <si>
    <t>productadj.status = 'R'</t>
  </si>
  <si>
    <t>profilemanager (oxtype = 'S')
- update status = 'P' =&gt; 'X'
- insert status P</t>
  </si>
  <si>
    <t>Hủy HĐ</t>
  </si>
  <si>
    <t>NB: (-) secured</t>
  </si>
  <si>
    <t>status = 'R'</t>
  </si>
  <si>
    <t>status cũ = 'A'</t>
  </si>
  <si>
    <t>NM: (-) receiving</t>
  </si>
  <si>
    <t>NM: (-) netting
NB: (-) receiving</t>
  </si>
  <si>
    <t>(-) firmqtty, firmamt</t>
  </si>
  <si>
    <t>deltd = 'Y'</t>
  </si>
  <si>
    <t>Hủy HM bán đã ghi nhận ở 8725/8110</t>
  </si>
  <si>
    <t>Hủy hoàn mức mua đã ghi nhận ở 8725/8110</t>
  </si>
  <si>
    <t>KSV phê duyệt hồ sơ</t>
  </si>
  <si>
    <t>Type C - Duyệt</t>
  </si>
  <si>
    <t>profilemanager (oxtype = 'S')
- update status = 'P' =&gt; 'C'
- update offid</t>
  </si>
  <si>
    <t>Type R - Từ chối</t>
  </si>
  <si>
    <t>profilemanager (oxtype = 'S')
- update status = 'P' =&gt; 'R'
- update offid, notes</t>
  </si>
  <si>
    <t>Chấp thuận lệnh bán - FO</t>
  </si>
  <si>
    <t>NM: (+) receiving
NB: (+) secured</t>
  </si>
  <si>
    <t>insert status = 'C'</t>
  </si>
  <si>
    <t>X/n chuyển nhượng bán</t>
  </si>
  <si>
    <t>Type A - X/n</t>
  </si>
  <si>
    <t>NB: (-) secured, (-) trade
NM: (-) receiving, (+) trade</t>
  </si>
  <si>
    <t>status = 'F', transfer_date</t>
  </si>
  <si>
    <t>insert: (type D) NM; (type C) NB</t>
  </si>
  <si>
    <t>Type P - Từ chối</t>
  </si>
  <si>
    <t>Yêu cầu tất toán - BO</t>
  </si>
  <si>
    <t>0404</t>
  </si>
  <si>
    <t>OXMASTS, SEREQCLOSE</t>
  </si>
  <si>
    <t>KH: (+) secured
ĐL: (+) receiving</t>
  </si>
  <si>
    <t>KH: (+) receiving
ĐL: (+) netting</t>
  </si>
  <si>
    <t>(+) pending_clsqtty</t>
  </si>
  <si>
    <t>insert status = 'A'</t>
  </si>
  <si>
    <t>Hoàn HM bán</t>
  </si>
  <si>
    <t>Ghi nhận HM mua lại</t>
  </si>
  <si>
    <t>Upload HS tất toán</t>
  </si>
  <si>
    <t>profilemanager (oxtype = 'B')
- update status = 'P' =&gt; 'X'
- update status = 'C' =&gt; 'D'
- insert status P</t>
  </si>
  <si>
    <t>Hủy yêu cầu tất toán</t>
  </si>
  <si>
    <t>0405</t>
  </si>
  <si>
    <t>KH: (-) secured
ĐL: (-) receiving</t>
  </si>
  <si>
    <t>KH: (-) receiving
ĐL: (-) netting</t>
  </si>
  <si>
    <t>(-) pending_clsqtty</t>
  </si>
  <si>
    <t>Hủy hoàn HM bán đã ghi nhận ở 0404</t>
  </si>
  <si>
    <t>Hủy HM mua lại đã ghi nhận ở 0404</t>
  </si>
  <si>
    <t>KSV phê duyệt hồ sơ tất toán</t>
  </si>
  <si>
    <t>last_update_prof_date = currdate</t>
  </si>
  <si>
    <t>profilemanager (oxtype = 'B')
- status = 'P' =&gt; update status= 'C', offid
- update status = 'D' =&gt; 'X'</t>
  </si>
  <si>
    <t>sereqclose.status = 'A'</t>
  </si>
  <si>
    <t>status = 'C';</t>
  </si>
  <si>
    <t xml:space="preserve">sereqclose.ttkd_prof_stat = 'U' &amp; không cần TTKD &amp; không cần BKS phê duyệt </t>
  </si>
  <si>
    <t>status = 'F'
ttkd_prof_stat = bks_prof_stat = 'C'
ttkd_reason = bks_reason = NULL</t>
  </si>
  <si>
    <t>sereqclose.ttkd_prof_stat  = 'U' &amp; cần TTKD duyệt</t>
  </si>
  <si>
    <t>ttkd_prof_stat = 'A'</t>
  </si>
  <si>
    <t xml:space="preserve">sereqclose.ttkd_prof_stat  = 'U' &amp; không cần TTKD &amp; cần BKS phê duyệt </t>
  </si>
  <si>
    <t>ttkd_prof_stat = 'C'
ttkd_reason = NULL
bks_prof_stat = 'A'</t>
  </si>
  <si>
    <t>sereqclose.ttkd_prof_stat = 'C' &amp; sereqclose.bks_prof_stat = 'U' &amp; không cần BKS duyệt</t>
  </si>
  <si>
    <t>bks_prof_stat = 'C'
bks_reason = NULL</t>
  </si>
  <si>
    <t>sereqclose.ttkd_prof_stat = 'C' &amp; sereqclose.bks_prof_stat = 'U' &amp; cần BKS duyệt</t>
  </si>
  <si>
    <t>bks_prof_stat = 'A'</t>
  </si>
  <si>
    <t>profilemanager (oxtype = 'B')
- status = 'P' =&gt; update status = 'R', offid, notes</t>
  </si>
  <si>
    <t>status = 'S'</t>
  </si>
  <si>
    <t>profilemanager (oxtype = 'B')
- status = 'P' =&gt; update status = 'R', offid, notes
- status = 'D' =&gt; update pstatus</t>
  </si>
  <si>
    <t>Yêu cầu tất toán - FO</t>
  </si>
  <si>
    <t>Xác nhận chuyển nhượng yêu cầu tất toán</t>
  </si>
  <si>
    <t>KH: (-) secured, (-) trade
ĐL: (-) receiving, (+) trade</t>
  </si>
  <si>
    <t>(-) pending_clsqtty, (+) cls_qtty</t>
  </si>
  <si>
    <t>status = 'S', transfer_date</t>
  </si>
  <si>
    <t>insert: (type D) ĐL (type C) KH</t>
  </si>
  <si>
    <t>Không cần TTKD &amp; BKS phê duyệt</t>
  </si>
  <si>
    <t>status = 'F'
ttkd_prof_stat = 'C'
ttkd_reason = NULL
bks_prof_stat = 'C'
bks_reason = NULL
sett_date</t>
  </si>
  <si>
    <t>Cần TTKD phê duyệt</t>
  </si>
  <si>
    <t>ttkd_prof_stat = 'P'</t>
  </si>
  <si>
    <t>Không cần TTKD duyệt &amp; cần BKS duyệt</t>
  </si>
  <si>
    <t>ttkd_prof_stat = 'C'
ttkd_reason = NULL
bks_prof_stat = 'P'</t>
  </si>
  <si>
    <t>TTKD duyệt yêu cầu tất toán (make) nếu cấp phê duyệt = 2</t>
  </si>
  <si>
    <t>SEREQCLOSE</t>
  </si>
  <si>
    <t>ttkd_stat_maker = 'C'
ttkd_reason_maker = NULL
ttkd_tlid</t>
  </si>
  <si>
    <t>Type U - Nợ hồ sơ</t>
  </si>
  <si>
    <t xml:space="preserve">ttkd_stat_maker = 'U'
ttkd_tlid, ttkd_reason_maker </t>
  </si>
  <si>
    <t>TTKD duyệt yêu cầu tất toán (make) nếu cấp phê duyệt = 1</t>
  </si>
  <si>
    <t>ttkd_prof_stat = 'C', ttkd_reason, ttkd_stat_maker, ttkd_prof_debt_dt = NULL
offid</t>
  </si>
  <si>
    <t>Không cần BKS duyệt</t>
  </si>
  <si>
    <t>bks_prof_stat = 'C',
bks_reason = NULL
status = 'F'</t>
  </si>
  <si>
    <t>Cần BKS phê duyệt</t>
  </si>
  <si>
    <t>bks_prof_stat = 'P'</t>
  </si>
  <si>
    <t>ttkd_prof_stat = 'U'
ttkd_reason
offid
ttkd_stat_maker, ttkd_prof_debt_dt, ttkd_reason = NULL</t>
  </si>
  <si>
    <t>Checker TTKD từ chối thao tác của maker</t>
  </si>
  <si>
    <t>ttkd_stat_maker, ttk_tlid, ttkd_reason_maker = NULL</t>
  </si>
  <si>
    <t>Checker TTKD duyệt thao tác của maker</t>
  </si>
  <si>
    <t>ttkd_stat_maker = 'C'</t>
  </si>
  <si>
    <t>ttkd_stat_maker = 'U'</t>
  </si>
  <si>
    <t>BKS duyệt yêu cầu tất toán (make) nếu cấp phê duyệt = 2</t>
  </si>
  <si>
    <t>bks_stat_maker = 'C'
bks_reason_maker = NULL
bks_tlid</t>
  </si>
  <si>
    <t xml:space="preserve">bks_stat_maker = 'U'
bks_tlid, bks_reason_maker </t>
  </si>
  <si>
    <t>BKS duyệt yêu cầu tất toán (make) nếu cấp phê duyệt = 1</t>
  </si>
  <si>
    <t>bks_prof_stat = 'C', bks_reason, bks_stat_maker, bks_prof_debt_dt = NULL
bks_offid</t>
  </si>
  <si>
    <t>bks_prof_stat = 'U', bks_reason
bks_stat_maker, bks_prof_debt_dt = NULL
bks_offid</t>
  </si>
  <si>
    <t>Checker BKS từ chối thao tác của maker</t>
  </si>
  <si>
    <t>bks_stat_maker, bks_tlid, bks_reason_maker = NULL</t>
  </si>
  <si>
    <t>Checker BKS duyệt thao tác của maker</t>
  </si>
  <si>
    <t>bks_stat_maker = 'C'</t>
  </si>
  <si>
    <t>bks_stat_maker = 'U'</t>
  </si>
  <si>
    <t>TLTXCD</t>
  </si>
  <si>
    <t>Đồng bộ</t>
  </si>
  <si>
    <t>Case level 1</t>
  </si>
  <si>
    <t>Case level 2</t>
  </si>
  <si>
    <t>SEMAST/SETRAN</t>
  </si>
  <si>
    <t>IVMAST/IVTRAN</t>
  </si>
  <si>
    <t>OXPOST</t>
  </si>
  <si>
    <t>OXMAST</t>
  </si>
  <si>
    <t>FEE_DTL</t>
  </si>
  <si>
    <t>OXTRAN</t>
  </si>
  <si>
    <t>TRANSFERDETAIL</t>
  </si>
  <si>
    <t>SOLDDTL</t>
  </si>
  <si>
    <t>BOUGHTDTL</t>
  </si>
  <si>
    <t>Khác</t>
  </si>
  <si>
    <t>Status</t>
  </si>
  <si>
    <t>OK</t>
  </si>
  <si>
    <t>Nội dung/Thao tác</t>
  </si>
  <si>
    <t>Dữ liệu trước thao tác</t>
  </si>
  <si>
    <t>Kết quả sau thao tác</t>
  </si>
  <si>
    <t>Ghi chú</t>
  </si>
  <si>
    <t>Thông tin đúng</t>
  </si>
  <si>
    <t>Loại giao dịch</t>
  </si>
  <si>
    <t>Nhập chuỗi tìm kiếm</t>
  </si>
  <si>
    <t xml:space="preserve">Hiển thị kết quả tìm kiếm theo LIKE </t>
  </si>
  <si>
    <t>Xác nhận thêm mới</t>
  </si>
  <si>
    <t>Chọn bản ghi cần sửa</t>
  </si>
  <si>
    <t>Cho phép sửa</t>
  </si>
  <si>
    <t>Chọn bản ghi --&gt; Chọn xóa</t>
  </si>
  <si>
    <t>Hệ thống trả kết quả thành công
Bản ghi bị xóa khỏi CSDL</t>
  </si>
  <si>
    <t>Quản lý thông tin biểu thuế phí</t>
  </si>
  <si>
    <t>Kiểm tra thông tin hiển thị về biểu thuế phí đã khai báo</t>
  </si>
  <si>
    <t xml:space="preserve"> Loại biểu phí</t>
  </si>
  <si>
    <t>Mã biểu phí</t>
  </si>
  <si>
    <t>Tên biểu phí</t>
  </si>
  <si>
    <t>Từ ngày</t>
  </si>
  <si>
    <t>Đến ngày</t>
  </si>
  <si>
    <t>Cho phép thêm mới biểu thuế phí</t>
  </si>
  <si>
    <t>Chọn thêm mới biểu thuế phí</t>
  </si>
  <si>
    <t xml:space="preserve">Nhập ký tự chữ, số, “.”, “_”
Tự động chuyển và lưu chữ cái in hoa </t>
  </si>
  <si>
    <t xml:space="preserve">Nhập tên biểu phí </t>
  </si>
  <si>
    <t>Nhập Từ ngày &lt; ngày hệ thống</t>
  </si>
  <si>
    <t>Thông báo: Từ ngày phải &gt;= ngày hệ thống</t>
  </si>
  <si>
    <t>Nhập Từ ngày &gt;=  ngày hệ thống</t>
  </si>
  <si>
    <t>Hệ thống nhận giá trị nhập vào</t>
  </si>
  <si>
    <t xml:space="preserve"> Đến ngày</t>
  </si>
  <si>
    <t xml:space="preserve">Nhập Đến ngày &lt;= Từ ngày </t>
  </si>
  <si>
    <t>Thông báo: Đến ngày phải &gt; Từ ngày</t>
  </si>
  <si>
    <t xml:space="preserve">Nhập Đến ngày &gt; Từ ngày </t>
  </si>
  <si>
    <t>Loại khách hàng</t>
  </si>
  <si>
    <t>Chọn loại biểu phí là Thuế bán hoặc Thuế lợi tức</t>
  </si>
  <si>
    <t>Chọn 1 trong 3 loại: 
- Cá nhân: Thuế sẽ chỉ áp dụng với KH cá nhân
- Tổ chức: Thuế sẽ chỉ áp dụng với KH tổ chức
- ALL: Thuế áp dụng với tất cả loại KH</t>
  </si>
  <si>
    <t>Chọn loại biểu phí không phải là Thuế bán hoặc Thuế lợi tức</t>
  </si>
  <si>
    <t>Không hiển thị trường này</t>
  </si>
  <si>
    <t>Quốc tịch</t>
  </si>
  <si>
    <t>Chọn 1 trong 3 loại: 
- Trong nước: Thuế sẽ chỉ áp dụng với KH trong nước
- Nước ngoài: Thuế sẽ chỉ áp dụng với KH nước ngoài
- ALL: Thuế áp dụng với tất cả loại KH</t>
  </si>
  <si>
    <t>Đại lý</t>
  </si>
  <si>
    <t>Hiển thị DS đại lý đã duyệt và giá trị ALL
- Chọn 1 đại lý cụ thể: Biểu phí chỉ áp dụng cho đại lý này
- Chọn ALL: Biểu phí thuế áp dụng cho tất cả đại lý</t>
  </si>
  <si>
    <t>Mã trái phiếu</t>
  </si>
  <si>
    <t>Đại lý = ALL</t>
  </si>
  <si>
    <t xml:space="preserve">Mặc định = ALL. Disable </t>
  </si>
  <si>
    <t>Chọn 1 đại lý cụ thể</t>
  </si>
  <si>
    <t>Hiển thị DS trái phiếu đã duyệt của đại lý đã chọn và giá trị ALL
- Chọn 1 trái phiếu cụ thể: Biểu phí chỉ áp dụng cho trái phiếu của đại lý này
- Chọn ALL: Biểu phí thuế áp dụng cho tất cả trái phiếu của đại lý</t>
  </si>
  <si>
    <t>Mã sản phẩm</t>
  </si>
  <si>
    <t>1. Chọn đại lý = ALL
2. Chọn mã trái phiếu = ALL</t>
  </si>
  <si>
    <t>1. Chọn đại lý cụ thể
2. Chọn mã trái phiếu</t>
  </si>
  <si>
    <t>Hiển thị DS mã sản phẩm đã duyệt tương ứng của đại lý với trái phiếu đã chọn và giá trị ALL
- Chọn 1 mã sản phẩm cụ thể: Biểu phí chỉ áp dụng cho sản phẩm này
- Chọn ALL: Biểu phí thuế áp dụng cho tất cả sản phẩm của trái phiếu và đại lý đã chọn</t>
  </si>
  <si>
    <t>Cách tính phí</t>
  </si>
  <si>
    <t>Chọn 1 trong 2 cách tính 
- Phần trăm
- Mức phí</t>
  </si>
  <si>
    <t xml:space="preserve">Quy tắc tính
</t>
  </si>
  <si>
    <t>Chọn cách tính phí là Phần trăm</t>
  </si>
  <si>
    <t>Chọn quy tắc tính  Theo mệnh giá hoặc Theo giá mua/bán</t>
  </si>
  <si>
    <t>Chọn cách tính phí là Mức phí</t>
  </si>
  <si>
    <t>Kiểu phí</t>
  </si>
  <si>
    <t>Chọn 1 trong 2 kiểu phí: Cố định hoặc Bậc thang</t>
  </si>
  <si>
    <t>%  Tỷ lệ phí</t>
  </si>
  <si>
    <t>Chọn kiểu phí cố định</t>
  </si>
  <si>
    <t>Hiển thị cho phép nhập . 
Giá trị nhập phải &gt; 0</t>
  </si>
  <si>
    <t>Chọn kiểu phí bậc thang</t>
  </si>
  <si>
    <t>Giá trị phí</t>
  </si>
  <si>
    <t>Hiển thị cho phép nhập
Giá trị nhập phải là số nguyên &gt; 0</t>
  </si>
  <si>
    <t>Phí tối thiểu</t>
  </si>
  <si>
    <t>Phí tối đa</t>
  </si>
  <si>
    <t>Nhập Từ giá trị (thông tin bậc thang)</t>
  </si>
  <si>
    <t xml:space="preserve">Nhập giá trị </t>
  </si>
  <si>
    <t>Cho phép nhập, giá trị phải &gt;=0</t>
  </si>
  <si>
    <t>Nhập Từ giá trị &lt; Đến giá trị trước đó</t>
  </si>
  <si>
    <t>Hiển thị thông báo: "Từ giá trị phải bằng đến giá trị trước đó</t>
  </si>
  <si>
    <t xml:space="preserve">Cho phép nhập, giá trị phải là số nguyên dương </t>
  </si>
  <si>
    <t>Nhập Đến giá trị (thông tin bậc thang)</t>
  </si>
  <si>
    <t>Nhập Đến giá trị &gt; Từ giá trị</t>
  </si>
  <si>
    <t>Cho phép nhập, giá trị phải &gt;= 0</t>
  </si>
  <si>
    <t>Nhập Đến giá trị &lt;= Từ giá trị</t>
  </si>
  <si>
    <t>Hiển thị thông báo "Đến giá trị không được nhỏ hơn hoặc bằng từ giá trị"</t>
  </si>
  <si>
    <t>Nhập mức phí (thông tin bậc thang)</t>
  </si>
  <si>
    <t>Nhập giá trị &lt; 0</t>
  </si>
  <si>
    <t xml:space="preserve">Hệ thống không cho thực hiện </t>
  </si>
  <si>
    <t>Nhập giá trị &gt;=0 và &lt;= 100</t>
  </si>
  <si>
    <t>Cho phép nhập mức thuế</t>
  </si>
  <si>
    <t>Nhập giá trị &gt; 100</t>
  </si>
  <si>
    <t>Hiển thị thông báo: "Mức phí phải nằm trong khoảng từ 0 - 100"</t>
  </si>
  <si>
    <t>Nhập mức phí</t>
  </si>
  <si>
    <t>Không trùng với biểu phí thuế khác</t>
  </si>
  <si>
    <t>Hệ thống trả ra thông báo thành công
Bản ghi hiển thị trạng thái Chờ duyệt</t>
  </si>
  <si>
    <t>Trùng với biểu phí thuế khác</t>
  </si>
  <si>
    <t>Thông báo: Trùng biểu phí</t>
  </si>
  <si>
    <t xml:space="preserve">Duyệt thêm mới </t>
  </si>
  <si>
    <t>Duyệt tại màn hình xem chi tiết</t>
  </si>
  <si>
    <t>Hệ thống thông báo thành công. Bản ghi ở trạng thái Hoạt động</t>
  </si>
  <si>
    <t>Duyệt tại màn hình Home</t>
  </si>
  <si>
    <t>Từ chối thêm mới</t>
  </si>
  <si>
    <t>Xóa bản ghi khỏi CSDL</t>
  </si>
  <si>
    <t>Cho phép sửa biểu thuế phí</t>
  </si>
  <si>
    <t>Không cho sửa</t>
  </si>
  <si>
    <t>Các trường còn lại</t>
  </si>
  <si>
    <t>Ngày hiệu lực &lt;= Ngày hệ thống</t>
  </si>
  <si>
    <t>Chỉ cho sửa Ngày hiệu lực
Ngày hiệu lực khi sửa phải &gt;= ngày hệ thống</t>
  </si>
  <si>
    <t>Ngày hiệu lực &gt; Ngày hệ thống</t>
  </si>
  <si>
    <t>Duyệt bản ghi sửa</t>
  </si>
  <si>
    <t>Hệ thống trả kết quả thành công
Bản ghi ở trạng thái Hoạt động và dữ liệu bản ghi sửa cập nhật theo thông tin sửa</t>
  </si>
  <si>
    <t>Từ chối duyệt bản ghi sửa</t>
  </si>
  <si>
    <t>Hệ thống trả kết quả thành công
Bản ghi ở trạng thái Hoạt động và dữ liệu bản ghi là dữ liệu trước khi sửa</t>
  </si>
  <si>
    <t>Cho phép xóa biểu thuế phí</t>
  </si>
  <si>
    <t>Xóa  biểu thuế phí</t>
  </si>
  <si>
    <t xml:space="preserve">Thông báo: Chỉ được xóa các bản ghi chưa duyệt, hoặc đã duyệt nhưng từ ngày &gt; ngày hệ thống!
</t>
  </si>
  <si>
    <t>Hệ thống trả ra thông báo thành công
Bản ghi hiển thị trạng thái Chờ duyệt xóa</t>
  </si>
  <si>
    <t>Duyệt bản ghi xóa</t>
  </si>
  <si>
    <t>Từ chối xóa</t>
  </si>
  <si>
    <t xml:space="preserve">Hệ thống trả kết quả thành công
Bản ghi ở trạng thái Hoạt động </t>
  </si>
  <si>
    <t xml:space="preserve">Loại biểu phí </t>
  </si>
  <si>
    <t>Hiển thị danh sách loại thuế phí cho chọn (GD tham số BP tự động duyệt nên hiện hết)</t>
  </si>
  <si>
    <r>
      <t xml:space="preserve">VS </t>
    </r>
    <r>
      <rPr>
        <sz val="11"/>
        <color rgb="FFFF0000"/>
        <rFont val="Times New Roman"/>
        <family val="1"/>
      </rPr>
      <t>THUẾ</t>
    </r>
    <r>
      <rPr>
        <sz val="11"/>
        <color theme="1"/>
        <rFont val="Times New Roman"/>
        <family val="1"/>
      </rPr>
      <t xml:space="preserve"> THÌ VIỆC CHỌN CÁC TRƯỜNG  LOẠI - LOẠI KH - QUỐC TỊCH - KO THAY ĐỔI 2 TRƯỜNG CÒN  LẠI KHI CHỌN QUA LẠI 1 TRƯỜNG</t>
    </r>
  </si>
  <si>
    <t>Chọn 1 trong 2 giá trị: NĐT bán lại (CS)   hoặc Đại lý bán (DS)</t>
  </si>
  <si>
    <t>Chọn 1 trong 2 giá trị: NĐT mua (CB)      hoặc Đại lý mua (DB)</t>
  </si>
  <si>
    <r>
      <t xml:space="preserve">Loại biểu phí là </t>
    </r>
    <r>
      <rPr>
        <sz val="11"/>
        <color rgb="FFFF0000"/>
        <rFont val="Times New Roman"/>
        <family val="1"/>
      </rPr>
      <t xml:space="preserve">phí chuyển nhượng </t>
    </r>
    <r>
      <rPr>
        <sz val="11"/>
        <color theme="1"/>
        <rFont val="Times New Roman"/>
        <family val="1"/>
      </rPr>
      <t xml:space="preserve">hoặc phí </t>
    </r>
    <r>
      <rPr>
        <sz val="11"/>
        <color rgb="FFFF0000"/>
        <rFont val="Times New Roman"/>
        <family val="1"/>
      </rPr>
      <t>bán</t>
    </r>
  </si>
  <si>
    <r>
      <t xml:space="preserve">Loại biểu phí là phí </t>
    </r>
    <r>
      <rPr>
        <sz val="11"/>
        <color rgb="FFFF0000"/>
        <rFont val="Times New Roman"/>
        <family val="1"/>
      </rPr>
      <t>mua</t>
    </r>
  </si>
  <si>
    <r>
      <t xml:space="preserve">Chọn cách tính phí là </t>
    </r>
    <r>
      <rPr>
        <sz val="11"/>
        <color rgb="FFFF0000"/>
        <rFont val="Times New Roman"/>
        <family val="1"/>
      </rPr>
      <t>Phần trăm</t>
    </r>
  </si>
  <si>
    <r>
      <t xml:space="preserve">Chọn cách tính phí </t>
    </r>
    <r>
      <rPr>
        <sz val="11"/>
        <color rgb="FFFF0000"/>
        <rFont val="Times New Roman"/>
        <family val="1"/>
      </rPr>
      <t>Phần trăm</t>
    </r>
  </si>
  <si>
    <t>KSV phê duyệt</t>
  </si>
  <si>
    <t>Duyệt</t>
  </si>
  <si>
    <t>C</t>
  </si>
  <si>
    <t>R profilemanager (oxtype = 'B')
- status = 'P' =&gt; update status = 'R', offid, note</t>
  </si>
  <si>
    <t>status =S
ttkd_prof_stat = A
ttkd_reason = bks_reason = NULL</t>
  </si>
  <si>
    <t>ttkd U và KO cần ttkd, bks phê duyệt</t>
  </si>
  <si>
    <t>ttkd U và KO CẦN ttkd, CÂN bks phê duyệt</t>
  </si>
  <si>
    <t>ttkd C , BKS U và CẦN BKS Duyệt</t>
  </si>
  <si>
    <t>ttkd C , BKS U và KO CẦN BKS Duyệt</t>
  </si>
  <si>
    <t>status =S
bks_prof_stat = A</t>
  </si>
  <si>
    <t>status =F
ttkd_prof_stat = C
bks_prof_stat = C</t>
  </si>
  <si>
    <t>1. YY 2. TTKD =U 3. NN</t>
  </si>
  <si>
    <t>1. YY 2. TTKD =U 3. YY</t>
  </si>
  <si>
    <t>1. YY 2. TTKD =U 3. NY</t>
  </si>
  <si>
    <r>
      <t xml:space="preserve">ttkd_prof_stat = 'C'
ttkd_reason = NULL
</t>
    </r>
    <r>
      <rPr>
        <sz val="11"/>
        <color rgb="FFFF0000"/>
        <rFont val="Calibri"/>
        <family val="2"/>
        <scheme val="minor"/>
      </rPr>
      <t>bks_prof_stat = 'A' ==&gt; SAI KO QUAN TRỌNG</t>
    </r>
  </si>
  <si>
    <r>
      <t xml:space="preserve">status =S
ttkd_prof_stat = C
</t>
    </r>
    <r>
      <rPr>
        <sz val="11"/>
        <color rgb="FFFF0000"/>
        <rFont val="Calibri"/>
        <family val="2"/>
        <scheme val="minor"/>
      </rPr>
      <t>bks_prof_stat = P</t>
    </r>
  </si>
  <si>
    <t>1. YY 2. TTKD =C. BKS =  U  3. NY</t>
  </si>
  <si>
    <t>CẦN XEM LAIIJ</t>
  </si>
  <si>
    <t>XN CN</t>
  </si>
  <si>
    <t>DUYỆT</t>
  </si>
  <si>
    <t>CẦN TTKD</t>
  </si>
  <si>
    <t>KO CẦN TTKD, BKS</t>
  </si>
  <si>
    <t>KO CẦN TTKD,  CẦN BKS</t>
  </si>
  <si>
    <t>S VÀ TTKD = P</t>
  </si>
  <si>
    <t>F VÀ CC</t>
  </si>
  <si>
    <t>S VÀ TTKD = C, BKS = P</t>
  </si>
  <si>
    <r>
      <t xml:space="preserve">ttkd U và </t>
    </r>
    <r>
      <rPr>
        <sz val="11"/>
        <color rgb="FFFF0000"/>
        <rFont val="Calibri"/>
        <family val="2"/>
        <scheme val="minor"/>
      </rPr>
      <t>CẦN ttkd</t>
    </r>
    <r>
      <rPr>
        <sz val="11"/>
        <color theme="1"/>
        <rFont val="Calibri"/>
        <family val="2"/>
        <scheme val="minor"/>
      </rPr>
      <t xml:space="preserve"> duyệt</t>
    </r>
  </si>
  <si>
    <t>SHBC000508</t>
  </si>
  <si>
    <t>HANMUC_TPNY</t>
  </si>
  <si>
    <t>A</t>
  </si>
  <si>
    <t>Y</t>
  </si>
  <si>
    <t>SHBC000533</t>
  </si>
  <si>
    <t>secure</t>
  </si>
  <si>
    <t>reveic</t>
  </si>
  <si>
    <t>trade</t>
  </si>
  <si>
    <t>sl</t>
  </si>
  <si>
    <t>semast</t>
  </si>
  <si>
    <t>ivtran</t>
  </si>
  <si>
    <t>NN</t>
  </si>
  <si>
    <t>net</t>
  </si>
  <si>
    <t>receing</t>
  </si>
  <si>
    <t>HANY02</t>
  </si>
  <si>
    <t>HA5KCN</t>
  </si>
  <si>
    <t xml:space="preserve">         </t>
  </si>
  <si>
    <t>recev</t>
  </si>
  <si>
    <t>SHBC000469</t>
  </si>
  <si>
    <t>securre</t>
  </si>
  <si>
    <t>re</t>
  </si>
  <si>
    <t>mua lại</t>
  </si>
  <si>
    <t>bán</t>
  </si>
  <si>
    <t>Check sp đc phép bán lại hay không?</t>
  </si>
  <si>
    <t>ngày đén kỳ hạn</t>
  </si>
  <si>
    <t>ht &gt; = matdate</t>
  </si>
  <si>
    <t>ts matdate 24.07. -&gt; xét sau nhé</t>
  </si>
  <si>
    <t>ht&lt; madet</t>
  </si>
  <si>
    <t>cần check</t>
  </si>
  <si>
    <t>sp đc phép bán lại?</t>
  </si>
  <si>
    <t>ko</t>
  </si>
  <si>
    <t>check ngày mua lại cuối cùng</t>
  </si>
  <si>
    <t>oke tiep</t>
  </si>
  <si>
    <t>có</t>
  </si>
  <si>
    <t>ko check</t>
  </si>
  <si>
    <t>ht &gt; ngày mua lại cuối cùng</t>
  </si>
  <si>
    <t>set 21.07</t>
  </si>
  <si>
    <t>ht = ngày mua lại</t>
  </si>
  <si>
    <t>set 23.07</t>
  </si>
  <si>
    <t>ht &lt; ngày mua lại</t>
  </si>
  <si>
    <t>set 25.07</t>
  </si>
  <si>
    <t>Không thể thực hiện lệnh bán lại do ngày hệ thống lớn hơn ngày mua lại cuối cùng!</t>
  </si>
  <si>
    <t>disabler/ sửa trong lúc mua lại thì tbao: Sản phẩm không cho phép bán lại!</t>
  </si>
  <si>
    <t>Ok/ sửa trong lúc mua lại thì tbao: Sản phẩm không cho phép bán lại!</t>
  </si>
  <si>
    <t>check kk min max</t>
  </si>
  <si>
    <t>min</t>
  </si>
  <si>
    <t>max</t>
  </si>
  <si>
    <t>Khối lượng mua vượt quá khối lượng tối đa cho phép trên một khách hàng!</t>
  </si>
  <si>
    <t>Khối lượng mua phải lớn hơn hoặc bằng khối lượng tối thiểu cho phép trên một khách hàng!</t>
  </si>
  <si>
    <r>
      <rPr>
        <sz val="11"/>
        <color rgb="FFFF0000"/>
        <rFont val="Calibri"/>
        <family val="2"/>
        <scheme val="minor"/>
      </rPr>
      <t>ko cần check SP của mk là HM-PCC-NY1N 
Đợi chạy batch</t>
    </r>
    <r>
      <rPr>
        <sz val="11"/>
        <color theme="1"/>
        <rFont val="Calibri"/>
        <family val="2"/>
        <scheme val="minor"/>
      </rPr>
      <t xml:space="preserve">
</t>
    </r>
  </si>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</sst>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font>
      <sz val="11"/>
      <color theme="1"/>
      <name val="Calibri"/>
      <family val="2"/>
      <scheme val="minor"/>
    </font>
    <font>
      <sz val="11"/>
      <name val="ＭＳ Ｐゴシック"/>
      <charset val="128"/>
    </font>
    <font>
      <b/>
      <sz val="12"/>
      <name val="Times New Roman"/>
      <family val="1"/>
    </font>
    <font>
      <sz val="12"/>
      <color theme="1"/>
      <name val="Calibri"/>
      <family val="2"/>
      <scheme val="minor"/>
    </font>
    <font>
      <sz val="12"/>
      <color theme="1"/>
      <name val="Times New Roman"/>
      <family val="1"/>
    </font>
    <font>
      <b/>
      <sz val="13"/>
      <name val="Times New Roman"/>
      <family val="1"/>
    </font>
    <font>
      <b/>
      <sz val="14"/>
      <color theme="1"/>
      <name val="Calibri"/>
      <family val="2"/>
      <scheme val="minor"/>
    </font>
    <font>
      <b/>
      <sz val="16"/>
      <color theme="1"/>
      <name val="Calibri"/>
      <family val="2"/>
      <scheme val="minor"/>
    </font>
    <font>
      <sz val="16"/>
      <color theme="1"/>
      <name val="Calibri"/>
      <family val="2"/>
      <scheme val="minor"/>
    </font>
    <font>
      <u/>
      <sz val="11"/>
      <color theme="10"/>
      <name val="Calibri"/>
      <family val="2"/>
      <scheme val="minor"/>
    </font>
    <font>
      <sz val="11"/>
      <color theme="1"/>
      <name val="Arial"/>
      <family val="2"/>
    </font>
    <font>
      <u/>
      <sz val="11"/>
      <color theme="10"/>
      <name val="Arial"/>
      <family val="2"/>
    </font>
    <font>
      <b/>
      <sz val="11"/>
      <color theme="1"/>
      <name val="Arial"/>
      <family val="2"/>
    </font>
    <font>
      <b/>
      <sz val="11"/>
      <color theme="1"/>
      <name val="Calibri"/>
      <family val="2"/>
      <scheme val="minor"/>
    </font>
    <font>
      <b/>
      <sz val="11"/>
      <name val="Calibri"/>
      <family val="2"/>
      <scheme val="minor"/>
    </font>
    <font>
      <sz val="11"/>
      <color theme="1"/>
      <name val="Calibri"/>
      <family val="2"/>
      <scheme val="minor"/>
    </font>
    <font>
      <sz val="11"/>
      <color rgb="FF333333"/>
      <name val="Calibri"/>
      <family val="2"/>
      <scheme val="minor"/>
    </font>
    <font>
      <sz val="11"/>
      <color rgb="FFFF0000"/>
      <name val="Calibri"/>
      <family val="2"/>
      <scheme val="minor"/>
    </font>
    <font>
      <u/>
      <sz val="12"/>
      <color theme="10"/>
      <name val="Calibri"/>
      <family val="2"/>
      <scheme val="minor"/>
    </font>
    <font>
      <b/>
      <sz val="12"/>
      <color theme="1"/>
      <name val="Calibri"/>
      <family val="2"/>
      <scheme val="minor"/>
    </font>
    <font>
      <b/>
      <sz val="15"/>
      <name val="Times New Roman"/>
      <family val="1"/>
    </font>
    <font>
      <sz val="11"/>
      <name val="Times New Roman"/>
      <family val="1"/>
    </font>
    <font>
      <sz val="11"/>
      <color theme="1"/>
      <name val="Times New Roman"/>
      <family val="1"/>
    </font>
    <font>
      <b/>
      <sz val="15"/>
      <color theme="1"/>
      <name val="Times New Roman"/>
      <family val="1"/>
    </font>
    <font>
      <sz val="7"/>
      <color rgb="FF555555"/>
      <name val="Arial"/>
      <family val="2"/>
    </font>
    <font>
      <b/>
      <sz val="11"/>
      <color theme="1"/>
      <name val="Times New Roman"/>
      <family val="1"/>
    </font>
    <font>
      <sz val="11"/>
      <color rgb="FF333333"/>
      <name val="Times New Roman"/>
      <family val="1"/>
    </font>
    <font>
      <sz val="11"/>
      <color rgb="FFFF0000"/>
      <name val="Times New Roman"/>
      <family val="1"/>
    </font>
    <font>
      <sz val="6"/>
      <color rgb="FF333333"/>
      <name val="Arial"/>
      <family val="2"/>
    </font>
    <font>
      <sz val="6"/>
      <color theme="1"/>
      <name val="Arial"/>
      <family val="2"/>
    </font>
  </fonts>
  <fills count="12">
    <fill>
      <patternFill patternType="none"/>
    </fill>
    <fill>
      <patternFill patternType="gray125"/>
    </fill>
    <fill>
      <patternFill patternType="solid">
        <fgColor rgb="FF96BE5A"/>
        <bgColor indexed="64"/>
      </patternFill>
    </fill>
    <fill>
      <patternFill patternType="solid">
        <fgColor rgb="FF00B0F0"/>
        <bgColor indexed="64"/>
      </patternFill>
    </fill>
    <fill>
      <patternFill patternType="solid">
        <fgColor rgb="FF00B050"/>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theme="9"/>
        <bgColor indexed="64"/>
      </patternFill>
    </fill>
    <fill>
      <patternFill patternType="solid">
        <fgColor rgb="FFFFFFFF"/>
        <bgColor indexed="64"/>
      </patternFill>
    </fill>
    <fill>
      <patternFill patternType="solid">
        <fgColor theme="8" tint="0.79998168889431442"/>
        <bgColor theme="8" tint="0.79998168889431442"/>
      </patternFill>
    </fill>
    <fill>
      <patternFill patternType="solid">
        <fgColor theme="6" tint="0.79998168889431442"/>
        <bgColor theme="6" tint="0.79998168889431442"/>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theme="8" tint="0.39997558519241921"/>
      </top>
      <bottom style="thin">
        <color theme="8" tint="0.39997558519241921"/>
      </bottom>
      <diagonal/>
    </border>
    <border>
      <left/>
      <right/>
      <top style="thin">
        <color theme="6" tint="0.39997558519241921"/>
      </top>
      <bottom style="thin">
        <color theme="6" tint="0.39997558519241921"/>
      </bottom>
      <diagonal/>
    </border>
  </borders>
  <cellStyleXfs count="3">
    <xf numFmtId="0" fontId="0" fillId="0" borderId="0"/>
    <xf numFmtId="0" fontId="1" fillId="0" borderId="0" applyProtection="0"/>
    <xf numFmtId="0" fontId="9" fillId="0" borderId="0" applyNumberFormat="0" applyFill="0" applyBorder="0" applyAlignment="0" applyProtection="0"/>
  </cellStyleXfs>
  <cellXfs count="252">
    <xf numFmtId="0" fontId="0" fillId="0" borderId="0" xfId="0"/>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0" xfId="0" applyAlignment="1">
      <alignment horizontal="left" vertical="top" wrapText="1"/>
    </xf>
    <xf numFmtId="0" fontId="0" fillId="0" borderId="0" xfId="0" applyFill="1" applyAlignment="1">
      <alignment horizontal="left" vertical="top" wrapText="1"/>
    </xf>
    <xf numFmtId="0" fontId="2" fillId="2" borderId="1" xfId="1" applyFont="1" applyFill="1" applyBorder="1" applyAlignment="1" applyProtection="1">
      <alignment horizontal="left" vertical="top" wrapText="1"/>
      <protection locked="0"/>
    </xf>
    <xf numFmtId="0" fontId="3" fillId="0" borderId="0" xfId="0" applyFont="1" applyAlignment="1">
      <alignment horizontal="left" vertical="top" wrapText="1"/>
    </xf>
    <xf numFmtId="49" fontId="0" fillId="0" borderId="1" xfId="0" applyNumberFormat="1" applyBorder="1" applyAlignment="1">
      <alignment horizontal="left" vertical="top" wrapText="1"/>
    </xf>
    <xf numFmtId="0" fontId="3" fillId="0" borderId="1" xfId="0" applyFont="1" applyBorder="1" applyAlignment="1">
      <alignment horizontal="left" vertical="top" wrapText="1"/>
    </xf>
    <xf numFmtId="0" fontId="3" fillId="6" borderId="1" xfId="0" applyFont="1" applyFill="1" applyBorder="1" applyAlignment="1">
      <alignment horizontal="left" vertical="top" wrapText="1"/>
    </xf>
    <xf numFmtId="0" fontId="4" fillId="0" borderId="0" xfId="0" applyFont="1" applyAlignment="1">
      <alignment wrapText="1"/>
    </xf>
    <xf numFmtId="0" fontId="3" fillId="0" borderId="1" xfId="0" applyFont="1" applyBorder="1"/>
    <xf numFmtId="0" fontId="4" fillId="0" borderId="0" xfId="0" applyFont="1"/>
    <xf numFmtId="0" fontId="7" fillId="3" borderId="1" xfId="0" applyFont="1" applyFill="1" applyBorder="1" applyAlignment="1">
      <alignment horizontal="left" vertical="top" wrapText="1"/>
    </xf>
    <xf numFmtId="0" fontId="8" fillId="0" borderId="1" xfId="0" applyFont="1" applyBorder="1"/>
    <xf numFmtId="0" fontId="9" fillId="7" borderId="0" xfId="2" applyFill="1"/>
    <xf numFmtId="0" fontId="0" fillId="0" borderId="0" xfId="0" applyAlignment="1">
      <alignment wrapText="1"/>
    </xf>
    <xf numFmtId="49" fontId="3" fillId="0" borderId="1" xfId="0" applyNumberFormat="1" applyFont="1" applyBorder="1" applyAlignment="1">
      <alignment horizontal="left" vertical="top" wrapText="1"/>
    </xf>
    <xf numFmtId="0" fontId="0" fillId="0" borderId="1" xfId="0" applyBorder="1"/>
    <xf numFmtId="0" fontId="0" fillId="0" borderId="1" xfId="0" applyBorder="1" applyAlignment="1">
      <alignment vertical="top" wrapText="1"/>
    </xf>
    <xf numFmtId="0" fontId="3" fillId="0" borderId="1" xfId="0" applyFont="1" applyBorder="1" applyAlignment="1">
      <alignment vertical="center" wrapText="1"/>
    </xf>
    <xf numFmtId="0" fontId="3" fillId="0" borderId="6" xfId="0" applyFont="1" applyFill="1" applyBorder="1" applyAlignment="1">
      <alignment horizontal="left" vertical="top" wrapText="1"/>
    </xf>
    <xf numFmtId="0" fontId="0" fillId="0" borderId="0" xfId="0" applyAlignment="1">
      <alignment horizontal="left" vertical="top"/>
    </xf>
    <xf numFmtId="0" fontId="9" fillId="7" borderId="0" xfId="2" applyFill="1" applyAlignment="1">
      <alignment horizontal="left" vertical="top"/>
    </xf>
    <xf numFmtId="0" fontId="8" fillId="0" borderId="1" xfId="0" applyFont="1" applyBorder="1" applyAlignment="1">
      <alignment horizontal="left" vertical="top"/>
    </xf>
    <xf numFmtId="0" fontId="0" fillId="0" borderId="1" xfId="0" applyBorder="1" applyAlignment="1">
      <alignment horizontal="left" vertical="top"/>
    </xf>
    <xf numFmtId="0" fontId="10" fillId="0" borderId="1" xfId="0" applyFont="1" applyBorder="1" applyAlignment="1">
      <alignment wrapText="1"/>
    </xf>
    <xf numFmtId="0" fontId="10" fillId="0" borderId="1" xfId="0" applyFont="1" applyBorder="1" applyAlignment="1">
      <alignment vertical="center" wrapText="1"/>
    </xf>
    <xf numFmtId="0" fontId="11" fillId="7" borderId="1" xfId="2" applyFont="1" applyFill="1" applyBorder="1" applyAlignment="1">
      <alignment vertical="center" wrapText="1"/>
    </xf>
    <xf numFmtId="0" fontId="12" fillId="3" borderId="1" xfId="0" applyFont="1" applyFill="1" applyBorder="1" applyAlignment="1">
      <alignment horizontal="left" vertical="center" wrapText="1"/>
    </xf>
    <xf numFmtId="0" fontId="10" fillId="0" borderId="8" xfId="0" applyFont="1" applyBorder="1" applyAlignment="1">
      <alignment wrapText="1"/>
    </xf>
    <xf numFmtId="0" fontId="10" fillId="0" borderId="0" xfId="0" applyFont="1" applyBorder="1" applyAlignment="1">
      <alignment wrapText="1"/>
    </xf>
    <xf numFmtId="0" fontId="10" fillId="0" borderId="9" xfId="0" applyFont="1" applyBorder="1" applyAlignment="1">
      <alignment wrapText="1"/>
    </xf>
    <xf numFmtId="0" fontId="10" fillId="0" borderId="1" xfId="0" applyFont="1" applyBorder="1" applyAlignment="1">
      <alignment horizontal="left" vertical="center" wrapText="1"/>
    </xf>
    <xf numFmtId="0" fontId="10" fillId="0" borderId="5" xfId="0" applyFont="1" applyBorder="1" applyAlignment="1">
      <alignment vertical="center" wrapText="1"/>
    </xf>
    <xf numFmtId="0" fontId="11" fillId="7" borderId="1" xfId="2" applyFont="1" applyFill="1" applyBorder="1" applyAlignment="1">
      <alignment horizontal="left" vertical="center" wrapText="1"/>
    </xf>
    <xf numFmtId="0" fontId="10" fillId="0" borderId="1" xfId="0" quotePrefix="1" applyFont="1" applyBorder="1" applyAlignment="1">
      <alignment horizontal="left" vertical="center" wrapText="1"/>
    </xf>
    <xf numFmtId="0" fontId="10" fillId="0" borderId="1" xfId="0" applyFont="1" applyBorder="1" applyAlignment="1">
      <alignment vertical="top" wrapText="1"/>
    </xf>
    <xf numFmtId="0" fontId="12" fillId="3" borderId="1" xfId="0" applyFont="1" applyFill="1" applyBorder="1" applyAlignment="1">
      <alignment vertical="top" wrapText="1"/>
    </xf>
    <xf numFmtId="0" fontId="10" fillId="0" borderId="1" xfId="0" quotePrefix="1" applyFont="1" applyBorder="1" applyAlignment="1">
      <alignment vertical="top" wrapText="1"/>
    </xf>
    <xf numFmtId="0" fontId="12" fillId="3" borderId="1" xfId="0" applyFont="1" applyFill="1" applyBorder="1" applyAlignment="1">
      <alignment vertical="center" wrapText="1"/>
    </xf>
    <xf numFmtId="0" fontId="10" fillId="0" borderId="0" xfId="0" applyFont="1" applyBorder="1" applyAlignment="1">
      <alignment vertical="center" wrapText="1"/>
    </xf>
    <xf numFmtId="0" fontId="0" fillId="0" borderId="0" xfId="0" applyAlignment="1">
      <alignment horizontal="left" vertical="center" wrapText="1"/>
    </xf>
    <xf numFmtId="0" fontId="13" fillId="0" borderId="0" xfId="0" applyFont="1" applyAlignment="1">
      <alignment horizontal="left" vertical="center" wrapText="1"/>
    </xf>
    <xf numFmtId="0" fontId="0" fillId="0" borderId="1" xfId="0" applyBorder="1" applyAlignment="1">
      <alignment horizontal="left" vertical="center" wrapText="1"/>
    </xf>
    <xf numFmtId="0" fontId="0" fillId="0" borderId="0" xfId="0" applyFont="1" applyAlignment="1">
      <alignment horizontal="left" vertical="top" wrapText="1"/>
    </xf>
    <xf numFmtId="0" fontId="9" fillId="7" borderId="0" xfId="2" applyFont="1" applyFill="1" applyAlignment="1">
      <alignment horizontal="left" vertical="top" wrapText="1"/>
    </xf>
    <xf numFmtId="0" fontId="0" fillId="0" borderId="1" xfId="0" applyFont="1" applyBorder="1" applyAlignment="1">
      <alignment vertical="top" wrapText="1"/>
    </xf>
    <xf numFmtId="0" fontId="0" fillId="0" borderId="1" xfId="0" applyFont="1" applyBorder="1" applyAlignment="1">
      <alignment wrapText="1"/>
    </xf>
    <xf numFmtId="0" fontId="13" fillId="3"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6" borderId="1" xfId="0" applyFont="1" applyFill="1" applyBorder="1" applyAlignment="1">
      <alignment horizontal="left" vertical="top"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10" fillId="0" borderId="1" xfId="0" applyFont="1" applyBorder="1" applyAlignment="1">
      <alignment vertical="center" wrapText="1"/>
    </xf>
    <xf numFmtId="0" fontId="10" fillId="0" borderId="1" xfId="0" applyFont="1" applyBorder="1" applyAlignment="1">
      <alignment horizontal="left" vertical="center" wrapText="1"/>
    </xf>
    <xf numFmtId="0" fontId="0" fillId="0" borderId="1" xfId="0" applyBorder="1" applyAlignment="1">
      <alignment wrapText="1"/>
    </xf>
    <xf numFmtId="0" fontId="10" fillId="0" borderId="1" xfId="0" applyFont="1" applyBorder="1" applyAlignment="1">
      <alignment horizontal="left" vertical="center" wrapText="1"/>
    </xf>
    <xf numFmtId="0" fontId="10" fillId="0" borderId="1" xfId="0" applyFont="1" applyBorder="1" applyAlignment="1">
      <alignment horizontal="left" vertical="center" wrapText="1"/>
    </xf>
    <xf numFmtId="0" fontId="9" fillId="0" borderId="1" xfId="2" applyBorder="1" applyAlignment="1">
      <alignment vertical="top" wrapText="1"/>
    </xf>
    <xf numFmtId="0" fontId="15" fillId="0" borderId="1" xfId="0" applyFont="1" applyBorder="1" applyAlignment="1">
      <alignment horizontal="left" vertical="top" wrapText="1"/>
    </xf>
    <xf numFmtId="0" fontId="16" fillId="0" borderId="1" xfId="0" applyFont="1" applyBorder="1" applyAlignment="1">
      <alignment vertical="center" wrapText="1"/>
    </xf>
    <xf numFmtId="0" fontId="4" fillId="0" borderId="1" xfId="0" applyFont="1" applyBorder="1" applyAlignment="1">
      <alignment wrapText="1"/>
    </xf>
    <xf numFmtId="0" fontId="5" fillId="5" borderId="1" xfId="1" applyFont="1" applyFill="1" applyBorder="1" applyAlignment="1" applyProtection="1">
      <alignment horizontal="center" vertical="center" wrapText="1"/>
      <protection locked="0"/>
    </xf>
    <xf numFmtId="0" fontId="13" fillId="5" borderId="1" xfId="0" applyFont="1" applyFill="1" applyBorder="1" applyAlignment="1">
      <alignment horizontal="center" vertical="top" wrapText="1"/>
    </xf>
    <xf numFmtId="0" fontId="17" fillId="0" borderId="1" xfId="0" applyFont="1" applyBorder="1" applyAlignment="1">
      <alignment vertical="center" wrapText="1"/>
    </xf>
    <xf numFmtId="0" fontId="7" fillId="3" borderId="4" xfId="0" applyFont="1" applyFill="1" applyBorder="1" applyAlignment="1">
      <alignment horizontal="left" vertical="top" wrapText="1"/>
    </xf>
    <xf numFmtId="0" fontId="3" fillId="0" borderId="4" xfId="0" applyFont="1" applyBorder="1" applyAlignment="1">
      <alignment horizontal="left" vertical="top" wrapText="1"/>
    </xf>
    <xf numFmtId="0" fontId="9" fillId="7" borderId="1" xfId="2" applyFill="1" applyBorder="1"/>
    <xf numFmtId="0" fontId="3" fillId="0" borderId="1" xfId="0" applyFont="1" applyFill="1" applyBorder="1" applyAlignment="1">
      <alignment horizontal="left" vertical="top" wrapText="1"/>
    </xf>
    <xf numFmtId="0" fontId="3" fillId="0" borderId="1" xfId="0" quotePrefix="1" applyFont="1" applyBorder="1" applyAlignment="1">
      <alignment horizontal="left" vertical="top" wrapText="1"/>
    </xf>
    <xf numFmtId="0" fontId="9" fillId="0" borderId="0" xfId="2"/>
    <xf numFmtId="0" fontId="0" fillId="0" borderId="1" xfId="0" applyFont="1" applyBorder="1" applyAlignment="1">
      <alignment horizontal="left" vertical="top"/>
    </xf>
    <xf numFmtId="0" fontId="9" fillId="7" borderId="1" xfId="2" applyFont="1" applyFill="1" applyBorder="1" applyAlignment="1">
      <alignment horizontal="left" vertical="top"/>
    </xf>
    <xf numFmtId="0" fontId="0" fillId="0" borderId="5" xfId="0" applyFont="1" applyBorder="1" applyAlignment="1">
      <alignment horizontal="left" vertical="top" wrapText="1"/>
    </xf>
    <xf numFmtId="0" fontId="0" fillId="0" borderId="1" xfId="0" quotePrefix="1" applyFont="1" applyBorder="1" applyAlignment="1">
      <alignment horizontal="left" vertical="top" wrapText="1"/>
    </xf>
    <xf numFmtId="0" fontId="0" fillId="0" borderId="1" xfId="0" applyFont="1" applyFill="1" applyBorder="1" applyAlignment="1">
      <alignment horizontal="left" vertical="top" wrapText="1"/>
    </xf>
    <xf numFmtId="0" fontId="6" fillId="4" borderId="1" xfId="0" applyFont="1" applyFill="1" applyBorder="1" applyAlignment="1">
      <alignment vertical="top" wrapText="1"/>
    </xf>
    <xf numFmtId="0" fontId="3" fillId="0" borderId="0" xfId="0" applyFont="1"/>
    <xf numFmtId="0" fontId="18" fillId="7" borderId="0" xfId="2" applyFont="1" applyFill="1"/>
    <xf numFmtId="0" fontId="19" fillId="3" borderId="1" xfId="0" applyFont="1" applyFill="1" applyBorder="1" applyAlignment="1">
      <alignment horizontal="left" vertical="top" wrapText="1"/>
    </xf>
    <xf numFmtId="0" fontId="3" fillId="0" borderId="5" xfId="0" applyFont="1" applyBorder="1" applyAlignment="1">
      <alignment horizontal="left" vertical="top" wrapText="1"/>
    </xf>
    <xf numFmtId="0" fontId="0" fillId="0" borderId="0" xfId="0" applyFont="1"/>
    <xf numFmtId="0" fontId="9" fillId="7" borderId="0" xfId="2" applyFont="1" applyFill="1"/>
    <xf numFmtId="0" fontId="0" fillId="0" borderId="4" xfId="0" applyFont="1" applyBorder="1" applyAlignment="1">
      <alignment horizontal="left" vertical="top" wrapText="1"/>
    </xf>
    <xf numFmtId="0" fontId="10" fillId="0" borderId="1" xfId="0" applyFont="1" applyBorder="1" applyAlignment="1">
      <alignment horizontal="left" vertical="center" wrapText="1"/>
    </xf>
    <xf numFmtId="0" fontId="5" fillId="2" borderId="1" xfId="1" applyFont="1" applyFill="1" applyBorder="1" applyAlignment="1" applyProtection="1">
      <alignment horizontal="center" vertical="center" wrapText="1"/>
      <protection locked="0"/>
    </xf>
    <xf numFmtId="0" fontId="21" fillId="6" borderId="1" xfId="1" applyFont="1" applyFill="1" applyBorder="1" applyAlignment="1" applyProtection="1">
      <alignment horizontal="center" vertical="center" wrapText="1"/>
      <protection locked="0"/>
    </xf>
    <xf numFmtId="0" fontId="21" fillId="6" borderId="1" xfId="1" applyFont="1" applyFill="1" applyBorder="1" applyAlignment="1" applyProtection="1">
      <alignment horizontal="left" vertical="center" wrapText="1"/>
      <protection locked="0"/>
    </xf>
    <xf numFmtId="0" fontId="21" fillId="6" borderId="1" xfId="1" applyFont="1" applyFill="1" applyBorder="1" applyAlignment="1" applyProtection="1">
      <alignment vertical="center" wrapText="1"/>
      <protection locked="0"/>
    </xf>
    <xf numFmtId="0" fontId="21" fillId="6" borderId="1" xfId="1" applyFont="1" applyFill="1" applyBorder="1" applyAlignment="1" applyProtection="1">
      <alignment horizontal="left" vertical="top" wrapText="1"/>
      <protection locked="0"/>
    </xf>
    <xf numFmtId="0" fontId="21" fillId="6" borderId="5" xfId="1" applyFont="1" applyFill="1" applyBorder="1" applyAlignment="1" applyProtection="1">
      <alignment horizontal="center" vertical="center" wrapText="1"/>
      <protection locked="0"/>
    </xf>
    <xf numFmtId="0" fontId="21" fillId="6" borderId="5" xfId="1" applyFont="1" applyFill="1" applyBorder="1" applyAlignment="1" applyProtection="1">
      <alignment horizontal="left" vertical="center" wrapText="1"/>
      <protection locked="0"/>
    </xf>
    <xf numFmtId="0" fontId="21" fillId="6" borderId="0" xfId="1" applyFont="1" applyFill="1" applyBorder="1" applyAlignment="1" applyProtection="1">
      <alignment horizontal="center" vertical="center" wrapText="1"/>
      <protection locked="0"/>
    </xf>
    <xf numFmtId="0" fontId="22" fillId="0" borderId="5" xfId="0" applyFont="1" applyBorder="1" applyAlignment="1">
      <alignment horizontal="center" vertical="center" wrapText="1"/>
    </xf>
    <xf numFmtId="0" fontId="22" fillId="0" borderId="5" xfId="0" applyFont="1" applyBorder="1" applyAlignment="1">
      <alignment vertical="center" wrapText="1"/>
    </xf>
    <xf numFmtId="0" fontId="22" fillId="0" borderId="5" xfId="0" applyFont="1" applyBorder="1" applyAlignment="1">
      <alignment horizontal="left" vertical="center" wrapText="1"/>
    </xf>
    <xf numFmtId="0" fontId="21" fillId="6" borderId="5" xfId="1" applyFont="1" applyFill="1" applyBorder="1" applyAlignment="1" applyProtection="1">
      <alignment horizontal="left" vertical="top" wrapText="1"/>
      <protection locked="0"/>
    </xf>
    <xf numFmtId="0" fontId="22" fillId="0" borderId="5" xfId="0" applyFont="1" applyBorder="1" applyAlignment="1">
      <alignment vertical="top" wrapText="1"/>
    </xf>
    <xf numFmtId="0" fontId="22" fillId="0" borderId="5" xfId="0" applyFont="1" applyBorder="1" applyAlignment="1">
      <alignment wrapText="1"/>
    </xf>
    <xf numFmtId="0" fontId="22" fillId="0" borderId="1" xfId="0" applyFont="1" applyBorder="1" applyAlignment="1">
      <alignment horizontal="center" vertical="center" wrapText="1"/>
    </xf>
    <xf numFmtId="0" fontId="22" fillId="0" borderId="1" xfId="0" applyFont="1" applyBorder="1" applyAlignment="1">
      <alignment vertical="center" wrapText="1"/>
    </xf>
    <xf numFmtId="0" fontId="22" fillId="0" borderId="1" xfId="0" applyFont="1" applyBorder="1" applyAlignment="1">
      <alignment horizontal="left" vertical="center" wrapText="1"/>
    </xf>
    <xf numFmtId="0" fontId="22" fillId="0" borderId="1" xfId="0" applyFont="1" applyBorder="1" applyAlignment="1">
      <alignment vertical="top" wrapText="1"/>
    </xf>
    <xf numFmtId="0" fontId="22" fillId="0" borderId="1" xfId="0" applyFont="1" applyBorder="1" applyAlignment="1">
      <alignment wrapText="1"/>
    </xf>
    <xf numFmtId="0" fontId="22" fillId="6" borderId="1" xfId="0" applyFont="1" applyFill="1" applyBorder="1" applyAlignment="1">
      <alignment wrapText="1"/>
    </xf>
    <xf numFmtId="0" fontId="22" fillId="6" borderId="1" xfId="0" applyFont="1" applyFill="1" applyBorder="1" applyAlignment="1">
      <alignment vertical="top" wrapText="1"/>
    </xf>
    <xf numFmtId="0" fontId="22" fillId="6" borderId="1" xfId="0" applyFont="1" applyFill="1" applyBorder="1" applyAlignment="1">
      <alignment horizontal="left" vertical="top" wrapText="1"/>
    </xf>
    <xf numFmtId="0" fontId="22" fillId="6" borderId="2" xfId="0" applyFont="1" applyFill="1" applyBorder="1" applyAlignment="1">
      <alignment wrapText="1"/>
    </xf>
    <xf numFmtId="0" fontId="22" fillId="6" borderId="3" xfId="0" applyFont="1" applyFill="1" applyBorder="1" applyAlignment="1">
      <alignment wrapText="1"/>
    </xf>
    <xf numFmtId="0" fontId="22" fillId="6" borderId="4" xfId="0" applyFont="1" applyFill="1" applyBorder="1" applyAlignment="1">
      <alignment wrapText="1"/>
    </xf>
    <xf numFmtId="0" fontId="22" fillId="6" borderId="1" xfId="0" applyFont="1" applyFill="1" applyBorder="1" applyAlignment="1">
      <alignment horizontal="left" wrapText="1"/>
    </xf>
    <xf numFmtId="0" fontId="22" fillId="6" borderId="1" xfId="0" applyFont="1" applyFill="1" applyBorder="1" applyAlignment="1">
      <alignment horizontal="center" vertical="center" wrapText="1"/>
    </xf>
    <xf numFmtId="0" fontId="22" fillId="6" borderId="1" xfId="0" applyFont="1" applyFill="1" applyBorder="1" applyAlignment="1">
      <alignment horizontal="left"/>
    </xf>
    <xf numFmtId="0" fontId="22" fillId="6" borderId="1" xfId="0" applyFont="1" applyFill="1" applyBorder="1" applyAlignment="1">
      <alignment horizontal="center" vertical="center"/>
    </xf>
    <xf numFmtId="0" fontId="21" fillId="6" borderId="7" xfId="1" applyFont="1" applyFill="1" applyBorder="1" applyAlignment="1" applyProtection="1">
      <alignment horizontal="left" vertical="top" wrapText="1"/>
      <protection locked="0"/>
    </xf>
    <xf numFmtId="0" fontId="22" fillId="0" borderId="7" xfId="0" applyFont="1" applyBorder="1" applyAlignment="1">
      <alignment horizontal="center" vertical="center" wrapText="1"/>
    </xf>
    <xf numFmtId="0" fontId="22" fillId="0" borderId="7" xfId="0" applyFont="1" applyBorder="1" applyAlignment="1">
      <alignment vertical="top" wrapText="1"/>
    </xf>
    <xf numFmtId="0" fontId="22" fillId="0" borderId="7" xfId="0" applyFont="1" applyBorder="1" applyAlignment="1">
      <alignment wrapText="1"/>
    </xf>
    <xf numFmtId="0" fontId="22" fillId="0" borderId="1" xfId="0" applyFont="1" applyBorder="1" applyAlignment="1">
      <alignment vertical="top"/>
    </xf>
    <xf numFmtId="0" fontId="22" fillId="0" borderId="0" xfId="0" applyFont="1" applyBorder="1" applyAlignment="1">
      <alignment wrapText="1"/>
    </xf>
    <xf numFmtId="0" fontId="22" fillId="0" borderId="7" xfId="0" applyFont="1" applyBorder="1" applyAlignment="1">
      <alignment vertical="top"/>
    </xf>
    <xf numFmtId="0" fontId="22" fillId="0" borderId="5" xfId="0" applyFont="1" applyBorder="1" applyAlignment="1">
      <alignment vertical="top"/>
    </xf>
    <xf numFmtId="49" fontId="0" fillId="0" borderId="1" xfId="0" applyNumberFormat="1" applyFont="1" applyBorder="1" applyAlignment="1">
      <alignment horizontal="left" vertical="top" wrapText="1"/>
    </xf>
    <xf numFmtId="0" fontId="0" fillId="0" borderId="1" xfId="0" applyFont="1" applyBorder="1" applyAlignment="1">
      <alignment horizontal="left" vertical="center" wrapText="1"/>
    </xf>
    <xf numFmtId="0" fontId="22" fillId="0" borderId="1" xfId="0" applyFont="1" applyBorder="1" applyAlignment="1">
      <alignment horizontal="left" vertical="top" wrapText="1"/>
    </xf>
    <xf numFmtId="0" fontId="22" fillId="0" borderId="1" xfId="0" applyFont="1" applyBorder="1" applyAlignment="1">
      <alignment horizontal="left" vertical="top" wrapText="1"/>
    </xf>
    <xf numFmtId="0" fontId="22" fillId="0" borderId="1" xfId="0" applyFont="1" applyBorder="1" applyAlignment="1">
      <alignment horizontal="left" vertical="top"/>
    </xf>
    <xf numFmtId="0" fontId="22" fillId="0" borderId="0" xfId="0" applyFont="1"/>
    <xf numFmtId="0" fontId="22" fillId="0" borderId="1" xfId="0" applyFont="1" applyBorder="1" applyAlignment="1">
      <alignment horizontal="left" vertical="top"/>
    </xf>
    <xf numFmtId="3" fontId="24" fillId="0" borderId="0" xfId="0" applyNumberFormat="1" applyFont="1"/>
    <xf numFmtId="4" fontId="0" fillId="0" borderId="0" xfId="0" applyNumberFormat="1"/>
    <xf numFmtId="0" fontId="0" fillId="0" borderId="1" xfId="0" quotePrefix="1" applyBorder="1" applyAlignment="1">
      <alignment horizontal="left" vertical="top" wrapText="1"/>
    </xf>
    <xf numFmtId="0" fontId="0" fillId="0" borderId="7" xfId="0" applyBorder="1" applyAlignment="1">
      <alignment horizontal="left" vertical="top"/>
    </xf>
    <xf numFmtId="0" fontId="9" fillId="7" borderId="1" xfId="2" applyFill="1" applyBorder="1" applyAlignment="1">
      <alignment horizontal="left" vertical="top"/>
    </xf>
    <xf numFmtId="0" fontId="22" fillId="0" borderId="1" xfId="0" applyFont="1" applyBorder="1" applyAlignment="1">
      <alignment horizontal="left" vertical="top" wrapText="1"/>
    </xf>
    <xf numFmtId="0" fontId="0" fillId="7" borderId="1" xfId="0" applyFill="1" applyBorder="1" applyAlignment="1">
      <alignment horizontal="left" vertical="top" wrapText="1"/>
    </xf>
    <xf numFmtId="0" fontId="0" fillId="4" borderId="1" xfId="0" applyFill="1" applyBorder="1" applyAlignment="1">
      <alignment horizontal="left" vertical="top" wrapText="1"/>
    </xf>
    <xf numFmtId="0" fontId="13" fillId="0" borderId="0" xfId="0" applyFont="1" applyAlignment="1">
      <alignment horizontal="center" vertical="center" wrapText="1"/>
    </xf>
    <xf numFmtId="0" fontId="13" fillId="0" borderId="0" xfId="0" applyFont="1" applyAlignment="1">
      <alignment vertical="center" wrapText="1"/>
    </xf>
    <xf numFmtId="0" fontId="0" fillId="0" borderId="0" xfId="0" applyAlignment="1">
      <alignment vertical="center" wrapText="1"/>
    </xf>
    <xf numFmtId="0" fontId="13" fillId="0" borderId="0" xfId="0" quotePrefix="1" applyFont="1" applyAlignment="1">
      <alignment vertical="center" wrapText="1"/>
    </xf>
    <xf numFmtId="0" fontId="25" fillId="0" borderId="1" xfId="0" applyFont="1" applyBorder="1" applyAlignment="1">
      <alignment horizontal="left" vertical="top" wrapText="1"/>
    </xf>
    <xf numFmtId="0" fontId="26" fillId="9" borderId="1" xfId="0" applyFont="1" applyFill="1" applyBorder="1" applyAlignment="1">
      <alignment horizontal="left" vertical="top" wrapText="1"/>
    </xf>
    <xf numFmtId="0" fontId="22" fillId="9" borderId="1" xfId="0" applyFont="1" applyFill="1" applyBorder="1" applyAlignment="1">
      <alignment horizontal="left" vertical="top" wrapText="1"/>
    </xf>
    <xf numFmtId="0" fontId="22" fillId="0" borderId="1" xfId="0" applyFont="1" applyFill="1" applyBorder="1" applyAlignment="1">
      <alignment horizontal="left" vertical="top" wrapText="1"/>
    </xf>
    <xf numFmtId="0" fontId="22" fillId="7" borderId="1" xfId="0" applyFont="1" applyFill="1" applyBorder="1" applyAlignment="1">
      <alignment horizontal="left" vertical="top" wrapText="1"/>
    </xf>
    <xf numFmtId="0" fontId="13" fillId="10" borderId="14" xfId="0" applyFont="1" applyFill="1" applyBorder="1" applyAlignment="1">
      <alignment vertical="center" wrapText="1"/>
    </xf>
    <xf numFmtId="0" fontId="0" fillId="10" borderId="14" xfId="0" applyFont="1" applyFill="1" applyBorder="1" applyAlignment="1">
      <alignment vertical="center" wrapText="1"/>
    </xf>
    <xf numFmtId="0" fontId="13" fillId="0" borderId="14" xfId="0" applyFont="1" applyBorder="1" applyAlignment="1">
      <alignment vertical="center" wrapText="1"/>
    </xf>
    <xf numFmtId="0" fontId="0" fillId="0" borderId="14" xfId="0" applyFont="1" applyBorder="1" applyAlignment="1">
      <alignment vertical="center" wrapText="1"/>
    </xf>
    <xf numFmtId="0" fontId="0" fillId="7" borderId="1" xfId="0" applyFill="1" applyBorder="1" applyAlignment="1">
      <alignment wrapText="1"/>
    </xf>
    <xf numFmtId="0" fontId="0" fillId="3" borderId="1" xfId="0" applyFill="1" applyBorder="1"/>
    <xf numFmtId="0" fontId="0" fillId="11" borderId="15" xfId="0" applyFont="1" applyFill="1" applyBorder="1" applyAlignment="1">
      <alignment vertical="center" wrapText="1"/>
    </xf>
    <xf numFmtId="0" fontId="0" fillId="0" borderId="15" xfId="0" applyFont="1" applyBorder="1" applyAlignment="1">
      <alignment vertical="center" wrapText="1"/>
    </xf>
    <xf numFmtId="3" fontId="0" fillId="0" borderId="0" xfId="0" applyNumberFormat="1"/>
    <xf numFmtId="3" fontId="28" fillId="0" borderId="0" xfId="0" applyNumberFormat="1" applyFont="1"/>
    <xf numFmtId="3" fontId="29" fillId="0" borderId="0" xfId="0" applyNumberFormat="1" applyFont="1"/>
    <xf numFmtId="0" fontId="10" fillId="0" borderId="1" xfId="0" applyFont="1" applyBorder="1" applyAlignment="1">
      <alignment horizontal="left" vertical="center" wrapText="1"/>
    </xf>
    <xf numFmtId="0" fontId="0" fillId="0" borderId="6" xfId="0" applyFill="1" applyBorder="1"/>
    <xf numFmtId="0" fontId="0" fillId="0" borderId="0" xfId="0" applyFont="1" applyAlignment="1">
      <alignment wrapText="1"/>
    </xf>
    <xf numFmtId="0" fontId="0" fillId="0" borderId="6" xfId="0" applyFill="1" applyBorder="1" applyAlignment="1">
      <alignment wrapText="1"/>
    </xf>
    <xf numFmtId="0" fontId="10" fillId="0" borderId="1" xfId="0" applyFont="1" applyBorder="1" applyAlignment="1">
      <alignment vertical="center" wrapText="1"/>
    </xf>
    <xf numFmtId="0" fontId="10" fillId="0" borderId="1" xfId="0" applyFont="1" applyBorder="1" applyAlignment="1">
      <alignment horizontal="center" vertical="center" wrapText="1"/>
    </xf>
    <xf numFmtId="0" fontId="10" fillId="0" borderId="1" xfId="0" applyFont="1" applyBorder="1" applyAlignment="1">
      <alignment horizontal="left" vertical="center" wrapText="1"/>
    </xf>
    <xf numFmtId="0" fontId="22" fillId="0" borderId="1" xfId="0" applyFont="1" applyBorder="1" applyAlignment="1">
      <alignment horizontal="left" vertical="top" wrapText="1"/>
    </xf>
    <xf numFmtId="0" fontId="22" fillId="0" borderId="1" xfId="0" applyFont="1" applyBorder="1" applyAlignment="1">
      <alignment horizontal="left" vertical="top"/>
    </xf>
    <xf numFmtId="0" fontId="22" fillId="0" borderId="5" xfId="0" applyFont="1" applyBorder="1" applyAlignment="1">
      <alignment horizontal="left" vertical="top" wrapText="1"/>
    </xf>
    <xf numFmtId="0" fontId="22" fillId="0" borderId="6" xfId="0" applyFont="1" applyBorder="1" applyAlignment="1">
      <alignment horizontal="left" vertical="top" wrapText="1"/>
    </xf>
    <xf numFmtId="0" fontId="22" fillId="0" borderId="7" xfId="0" applyFont="1" applyBorder="1" applyAlignment="1">
      <alignment horizontal="left" vertical="top" wrapText="1"/>
    </xf>
    <xf numFmtId="0" fontId="12" fillId="5" borderId="2" xfId="0" applyFont="1" applyFill="1" applyBorder="1" applyAlignment="1">
      <alignment horizontal="left" vertical="center" wrapText="1"/>
    </xf>
    <xf numFmtId="0" fontId="12" fillId="5" borderId="3" xfId="0" applyFont="1" applyFill="1" applyBorder="1" applyAlignment="1">
      <alignment horizontal="left" vertical="center" wrapText="1"/>
    </xf>
    <xf numFmtId="0" fontId="12" fillId="5" borderId="4" xfId="0" applyFont="1" applyFill="1" applyBorder="1" applyAlignment="1">
      <alignment horizontal="left" vertical="center" wrapText="1"/>
    </xf>
    <xf numFmtId="0" fontId="10" fillId="0" borderId="5" xfId="0" applyFont="1" applyBorder="1" applyAlignment="1">
      <alignment horizontal="left" vertical="center" wrapText="1"/>
    </xf>
    <xf numFmtId="0" fontId="10" fillId="0" borderId="7" xfId="0" applyFont="1" applyBorder="1" applyAlignment="1">
      <alignment horizontal="left" vertical="center" wrapText="1"/>
    </xf>
    <xf numFmtId="0" fontId="17" fillId="0" borderId="2" xfId="0" applyFont="1" applyBorder="1" applyAlignment="1">
      <alignment horizontal="left" vertical="center" wrapText="1"/>
    </xf>
    <xf numFmtId="0" fontId="17" fillId="0" borderId="3" xfId="0" applyFont="1" applyBorder="1" applyAlignment="1">
      <alignment horizontal="left" vertical="center" wrapText="1"/>
    </xf>
    <xf numFmtId="0" fontId="17" fillId="0" borderId="4" xfId="0" applyFont="1" applyBorder="1" applyAlignment="1">
      <alignment horizontal="left" vertical="center" wrapText="1"/>
    </xf>
    <xf numFmtId="0" fontId="0" fillId="7" borderId="2" xfId="0" applyFill="1" applyBorder="1" applyAlignment="1">
      <alignment horizontal="left" vertical="top"/>
    </xf>
    <xf numFmtId="0" fontId="0" fillId="7" borderId="3" xfId="0" applyFill="1" applyBorder="1" applyAlignment="1">
      <alignment horizontal="left" vertical="top"/>
    </xf>
    <xf numFmtId="0" fontId="0" fillId="7" borderId="4" xfId="0" applyFill="1" applyBorder="1" applyAlignment="1">
      <alignment horizontal="left" vertical="top"/>
    </xf>
    <xf numFmtId="0" fontId="14" fillId="4" borderId="1" xfId="0" applyFont="1" applyFill="1" applyBorder="1" applyAlignment="1">
      <alignment horizontal="left" vertical="top" wrapText="1"/>
    </xf>
    <xf numFmtId="0" fontId="13" fillId="5" borderId="1" xfId="0" applyFont="1" applyFill="1" applyBorder="1" applyAlignment="1">
      <alignment horizontal="left" vertical="top" wrapText="1"/>
    </xf>
    <xf numFmtId="0" fontId="0" fillId="5" borderId="1" xfId="0" applyFont="1" applyFill="1" applyBorder="1" applyAlignment="1">
      <alignment horizontal="left" vertical="top" wrapText="1"/>
    </xf>
    <xf numFmtId="0" fontId="0" fillId="0" borderId="1" xfId="0" applyFont="1" applyBorder="1" applyAlignment="1">
      <alignment horizontal="center" vertical="center" wrapText="1"/>
    </xf>
    <xf numFmtId="0" fontId="0" fillId="5" borderId="1" xfId="0" applyFont="1" applyFill="1" applyBorder="1" applyAlignment="1">
      <alignment vertical="top" wrapText="1"/>
    </xf>
    <xf numFmtId="0" fontId="13" fillId="4" borderId="1" xfId="0" applyFont="1" applyFill="1" applyBorder="1" applyAlignment="1">
      <alignment horizontal="left" vertical="top" wrapText="1"/>
    </xf>
    <xf numFmtId="0" fontId="13" fillId="4" borderId="2" xfId="0" applyFont="1" applyFill="1" applyBorder="1" applyAlignment="1">
      <alignment horizontal="left" vertical="top" wrapText="1"/>
    </xf>
    <xf numFmtId="0" fontId="13" fillId="4" borderId="3"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5" borderId="3" xfId="0" applyFont="1" applyFill="1" applyBorder="1" applyAlignment="1">
      <alignment horizontal="left" vertical="top" wrapText="1"/>
    </xf>
    <xf numFmtId="0" fontId="0" fillId="5" borderId="4" xfId="0" applyFont="1" applyFill="1" applyBorder="1" applyAlignment="1">
      <alignment horizontal="left" vertical="top" wrapText="1"/>
    </xf>
    <xf numFmtId="0" fontId="0" fillId="0" borderId="1" xfId="0" applyFont="1" applyBorder="1" applyAlignment="1">
      <alignment vertical="center"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7" xfId="0" applyFont="1" applyBorder="1" applyAlignment="1">
      <alignment horizontal="center" vertical="center" wrapText="1"/>
    </xf>
    <xf numFmtId="0" fontId="3" fillId="0" borderId="1" xfId="0" applyFont="1" applyBorder="1" applyAlignment="1">
      <alignment horizontal="center" vertical="center" wrapText="1"/>
    </xf>
    <xf numFmtId="0" fontId="6" fillId="4" borderId="2"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1" xfId="0" applyFont="1" applyFill="1" applyBorder="1" applyAlignment="1">
      <alignment horizontal="left" vertical="top" wrapText="1"/>
    </xf>
    <xf numFmtId="0" fontId="6" fillId="4" borderId="4" xfId="0" applyFont="1" applyFill="1" applyBorder="1" applyAlignment="1">
      <alignment horizontal="left" vertical="top" wrapText="1"/>
    </xf>
    <xf numFmtId="0" fontId="13" fillId="4" borderId="4" xfId="0" applyFont="1" applyFill="1" applyBorder="1" applyAlignment="1">
      <alignment horizontal="left" vertical="top" wrapText="1"/>
    </xf>
    <xf numFmtId="0" fontId="19" fillId="4" borderId="2" xfId="0" applyFont="1" applyFill="1" applyBorder="1" applyAlignment="1">
      <alignment horizontal="left" vertical="top" wrapText="1"/>
    </xf>
    <xf numFmtId="0" fontId="19" fillId="4" borderId="3" xfId="0" applyFont="1" applyFill="1" applyBorder="1" applyAlignment="1">
      <alignment horizontal="left" vertical="top" wrapText="1"/>
    </xf>
    <xf numFmtId="0" fontId="3" fillId="4" borderId="1" xfId="0" applyFont="1" applyFill="1" applyBorder="1" applyAlignment="1">
      <alignment horizontal="left" vertical="top" wrapText="1"/>
    </xf>
    <xf numFmtId="0" fontId="22" fillId="6" borderId="10" xfId="0" applyFont="1" applyFill="1" applyBorder="1" applyAlignment="1">
      <alignment horizontal="center" vertical="center" wrapText="1"/>
    </xf>
    <xf numFmtId="0" fontId="22" fillId="6" borderId="11" xfId="0" applyFont="1" applyFill="1" applyBorder="1" applyAlignment="1">
      <alignment horizontal="center" vertical="center" wrapText="1"/>
    </xf>
    <xf numFmtId="0" fontId="22" fillId="6" borderId="12" xfId="0" applyFont="1" applyFill="1" applyBorder="1" applyAlignment="1">
      <alignment horizontal="center" vertical="center" wrapText="1"/>
    </xf>
    <xf numFmtId="0" fontId="23" fillId="7" borderId="2" xfId="0" applyFont="1" applyFill="1" applyBorder="1" applyAlignment="1">
      <alignment horizontal="left" wrapText="1"/>
    </xf>
    <xf numFmtId="0" fontId="23" fillId="7" borderId="3" xfId="0" applyFont="1" applyFill="1" applyBorder="1" applyAlignment="1">
      <alignment horizontal="left" wrapText="1"/>
    </xf>
    <xf numFmtId="0" fontId="23" fillId="7" borderId="4" xfId="0" applyFont="1" applyFill="1" applyBorder="1" applyAlignment="1">
      <alignment horizontal="left" wrapText="1"/>
    </xf>
    <xf numFmtId="0" fontId="23" fillId="7" borderId="1" xfId="0" applyFont="1" applyFill="1" applyBorder="1" applyAlignment="1">
      <alignment horizontal="left" wrapText="1"/>
    </xf>
    <xf numFmtId="0" fontId="20" fillId="8" borderId="2" xfId="1" applyFont="1" applyFill="1" applyBorder="1" applyAlignment="1" applyProtection="1">
      <alignment horizontal="left" vertical="center" wrapText="1"/>
      <protection locked="0"/>
    </xf>
    <xf numFmtId="0" fontId="20" fillId="8" borderId="3" xfId="1" applyFont="1" applyFill="1" applyBorder="1" applyAlignment="1" applyProtection="1">
      <alignment horizontal="left" vertical="center" wrapText="1"/>
      <protection locked="0"/>
    </xf>
    <xf numFmtId="0" fontId="20" fillId="8" borderId="4" xfId="1" applyFont="1" applyFill="1" applyBorder="1" applyAlignment="1" applyProtection="1">
      <alignment horizontal="left" vertical="center" wrapText="1"/>
      <protection locked="0"/>
    </xf>
    <xf numFmtId="0" fontId="21" fillId="6" borderId="5" xfId="1" applyFont="1" applyFill="1" applyBorder="1" applyAlignment="1" applyProtection="1">
      <alignment horizontal="left" vertical="center" wrapText="1"/>
      <protection locked="0"/>
    </xf>
    <xf numFmtId="0" fontId="21" fillId="6" borderId="7" xfId="1" applyFont="1" applyFill="1" applyBorder="1" applyAlignment="1" applyProtection="1">
      <alignment horizontal="left" vertical="center" wrapText="1"/>
      <protection locked="0"/>
    </xf>
    <xf numFmtId="0" fontId="23" fillId="8" borderId="9" xfId="0" applyFont="1" applyFill="1" applyBorder="1" applyAlignment="1">
      <alignment wrapText="1"/>
    </xf>
    <xf numFmtId="0" fontId="23" fillId="8" borderId="0" xfId="0" applyFont="1" applyFill="1" applyBorder="1" applyAlignment="1">
      <alignment wrapText="1"/>
    </xf>
    <xf numFmtId="0" fontId="23" fillId="8" borderId="5" xfId="0" applyFont="1" applyFill="1" applyBorder="1" applyAlignment="1">
      <alignment wrapText="1"/>
    </xf>
    <xf numFmtId="0" fontId="22" fillId="6" borderId="5" xfId="0" applyFont="1" applyFill="1" applyBorder="1" applyAlignment="1">
      <alignment horizontal="left" vertical="center" wrapText="1"/>
    </xf>
    <xf numFmtId="0" fontId="22" fillId="6" borderId="6" xfId="0" applyFont="1" applyFill="1" applyBorder="1" applyAlignment="1">
      <alignment horizontal="left" vertical="center" wrapText="1"/>
    </xf>
    <xf numFmtId="0" fontId="22" fillId="6" borderId="7" xfId="0" applyFont="1" applyFill="1" applyBorder="1" applyAlignment="1">
      <alignment horizontal="left" vertical="center" wrapText="1"/>
    </xf>
    <xf numFmtId="0" fontId="22" fillId="0" borderId="5" xfId="0" applyFont="1" applyBorder="1" applyAlignment="1">
      <alignment horizontal="center" vertical="center" wrapText="1"/>
    </xf>
    <xf numFmtId="0" fontId="22" fillId="0" borderId="6" xfId="0" applyFont="1" applyBorder="1" applyAlignment="1">
      <alignment horizontal="center" vertical="center" wrapText="1"/>
    </xf>
    <xf numFmtId="0" fontId="22" fillId="0" borderId="7" xfId="0" applyFont="1" applyBorder="1" applyAlignment="1">
      <alignment horizontal="center" vertical="center" wrapText="1"/>
    </xf>
    <xf numFmtId="0" fontId="22" fillId="0" borderId="5" xfId="0" applyFont="1" applyBorder="1" applyAlignment="1">
      <alignment horizontal="left" vertical="center" wrapText="1"/>
    </xf>
    <xf numFmtId="0" fontId="22" fillId="0" borderId="7" xfId="0" applyFont="1" applyBorder="1" applyAlignment="1">
      <alignment horizontal="left" vertical="center" wrapText="1"/>
    </xf>
    <xf numFmtId="0" fontId="22" fillId="0" borderId="5" xfId="0" applyFont="1" applyBorder="1" applyAlignment="1">
      <alignment horizontal="center" vertical="center"/>
    </xf>
    <xf numFmtId="0" fontId="22" fillId="0" borderId="6" xfId="0" applyFont="1" applyBorder="1" applyAlignment="1">
      <alignment horizontal="center" vertical="center"/>
    </xf>
    <xf numFmtId="0" fontId="22" fillId="0" borderId="7" xfId="0" applyFont="1" applyBorder="1" applyAlignment="1">
      <alignment horizontal="center" vertical="center"/>
    </xf>
    <xf numFmtId="0" fontId="22" fillId="0" borderId="5" xfId="0" applyFont="1" applyBorder="1" applyAlignment="1">
      <alignment horizontal="center" vertical="top" wrapText="1"/>
    </xf>
    <xf numFmtId="0" fontId="22" fillId="0" borderId="7" xfId="0" applyFont="1" applyBorder="1" applyAlignment="1">
      <alignment horizontal="center" vertical="top" wrapText="1"/>
    </xf>
    <xf numFmtId="0" fontId="22" fillId="0" borderId="6" xfId="0" applyFont="1" applyBorder="1" applyAlignment="1">
      <alignment horizontal="left" vertical="center" wrapText="1"/>
    </xf>
    <xf numFmtId="0" fontId="23" fillId="8" borderId="1" xfId="0" applyFont="1" applyFill="1" applyBorder="1" applyAlignment="1">
      <alignment wrapText="1"/>
    </xf>
    <xf numFmtId="0" fontId="23" fillId="7" borderId="13" xfId="0" applyFont="1" applyFill="1" applyBorder="1" applyAlignment="1">
      <alignment horizontal="left" wrapText="1"/>
    </xf>
    <xf numFmtId="0" fontId="23" fillId="7" borderId="8" xfId="0" applyFont="1" applyFill="1" applyBorder="1" applyAlignment="1">
      <alignment horizontal="left" wrapText="1"/>
    </xf>
    <xf numFmtId="0" fontId="23" fillId="7" borderId="9" xfId="0" applyFont="1" applyFill="1" applyBorder="1" applyAlignment="1">
      <alignment horizontal="left" wrapText="1"/>
    </xf>
    <xf numFmtId="0" fontId="23" fillId="7" borderId="0" xfId="0" applyFont="1" applyFill="1" applyBorder="1" applyAlignment="1">
      <alignment horizontal="left" wrapText="1"/>
    </xf>
    <xf numFmtId="0" fontId="23" fillId="7" borderId="7" xfId="0" applyFont="1" applyFill="1" applyBorder="1" applyAlignment="1">
      <alignment horizontal="left" wrapText="1"/>
    </xf>
    <xf numFmtId="0" fontId="23" fillId="8" borderId="2" xfId="0" applyFont="1" applyFill="1" applyBorder="1" applyAlignment="1">
      <alignment wrapText="1"/>
    </xf>
    <xf numFmtId="0" fontId="23" fillId="8" borderId="3" xfId="0" applyFont="1" applyFill="1" applyBorder="1" applyAlignment="1">
      <alignment wrapText="1"/>
    </xf>
    <xf numFmtId="0" fontId="23" fillId="8" borderId="9" xfId="0" applyFont="1" applyFill="1" applyBorder="1" applyAlignment="1">
      <alignment horizontal="left" wrapText="1"/>
    </xf>
    <xf numFmtId="0" fontId="23" fillId="8" borderId="0" xfId="0" applyFont="1" applyFill="1" applyBorder="1" applyAlignment="1">
      <alignment horizontal="left" wrapText="1"/>
    </xf>
    <xf numFmtId="0" fontId="23" fillId="8" borderId="1" xfId="0" applyFont="1" applyFill="1" applyBorder="1" applyAlignment="1">
      <alignment horizontal="left" wrapText="1"/>
    </xf>
    <xf numFmtId="0" fontId="25" fillId="0" borderId="1" xfId="0" applyFont="1" applyBorder="1" applyAlignment="1">
      <alignment horizontal="left" vertical="top" wrapText="1"/>
    </xf>
    <xf numFmtId="0" fontId="22" fillId="0" borderId="1" xfId="0" applyFont="1" applyBorder="1" applyAlignment="1">
      <alignment horizontal="center" vertical="top" wrapText="1"/>
    </xf>
  </cellXfs>
  <cellStyles count="3">
    <cellStyle name="Hyperlink" xfId="2" builtinId="8"/>
    <cellStyle name="Normal" xfId="0" builtinId="0"/>
    <cellStyle name="Normal_Sheet1" xfId="1"/>
  </cellStyles>
  <dxfs count="18">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font>
      <alignment horizontal="general" vertical="center" textRotation="0" wrapText="1" indent="0" justifyLastLine="0" shrinkToFit="0" readingOrder="0"/>
    </dxf>
    <dxf>
      <font>
        <b/>
      </font>
      <alignment horizontal="general" vertical="center" textRotation="0" wrapText="1" indent="0" justifyLastLine="0" shrinkToFit="0" readingOrder="0"/>
    </dxf>
    <dxf>
      <font>
        <b/>
      </font>
      <alignment horizontal="general" vertical="center" textRotation="0" wrapText="1" indent="0" justifyLastLine="0" shrinkToFit="0" readingOrder="0"/>
    </dxf>
    <dxf>
      <font>
        <b/>
      </font>
      <alignment horizontal="general" vertical="center" textRotation="0" wrapText="1" indent="0" justifyLastLine="0" shrinkToFit="0" readingOrder="0"/>
    </dxf>
    <dxf>
      <font>
        <b/>
      </font>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tables/table1.xml><?xml version="1.0" encoding="utf-8"?>
<table xmlns="http://schemas.openxmlformats.org/spreadsheetml/2006/main" id="2" name="Table1" displayName="Table1" ref="B1:Q57" totalsRowShown="0" headerRowDxfId="17" dataDxfId="16">
  <autoFilter ref="B1:Q57"/>
  <tableColumns count="16">
    <tableColumn id="1" name="Chức năng" dataDxfId="15"/>
    <tableColumn id="2" name="TLTXCD" dataDxfId="14"/>
    <tableColumn id="3" name="Đồng bộ" dataDxfId="13"/>
    <tableColumn id="4" name="Case level 1" dataDxfId="12"/>
    <tableColumn id="5" name="Case level 2" dataDxfId="11"/>
    <tableColumn id="6" name="SEMAST/SETRAN" dataDxfId="10"/>
    <tableColumn id="7" name="IVMAST/IVTRAN" dataDxfId="9"/>
    <tableColumn id="8" name="OXPOST" dataDxfId="8"/>
    <tableColumn id="9" name="OXMAST" dataDxfId="7"/>
    <tableColumn id="10" name="SEREQCLOSE" dataDxfId="6"/>
    <tableColumn id="11" name="FEE_DTL" dataDxfId="5"/>
    <tableColumn id="12" name="OXTRAN" dataDxfId="4"/>
    <tableColumn id="13" name="TRANSFERDETAIL" dataDxfId="3"/>
    <tableColumn id="14" name="SOLDDTL" dataDxfId="2"/>
    <tableColumn id="15" name="BOUGHTDTL" dataDxfId="1"/>
    <tableColumn id="16" name="Khác" dataDxfId="0"/>
  </tableColumns>
  <tableStyleInfo name="TableStyleMedium6" showFirstColumn="0" showLastColumn="0" showRowStripes="1" showColumnStripes="0"/>
</table>
</file>

<file path=xl/tables/table2.xml><?xml version="1.0" encoding="utf-8"?>
<table xmlns="http://schemas.openxmlformats.org/spreadsheetml/2006/main" id="3" name="Table3" displayName="Table3" ref="A1:A1048576" totalsRowShown="0">
  <autoFilter ref="A1:A1048576"/>
  <tableColumns count="1">
    <tableColumn id="1" name="Statu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tabSelected="1" workbookViewId="0">
      <selection activeCell="D4" sqref="D4"/>
    </sheetView>
  </sheetViews>
  <sheetFormatPr defaultColWidth="9.1796875" defaultRowHeight="15.5"/>
  <cols>
    <col min="1" max="1" width="5.1796875" style="12" bestFit="1" customWidth="1"/>
    <col min="2" max="2" width="27.90625" style="12" customWidth="1"/>
    <col min="3" max="3" width="6.26953125" style="12" bestFit="1" customWidth="1"/>
    <col min="4" max="4" width="6.1796875" style="12" customWidth="1"/>
    <col min="5" max="5" width="10.1796875" style="12" customWidth="1"/>
    <col min="6" max="6" width="11.453125" style="12" customWidth="1"/>
    <col min="7" max="7" width="9.36328125" style="12" customWidth="1"/>
    <col min="8" max="8" width="50.08984375" style="12" customWidth="1"/>
    <col min="9" max="9" width="17.7265625" style="12" customWidth="1"/>
    <col min="10" max="16384" width="9.1796875" style="12"/>
  </cols>
  <sheetData>
    <row r="1" spans="1:10" ht="16.5">
      <c r="A1" s="63" t="s">
        <v>414</v>
      </c>
      <c r="B1" s="63" t="s">
        <v>1</v>
      </c>
      <c r="C1" s="64" t="s">
        <v>1431</v>
      </c>
      <c r="D1" s="64" t="s">
        <v>1442</v>
      </c>
      <c r="E1" s="64" t="s">
        <v>1443</v>
      </c>
      <c r="F1" s="64" t="s">
        <v>1444</v>
      </c>
      <c r="G1" s="64" t="s">
        <v>1440</v>
      </c>
      <c r="H1" s="64" t="s">
        <v>1432</v>
      </c>
      <c r="I1" s="12" t="s">
        <v>1447</v>
      </c>
    </row>
    <row r="2" spans="1:10">
      <c r="A2" s="62">
        <v>2</v>
      </c>
      <c r="B2" s="59" t="s">
        <v>442</v>
      </c>
      <c r="C2" s="19" t="s">
        <v>1433</v>
      </c>
      <c r="D2" s="19" t="s">
        <v>1434</v>
      </c>
      <c r="E2" s="19" t="s">
        <v>1445</v>
      </c>
      <c r="F2" s="19" t="s">
        <v>1445</v>
      </c>
      <c r="G2" s="60"/>
      <c r="H2" s="60"/>
      <c r="I2" s="12" t="s">
        <v>1450</v>
      </c>
      <c r="J2" s="12" t="s">
        <v>2495</v>
      </c>
    </row>
    <row r="3" spans="1:10">
      <c r="A3" s="62">
        <v>3</v>
      </c>
      <c r="B3" s="59" t="s">
        <v>1393</v>
      </c>
      <c r="C3" s="19" t="s">
        <v>1433</v>
      </c>
      <c r="D3" s="19" t="s">
        <v>1434</v>
      </c>
      <c r="E3" s="19" t="s">
        <v>1448</v>
      </c>
      <c r="F3" s="19"/>
      <c r="G3" s="60">
        <v>1832</v>
      </c>
      <c r="H3" s="60" t="s">
        <v>1436</v>
      </c>
      <c r="I3" s="12" t="s">
        <v>1449</v>
      </c>
    </row>
    <row r="4" spans="1:10" ht="145">
      <c r="A4" s="62">
        <v>4</v>
      </c>
      <c r="B4" s="59" t="s">
        <v>1394</v>
      </c>
      <c r="C4" s="19" t="s">
        <v>1433</v>
      </c>
      <c r="D4" s="19" t="s">
        <v>1434</v>
      </c>
      <c r="E4" s="19"/>
      <c r="F4" s="19"/>
      <c r="G4" s="60">
        <v>1833</v>
      </c>
      <c r="H4" s="60" t="s">
        <v>1435</v>
      </c>
    </row>
    <row r="5" spans="1:10">
      <c r="A5" s="62">
        <v>5</v>
      </c>
      <c r="B5" s="59" t="s">
        <v>1395</v>
      </c>
      <c r="C5" s="19" t="s">
        <v>1433</v>
      </c>
      <c r="D5" s="19" t="s">
        <v>1434</v>
      </c>
      <c r="E5" s="19" t="s">
        <v>1448</v>
      </c>
      <c r="F5" s="19"/>
      <c r="G5" s="60">
        <v>1834</v>
      </c>
      <c r="H5" s="60" t="s">
        <v>1436</v>
      </c>
    </row>
    <row r="6" spans="1:10">
      <c r="A6" s="62">
        <v>6</v>
      </c>
      <c r="B6" s="59" t="s">
        <v>1453</v>
      </c>
      <c r="C6" s="19" t="s">
        <v>1433</v>
      </c>
      <c r="D6" s="19" t="s">
        <v>1434</v>
      </c>
      <c r="E6" s="19" t="s">
        <v>1448</v>
      </c>
      <c r="F6" s="19"/>
      <c r="G6" s="60">
        <v>1835</v>
      </c>
      <c r="H6" s="60" t="s">
        <v>1436</v>
      </c>
      <c r="I6" s="12">
        <v>1922</v>
      </c>
    </row>
    <row r="7" spans="1:10">
      <c r="A7" s="62">
        <v>7</v>
      </c>
      <c r="B7" s="59" t="s">
        <v>1454</v>
      </c>
      <c r="C7" s="19" t="s">
        <v>1433</v>
      </c>
      <c r="D7" s="19" t="s">
        <v>1434</v>
      </c>
      <c r="E7" s="19" t="s">
        <v>1448</v>
      </c>
      <c r="F7" s="19"/>
      <c r="G7" s="60">
        <v>1836</v>
      </c>
      <c r="H7" s="60" t="s">
        <v>1436</v>
      </c>
      <c r="I7" s="12">
        <v>1922</v>
      </c>
    </row>
    <row r="8" spans="1:10" ht="72.5">
      <c r="A8" s="62">
        <v>8</v>
      </c>
      <c r="B8" s="59" t="s">
        <v>1396</v>
      </c>
      <c r="C8" s="19" t="s">
        <v>1433</v>
      </c>
      <c r="D8" s="19" t="s">
        <v>1434</v>
      </c>
      <c r="E8" s="19" t="s">
        <v>1448</v>
      </c>
      <c r="F8" s="19"/>
      <c r="G8" s="50" t="s">
        <v>1452</v>
      </c>
      <c r="H8" s="61" t="s">
        <v>1451</v>
      </c>
      <c r="I8" s="12">
        <v>1922</v>
      </c>
    </row>
    <row r="9" spans="1:10" ht="29">
      <c r="A9" s="62">
        <v>9</v>
      </c>
      <c r="B9" s="59" t="s">
        <v>1397</v>
      </c>
      <c r="C9" s="19" t="s">
        <v>1433</v>
      </c>
      <c r="D9" s="19" t="s">
        <v>1434</v>
      </c>
      <c r="E9" s="19" t="s">
        <v>1448</v>
      </c>
      <c r="F9" s="19"/>
      <c r="G9" s="60"/>
      <c r="H9" s="65" t="s">
        <v>1437</v>
      </c>
    </row>
    <row r="10" spans="1:10">
      <c r="A10" s="62">
        <v>10</v>
      </c>
      <c r="B10" s="59" t="s">
        <v>1398</v>
      </c>
      <c r="C10" s="19" t="s">
        <v>1433</v>
      </c>
      <c r="D10" s="19" t="s">
        <v>1434</v>
      </c>
      <c r="E10" s="19"/>
      <c r="F10" s="19"/>
      <c r="G10" s="60"/>
      <c r="H10" s="60"/>
    </row>
    <row r="11" spans="1:10" ht="116">
      <c r="A11" s="62">
        <v>11</v>
      </c>
      <c r="B11" s="19" t="s">
        <v>1399</v>
      </c>
      <c r="C11" s="19" t="s">
        <v>1438</v>
      </c>
      <c r="D11" s="19" t="s">
        <v>1434</v>
      </c>
      <c r="E11" s="19" t="s">
        <v>1441</v>
      </c>
      <c r="F11" s="19"/>
      <c r="G11" s="60"/>
      <c r="H11" s="60"/>
    </row>
    <row r="12" spans="1:10">
      <c r="A12" s="62">
        <v>12</v>
      </c>
      <c r="B12" s="19" t="s">
        <v>1400</v>
      </c>
      <c r="C12" s="19" t="s">
        <v>1438</v>
      </c>
      <c r="D12" s="19" t="s">
        <v>1434</v>
      </c>
      <c r="E12" s="19"/>
      <c r="F12" s="19"/>
      <c r="G12" s="60"/>
      <c r="H12" s="60"/>
    </row>
    <row r="13" spans="1:10" ht="29">
      <c r="A13" s="62">
        <v>13</v>
      </c>
      <c r="B13" s="19" t="s">
        <v>1401</v>
      </c>
      <c r="C13" s="19" t="s">
        <v>1438</v>
      </c>
      <c r="D13" s="19" t="s">
        <v>1434</v>
      </c>
      <c r="E13" s="19"/>
      <c r="F13" s="19"/>
      <c r="G13" s="60"/>
      <c r="H13" s="60"/>
    </row>
    <row r="14" spans="1:10" ht="29">
      <c r="A14" s="62">
        <v>14</v>
      </c>
      <c r="B14" s="19" t="s">
        <v>1402</v>
      </c>
      <c r="C14" s="19" t="s">
        <v>1438</v>
      </c>
      <c r="D14" s="19" t="s">
        <v>1434</v>
      </c>
      <c r="E14" s="19"/>
      <c r="F14" s="19"/>
      <c r="G14" s="60"/>
      <c r="H14" s="60"/>
    </row>
    <row r="15" spans="1:10" ht="29">
      <c r="A15" s="62">
        <v>15</v>
      </c>
      <c r="B15" s="19" t="s">
        <v>1403</v>
      </c>
      <c r="C15" s="19" t="s">
        <v>1438</v>
      </c>
      <c r="D15" s="19" t="s">
        <v>1434</v>
      </c>
      <c r="E15" s="19"/>
      <c r="F15" s="19"/>
      <c r="G15" s="60"/>
      <c r="H15" s="60"/>
    </row>
    <row r="16" spans="1:10">
      <c r="A16" s="62">
        <v>16</v>
      </c>
      <c r="B16" s="59" t="s">
        <v>1404</v>
      </c>
      <c r="C16" s="19" t="s">
        <v>1438</v>
      </c>
      <c r="D16" s="19" t="s">
        <v>1434</v>
      </c>
      <c r="E16" s="19"/>
      <c r="F16" s="19" t="s">
        <v>1446</v>
      </c>
      <c r="G16" s="60"/>
      <c r="H16" s="60"/>
    </row>
    <row r="17" spans="1:8">
      <c r="A17" s="62">
        <v>17</v>
      </c>
      <c r="B17" s="71" t="s">
        <v>1405</v>
      </c>
      <c r="C17" s="19" t="s">
        <v>1438</v>
      </c>
      <c r="D17" s="19" t="s">
        <v>1434</v>
      </c>
      <c r="E17" s="19"/>
      <c r="F17" s="19" t="s">
        <v>1445</v>
      </c>
      <c r="G17" s="60"/>
      <c r="H17" s="60"/>
    </row>
    <row r="18" spans="1:8">
      <c r="A18" s="62">
        <v>18</v>
      </c>
      <c r="B18" s="59" t="s">
        <v>415</v>
      </c>
      <c r="C18" s="19" t="s">
        <v>1438</v>
      </c>
      <c r="D18" s="19" t="s">
        <v>1434</v>
      </c>
      <c r="E18" s="19"/>
      <c r="F18" s="19" t="s">
        <v>1446</v>
      </c>
      <c r="G18" s="60"/>
      <c r="H18" s="60"/>
    </row>
    <row r="19" spans="1:8">
      <c r="A19" s="62">
        <v>19</v>
      </c>
      <c r="B19" s="59" t="s">
        <v>1406</v>
      </c>
      <c r="C19" s="19" t="s">
        <v>1438</v>
      </c>
      <c r="D19" s="19" t="s">
        <v>1434</v>
      </c>
      <c r="E19" s="19" t="s">
        <v>1448</v>
      </c>
      <c r="F19" s="19" t="s">
        <v>1446</v>
      </c>
      <c r="G19" s="60"/>
      <c r="H19" s="60"/>
    </row>
    <row r="20" spans="1:8">
      <c r="A20" s="62">
        <v>20</v>
      </c>
      <c r="B20" s="19" t="s">
        <v>1407</v>
      </c>
      <c r="C20" s="19" t="s">
        <v>1438</v>
      </c>
      <c r="D20" s="19"/>
      <c r="E20" s="19"/>
      <c r="F20" s="19"/>
      <c r="G20" s="60"/>
      <c r="H20" s="60"/>
    </row>
    <row r="21" spans="1:8">
      <c r="A21" s="62">
        <v>21</v>
      </c>
      <c r="B21" s="59" t="s">
        <v>1408</v>
      </c>
      <c r="C21" s="19" t="s">
        <v>1433</v>
      </c>
      <c r="D21" s="19" t="s">
        <v>1434</v>
      </c>
      <c r="E21" s="19" t="s">
        <v>1448</v>
      </c>
      <c r="F21" s="19"/>
      <c r="G21" s="60"/>
      <c r="H21" s="60"/>
    </row>
    <row r="22" spans="1:8">
      <c r="A22" s="62">
        <v>22</v>
      </c>
      <c r="B22" s="59" t="s">
        <v>1409</v>
      </c>
      <c r="C22" s="19" t="s">
        <v>1433</v>
      </c>
      <c r="D22" s="19" t="s">
        <v>1434</v>
      </c>
      <c r="E22" s="19"/>
      <c r="F22" s="19"/>
      <c r="G22" s="60"/>
      <c r="H22" s="60"/>
    </row>
    <row r="23" spans="1:8">
      <c r="A23" s="62">
        <v>23</v>
      </c>
      <c r="B23" s="59" t="s">
        <v>775</v>
      </c>
      <c r="C23" s="19" t="s">
        <v>1433</v>
      </c>
      <c r="D23" s="19" t="s">
        <v>1434</v>
      </c>
      <c r="E23" s="19"/>
      <c r="F23" s="19"/>
      <c r="G23" s="60"/>
      <c r="H23" s="60"/>
    </row>
    <row r="24" spans="1:8">
      <c r="A24" s="62">
        <v>24</v>
      </c>
      <c r="B24" s="59" t="s">
        <v>1410</v>
      </c>
      <c r="C24" s="19" t="s">
        <v>1433</v>
      </c>
      <c r="D24" s="19" t="s">
        <v>1434</v>
      </c>
      <c r="E24" s="19"/>
      <c r="F24" s="19"/>
      <c r="G24" s="60"/>
      <c r="H24" s="60"/>
    </row>
    <row r="25" spans="1:8">
      <c r="A25" s="62">
        <v>25</v>
      </c>
      <c r="B25" s="59" t="s">
        <v>1411</v>
      </c>
      <c r="C25" s="19" t="s">
        <v>1433</v>
      </c>
      <c r="D25" s="19" t="s">
        <v>1434</v>
      </c>
      <c r="E25" s="19" t="s">
        <v>1448</v>
      </c>
      <c r="F25" s="19"/>
      <c r="G25" s="60"/>
      <c r="H25" s="60"/>
    </row>
    <row r="26" spans="1:8">
      <c r="A26" s="62">
        <v>26</v>
      </c>
      <c r="B26" s="59" t="s">
        <v>454</v>
      </c>
      <c r="C26" s="19" t="s">
        <v>1433</v>
      </c>
      <c r="D26" s="19" t="s">
        <v>1434</v>
      </c>
      <c r="E26" s="19"/>
      <c r="F26" s="19"/>
      <c r="G26" s="60"/>
      <c r="H26" s="60"/>
    </row>
    <row r="27" spans="1:8">
      <c r="A27" s="62">
        <v>27</v>
      </c>
      <c r="B27" s="19" t="s">
        <v>1412</v>
      </c>
      <c r="C27" s="19" t="s">
        <v>1438</v>
      </c>
      <c r="D27" s="19" t="s">
        <v>1434</v>
      </c>
      <c r="E27" s="19"/>
      <c r="F27" s="19"/>
      <c r="G27" s="60"/>
      <c r="H27" s="60"/>
    </row>
    <row r="28" spans="1:8" ht="29">
      <c r="A28" s="62">
        <v>28</v>
      </c>
      <c r="B28" s="19" t="s">
        <v>1413</v>
      </c>
      <c r="C28" s="19" t="s">
        <v>1438</v>
      </c>
      <c r="D28" s="19" t="s">
        <v>1434</v>
      </c>
      <c r="E28" s="19"/>
      <c r="F28" s="19"/>
      <c r="G28" s="60"/>
      <c r="H28" s="60"/>
    </row>
    <row r="29" spans="1:8" ht="29">
      <c r="A29" s="62">
        <v>29</v>
      </c>
      <c r="B29" s="59" t="s">
        <v>1414</v>
      </c>
      <c r="C29" s="19" t="s">
        <v>1438</v>
      </c>
      <c r="D29" s="19"/>
      <c r="E29" s="19"/>
      <c r="F29" s="19"/>
      <c r="G29" s="60"/>
      <c r="H29" s="60"/>
    </row>
    <row r="30" spans="1:8" ht="29">
      <c r="A30" s="62">
        <v>30</v>
      </c>
      <c r="B30" s="19" t="s">
        <v>1415</v>
      </c>
      <c r="C30" s="19" t="s">
        <v>1438</v>
      </c>
      <c r="D30" s="19"/>
      <c r="E30" s="19"/>
      <c r="F30" s="19"/>
      <c r="G30" s="60"/>
      <c r="H30" s="60"/>
    </row>
    <row r="31" spans="1:8">
      <c r="A31" s="62">
        <v>31</v>
      </c>
      <c r="B31" s="19" t="s">
        <v>1416</v>
      </c>
      <c r="C31" s="19" t="s">
        <v>1438</v>
      </c>
      <c r="D31" s="19"/>
      <c r="E31" s="19"/>
      <c r="F31" s="19"/>
      <c r="G31" s="60"/>
      <c r="H31" s="60"/>
    </row>
    <row r="32" spans="1:8" ht="29">
      <c r="A32" s="62">
        <v>32</v>
      </c>
      <c r="B32" s="19" t="s">
        <v>1417</v>
      </c>
      <c r="C32" s="19" t="s">
        <v>1438</v>
      </c>
      <c r="D32" s="19"/>
      <c r="E32" s="19"/>
      <c r="F32" s="19"/>
      <c r="G32" s="60"/>
      <c r="H32" s="60"/>
    </row>
    <row r="33" spans="1:8">
      <c r="A33" s="62">
        <v>33</v>
      </c>
      <c r="B33" s="19" t="s">
        <v>1418</v>
      </c>
      <c r="C33" s="19" t="s">
        <v>1433</v>
      </c>
      <c r="D33" s="19"/>
      <c r="E33" s="19"/>
      <c r="F33" s="19"/>
      <c r="G33" s="60"/>
      <c r="H33" s="60"/>
    </row>
    <row r="34" spans="1:8">
      <c r="A34" s="62">
        <v>34</v>
      </c>
      <c r="B34" s="19" t="s">
        <v>1419</v>
      </c>
      <c r="C34" s="19" t="s">
        <v>1433</v>
      </c>
      <c r="D34" s="19"/>
      <c r="E34" s="19"/>
      <c r="F34" s="19"/>
      <c r="G34" s="60"/>
      <c r="H34" s="60"/>
    </row>
    <row r="35" spans="1:8">
      <c r="A35" s="62">
        <v>35</v>
      </c>
      <c r="B35" s="19" t="s">
        <v>1420</v>
      </c>
      <c r="C35" s="19" t="s">
        <v>1433</v>
      </c>
      <c r="D35" s="19"/>
      <c r="E35" s="19"/>
      <c r="F35" s="19"/>
      <c r="G35" s="60"/>
      <c r="H35" s="60"/>
    </row>
    <row r="36" spans="1:8">
      <c r="A36" s="62">
        <v>36</v>
      </c>
      <c r="B36" s="19" t="s">
        <v>1421</v>
      </c>
      <c r="C36" s="19" t="s">
        <v>1433</v>
      </c>
      <c r="D36" s="19"/>
      <c r="E36" s="19"/>
      <c r="F36" s="19"/>
      <c r="G36" s="60"/>
      <c r="H36" s="60"/>
    </row>
    <row r="37" spans="1:8">
      <c r="A37" s="62">
        <v>37</v>
      </c>
      <c r="B37" s="19" t="s">
        <v>1422</v>
      </c>
      <c r="C37" s="19" t="s">
        <v>1433</v>
      </c>
      <c r="D37" s="19"/>
      <c r="E37" s="19"/>
      <c r="F37" s="19"/>
      <c r="G37" s="60"/>
      <c r="H37" s="60"/>
    </row>
    <row r="38" spans="1:8">
      <c r="A38" s="62">
        <v>38</v>
      </c>
      <c r="B38" s="19" t="s">
        <v>1423</v>
      </c>
      <c r="C38" s="19" t="s">
        <v>1433</v>
      </c>
      <c r="D38" s="19"/>
      <c r="E38" s="19"/>
      <c r="F38" s="19"/>
      <c r="G38" s="60"/>
      <c r="H38" s="60"/>
    </row>
    <row r="39" spans="1:8">
      <c r="A39" s="62">
        <v>39</v>
      </c>
      <c r="B39" s="19" t="s">
        <v>1424</v>
      </c>
      <c r="C39" s="19" t="s">
        <v>1433</v>
      </c>
      <c r="D39" s="19"/>
      <c r="E39" s="19"/>
      <c r="F39" s="19"/>
      <c r="G39" s="60"/>
      <c r="H39" s="60"/>
    </row>
    <row r="40" spans="1:8">
      <c r="A40" s="62">
        <v>40</v>
      </c>
      <c r="B40" s="19" t="s">
        <v>1425</v>
      </c>
      <c r="C40" s="19" t="s">
        <v>1439</v>
      </c>
      <c r="D40" s="19" t="s">
        <v>1434</v>
      </c>
      <c r="E40" s="19" t="s">
        <v>1448</v>
      </c>
      <c r="F40" s="19"/>
      <c r="G40" s="62"/>
      <c r="H40" s="62"/>
    </row>
    <row r="41" spans="1:8">
      <c r="A41" s="62">
        <v>41</v>
      </c>
      <c r="B41" s="19" t="s">
        <v>1426</v>
      </c>
      <c r="C41" s="19" t="s">
        <v>1439</v>
      </c>
      <c r="D41" s="19" t="s">
        <v>1434</v>
      </c>
      <c r="E41" s="19" t="s">
        <v>1448</v>
      </c>
      <c r="F41" s="19"/>
      <c r="G41" s="62"/>
      <c r="H41" s="62"/>
    </row>
    <row r="42" spans="1:8" ht="29">
      <c r="A42" s="62">
        <v>42</v>
      </c>
      <c r="B42" s="19" t="s">
        <v>1427</v>
      </c>
      <c r="C42" s="19" t="s">
        <v>1439</v>
      </c>
      <c r="D42" s="19" t="s">
        <v>1434</v>
      </c>
      <c r="E42" s="19" t="s">
        <v>1448</v>
      </c>
      <c r="F42" s="19"/>
      <c r="G42" s="62"/>
      <c r="H42" s="62"/>
    </row>
    <row r="43" spans="1:8" ht="29">
      <c r="A43" s="62">
        <v>43</v>
      </c>
      <c r="B43" s="19" t="s">
        <v>1428</v>
      </c>
      <c r="C43" s="19" t="s">
        <v>1439</v>
      </c>
      <c r="D43" s="19" t="s">
        <v>1434</v>
      </c>
      <c r="E43" s="19" t="s">
        <v>1448</v>
      </c>
      <c r="F43" s="19"/>
      <c r="G43" s="62"/>
      <c r="H43" s="62"/>
    </row>
    <row r="44" spans="1:8" ht="29">
      <c r="A44" s="62">
        <v>44</v>
      </c>
      <c r="B44" s="19" t="s">
        <v>1429</v>
      </c>
      <c r="C44" s="19" t="s">
        <v>1438</v>
      </c>
      <c r="D44" s="19"/>
      <c r="E44" s="19"/>
      <c r="F44" s="19"/>
      <c r="G44" s="62"/>
      <c r="H44" s="62"/>
    </row>
    <row r="45" spans="1:8">
      <c r="A45" s="62"/>
      <c r="B45" s="19" t="s">
        <v>1430</v>
      </c>
      <c r="C45" s="19" t="s">
        <v>1438</v>
      </c>
      <c r="D45" s="19"/>
      <c r="E45" s="19"/>
      <c r="F45" s="19"/>
      <c r="G45" s="62"/>
      <c r="H45" s="62"/>
    </row>
  </sheetData>
  <hyperlinks>
    <hyperlink ref="B2" location="'13. Cấp lại mật khẩu'!A1" display="Cấp lại mật khẩu"/>
    <hyperlink ref="B21" location="'4. Tham số loại biểu phí'!A1" display="Tham số loại thuế phí"/>
    <hyperlink ref="B6" location="'Phong tỏa mã KH'!A1" display="Phong tỏa mã KH"/>
    <hyperlink ref="B7" location="'15. Giải phỏng tỏa mã KH'!A1" display="Giải phong tỏa mã KH"/>
    <hyperlink ref="B8" location="'Đóng mã KH'!A1" display="Đóng mã KH"/>
    <hyperlink ref="B9" location="'Kích hoạt lại mã KH đã đóng'!A1" display="Kích hoạt lại mã KH đã đóng"/>
    <hyperlink ref="B16" location="'Đăng ký đại lý'!A1" display="Đăng ký đại lý"/>
    <hyperlink ref="B17" location="'Ghi sổ cho đại lý'!A1" display="Ghi sổ trái phiếu (Nhập/Xuất)"/>
    <hyperlink ref="B18" location="'2. Sản phẩm bán lẻ'!A1" display="Sản phẩm bán lẻ"/>
    <hyperlink ref="B19" location="'5. Khung lãi suất tái đầu tư'!A1" display="Khung lãi suất TĐT"/>
    <hyperlink ref="B23" location="'Đại lý chào bán'!A1" display="Đại lý chào bán"/>
    <hyperlink ref="B24" location="'Chỉnh sửa KL chào bán tối đa'!A1" display="Chỉnh sửa khối lượng bán tối đa"/>
    <hyperlink ref="B25" location="'3. Hạn mức'!A1" display="Hạn mức mua lại"/>
    <hyperlink ref="B26" location="'20. Hủy lệnh chào'!A1" display="Hủy lệnh chào"/>
    <hyperlink ref="B5" location="'Chuyển nhóm careby'!A1" display="Chuyển nhóm Careby KH"/>
    <hyperlink ref="B4" location="'Chuyển phân nhóm KH'!A1" display="Chuyển phân nhóm KH"/>
    <hyperlink ref="B10" location="'Mở khóa user'!A1" display="Mở khóa user"/>
    <hyperlink ref="B3" location="'Tham số phân loại nhóm KH'!A1" display="Tham số phân loại KH"/>
    <hyperlink ref="B22" location="'Biểu thuế phí'!A1" display="Khai báo mức thuế phí"/>
    <hyperlink ref="B29" location="'TTKD phê duyệt HS'!A1" display="TTKD phê duyệt yêu cầu (Maker)"/>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topLeftCell="C46" workbookViewId="0">
      <selection activeCell="K50" sqref="K50"/>
    </sheetView>
  </sheetViews>
  <sheetFormatPr defaultRowHeight="14.5"/>
  <cols>
    <col min="1" max="1" width="8" customWidth="1"/>
    <col min="2" max="2" width="23.1796875" customWidth="1"/>
    <col min="3" max="3" width="9.54296875" customWidth="1"/>
    <col min="4" max="4" width="12.54296875" customWidth="1"/>
    <col min="5" max="5" width="15.54296875" customWidth="1"/>
    <col min="6" max="6" width="23.453125" customWidth="1"/>
    <col min="7" max="7" width="20.453125" customWidth="1"/>
    <col min="8" max="8" width="22.1796875" customWidth="1"/>
    <col min="9" max="9" width="19.453125" customWidth="1"/>
    <col min="10" max="11" width="18.26953125" customWidth="1"/>
    <col min="12" max="12" width="18.54296875" customWidth="1"/>
    <col min="13" max="13" width="18.81640625" customWidth="1"/>
    <col min="14" max="14" width="18.7265625" customWidth="1"/>
    <col min="15" max="15" width="19.1796875" customWidth="1"/>
    <col min="16" max="16" width="20.453125" customWidth="1"/>
    <col min="17" max="17" width="21.453125" customWidth="1"/>
  </cols>
  <sheetData>
    <row r="1" spans="1:17">
      <c r="A1" t="s">
        <v>2295</v>
      </c>
      <c r="B1" s="138" t="s">
        <v>1</v>
      </c>
      <c r="C1" s="138" t="s">
        <v>2281</v>
      </c>
      <c r="D1" s="138" t="s">
        <v>2282</v>
      </c>
      <c r="E1" s="138" t="s">
        <v>2283</v>
      </c>
      <c r="F1" s="138" t="s">
        <v>2284</v>
      </c>
      <c r="G1" s="138" t="s">
        <v>2285</v>
      </c>
      <c r="H1" s="138" t="s">
        <v>2286</v>
      </c>
      <c r="I1" s="138" t="s">
        <v>2287</v>
      </c>
      <c r="J1" s="138" t="s">
        <v>2288</v>
      </c>
      <c r="K1" s="138" t="s">
        <v>2254</v>
      </c>
      <c r="L1" s="138" t="s">
        <v>2289</v>
      </c>
      <c r="M1" s="138" t="s">
        <v>2290</v>
      </c>
      <c r="N1" s="138" t="s">
        <v>2291</v>
      </c>
      <c r="O1" s="138" t="s">
        <v>2292</v>
      </c>
      <c r="P1" s="138" t="s">
        <v>2293</v>
      </c>
      <c r="Q1" s="138" t="s">
        <v>2294</v>
      </c>
    </row>
    <row r="2" spans="1:17">
      <c r="A2" t="s">
        <v>2296</v>
      </c>
      <c r="B2" s="139" t="s">
        <v>2146</v>
      </c>
      <c r="C2" s="139">
        <v>9001</v>
      </c>
      <c r="D2" s="139" t="s">
        <v>2147</v>
      </c>
      <c r="E2" s="139"/>
      <c r="F2" s="139"/>
      <c r="G2" s="140" t="s">
        <v>2148</v>
      </c>
      <c r="H2" s="140" t="s">
        <v>2149</v>
      </c>
      <c r="I2" s="140"/>
      <c r="J2" s="140"/>
      <c r="K2" s="140"/>
      <c r="L2" s="140"/>
      <c r="M2" s="140"/>
      <c r="N2" s="140" t="s">
        <v>2150</v>
      </c>
      <c r="O2" s="140"/>
      <c r="P2" s="140"/>
      <c r="Q2" s="140"/>
    </row>
    <row r="3" spans="1:17">
      <c r="A3" t="s">
        <v>2296</v>
      </c>
      <c r="B3" s="139" t="s">
        <v>2151</v>
      </c>
      <c r="C3" s="139"/>
      <c r="D3" s="139" t="s">
        <v>2147</v>
      </c>
      <c r="E3" s="139"/>
      <c r="F3" s="139"/>
      <c r="G3" s="140" t="s">
        <v>2152</v>
      </c>
      <c r="H3" s="140"/>
      <c r="I3" s="140"/>
      <c r="J3" s="140"/>
      <c r="K3" s="140"/>
      <c r="L3" s="140"/>
      <c r="M3" s="140"/>
      <c r="N3" s="140"/>
      <c r="O3" s="140"/>
      <c r="P3" s="140"/>
      <c r="Q3" s="140"/>
    </row>
    <row r="4" spans="1:17">
      <c r="A4" t="s">
        <v>2296</v>
      </c>
      <c r="B4" s="139" t="s">
        <v>2153</v>
      </c>
      <c r="C4" s="139"/>
      <c r="D4" s="139" t="s">
        <v>2147</v>
      </c>
      <c r="E4" s="139"/>
      <c r="F4" s="139"/>
      <c r="G4" s="140"/>
      <c r="H4" s="140"/>
      <c r="I4" s="140"/>
      <c r="J4" s="140"/>
      <c r="K4" s="140"/>
      <c r="L4" s="140"/>
      <c r="M4" s="140"/>
      <c r="N4" s="140"/>
      <c r="O4" s="140"/>
      <c r="P4" s="140"/>
      <c r="Q4" s="140"/>
    </row>
    <row r="5" spans="1:17">
      <c r="A5" t="s">
        <v>2296</v>
      </c>
      <c r="B5" s="139" t="s">
        <v>2154</v>
      </c>
      <c r="C5" s="139"/>
      <c r="D5" s="139" t="s">
        <v>2147</v>
      </c>
      <c r="E5" s="139"/>
      <c r="F5" s="139"/>
      <c r="G5" s="140"/>
      <c r="H5" s="140"/>
      <c r="I5" s="140"/>
      <c r="J5" s="140"/>
      <c r="K5" s="140"/>
      <c r="L5" s="140"/>
      <c r="M5" s="140"/>
      <c r="N5" s="140"/>
      <c r="O5" s="140"/>
      <c r="P5" s="140"/>
      <c r="Q5" s="140"/>
    </row>
    <row r="6" spans="1:17">
      <c r="B6" s="139" t="s">
        <v>2155</v>
      </c>
      <c r="C6" s="139">
        <v>8909</v>
      </c>
      <c r="D6" s="139" t="s">
        <v>2147</v>
      </c>
      <c r="E6" s="139"/>
      <c r="F6" s="139"/>
      <c r="G6" s="140"/>
      <c r="H6" s="140"/>
      <c r="I6" s="140" t="s">
        <v>2156</v>
      </c>
      <c r="J6" s="140"/>
      <c r="K6" s="140"/>
      <c r="L6" s="140"/>
      <c r="M6" s="140"/>
      <c r="N6" s="140"/>
      <c r="O6" s="140"/>
      <c r="P6" s="140"/>
      <c r="Q6" s="140"/>
    </row>
    <row r="7" spans="1:17" ht="29">
      <c r="B7" s="139" t="s">
        <v>2157</v>
      </c>
      <c r="C7" s="139">
        <v>8910</v>
      </c>
      <c r="D7" s="139" t="s">
        <v>2147</v>
      </c>
      <c r="E7" s="139"/>
      <c r="F7" s="139"/>
      <c r="G7" s="140"/>
      <c r="H7" s="140"/>
      <c r="I7" s="140" t="s">
        <v>2158</v>
      </c>
      <c r="J7" s="140"/>
      <c r="K7" s="140"/>
      <c r="L7" s="140"/>
      <c r="M7" s="140"/>
      <c r="N7" s="140"/>
      <c r="O7" s="140"/>
      <c r="P7" s="140"/>
      <c r="Q7" s="140"/>
    </row>
    <row r="8" spans="1:17">
      <c r="B8" s="139" t="s">
        <v>454</v>
      </c>
      <c r="C8" s="139">
        <v>8714</v>
      </c>
      <c r="D8" s="139" t="s">
        <v>2147</v>
      </c>
      <c r="E8" s="139"/>
      <c r="F8" s="139"/>
      <c r="G8" s="140"/>
      <c r="H8" s="140"/>
      <c r="I8" s="140" t="s">
        <v>2159</v>
      </c>
      <c r="J8" s="140"/>
      <c r="K8" s="140"/>
      <c r="L8" s="140"/>
      <c r="M8" s="140"/>
      <c r="N8" s="140"/>
      <c r="O8" s="140"/>
      <c r="P8" s="140"/>
      <c r="Q8" s="140"/>
    </row>
    <row r="9" spans="1:17" ht="58">
      <c r="B9" s="139" t="s">
        <v>2160</v>
      </c>
      <c r="C9" s="139">
        <v>8725</v>
      </c>
      <c r="D9" s="139" t="s">
        <v>2161</v>
      </c>
      <c r="E9" s="139"/>
      <c r="F9" s="139"/>
      <c r="G9" s="140" t="s">
        <v>2162</v>
      </c>
      <c r="H9" s="140"/>
      <c r="I9" s="140"/>
      <c r="J9" s="140" t="s">
        <v>2163</v>
      </c>
      <c r="K9" s="140"/>
      <c r="L9" s="140"/>
      <c r="M9" s="140"/>
      <c r="N9" s="140"/>
      <c r="O9" s="140"/>
      <c r="P9" s="140"/>
      <c r="Q9" s="140"/>
    </row>
    <row r="10" spans="1:17" ht="29">
      <c r="B10" s="139"/>
      <c r="C10" s="139"/>
      <c r="D10" s="139"/>
      <c r="E10" s="139" t="s">
        <v>2164</v>
      </c>
      <c r="F10" s="139"/>
      <c r="G10" s="140" t="s">
        <v>2165</v>
      </c>
      <c r="H10" s="140" t="s">
        <v>2166</v>
      </c>
      <c r="I10" s="140" t="s">
        <v>2167</v>
      </c>
      <c r="J10" s="140"/>
      <c r="K10" s="140"/>
      <c r="L10" s="140" t="s">
        <v>2168</v>
      </c>
      <c r="M10" s="140"/>
      <c r="N10" s="140"/>
      <c r="O10" s="140" t="s">
        <v>2169</v>
      </c>
      <c r="P10" s="140" t="s">
        <v>2170</v>
      </c>
      <c r="Q10" s="140"/>
    </row>
    <row r="11" spans="1:17" ht="43.5">
      <c r="B11" s="139" t="s">
        <v>2171</v>
      </c>
      <c r="C11" s="139">
        <v>8109</v>
      </c>
      <c r="D11" s="139" t="s">
        <v>2172</v>
      </c>
      <c r="E11" s="139"/>
      <c r="F11" s="139"/>
      <c r="G11" s="140"/>
      <c r="H11" s="140"/>
      <c r="I11" s="140"/>
      <c r="J11" s="140" t="s">
        <v>2173</v>
      </c>
      <c r="K11" s="140"/>
      <c r="L11" s="140"/>
      <c r="M11" s="140"/>
      <c r="N11" s="140"/>
      <c r="O11" s="140"/>
      <c r="P11" s="140"/>
      <c r="Q11" s="140" t="s">
        <v>2174</v>
      </c>
    </row>
    <row r="12" spans="1:17" ht="29">
      <c r="B12" s="139" t="s">
        <v>2175</v>
      </c>
      <c r="C12" s="139">
        <v>8110</v>
      </c>
      <c r="D12" s="139" t="s">
        <v>2172</v>
      </c>
      <c r="E12" s="139"/>
      <c r="F12" s="139"/>
      <c r="G12" s="140" t="s">
        <v>2165</v>
      </c>
      <c r="H12" s="140" t="s">
        <v>2166</v>
      </c>
      <c r="I12" s="140" t="s">
        <v>2167</v>
      </c>
      <c r="J12" s="140" t="s">
        <v>2176</v>
      </c>
      <c r="K12" s="140"/>
      <c r="L12" s="140" t="s">
        <v>2156</v>
      </c>
      <c r="M12" s="140"/>
      <c r="N12" s="140"/>
      <c r="O12" s="140" t="s">
        <v>2169</v>
      </c>
      <c r="P12" s="140" t="s">
        <v>2170</v>
      </c>
      <c r="Q12" s="140" t="s">
        <v>2177</v>
      </c>
    </row>
    <row r="13" spans="1:17" ht="29">
      <c r="B13" s="139" t="s">
        <v>2178</v>
      </c>
      <c r="C13" s="139">
        <v>8111</v>
      </c>
      <c r="D13" s="139" t="s">
        <v>2172</v>
      </c>
      <c r="E13" s="139"/>
      <c r="F13" s="139"/>
      <c r="G13" s="140" t="s">
        <v>2165</v>
      </c>
      <c r="H13" s="140" t="s">
        <v>2166</v>
      </c>
      <c r="I13" s="140" t="s">
        <v>2167</v>
      </c>
      <c r="J13" s="140" t="s">
        <v>2176</v>
      </c>
      <c r="K13" s="140"/>
      <c r="L13" s="140" t="s">
        <v>2156</v>
      </c>
      <c r="M13" s="140"/>
      <c r="N13" s="140"/>
      <c r="O13" s="140" t="s">
        <v>2169</v>
      </c>
      <c r="P13" s="140" t="s">
        <v>2170</v>
      </c>
      <c r="Q13" s="140" t="s">
        <v>2179</v>
      </c>
    </row>
    <row r="14" spans="1:17" ht="72.5">
      <c r="B14" s="139" t="s">
        <v>456</v>
      </c>
      <c r="C14" s="139">
        <v>8101</v>
      </c>
      <c r="D14" s="139"/>
      <c r="E14" s="139"/>
      <c r="F14" s="139"/>
      <c r="G14" s="140"/>
      <c r="H14" s="140"/>
      <c r="I14" s="140"/>
      <c r="J14" s="140"/>
      <c r="K14" s="140"/>
      <c r="L14" s="140"/>
      <c r="M14" s="140"/>
      <c r="N14" s="140"/>
      <c r="O14" s="140"/>
      <c r="P14" s="140"/>
      <c r="Q14" s="140" t="s">
        <v>2180</v>
      </c>
    </row>
    <row r="15" spans="1:17" ht="29">
      <c r="B15" s="139" t="s">
        <v>2181</v>
      </c>
      <c r="C15" s="139">
        <v>8727</v>
      </c>
      <c r="D15" s="139" t="s">
        <v>2161</v>
      </c>
      <c r="E15" s="139"/>
      <c r="F15" s="139"/>
      <c r="G15" s="140" t="s">
        <v>2182</v>
      </c>
      <c r="H15" s="140"/>
      <c r="I15" s="140"/>
      <c r="J15" s="140" t="s">
        <v>2183</v>
      </c>
      <c r="K15" s="140"/>
      <c r="L15" s="140"/>
      <c r="M15" s="140"/>
      <c r="N15" s="140"/>
      <c r="O15" s="140"/>
      <c r="P15" s="140"/>
      <c r="Q15" s="140"/>
    </row>
    <row r="16" spans="1:17" ht="29">
      <c r="B16" s="139"/>
      <c r="C16" s="139"/>
      <c r="D16" s="139"/>
      <c r="E16" s="139" t="s">
        <v>2184</v>
      </c>
      <c r="F16" s="139"/>
      <c r="G16" s="140" t="s">
        <v>2185</v>
      </c>
      <c r="H16" s="140" t="s">
        <v>2186</v>
      </c>
      <c r="I16" s="140" t="s">
        <v>2187</v>
      </c>
      <c r="J16" s="140"/>
      <c r="K16" s="140"/>
      <c r="L16" s="140" t="s">
        <v>2188</v>
      </c>
      <c r="M16" s="140"/>
      <c r="N16" s="140"/>
      <c r="O16" s="140" t="s">
        <v>2189</v>
      </c>
      <c r="P16" s="140" t="s">
        <v>2190</v>
      </c>
      <c r="Q16" s="140"/>
    </row>
    <row r="17" spans="2:17" ht="72.5">
      <c r="B17" s="139" t="s">
        <v>2191</v>
      </c>
      <c r="C17" s="139">
        <v>8102</v>
      </c>
      <c r="D17" s="139" t="s">
        <v>2161</v>
      </c>
      <c r="E17" s="139" t="s">
        <v>2192</v>
      </c>
      <c r="F17" s="139"/>
      <c r="G17" s="140"/>
      <c r="H17" s="140"/>
      <c r="I17" s="140"/>
      <c r="J17" s="140" t="s">
        <v>2159</v>
      </c>
      <c r="K17" s="140"/>
      <c r="L17" s="140"/>
      <c r="M17" s="140"/>
      <c r="N17" s="140"/>
      <c r="O17" s="140"/>
      <c r="P17" s="140"/>
      <c r="Q17" s="140" t="s">
        <v>2193</v>
      </c>
    </row>
    <row r="18" spans="2:17" ht="72.5">
      <c r="B18" s="139"/>
      <c r="C18" s="139"/>
      <c r="D18" s="139"/>
      <c r="E18" s="139" t="s">
        <v>2194</v>
      </c>
      <c r="F18" s="139"/>
      <c r="G18" s="140" t="s">
        <v>2185</v>
      </c>
      <c r="H18" s="140" t="s">
        <v>2186</v>
      </c>
      <c r="I18" s="140" t="s">
        <v>2187</v>
      </c>
      <c r="J18" s="140" t="s">
        <v>2183</v>
      </c>
      <c r="K18" s="140"/>
      <c r="L18" s="140" t="s">
        <v>2188</v>
      </c>
      <c r="M18" s="140"/>
      <c r="N18" s="140"/>
      <c r="O18" s="140" t="s">
        <v>2189</v>
      </c>
      <c r="P18" s="140" t="s">
        <v>2190</v>
      </c>
      <c r="Q18" s="140" t="s">
        <v>2195</v>
      </c>
    </row>
    <row r="19" spans="2:17" ht="29">
      <c r="B19" s="139" t="s">
        <v>2196</v>
      </c>
      <c r="C19" s="139">
        <v>8725</v>
      </c>
      <c r="D19" s="139" t="s">
        <v>2161</v>
      </c>
      <c r="E19" s="139"/>
      <c r="F19" s="139"/>
      <c r="G19" s="140" t="s">
        <v>2197</v>
      </c>
      <c r="H19" s="140" t="s">
        <v>2166</v>
      </c>
      <c r="I19" s="140" t="s">
        <v>2167</v>
      </c>
      <c r="J19" s="140" t="s">
        <v>2198</v>
      </c>
      <c r="K19" s="140"/>
      <c r="L19" s="140" t="s">
        <v>2168</v>
      </c>
      <c r="M19" s="140"/>
      <c r="N19" s="140"/>
      <c r="O19" s="140" t="s">
        <v>2169</v>
      </c>
      <c r="P19" s="140" t="s">
        <v>2170</v>
      </c>
      <c r="Q19" s="140"/>
    </row>
    <row r="20" spans="2:17" ht="58">
      <c r="B20" s="139" t="s">
        <v>2199</v>
      </c>
      <c r="C20" s="139">
        <v>2101</v>
      </c>
      <c r="D20" s="139" t="s">
        <v>2161</v>
      </c>
      <c r="E20" s="139" t="s">
        <v>2200</v>
      </c>
      <c r="F20" s="139"/>
      <c r="G20" s="140" t="s">
        <v>2201</v>
      </c>
      <c r="H20" s="140" t="s">
        <v>2186</v>
      </c>
      <c r="I20" s="140"/>
      <c r="J20" s="140" t="s">
        <v>2202</v>
      </c>
      <c r="K20" s="140"/>
      <c r="L20" s="140"/>
      <c r="M20" s="140" t="s">
        <v>2156</v>
      </c>
      <c r="N20" s="140" t="s">
        <v>2203</v>
      </c>
      <c r="O20" s="140"/>
      <c r="P20" s="140"/>
      <c r="Q20" s="140"/>
    </row>
    <row r="21" spans="2:17" ht="29">
      <c r="B21" s="139"/>
      <c r="C21" s="139"/>
      <c r="D21" s="139"/>
      <c r="E21" s="139" t="s">
        <v>2204</v>
      </c>
      <c r="F21" s="139"/>
      <c r="G21" s="140" t="s">
        <v>2185</v>
      </c>
      <c r="H21" s="140" t="s">
        <v>2186</v>
      </c>
      <c r="I21" s="140" t="s">
        <v>2187</v>
      </c>
      <c r="J21" s="140" t="s">
        <v>2183</v>
      </c>
      <c r="K21" s="140"/>
      <c r="L21" s="140" t="s">
        <v>2188</v>
      </c>
      <c r="M21" s="140"/>
      <c r="N21" s="140"/>
      <c r="O21" s="140" t="s">
        <v>2189</v>
      </c>
      <c r="P21" s="140" t="s">
        <v>2190</v>
      </c>
      <c r="Q21" s="140"/>
    </row>
    <row r="22" spans="2:17" ht="29">
      <c r="B22" s="139" t="s">
        <v>2205</v>
      </c>
      <c r="C22" s="141" t="s">
        <v>2206</v>
      </c>
      <c r="D22" s="139" t="s">
        <v>2207</v>
      </c>
      <c r="E22" s="139"/>
      <c r="F22" s="139"/>
      <c r="G22" s="140" t="s">
        <v>2208</v>
      </c>
      <c r="H22" s="140" t="s">
        <v>2209</v>
      </c>
      <c r="I22" s="140"/>
      <c r="J22" s="140" t="s">
        <v>2210</v>
      </c>
      <c r="K22" s="140" t="s">
        <v>2211</v>
      </c>
      <c r="L22" s="140" t="s">
        <v>2156</v>
      </c>
      <c r="M22" s="140"/>
      <c r="N22" s="140"/>
      <c r="O22" s="140" t="s">
        <v>2212</v>
      </c>
      <c r="P22" s="140" t="s">
        <v>2213</v>
      </c>
      <c r="Q22" s="140"/>
    </row>
    <row r="23" spans="2:17" ht="101.5">
      <c r="B23" s="139" t="s">
        <v>2214</v>
      </c>
      <c r="C23" s="139">
        <v>8301</v>
      </c>
      <c r="D23" s="139"/>
      <c r="E23" s="139"/>
      <c r="F23" s="139"/>
      <c r="G23" s="140"/>
      <c r="H23" s="140"/>
      <c r="I23" s="140"/>
      <c r="J23" s="140"/>
      <c r="K23" s="140"/>
      <c r="L23" s="140"/>
      <c r="M23" s="140"/>
      <c r="N23" s="140"/>
      <c r="O23" s="140"/>
      <c r="P23" s="140"/>
      <c r="Q23" s="140" t="s">
        <v>2215</v>
      </c>
    </row>
    <row r="24" spans="2:17" ht="29">
      <c r="B24" s="139" t="s">
        <v>2216</v>
      </c>
      <c r="C24" s="141" t="s">
        <v>2217</v>
      </c>
      <c r="D24" s="139" t="s">
        <v>2207</v>
      </c>
      <c r="E24" s="139"/>
      <c r="F24" s="139"/>
      <c r="G24" s="140" t="s">
        <v>2218</v>
      </c>
      <c r="H24" s="140" t="s">
        <v>2219</v>
      </c>
      <c r="I24" s="140"/>
      <c r="J24" s="140" t="s">
        <v>2220</v>
      </c>
      <c r="K24" s="140" t="s">
        <v>2183</v>
      </c>
      <c r="L24" s="140" t="s">
        <v>2188</v>
      </c>
      <c r="M24" s="140"/>
      <c r="N24" s="140"/>
      <c r="O24" s="140" t="s">
        <v>2221</v>
      </c>
      <c r="P24" s="140" t="s">
        <v>2222</v>
      </c>
      <c r="Q24" s="140"/>
    </row>
    <row r="25" spans="2:17" ht="87">
      <c r="B25" s="139" t="s">
        <v>2223</v>
      </c>
      <c r="C25" s="139">
        <v>8302</v>
      </c>
      <c r="D25" s="139" t="s">
        <v>2207</v>
      </c>
      <c r="E25" s="139" t="s">
        <v>2192</v>
      </c>
      <c r="F25" s="139"/>
      <c r="G25" s="140"/>
      <c r="H25" s="140"/>
      <c r="I25" s="140"/>
      <c r="J25" s="140"/>
      <c r="K25" s="140" t="s">
        <v>2224</v>
      </c>
      <c r="L25" s="140"/>
      <c r="M25" s="140"/>
      <c r="N25" s="140"/>
      <c r="O25" s="140"/>
      <c r="P25" s="140"/>
      <c r="Q25" s="140" t="s">
        <v>2225</v>
      </c>
    </row>
    <row r="26" spans="2:17">
      <c r="B26" s="139"/>
      <c r="C26" s="139"/>
      <c r="D26" s="139"/>
      <c r="E26" s="139"/>
      <c r="F26" s="139" t="s">
        <v>2226</v>
      </c>
      <c r="G26" s="140"/>
      <c r="H26" s="140"/>
      <c r="I26" s="140"/>
      <c r="J26" s="140"/>
      <c r="K26" s="140" t="s">
        <v>2227</v>
      </c>
      <c r="L26" s="140"/>
      <c r="M26" s="140"/>
      <c r="N26" s="140"/>
      <c r="O26" s="140"/>
      <c r="P26" s="140"/>
      <c r="Q26" s="140"/>
    </row>
    <row r="27" spans="2:17" ht="72.5">
      <c r="B27" s="139"/>
      <c r="C27" s="139"/>
      <c r="D27" s="139"/>
      <c r="E27" s="139"/>
      <c r="F27" s="139" t="s">
        <v>2228</v>
      </c>
      <c r="G27" s="140"/>
      <c r="H27" s="140"/>
      <c r="I27" s="140"/>
      <c r="J27" s="140"/>
      <c r="K27" s="140" t="s">
        <v>2229</v>
      </c>
      <c r="L27" s="140"/>
      <c r="M27" s="140"/>
      <c r="N27" s="140"/>
      <c r="O27" s="140"/>
      <c r="P27" s="140"/>
      <c r="Q27" s="140"/>
    </row>
    <row r="28" spans="2:17" ht="29">
      <c r="B28" s="139"/>
      <c r="C28" s="139"/>
      <c r="D28" s="139"/>
      <c r="E28" s="139"/>
      <c r="F28" s="139" t="s">
        <v>2230</v>
      </c>
      <c r="G28" s="140"/>
      <c r="H28" s="140"/>
      <c r="I28" s="140"/>
      <c r="J28" s="140"/>
      <c r="K28" s="140" t="s">
        <v>2231</v>
      </c>
      <c r="L28" s="140"/>
      <c r="M28" s="140"/>
      <c r="N28" s="140"/>
      <c r="O28" s="140"/>
      <c r="P28" s="140"/>
      <c r="Q28" s="140"/>
    </row>
    <row r="29" spans="2:17" ht="43.5">
      <c r="B29" s="139"/>
      <c r="C29" s="139"/>
      <c r="D29" s="139"/>
      <c r="E29" s="139"/>
      <c r="F29" s="139" t="s">
        <v>2232</v>
      </c>
      <c r="G29" s="140"/>
      <c r="H29" s="140"/>
      <c r="I29" s="140"/>
      <c r="J29" s="140"/>
      <c r="K29" s="140" t="s">
        <v>2233</v>
      </c>
      <c r="L29" s="140"/>
      <c r="M29" s="140"/>
      <c r="N29" s="140"/>
      <c r="O29" s="140"/>
      <c r="P29" s="140"/>
      <c r="Q29" s="140"/>
    </row>
    <row r="30" spans="2:17" ht="72.5">
      <c r="B30" s="139"/>
      <c r="C30" s="139"/>
      <c r="D30" s="139"/>
      <c r="E30" s="139"/>
      <c r="F30" s="139" t="s">
        <v>2234</v>
      </c>
      <c r="G30" s="140"/>
      <c r="H30" s="140"/>
      <c r="I30" s="140"/>
      <c r="J30" s="140"/>
      <c r="K30" s="140" t="s">
        <v>2235</v>
      </c>
      <c r="L30" s="140"/>
      <c r="M30" s="140"/>
      <c r="N30" s="140"/>
      <c r="O30" s="140"/>
      <c r="P30" s="140"/>
      <c r="Q30" s="140"/>
    </row>
    <row r="31" spans="2:17" ht="58">
      <c r="B31" s="139"/>
      <c r="C31" s="139"/>
      <c r="D31" s="139"/>
      <c r="E31" s="139"/>
      <c r="F31" s="139" t="s">
        <v>2236</v>
      </c>
      <c r="G31" s="140"/>
      <c r="H31" s="140"/>
      <c r="I31" s="140"/>
      <c r="J31" s="140"/>
      <c r="K31" s="140" t="s">
        <v>2237</v>
      </c>
      <c r="L31" s="140"/>
      <c r="M31" s="140"/>
      <c r="N31" s="140"/>
      <c r="O31" s="140"/>
      <c r="P31" s="140"/>
      <c r="Q31" s="140"/>
    </row>
    <row r="32" spans="2:17" ht="58">
      <c r="B32" s="139"/>
      <c r="C32" s="139"/>
      <c r="D32" s="139"/>
      <c r="E32" s="139" t="s">
        <v>2194</v>
      </c>
      <c r="F32" s="139" t="s">
        <v>2176</v>
      </c>
      <c r="G32" s="140" t="s">
        <v>2218</v>
      </c>
      <c r="H32" s="140" t="s">
        <v>2219</v>
      </c>
      <c r="I32" s="140"/>
      <c r="J32" s="140" t="s">
        <v>2220</v>
      </c>
      <c r="K32" s="140" t="s">
        <v>2183</v>
      </c>
      <c r="L32" s="140" t="s">
        <v>2188</v>
      </c>
      <c r="M32" s="140"/>
      <c r="N32" s="140"/>
      <c r="O32" s="140" t="s">
        <v>2221</v>
      </c>
      <c r="P32" s="140" t="s">
        <v>2222</v>
      </c>
      <c r="Q32" s="140" t="s">
        <v>2238</v>
      </c>
    </row>
    <row r="33" spans="2:17" ht="87">
      <c r="B33" s="139"/>
      <c r="C33" s="139"/>
      <c r="D33" s="139"/>
      <c r="E33" s="139"/>
      <c r="F33" s="139" t="s">
        <v>2239</v>
      </c>
      <c r="G33" s="140"/>
      <c r="H33" s="140"/>
      <c r="I33" s="140"/>
      <c r="J33" s="140"/>
      <c r="K33" s="140"/>
      <c r="L33" s="140"/>
      <c r="M33" s="140"/>
      <c r="N33" s="140"/>
      <c r="O33" s="140"/>
      <c r="P33" s="140"/>
      <c r="Q33" s="140" t="s">
        <v>2240</v>
      </c>
    </row>
    <row r="34" spans="2:17" ht="29">
      <c r="B34" s="139" t="s">
        <v>2241</v>
      </c>
      <c r="C34" s="141" t="s">
        <v>2206</v>
      </c>
      <c r="D34" s="139" t="s">
        <v>2207</v>
      </c>
      <c r="E34" s="139"/>
      <c r="F34" s="139"/>
      <c r="G34" s="140" t="s">
        <v>2208</v>
      </c>
      <c r="H34" s="140" t="s">
        <v>2209</v>
      </c>
      <c r="I34" s="140"/>
      <c r="J34" s="140" t="s">
        <v>2210</v>
      </c>
      <c r="K34" s="140" t="s">
        <v>2198</v>
      </c>
      <c r="L34" s="140" t="s">
        <v>2156</v>
      </c>
      <c r="M34" s="140"/>
      <c r="N34" s="140"/>
      <c r="O34" s="140" t="s">
        <v>2212</v>
      </c>
      <c r="P34" s="140" t="s">
        <v>2213</v>
      </c>
      <c r="Q34" s="140"/>
    </row>
    <row r="35" spans="2:17" ht="58">
      <c r="B35" s="139" t="s">
        <v>2242</v>
      </c>
      <c r="C35" s="139">
        <v>2102</v>
      </c>
      <c r="D35" s="139" t="s">
        <v>2207</v>
      </c>
      <c r="E35" s="139" t="s">
        <v>2200</v>
      </c>
      <c r="F35" s="139"/>
      <c r="G35" s="140" t="s">
        <v>2243</v>
      </c>
      <c r="H35" s="140" t="s">
        <v>2219</v>
      </c>
      <c r="I35" s="140"/>
      <c r="J35" s="140" t="s">
        <v>2244</v>
      </c>
      <c r="K35" s="140" t="s">
        <v>2245</v>
      </c>
      <c r="L35" s="140"/>
      <c r="M35" s="140" t="s">
        <v>2156</v>
      </c>
      <c r="N35" s="140" t="s">
        <v>2246</v>
      </c>
      <c r="O35" s="140"/>
      <c r="P35" s="140"/>
      <c r="Q35" s="140"/>
    </row>
    <row r="36" spans="2:17" ht="87">
      <c r="B36" s="139"/>
      <c r="C36" s="139"/>
      <c r="D36" s="139"/>
      <c r="E36" s="139"/>
      <c r="F36" s="139" t="s">
        <v>2247</v>
      </c>
      <c r="G36" s="140"/>
      <c r="H36" s="140"/>
      <c r="I36" s="140"/>
      <c r="J36" s="140"/>
      <c r="K36" s="140" t="s">
        <v>2248</v>
      </c>
      <c r="L36" s="140"/>
      <c r="M36" s="140"/>
      <c r="N36" s="140"/>
      <c r="O36" s="140"/>
      <c r="P36" s="140"/>
      <c r="Q36" s="140"/>
    </row>
    <row r="37" spans="2:17">
      <c r="B37" s="139"/>
      <c r="C37" s="139"/>
      <c r="D37" s="139"/>
      <c r="E37" s="139"/>
      <c r="F37" s="139" t="s">
        <v>2249</v>
      </c>
      <c r="G37" s="140"/>
      <c r="H37" s="140"/>
      <c r="I37" s="140"/>
      <c r="J37" s="140"/>
      <c r="K37" s="140" t="s">
        <v>2250</v>
      </c>
      <c r="L37" s="140"/>
      <c r="M37" s="140"/>
      <c r="N37" s="140"/>
      <c r="O37" s="140"/>
      <c r="P37" s="140"/>
      <c r="Q37" s="140"/>
    </row>
    <row r="38" spans="2:17" ht="43.5">
      <c r="B38" s="139"/>
      <c r="C38" s="139"/>
      <c r="D38" s="139"/>
      <c r="E38" s="139"/>
      <c r="F38" s="139" t="s">
        <v>2251</v>
      </c>
      <c r="G38" s="140"/>
      <c r="H38" s="140"/>
      <c r="I38" s="140"/>
      <c r="J38" s="140"/>
      <c r="K38" s="140" t="s">
        <v>2252</v>
      </c>
      <c r="L38" s="140"/>
      <c r="M38" s="140"/>
      <c r="N38" s="140"/>
      <c r="O38" s="140"/>
      <c r="P38" s="140"/>
      <c r="Q38" s="140"/>
    </row>
    <row r="39" spans="2:17" ht="29">
      <c r="B39" s="139"/>
      <c r="C39" s="139"/>
      <c r="D39" s="139"/>
      <c r="E39" s="139" t="s">
        <v>2204</v>
      </c>
      <c r="F39" s="139"/>
      <c r="G39" s="140" t="s">
        <v>2218</v>
      </c>
      <c r="H39" s="140" t="s">
        <v>2219</v>
      </c>
      <c r="I39" s="140"/>
      <c r="J39" s="140" t="s">
        <v>2220</v>
      </c>
      <c r="K39" s="140" t="s">
        <v>2183</v>
      </c>
      <c r="L39" s="140" t="s">
        <v>2188</v>
      </c>
      <c r="M39" s="140"/>
      <c r="N39" s="140"/>
      <c r="O39" s="140" t="s">
        <v>2221</v>
      </c>
      <c r="P39" s="140" t="s">
        <v>2222</v>
      </c>
      <c r="Q39" s="140"/>
    </row>
    <row r="40" spans="2:17" ht="72.5">
      <c r="B40" s="139" t="s">
        <v>2253</v>
      </c>
      <c r="C40" s="139">
        <v>8305</v>
      </c>
      <c r="D40" s="139" t="s">
        <v>2254</v>
      </c>
      <c r="E40" s="139" t="s">
        <v>2192</v>
      </c>
      <c r="F40" s="139"/>
      <c r="G40" s="140"/>
      <c r="H40" s="140"/>
      <c r="I40" s="140"/>
      <c r="J40" s="140"/>
      <c r="K40" s="140" t="s">
        <v>2255</v>
      </c>
      <c r="L40" s="140"/>
      <c r="M40" s="140"/>
      <c r="N40" s="140"/>
      <c r="O40" s="140"/>
      <c r="P40" s="140"/>
      <c r="Q40" s="140"/>
    </row>
    <row r="41" spans="2:17" ht="58">
      <c r="B41" s="139"/>
      <c r="C41" s="139"/>
      <c r="D41" s="139"/>
      <c r="E41" s="139" t="s">
        <v>2256</v>
      </c>
      <c r="F41" s="139"/>
      <c r="G41" s="140"/>
      <c r="H41" s="140"/>
      <c r="I41" s="140"/>
      <c r="J41" s="140"/>
      <c r="K41" s="140" t="s">
        <v>2257</v>
      </c>
      <c r="L41" s="140"/>
      <c r="M41" s="140"/>
      <c r="N41" s="140"/>
      <c r="O41" s="140"/>
      <c r="P41" s="140"/>
      <c r="Q41" s="140"/>
    </row>
    <row r="42" spans="2:17" ht="87">
      <c r="B42" s="139" t="s">
        <v>2258</v>
      </c>
      <c r="C42" s="139">
        <v>8303</v>
      </c>
      <c r="D42" s="139" t="s">
        <v>2254</v>
      </c>
      <c r="E42" s="139" t="s">
        <v>2192</v>
      </c>
      <c r="F42" s="139"/>
      <c r="G42" s="140"/>
      <c r="H42" s="140"/>
      <c r="I42" s="140"/>
      <c r="J42" s="140"/>
      <c r="K42" s="140" t="s">
        <v>2259</v>
      </c>
      <c r="L42" s="140"/>
      <c r="M42" s="140"/>
      <c r="N42" s="140"/>
      <c r="O42" s="140"/>
      <c r="P42" s="140"/>
      <c r="Q42" s="140"/>
    </row>
    <row r="43" spans="2:17" ht="43.5">
      <c r="B43" s="139"/>
      <c r="C43" s="139"/>
      <c r="D43" s="139"/>
      <c r="E43" s="139"/>
      <c r="F43" s="139" t="s">
        <v>2260</v>
      </c>
      <c r="G43" s="140"/>
      <c r="H43" s="140"/>
      <c r="I43" s="140"/>
      <c r="J43" s="140"/>
      <c r="K43" s="140" t="s">
        <v>2261</v>
      </c>
      <c r="L43" s="140"/>
      <c r="M43" s="140"/>
      <c r="N43" s="140"/>
      <c r="O43" s="140"/>
      <c r="P43" s="140"/>
      <c r="Q43" s="140"/>
    </row>
    <row r="44" spans="2:17">
      <c r="B44" s="139"/>
      <c r="C44" s="139"/>
      <c r="D44" s="139"/>
      <c r="E44" s="139"/>
      <c r="F44" s="139" t="s">
        <v>2262</v>
      </c>
      <c r="G44" s="140"/>
      <c r="H44" s="140"/>
      <c r="I44" s="140"/>
      <c r="J44" s="140"/>
      <c r="K44" s="140" t="s">
        <v>2263</v>
      </c>
      <c r="L44" s="140"/>
      <c r="M44" s="140"/>
      <c r="N44" s="140"/>
      <c r="O44" s="140"/>
      <c r="P44" s="140"/>
      <c r="Q44" s="140"/>
    </row>
    <row r="45" spans="2:17" ht="87">
      <c r="B45" s="139"/>
      <c r="C45" s="139"/>
      <c r="D45" s="139"/>
      <c r="E45" s="139" t="s">
        <v>2256</v>
      </c>
      <c r="F45" s="139"/>
      <c r="G45" s="140"/>
      <c r="H45" s="140"/>
      <c r="I45" s="140"/>
      <c r="J45" s="140"/>
      <c r="K45" s="140" t="s">
        <v>2264</v>
      </c>
      <c r="L45" s="140"/>
      <c r="M45" s="140"/>
      <c r="N45" s="140"/>
      <c r="O45" s="140"/>
      <c r="P45" s="140"/>
      <c r="Q45" s="140"/>
    </row>
    <row r="46" spans="2:17" ht="58">
      <c r="B46" s="139" t="s">
        <v>2265</v>
      </c>
      <c r="C46" s="139">
        <v>8306</v>
      </c>
      <c r="D46" s="139" t="s">
        <v>2254</v>
      </c>
      <c r="E46" s="139"/>
      <c r="F46" s="139"/>
      <c r="G46" s="140"/>
      <c r="H46" s="140"/>
      <c r="I46" s="140"/>
      <c r="J46" s="140"/>
      <c r="K46" s="140" t="s">
        <v>2266</v>
      </c>
      <c r="L46" s="140"/>
      <c r="M46" s="140"/>
      <c r="N46" s="140"/>
      <c r="O46" s="140"/>
      <c r="P46" s="140"/>
      <c r="Q46" s="140"/>
    </row>
    <row r="47" spans="2:17" ht="87">
      <c r="B47" s="139" t="s">
        <v>2267</v>
      </c>
      <c r="C47" s="139">
        <v>8303</v>
      </c>
      <c r="D47" s="139" t="s">
        <v>2254</v>
      </c>
      <c r="E47" s="139" t="s">
        <v>2268</v>
      </c>
      <c r="F47" s="139"/>
      <c r="G47" s="140"/>
      <c r="H47" s="140"/>
      <c r="I47" s="140"/>
      <c r="J47" s="140"/>
      <c r="K47" s="140" t="s">
        <v>2259</v>
      </c>
      <c r="L47" s="140"/>
      <c r="M47" s="140"/>
      <c r="N47" s="140"/>
      <c r="O47" s="140"/>
      <c r="P47" s="140"/>
      <c r="Q47" s="140"/>
    </row>
    <row r="48" spans="2:17" ht="43.5">
      <c r="B48" s="139"/>
      <c r="C48" s="139"/>
      <c r="D48" s="139"/>
      <c r="E48" s="139"/>
      <c r="F48" s="139" t="s">
        <v>2260</v>
      </c>
      <c r="G48" s="140"/>
      <c r="H48" s="140"/>
      <c r="I48" s="140"/>
      <c r="J48" s="140"/>
      <c r="K48" s="140" t="s">
        <v>2261</v>
      </c>
      <c r="L48" s="140"/>
      <c r="M48" s="140"/>
      <c r="N48" s="140"/>
      <c r="O48" s="140"/>
      <c r="P48" s="140"/>
      <c r="Q48" s="140"/>
    </row>
    <row r="49" spans="2:17">
      <c r="B49" s="139"/>
      <c r="C49" s="139"/>
      <c r="D49" s="139"/>
      <c r="E49" s="139"/>
      <c r="F49" s="139" t="s">
        <v>2262</v>
      </c>
      <c r="G49" s="140"/>
      <c r="H49" s="140"/>
      <c r="I49" s="140"/>
      <c r="J49" s="140"/>
      <c r="K49" s="140" t="s">
        <v>2263</v>
      </c>
      <c r="L49" s="140"/>
      <c r="M49" s="140"/>
      <c r="N49" s="140"/>
      <c r="O49" s="140"/>
      <c r="P49" s="140"/>
      <c r="Q49" s="140"/>
    </row>
    <row r="50" spans="2:17" ht="87">
      <c r="B50" s="139"/>
      <c r="C50" s="139"/>
      <c r="D50" s="139"/>
      <c r="E50" s="139" t="s">
        <v>2269</v>
      </c>
      <c r="F50" s="139"/>
      <c r="G50" s="140"/>
      <c r="H50" s="140"/>
      <c r="I50" s="140"/>
      <c r="J50" s="140"/>
      <c r="K50" s="140" t="s">
        <v>2264</v>
      </c>
      <c r="L50" s="140"/>
      <c r="M50" s="140"/>
      <c r="N50" s="140"/>
      <c r="O50" s="140"/>
      <c r="P50" s="140"/>
      <c r="Q50" s="140"/>
    </row>
    <row r="51" spans="2:17" ht="58">
      <c r="B51" s="139" t="s">
        <v>2270</v>
      </c>
      <c r="C51" s="139">
        <v>8307</v>
      </c>
      <c r="D51" s="139" t="s">
        <v>2254</v>
      </c>
      <c r="E51" s="139" t="s">
        <v>2192</v>
      </c>
      <c r="F51" s="139"/>
      <c r="G51" s="140"/>
      <c r="H51" s="140"/>
      <c r="I51" s="140"/>
      <c r="J51" s="140"/>
      <c r="K51" s="140" t="s">
        <v>2271</v>
      </c>
      <c r="L51" s="140"/>
      <c r="M51" s="140"/>
      <c r="N51" s="140"/>
      <c r="O51" s="140"/>
      <c r="P51" s="140"/>
      <c r="Q51" s="140"/>
    </row>
    <row r="52" spans="2:17" ht="43.5">
      <c r="B52" s="139"/>
      <c r="C52" s="139"/>
      <c r="D52" s="139"/>
      <c r="E52" s="139" t="s">
        <v>2256</v>
      </c>
      <c r="F52" s="139"/>
      <c r="G52" s="140"/>
      <c r="H52" s="140"/>
      <c r="I52" s="140"/>
      <c r="J52" s="140"/>
      <c r="K52" s="140" t="s">
        <v>2272</v>
      </c>
      <c r="L52" s="140"/>
      <c r="M52" s="140"/>
      <c r="N52" s="140"/>
      <c r="O52" s="140"/>
      <c r="P52" s="140"/>
      <c r="Q52" s="140"/>
    </row>
    <row r="53" spans="2:17" ht="87">
      <c r="B53" s="139" t="s">
        <v>2273</v>
      </c>
      <c r="C53" s="139">
        <v>8304</v>
      </c>
      <c r="D53" s="139" t="s">
        <v>2254</v>
      </c>
      <c r="E53" s="139" t="s">
        <v>2192</v>
      </c>
      <c r="F53" s="139"/>
      <c r="G53" s="140"/>
      <c r="H53" s="140"/>
      <c r="I53" s="140"/>
      <c r="J53" s="140"/>
      <c r="K53" s="140" t="s">
        <v>2274</v>
      </c>
      <c r="L53" s="140"/>
      <c r="M53" s="140"/>
      <c r="N53" s="140"/>
      <c r="O53" s="140"/>
      <c r="P53" s="140"/>
      <c r="Q53" s="140"/>
    </row>
    <row r="54" spans="2:17" ht="87">
      <c r="B54" s="139"/>
      <c r="C54" s="139"/>
      <c r="D54" s="139"/>
      <c r="E54" s="139" t="s">
        <v>2256</v>
      </c>
      <c r="F54" s="139"/>
      <c r="G54" s="140"/>
      <c r="H54" s="140"/>
      <c r="I54" s="140"/>
      <c r="J54" s="140"/>
      <c r="K54" s="140" t="s">
        <v>2275</v>
      </c>
      <c r="L54" s="140"/>
      <c r="M54" s="140"/>
      <c r="N54" s="140"/>
      <c r="O54" s="140"/>
      <c r="P54" s="140"/>
      <c r="Q54" s="140"/>
    </row>
    <row r="55" spans="2:17" ht="58">
      <c r="B55" s="139" t="s">
        <v>2276</v>
      </c>
      <c r="C55" s="139">
        <v>8308</v>
      </c>
      <c r="D55" s="139" t="s">
        <v>2254</v>
      </c>
      <c r="E55" s="139"/>
      <c r="F55" s="139"/>
      <c r="G55" s="140"/>
      <c r="H55" s="140"/>
      <c r="I55" s="140"/>
      <c r="J55" s="140"/>
      <c r="K55" s="140" t="s">
        <v>2277</v>
      </c>
      <c r="L55" s="140"/>
      <c r="M55" s="140"/>
      <c r="N55" s="140"/>
      <c r="O55" s="140"/>
      <c r="P55" s="140"/>
      <c r="Q55" s="140"/>
    </row>
    <row r="56" spans="2:17" ht="87">
      <c r="B56" s="139" t="s">
        <v>2278</v>
      </c>
      <c r="C56" s="139">
        <v>8304</v>
      </c>
      <c r="D56" s="139" t="s">
        <v>2254</v>
      </c>
      <c r="E56" s="139" t="s">
        <v>2279</v>
      </c>
      <c r="F56" s="139"/>
      <c r="G56" s="140"/>
      <c r="H56" s="140"/>
      <c r="I56" s="140"/>
      <c r="J56" s="140"/>
      <c r="K56" s="140" t="s">
        <v>2274</v>
      </c>
      <c r="L56" s="140"/>
      <c r="M56" s="140"/>
      <c r="N56" s="140"/>
      <c r="O56" s="140"/>
      <c r="P56" s="140"/>
      <c r="Q56" s="140"/>
    </row>
    <row r="57" spans="2:17" ht="87">
      <c r="B57" s="139"/>
      <c r="C57" s="139"/>
      <c r="D57" s="139"/>
      <c r="E57" s="139" t="s">
        <v>2280</v>
      </c>
      <c r="F57" s="139"/>
      <c r="G57" s="140"/>
      <c r="H57" s="140"/>
      <c r="I57" s="140"/>
      <c r="J57" s="140"/>
      <c r="K57" s="140" t="s">
        <v>2275</v>
      </c>
      <c r="L57" s="140"/>
      <c r="M57" s="140"/>
      <c r="N57" s="140"/>
      <c r="O57" s="140"/>
      <c r="P57" s="140"/>
      <c r="Q57" s="140"/>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topLeftCell="A32" zoomScale="86" zoomScaleNormal="86" workbookViewId="0">
      <selection activeCell="C32" sqref="C32"/>
    </sheetView>
  </sheetViews>
  <sheetFormatPr defaultRowHeight="14.5"/>
  <cols>
    <col min="1" max="1" width="4.7265625" customWidth="1"/>
    <col min="2" max="2" width="15.6328125" customWidth="1"/>
    <col min="3" max="3" width="16.453125" customWidth="1"/>
    <col min="4" max="4" width="19.453125" customWidth="1"/>
    <col min="5" max="5" width="25.7265625" customWidth="1"/>
    <col min="6" max="6" width="55.08984375" customWidth="1"/>
    <col min="7" max="7" width="20.26953125" customWidth="1"/>
    <col min="8" max="8" width="16.26953125" customWidth="1"/>
    <col min="9" max="9" width="20.81640625" customWidth="1"/>
  </cols>
  <sheetData>
    <row r="1" spans="1:9">
      <c r="A1" s="134" t="s">
        <v>443</v>
      </c>
      <c r="B1" s="1"/>
      <c r="C1" s="1"/>
      <c r="D1" s="1"/>
      <c r="E1" s="1"/>
      <c r="F1" s="1"/>
      <c r="G1" s="1"/>
      <c r="H1" s="1"/>
      <c r="I1" s="1"/>
    </row>
    <row r="2" spans="1:9">
      <c r="A2" s="136" t="s">
        <v>2088</v>
      </c>
      <c r="B2" s="136" t="s">
        <v>2089</v>
      </c>
      <c r="C2" s="136" t="s">
        <v>2097</v>
      </c>
      <c r="D2" s="136" t="s">
        <v>2090</v>
      </c>
      <c r="E2" s="136"/>
      <c r="F2" s="136" t="s">
        <v>2091</v>
      </c>
      <c r="G2" s="136" t="s">
        <v>2092</v>
      </c>
      <c r="H2" s="136" t="s">
        <v>2109</v>
      </c>
      <c r="I2" s="136" t="s">
        <v>2111</v>
      </c>
    </row>
    <row r="3" spans="1:9">
      <c r="A3" s="1"/>
      <c r="B3" s="1" t="s">
        <v>2093</v>
      </c>
      <c r="C3" s="1" t="s">
        <v>2094</v>
      </c>
      <c r="D3" s="1"/>
      <c r="E3" s="1"/>
      <c r="F3" s="1"/>
      <c r="G3" s="1" t="s">
        <v>2110</v>
      </c>
      <c r="H3" s="1" t="s">
        <v>2112</v>
      </c>
      <c r="I3" s="1">
        <v>2037</v>
      </c>
    </row>
    <row r="4" spans="1:9">
      <c r="A4" s="1"/>
      <c r="B4" s="1"/>
      <c r="C4" s="1" t="s">
        <v>2095</v>
      </c>
      <c r="D4" s="1"/>
      <c r="E4" s="1"/>
      <c r="F4" s="1"/>
      <c r="G4" s="1"/>
      <c r="H4" s="1"/>
      <c r="I4" s="1"/>
    </row>
    <row r="5" spans="1:9" ht="29">
      <c r="A5" s="1"/>
      <c r="B5" s="1"/>
      <c r="C5" s="1" t="s">
        <v>1434</v>
      </c>
      <c r="D5" s="1" t="s">
        <v>2096</v>
      </c>
      <c r="E5" s="1"/>
      <c r="F5" s="1" t="s">
        <v>2108</v>
      </c>
      <c r="G5" s="1" t="s">
        <v>2135</v>
      </c>
      <c r="H5" s="1"/>
      <c r="I5" s="1"/>
    </row>
    <row r="6" spans="1:9">
      <c r="A6" s="1"/>
      <c r="B6" s="1"/>
      <c r="C6" s="1" t="s">
        <v>2098</v>
      </c>
      <c r="D6" s="1"/>
      <c r="E6" s="1"/>
      <c r="F6" s="1"/>
      <c r="G6" s="1"/>
      <c r="H6" s="1"/>
      <c r="I6" s="1"/>
    </row>
    <row r="7" spans="1:9">
      <c r="A7" s="1"/>
      <c r="B7" s="1" t="s">
        <v>2113</v>
      </c>
      <c r="C7" s="1" t="s">
        <v>2114</v>
      </c>
      <c r="D7" s="137" t="s">
        <v>2122</v>
      </c>
      <c r="E7" s="137"/>
      <c r="F7" s="1"/>
      <c r="G7" s="1"/>
      <c r="H7" s="1"/>
      <c r="I7" s="1"/>
    </row>
    <row r="8" spans="1:9">
      <c r="A8" s="1"/>
      <c r="B8" s="1"/>
      <c r="C8" s="1"/>
      <c r="D8" s="1" t="s">
        <v>2115</v>
      </c>
      <c r="E8" s="1"/>
      <c r="F8" s="1"/>
      <c r="G8" s="1"/>
      <c r="H8" s="1"/>
      <c r="I8" s="1"/>
    </row>
    <row r="9" spans="1:9">
      <c r="A9" s="1"/>
      <c r="B9" s="1"/>
      <c r="C9" s="1" t="s">
        <v>2116</v>
      </c>
      <c r="D9" s="137" t="s">
        <v>2117</v>
      </c>
      <c r="E9" s="137"/>
      <c r="F9" s="1"/>
      <c r="G9" s="1"/>
      <c r="H9" s="1"/>
      <c r="I9" s="1"/>
    </row>
    <row r="10" spans="1:9">
      <c r="A10" s="1"/>
      <c r="B10" s="1"/>
      <c r="C10" s="1"/>
      <c r="D10" s="1" t="s">
        <v>2118</v>
      </c>
      <c r="E10" s="1"/>
      <c r="F10" s="1"/>
      <c r="G10" s="1"/>
      <c r="H10" s="1"/>
      <c r="I10" s="1"/>
    </row>
    <row r="11" spans="1:9">
      <c r="A11" s="1"/>
      <c r="B11" s="1"/>
      <c r="C11" s="1" t="s">
        <v>2119</v>
      </c>
      <c r="D11" s="137" t="s">
        <v>2120</v>
      </c>
      <c r="E11" s="137"/>
      <c r="F11" s="1"/>
      <c r="G11" s="1"/>
      <c r="H11" s="1"/>
      <c r="I11" s="1"/>
    </row>
    <row r="12" spans="1:9">
      <c r="A12" s="1"/>
      <c r="B12" s="1"/>
      <c r="C12" s="1"/>
      <c r="D12" s="1" t="s">
        <v>2121</v>
      </c>
      <c r="E12" s="1"/>
      <c r="F12" s="1"/>
      <c r="G12" s="1"/>
      <c r="H12" s="1"/>
      <c r="I12" s="1"/>
    </row>
    <row r="13" spans="1:9">
      <c r="A13" s="1"/>
      <c r="B13" s="1" t="s">
        <v>2099</v>
      </c>
      <c r="C13" s="1" t="s">
        <v>2104</v>
      </c>
      <c r="D13" s="1"/>
      <c r="E13" s="1"/>
      <c r="F13" s="1"/>
      <c r="G13" s="1" t="s">
        <v>2135</v>
      </c>
      <c r="H13" s="1"/>
      <c r="I13" s="1"/>
    </row>
    <row r="14" spans="1:9">
      <c r="A14" s="1"/>
      <c r="B14" s="1"/>
      <c r="C14" s="1" t="s">
        <v>2105</v>
      </c>
      <c r="D14" s="1"/>
      <c r="E14" s="1"/>
      <c r="F14" s="1"/>
      <c r="G14" s="1" t="s">
        <v>2135</v>
      </c>
      <c r="H14" s="1"/>
      <c r="I14" s="1"/>
    </row>
    <row r="15" spans="1:9">
      <c r="A15" s="1"/>
      <c r="B15" s="1"/>
      <c r="C15" s="1" t="s">
        <v>2100</v>
      </c>
      <c r="D15" s="137" t="s">
        <v>2106</v>
      </c>
      <c r="E15" s="137"/>
      <c r="F15" s="1"/>
      <c r="G15" s="1" t="s">
        <v>2135</v>
      </c>
      <c r="H15" s="1"/>
      <c r="I15" s="1"/>
    </row>
    <row r="16" spans="1:9">
      <c r="A16" s="1"/>
      <c r="B16" s="1"/>
      <c r="C16" s="1" t="s">
        <v>2101</v>
      </c>
      <c r="D16" s="1" t="s">
        <v>2102</v>
      </c>
      <c r="E16" s="1"/>
      <c r="F16" s="1"/>
      <c r="G16" s="1"/>
      <c r="H16" s="1"/>
      <c r="I16" s="1"/>
    </row>
    <row r="17" spans="1:9">
      <c r="A17" s="18"/>
      <c r="B17" s="18" t="s">
        <v>2418</v>
      </c>
      <c r="C17" s="18" t="s">
        <v>2176</v>
      </c>
      <c r="D17" s="18" t="s">
        <v>2419</v>
      </c>
      <c r="E17" s="18"/>
      <c r="F17" s="18" t="s">
        <v>2420</v>
      </c>
      <c r="G17" s="18"/>
      <c r="H17" s="1"/>
      <c r="I17" s="1"/>
    </row>
    <row r="18" spans="1:9" ht="29">
      <c r="A18" s="18"/>
      <c r="B18" s="18"/>
      <c r="C18" s="18"/>
      <c r="D18" s="18" t="s">
        <v>480</v>
      </c>
      <c r="E18" s="56"/>
      <c r="F18" s="56" t="s">
        <v>2421</v>
      </c>
      <c r="G18" s="18"/>
      <c r="H18" s="1"/>
      <c r="I18" s="1"/>
    </row>
    <row r="19" spans="1:9" ht="72.5">
      <c r="A19" s="18"/>
      <c r="B19" s="18"/>
      <c r="C19" s="18" t="s">
        <v>2239</v>
      </c>
      <c r="D19" s="18" t="s">
        <v>2419</v>
      </c>
      <c r="E19" s="56" t="s">
        <v>2423</v>
      </c>
      <c r="F19" s="151" t="s">
        <v>2229</v>
      </c>
      <c r="G19" s="18" t="s">
        <v>2429</v>
      </c>
      <c r="H19" s="149" t="s">
        <v>2228</v>
      </c>
      <c r="I19" s="150" t="s">
        <v>2229</v>
      </c>
    </row>
    <row r="20" spans="1:9" ht="43.5">
      <c r="A20" s="18"/>
      <c r="B20" s="18"/>
      <c r="C20" s="18"/>
      <c r="D20" s="18"/>
      <c r="E20" s="56" t="s">
        <v>2444</v>
      </c>
      <c r="F20" s="56" t="s">
        <v>2422</v>
      </c>
      <c r="G20" s="18" t="s">
        <v>2430</v>
      </c>
      <c r="H20" s="147" t="s">
        <v>2230</v>
      </c>
      <c r="I20" s="148" t="s">
        <v>2231</v>
      </c>
    </row>
    <row r="21" spans="1:9" ht="58">
      <c r="A21" s="18"/>
      <c r="B21" s="18"/>
      <c r="C21" s="18"/>
      <c r="D21" s="18"/>
      <c r="E21" s="56" t="s">
        <v>2424</v>
      </c>
      <c r="F21" s="56" t="s">
        <v>2433</v>
      </c>
      <c r="G21" s="18" t="s">
        <v>2431</v>
      </c>
      <c r="H21" s="149" t="s">
        <v>2232</v>
      </c>
      <c r="I21" s="150" t="s">
        <v>2432</v>
      </c>
    </row>
    <row r="22" spans="1:9" ht="87">
      <c r="A22" s="18"/>
      <c r="B22" s="18"/>
      <c r="C22" s="18"/>
      <c r="D22" s="18"/>
      <c r="E22" s="56" t="s">
        <v>2425</v>
      </c>
      <c r="F22" s="56" t="s">
        <v>2427</v>
      </c>
      <c r="G22" s="56" t="s">
        <v>2434</v>
      </c>
      <c r="H22" s="147" t="s">
        <v>2234</v>
      </c>
      <c r="I22" s="148" t="s">
        <v>2235</v>
      </c>
    </row>
    <row r="23" spans="1:9" ht="72.5">
      <c r="A23" s="18"/>
      <c r="B23" s="18"/>
      <c r="C23" s="18"/>
      <c r="D23" s="18"/>
      <c r="E23" s="56" t="s">
        <v>2426</v>
      </c>
      <c r="F23" s="151" t="s">
        <v>2428</v>
      </c>
      <c r="G23" s="152" t="s">
        <v>2435</v>
      </c>
      <c r="H23" s="149" t="s">
        <v>2236</v>
      </c>
      <c r="I23" s="150" t="s">
        <v>2237</v>
      </c>
    </row>
    <row r="24" spans="1:9" ht="29">
      <c r="A24" s="18"/>
      <c r="B24" s="18" t="s">
        <v>2436</v>
      </c>
      <c r="C24" s="18" t="s">
        <v>2420</v>
      </c>
      <c r="D24" s="18" t="s">
        <v>2437</v>
      </c>
      <c r="E24" s="18" t="s">
        <v>2438</v>
      </c>
      <c r="F24" s="18" t="s">
        <v>2441</v>
      </c>
      <c r="G24" s="154"/>
      <c r="H24" s="154" t="s">
        <v>2250</v>
      </c>
      <c r="I24" s="1"/>
    </row>
    <row r="25" spans="1:9" ht="130.5">
      <c r="A25" s="18"/>
      <c r="B25" s="18"/>
      <c r="C25" s="18"/>
      <c r="D25" s="18"/>
      <c r="E25" s="18" t="s">
        <v>2439</v>
      </c>
      <c r="F25" s="18" t="s">
        <v>2442</v>
      </c>
      <c r="G25" s="18"/>
      <c r="H25" s="153" t="s">
        <v>2248</v>
      </c>
      <c r="I25" s="1"/>
    </row>
    <row r="26" spans="1:9" ht="72.5">
      <c r="A26" s="18"/>
      <c r="B26" s="18"/>
      <c r="C26" s="18"/>
      <c r="D26" s="18"/>
      <c r="E26" s="18" t="s">
        <v>2440</v>
      </c>
      <c r="F26" s="18" t="s">
        <v>2443</v>
      </c>
      <c r="G26" s="18"/>
      <c r="H26" s="153" t="s">
        <v>2252</v>
      </c>
      <c r="I26" s="1"/>
    </row>
    <row r="27" spans="1:9">
      <c r="A27" s="18"/>
      <c r="B27" s="18"/>
      <c r="C27" s="18"/>
      <c r="D27" s="18"/>
      <c r="E27" s="18"/>
      <c r="F27" s="18"/>
      <c r="G27" s="18"/>
      <c r="H27" s="1"/>
      <c r="I27" s="1"/>
    </row>
    <row r="28" spans="1:9" ht="72.5">
      <c r="A28" s="1"/>
      <c r="B28" s="1" t="s">
        <v>2124</v>
      </c>
      <c r="C28" s="1" t="s">
        <v>2103</v>
      </c>
      <c r="D28" s="1" t="s">
        <v>2127</v>
      </c>
      <c r="E28" s="1" t="s">
        <v>2140</v>
      </c>
      <c r="F28" s="1" t="s">
        <v>2107</v>
      </c>
      <c r="G28" s="1" t="s">
        <v>2135</v>
      </c>
      <c r="H28" s="148" t="s">
        <v>2255</v>
      </c>
      <c r="I28" s="1"/>
    </row>
    <row r="29" spans="1:9" ht="29">
      <c r="A29" s="1"/>
      <c r="B29" s="1"/>
      <c r="C29" s="1" t="s">
        <v>2123</v>
      </c>
      <c r="D29" s="1" t="s">
        <v>2125</v>
      </c>
      <c r="E29" s="1"/>
      <c r="F29" s="1" t="s">
        <v>2136</v>
      </c>
      <c r="G29" s="1" t="s">
        <v>2110</v>
      </c>
      <c r="H29" s="150"/>
      <c r="I29" s="1"/>
    </row>
    <row r="30" spans="1:9" ht="87">
      <c r="A30" s="1"/>
      <c r="B30" s="1"/>
      <c r="C30" s="1"/>
      <c r="D30" s="1" t="s">
        <v>2128</v>
      </c>
      <c r="E30" s="1" t="s">
        <v>2141</v>
      </c>
      <c r="F30" s="1" t="s">
        <v>2126</v>
      </c>
      <c r="G30" s="1" t="s">
        <v>2110</v>
      </c>
      <c r="H30" s="150" t="s">
        <v>2257</v>
      </c>
      <c r="I30" s="148" t="s">
        <v>2264</v>
      </c>
    </row>
    <row r="31" spans="1:9" ht="101.5">
      <c r="A31" s="1"/>
      <c r="B31" s="1" t="s">
        <v>2129</v>
      </c>
      <c r="C31" s="1" t="s">
        <v>2103</v>
      </c>
      <c r="D31" s="1" t="s">
        <v>2130</v>
      </c>
      <c r="E31" s="1" t="s">
        <v>2138</v>
      </c>
      <c r="F31" s="1" t="s">
        <v>2139</v>
      </c>
      <c r="G31" s="1" t="s">
        <v>2135</v>
      </c>
      <c r="H31" s="148" t="s">
        <v>2259</v>
      </c>
      <c r="I31" s="1"/>
    </row>
    <row r="32" spans="1:9" ht="43.5">
      <c r="A32" s="1"/>
      <c r="B32" s="1"/>
      <c r="C32" s="1"/>
      <c r="D32" s="1" t="s">
        <v>2143</v>
      </c>
      <c r="E32" s="1"/>
      <c r="F32" s="1" t="s">
        <v>2137</v>
      </c>
      <c r="G32" s="1" t="s">
        <v>2135</v>
      </c>
      <c r="H32" s="148" t="s">
        <v>2263</v>
      </c>
      <c r="I32" s="1"/>
    </row>
    <row r="33" spans="1:9" ht="87">
      <c r="A33" s="1"/>
      <c r="B33" s="1"/>
      <c r="C33" s="1"/>
      <c r="D33" s="1" t="s">
        <v>2144</v>
      </c>
      <c r="E33" s="1"/>
      <c r="F33" s="1" t="s">
        <v>2145</v>
      </c>
      <c r="G33" s="1" t="s">
        <v>2135</v>
      </c>
      <c r="H33" s="150" t="s">
        <v>2261</v>
      </c>
      <c r="I33" s="1"/>
    </row>
    <row r="34" spans="1:9" ht="145">
      <c r="A34" s="1"/>
      <c r="B34" s="1"/>
      <c r="C34" s="1" t="s">
        <v>2123</v>
      </c>
      <c r="D34" s="1" t="s">
        <v>2132</v>
      </c>
      <c r="E34" s="1" t="s">
        <v>2142</v>
      </c>
      <c r="F34" s="1" t="s">
        <v>2131</v>
      </c>
      <c r="G34" s="1" t="s">
        <v>2135</v>
      </c>
      <c r="H34" s="150" t="s">
        <v>2264</v>
      </c>
      <c r="I34" s="1"/>
    </row>
    <row r="35" spans="1:9" ht="58">
      <c r="A35" s="1"/>
      <c r="B35" s="1"/>
      <c r="C35" s="1" t="s">
        <v>2133</v>
      </c>
      <c r="D35" s="1">
        <v>8306</v>
      </c>
      <c r="E35" s="1">
        <v>8308</v>
      </c>
      <c r="F35" s="132" t="s">
        <v>2134</v>
      </c>
      <c r="G35" s="1" t="s">
        <v>2135</v>
      </c>
      <c r="H35" s="148" t="s">
        <v>2266</v>
      </c>
      <c r="I35" s="1"/>
    </row>
    <row r="36" spans="1:9">
      <c r="A36" s="133"/>
      <c r="B36" s="133"/>
      <c r="C36" s="133"/>
      <c r="D36" s="133"/>
      <c r="E36" s="133"/>
      <c r="F36" s="133"/>
      <c r="G36" s="133"/>
      <c r="H36" s="133"/>
      <c r="I36" s="133"/>
    </row>
    <row r="37" spans="1:9">
      <c r="A37" s="18"/>
      <c r="B37" s="18"/>
      <c r="C37" s="18"/>
      <c r="D37" s="18"/>
      <c r="E37" s="18"/>
      <c r="F37" s="18"/>
      <c r="G37" s="133"/>
      <c r="H37" s="133"/>
      <c r="I37" s="133"/>
    </row>
    <row r="38" spans="1:9">
      <c r="A38" s="18"/>
      <c r="B38" s="18"/>
      <c r="C38" s="18"/>
      <c r="D38" s="18"/>
      <c r="E38" s="18"/>
      <c r="F38" s="18"/>
      <c r="G38" s="133"/>
      <c r="H38" s="133"/>
      <c r="I38" s="133"/>
    </row>
    <row r="39" spans="1:9">
      <c r="A39" s="18"/>
      <c r="B39" s="18"/>
      <c r="C39" s="18"/>
      <c r="D39" s="18"/>
      <c r="E39" s="18"/>
      <c r="F39" s="18"/>
      <c r="G39" s="133"/>
      <c r="H39" s="133"/>
      <c r="I39" s="133"/>
    </row>
    <row r="40" spans="1:9">
      <c r="A40" s="18"/>
      <c r="B40" s="18"/>
      <c r="C40" s="18"/>
      <c r="D40" s="18"/>
      <c r="E40" s="18"/>
      <c r="F40" s="18"/>
      <c r="G40" s="133"/>
      <c r="H40" s="133"/>
      <c r="I40" s="133"/>
    </row>
    <row r="41" spans="1:9">
      <c r="A41" s="18"/>
      <c r="B41" s="18"/>
      <c r="C41" s="18"/>
      <c r="D41" s="18"/>
      <c r="E41" s="18"/>
      <c r="F41" s="18"/>
      <c r="G41" s="133"/>
      <c r="H41" s="133"/>
      <c r="I41" s="133"/>
    </row>
    <row r="42" spans="1:9">
      <c r="A42" s="18"/>
      <c r="B42" s="18"/>
      <c r="C42" s="18"/>
      <c r="D42" s="18"/>
      <c r="E42" s="18"/>
      <c r="F42" s="18"/>
      <c r="G42" s="133"/>
      <c r="H42" s="133"/>
      <c r="I42" s="133"/>
    </row>
    <row r="43" spans="1:9">
      <c r="A43" s="18"/>
      <c r="B43" s="18"/>
      <c r="C43" s="18"/>
      <c r="D43" s="18"/>
      <c r="E43" s="18"/>
      <c r="F43" s="18"/>
      <c r="G43" s="133"/>
      <c r="H43" s="133"/>
      <c r="I43" s="133"/>
    </row>
    <row r="44" spans="1:9">
      <c r="A44" s="18"/>
      <c r="B44" s="18"/>
      <c r="C44" s="18"/>
      <c r="D44" s="18"/>
      <c r="E44" s="18"/>
      <c r="F44" s="18"/>
      <c r="G44" s="133"/>
      <c r="H44" s="133"/>
      <c r="I44" s="133"/>
    </row>
    <row r="45" spans="1:9">
      <c r="A45" s="18"/>
      <c r="B45" s="18"/>
      <c r="C45" s="18"/>
      <c r="D45" s="18"/>
      <c r="E45" s="18"/>
      <c r="F45" s="18"/>
      <c r="G45" s="133"/>
      <c r="H45" s="133"/>
      <c r="I45" s="133"/>
    </row>
    <row r="46" spans="1:9">
      <c r="A46" s="18"/>
      <c r="B46" s="18"/>
      <c r="C46" s="18"/>
      <c r="D46" s="18"/>
      <c r="E46" s="18"/>
      <c r="F46" s="18"/>
      <c r="G46" s="133"/>
      <c r="H46" s="133"/>
      <c r="I46" s="133"/>
    </row>
  </sheetData>
  <hyperlinks>
    <hyperlink ref="A1" location="'DS Chức năng'!A1" display="DS CHỨC NĂNG"/>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73"/>
  <sheetViews>
    <sheetView topLeftCell="A58" workbookViewId="0">
      <selection activeCell="A72" sqref="A72:W73"/>
    </sheetView>
  </sheetViews>
  <sheetFormatPr defaultRowHeight="14.5"/>
  <cols>
    <col min="1" max="1" width="14.26953125" customWidth="1"/>
    <col min="3" max="3" width="11.81640625" customWidth="1"/>
    <col min="4" max="4" width="13.36328125" customWidth="1"/>
  </cols>
  <sheetData>
    <row r="1" spans="1:38">
      <c r="A1" t="s">
        <v>2454</v>
      </c>
      <c r="B1" t="s">
        <v>2450</v>
      </c>
      <c r="C1" t="s">
        <v>2451</v>
      </c>
      <c r="D1" t="s">
        <v>2452</v>
      </c>
    </row>
    <row r="2" spans="1:38">
      <c r="A2" t="s">
        <v>2445</v>
      </c>
      <c r="B2">
        <v>0</v>
      </c>
      <c r="C2">
        <v>1</v>
      </c>
      <c r="D2">
        <v>1273</v>
      </c>
      <c r="E2" t="s">
        <v>2446</v>
      </c>
      <c r="F2">
        <v>1000547002182</v>
      </c>
      <c r="G2">
        <v>1000547</v>
      </c>
      <c r="H2" t="s">
        <v>2445</v>
      </c>
      <c r="J2">
        <v>2182</v>
      </c>
      <c r="K2" t="s">
        <v>2446</v>
      </c>
      <c r="L2">
        <v>1273</v>
      </c>
      <c r="M2">
        <v>0</v>
      </c>
      <c r="N2">
        <v>0</v>
      </c>
      <c r="O2">
        <v>0</v>
      </c>
      <c r="P2">
        <v>0</v>
      </c>
      <c r="Q2">
        <v>1</v>
      </c>
      <c r="R2">
        <v>0</v>
      </c>
      <c r="S2">
        <v>0</v>
      </c>
      <c r="T2" t="s">
        <v>2447</v>
      </c>
      <c r="U2">
        <v>0</v>
      </c>
      <c r="X2">
        <v>0</v>
      </c>
      <c r="Y2">
        <v>0</v>
      </c>
      <c r="Z2">
        <v>0</v>
      </c>
      <c r="AA2">
        <v>0</v>
      </c>
      <c r="AB2">
        <v>0</v>
      </c>
      <c r="AC2" t="s">
        <v>2448</v>
      </c>
      <c r="AD2">
        <v>0</v>
      </c>
      <c r="AE2">
        <v>0</v>
      </c>
      <c r="AI2">
        <v>0</v>
      </c>
      <c r="AJ2">
        <v>0</v>
      </c>
      <c r="AK2">
        <v>0</v>
      </c>
      <c r="AL2">
        <v>0</v>
      </c>
    </row>
    <row r="3" spans="1:38">
      <c r="A3" t="s">
        <v>2449</v>
      </c>
      <c r="B3">
        <v>1</v>
      </c>
      <c r="C3">
        <v>0</v>
      </c>
      <c r="D3">
        <v>37</v>
      </c>
      <c r="E3" t="s">
        <v>2446</v>
      </c>
      <c r="F3">
        <v>1000572002182</v>
      </c>
      <c r="G3">
        <v>1000572</v>
      </c>
      <c r="H3" t="s">
        <v>2449</v>
      </c>
      <c r="J3">
        <v>2182</v>
      </c>
      <c r="K3" t="s">
        <v>2446</v>
      </c>
      <c r="L3">
        <v>37</v>
      </c>
      <c r="M3">
        <v>0</v>
      </c>
      <c r="N3">
        <v>0</v>
      </c>
      <c r="O3">
        <v>0</v>
      </c>
      <c r="P3">
        <v>0</v>
      </c>
      <c r="Q3">
        <v>0</v>
      </c>
      <c r="R3">
        <v>0</v>
      </c>
      <c r="S3">
        <v>0</v>
      </c>
      <c r="T3" t="s">
        <v>2447</v>
      </c>
      <c r="U3">
        <v>0</v>
      </c>
      <c r="X3">
        <v>0</v>
      </c>
      <c r="Y3">
        <v>1</v>
      </c>
      <c r="Z3">
        <v>0</v>
      </c>
      <c r="AA3">
        <v>0</v>
      </c>
      <c r="AB3">
        <v>0</v>
      </c>
      <c r="AC3" t="s">
        <v>2448</v>
      </c>
      <c r="AD3">
        <v>0</v>
      </c>
      <c r="AE3">
        <v>0</v>
      </c>
      <c r="AI3">
        <v>0</v>
      </c>
      <c r="AJ3">
        <v>0</v>
      </c>
      <c r="AK3">
        <v>0</v>
      </c>
      <c r="AL3">
        <v>0</v>
      </c>
    </row>
    <row r="4" spans="1:38">
      <c r="A4" t="s">
        <v>2453</v>
      </c>
    </row>
    <row r="8" spans="1:38">
      <c r="B8" s="155">
        <v>2999951</v>
      </c>
      <c r="C8" s="130">
        <v>1013501</v>
      </c>
      <c r="D8">
        <v>4</v>
      </c>
      <c r="E8">
        <f>C8*D8</f>
        <v>4054004</v>
      </c>
    </row>
    <row r="9" spans="1:38">
      <c r="E9" s="130">
        <v>4054004</v>
      </c>
    </row>
    <row r="10" spans="1:38" ht="22.5" customHeight="1">
      <c r="A10" t="s">
        <v>2455</v>
      </c>
      <c r="C10" t="s">
        <v>2457</v>
      </c>
      <c r="D10" t="s">
        <v>2458</v>
      </c>
    </row>
    <row r="11" spans="1:38">
      <c r="A11" t="s">
        <v>2459</v>
      </c>
      <c r="B11" t="s">
        <v>2445</v>
      </c>
      <c r="C11">
        <v>48357481</v>
      </c>
      <c r="D11">
        <v>48867458</v>
      </c>
      <c r="E11">
        <v>1000547002147</v>
      </c>
      <c r="F11">
        <v>1000547</v>
      </c>
      <c r="G11">
        <v>1000547</v>
      </c>
      <c r="H11" t="s">
        <v>2445</v>
      </c>
      <c r="J11">
        <v>2147</v>
      </c>
      <c r="K11" t="s">
        <v>2459</v>
      </c>
      <c r="L11" t="s">
        <v>2456</v>
      </c>
      <c r="N11">
        <v>0</v>
      </c>
      <c r="O11">
        <v>48867458</v>
      </c>
      <c r="P11">
        <v>0</v>
      </c>
      <c r="Q11">
        <v>48357481</v>
      </c>
      <c r="R11">
        <v>0</v>
      </c>
      <c r="S11" t="s">
        <v>2447</v>
      </c>
      <c r="V11">
        <v>0</v>
      </c>
    </row>
    <row r="12" spans="1:38">
      <c r="A12" t="s">
        <v>2459</v>
      </c>
      <c r="B12" t="s">
        <v>2449</v>
      </c>
      <c r="C12">
        <v>49016475</v>
      </c>
      <c r="D12">
        <v>47809124</v>
      </c>
      <c r="E12">
        <v>1000572002147</v>
      </c>
      <c r="F12">
        <v>1000572</v>
      </c>
      <c r="G12">
        <v>1000572</v>
      </c>
      <c r="H12" t="s">
        <v>2449</v>
      </c>
      <c r="J12">
        <v>2147</v>
      </c>
      <c r="K12" t="s">
        <v>2459</v>
      </c>
      <c r="L12" t="s">
        <v>2456</v>
      </c>
      <c r="N12">
        <v>0</v>
      </c>
      <c r="O12">
        <v>47809124</v>
      </c>
      <c r="P12">
        <v>0</v>
      </c>
      <c r="Q12">
        <v>49016475</v>
      </c>
      <c r="R12">
        <v>0</v>
      </c>
      <c r="S12" t="s">
        <v>2447</v>
      </c>
      <c r="V12">
        <v>0</v>
      </c>
    </row>
    <row r="14" spans="1:38">
      <c r="A14" t="s">
        <v>2460</v>
      </c>
      <c r="B14" t="s">
        <v>2445</v>
      </c>
      <c r="C14">
        <v>11161012</v>
      </c>
      <c r="D14">
        <v>70423134</v>
      </c>
      <c r="E14">
        <v>1000547002045</v>
      </c>
      <c r="F14">
        <v>1000547</v>
      </c>
      <c r="G14">
        <v>1000547</v>
      </c>
      <c r="H14" t="s">
        <v>2445</v>
      </c>
      <c r="J14">
        <v>2045</v>
      </c>
      <c r="K14" t="s">
        <v>2460</v>
      </c>
      <c r="L14" t="s">
        <v>2456</v>
      </c>
      <c r="N14">
        <v>0</v>
      </c>
      <c r="O14">
        <v>70423134</v>
      </c>
      <c r="P14">
        <v>0</v>
      </c>
      <c r="Q14">
        <v>11161012</v>
      </c>
      <c r="R14">
        <v>0</v>
      </c>
      <c r="S14" t="s">
        <v>2447</v>
      </c>
      <c r="V14">
        <v>0</v>
      </c>
    </row>
    <row r="15" spans="1:38">
      <c r="A15" t="s">
        <v>2460</v>
      </c>
      <c r="B15" t="s">
        <v>2449</v>
      </c>
      <c r="C15">
        <v>45479760</v>
      </c>
      <c r="D15">
        <v>3999950</v>
      </c>
      <c r="E15">
        <v>1000572002045</v>
      </c>
      <c r="F15">
        <v>1000572</v>
      </c>
      <c r="G15">
        <v>1000572</v>
      </c>
      <c r="H15" t="s">
        <v>2449</v>
      </c>
      <c r="J15">
        <v>2045</v>
      </c>
      <c r="K15" t="s">
        <v>2460</v>
      </c>
      <c r="L15" t="s">
        <v>2456</v>
      </c>
      <c r="N15">
        <v>0</v>
      </c>
      <c r="O15">
        <v>3999950</v>
      </c>
      <c r="P15">
        <v>0</v>
      </c>
      <c r="Q15">
        <v>45479760</v>
      </c>
      <c r="R15">
        <v>0</v>
      </c>
      <c r="S15" t="s">
        <v>2447</v>
      </c>
      <c r="V15">
        <v>0</v>
      </c>
    </row>
    <row r="16" spans="1:38">
      <c r="C16">
        <f>C14-E8</f>
        <v>7107008</v>
      </c>
      <c r="D16" s="156">
        <v>3999950</v>
      </c>
    </row>
    <row r="17" spans="1:38">
      <c r="A17" t="s">
        <v>2460</v>
      </c>
      <c r="B17" t="s">
        <v>2445</v>
      </c>
      <c r="C17">
        <v>7107008</v>
      </c>
      <c r="D17">
        <v>70423134</v>
      </c>
      <c r="E17">
        <v>1000547002045</v>
      </c>
      <c r="F17">
        <v>1000547</v>
      </c>
      <c r="G17">
        <v>1000547</v>
      </c>
      <c r="H17" t="s">
        <v>2445</v>
      </c>
      <c r="J17">
        <v>2045</v>
      </c>
      <c r="K17" t="s">
        <v>2460</v>
      </c>
      <c r="L17" t="s">
        <v>2456</v>
      </c>
      <c r="N17">
        <v>0</v>
      </c>
      <c r="O17">
        <v>70423134</v>
      </c>
      <c r="P17">
        <v>0</v>
      </c>
      <c r="Q17">
        <v>7107008</v>
      </c>
      <c r="R17">
        <v>0</v>
      </c>
      <c r="S17" t="s">
        <v>2447</v>
      </c>
      <c r="V17">
        <v>0</v>
      </c>
    </row>
    <row r="18" spans="1:38">
      <c r="A18" t="s">
        <v>2460</v>
      </c>
      <c r="B18" t="s">
        <v>2449</v>
      </c>
      <c r="C18">
        <v>45479760</v>
      </c>
      <c r="D18">
        <v>0</v>
      </c>
      <c r="E18">
        <v>1000572002045</v>
      </c>
      <c r="F18">
        <v>1000572</v>
      </c>
      <c r="G18">
        <v>1000572</v>
      </c>
      <c r="H18" t="s">
        <v>2449</v>
      </c>
      <c r="J18">
        <v>2045</v>
      </c>
      <c r="K18" t="s">
        <v>2460</v>
      </c>
      <c r="L18" t="s">
        <v>2456</v>
      </c>
      <c r="N18">
        <v>0</v>
      </c>
      <c r="O18">
        <v>0</v>
      </c>
      <c r="P18">
        <v>0</v>
      </c>
      <c r="Q18">
        <v>45479760</v>
      </c>
      <c r="R18">
        <v>0</v>
      </c>
      <c r="S18" t="s">
        <v>2447</v>
      </c>
      <c r="V18">
        <v>0</v>
      </c>
    </row>
    <row r="19" spans="1:38">
      <c r="B19" t="s">
        <v>2450</v>
      </c>
      <c r="C19" t="s">
        <v>2462</v>
      </c>
      <c r="D19" t="s">
        <v>2452</v>
      </c>
    </row>
    <row r="20" spans="1:38">
      <c r="A20" t="s">
        <v>2445</v>
      </c>
      <c r="B20">
        <v>100</v>
      </c>
      <c r="C20">
        <v>8</v>
      </c>
      <c r="D20">
        <v>1293</v>
      </c>
      <c r="E20" t="s">
        <v>2446</v>
      </c>
      <c r="F20">
        <v>1000547002182</v>
      </c>
      <c r="G20">
        <v>1000547</v>
      </c>
      <c r="H20" t="s">
        <v>2445</v>
      </c>
      <c r="J20">
        <v>2182</v>
      </c>
      <c r="K20" t="s">
        <v>2446</v>
      </c>
      <c r="L20">
        <v>1293</v>
      </c>
      <c r="M20">
        <v>0</v>
      </c>
      <c r="N20">
        <v>0</v>
      </c>
      <c r="O20">
        <v>0</v>
      </c>
      <c r="P20">
        <v>0</v>
      </c>
      <c r="Q20">
        <v>8</v>
      </c>
      <c r="R20">
        <v>0</v>
      </c>
      <c r="S20">
        <v>0</v>
      </c>
      <c r="T20" t="s">
        <v>2447</v>
      </c>
      <c r="U20">
        <v>0</v>
      </c>
      <c r="X20">
        <v>0</v>
      </c>
      <c r="Y20">
        <v>100</v>
      </c>
      <c r="Z20">
        <v>0</v>
      </c>
      <c r="AA20">
        <v>0</v>
      </c>
      <c r="AB20">
        <v>0</v>
      </c>
      <c r="AC20" t="s">
        <v>2448</v>
      </c>
      <c r="AD20">
        <v>0</v>
      </c>
      <c r="AE20">
        <v>0</v>
      </c>
      <c r="AI20">
        <v>0</v>
      </c>
      <c r="AJ20">
        <v>0</v>
      </c>
      <c r="AK20">
        <v>0</v>
      </c>
      <c r="AL20">
        <v>0</v>
      </c>
    </row>
    <row r="21" spans="1:38">
      <c r="A21" t="s">
        <v>2449</v>
      </c>
      <c r="B21">
        <v>8</v>
      </c>
      <c r="C21">
        <v>0</v>
      </c>
      <c r="D21">
        <v>17</v>
      </c>
      <c r="E21" t="s">
        <v>2446</v>
      </c>
      <c r="F21">
        <v>1000572002182</v>
      </c>
      <c r="G21">
        <v>1000572</v>
      </c>
      <c r="H21" t="s">
        <v>2449</v>
      </c>
      <c r="J21">
        <v>2182</v>
      </c>
      <c r="K21" t="s">
        <v>2446</v>
      </c>
      <c r="L21">
        <v>17</v>
      </c>
      <c r="M21">
        <v>0</v>
      </c>
      <c r="N21">
        <v>0</v>
      </c>
      <c r="O21">
        <v>0</v>
      </c>
      <c r="P21">
        <v>0</v>
      </c>
      <c r="Q21">
        <v>0</v>
      </c>
      <c r="R21">
        <v>0</v>
      </c>
      <c r="S21">
        <v>0</v>
      </c>
      <c r="T21" t="s">
        <v>2447</v>
      </c>
      <c r="U21">
        <v>0</v>
      </c>
      <c r="X21">
        <v>0</v>
      </c>
      <c r="Y21">
        <v>8</v>
      </c>
      <c r="Z21">
        <v>0</v>
      </c>
      <c r="AA21">
        <v>0</v>
      </c>
      <c r="AB21">
        <v>0</v>
      </c>
      <c r="AC21" t="s">
        <v>2448</v>
      </c>
      <c r="AD21">
        <v>0</v>
      </c>
      <c r="AE21">
        <v>0</v>
      </c>
      <c r="AI21">
        <v>0</v>
      </c>
      <c r="AJ21">
        <v>0</v>
      </c>
      <c r="AK21">
        <v>0</v>
      </c>
      <c r="AL21">
        <v>0</v>
      </c>
    </row>
    <row r="22" spans="1:38">
      <c r="A22">
        <v>404</v>
      </c>
    </row>
    <row r="23" spans="1:38">
      <c r="A23" t="s">
        <v>2445</v>
      </c>
      <c r="B23">
        <v>100</v>
      </c>
      <c r="C23">
        <v>10</v>
      </c>
      <c r="D23">
        <v>1293</v>
      </c>
      <c r="E23" t="s">
        <v>2446</v>
      </c>
      <c r="F23">
        <v>1000547002182</v>
      </c>
      <c r="G23">
        <v>1000547</v>
      </c>
      <c r="H23" t="s">
        <v>2445</v>
      </c>
      <c r="J23">
        <v>2182</v>
      </c>
      <c r="K23" t="s">
        <v>2446</v>
      </c>
      <c r="L23">
        <v>1293</v>
      </c>
      <c r="M23">
        <v>0</v>
      </c>
      <c r="N23">
        <v>0</v>
      </c>
      <c r="O23">
        <v>0</v>
      </c>
      <c r="P23">
        <v>0</v>
      </c>
      <c r="Q23">
        <v>10</v>
      </c>
      <c r="R23">
        <v>0</v>
      </c>
      <c r="S23">
        <v>0</v>
      </c>
      <c r="T23" t="s">
        <v>2447</v>
      </c>
      <c r="U23">
        <v>0</v>
      </c>
      <c r="X23">
        <v>0</v>
      </c>
      <c r="Y23">
        <v>100</v>
      </c>
      <c r="Z23">
        <v>0</v>
      </c>
      <c r="AA23">
        <v>0</v>
      </c>
      <c r="AB23">
        <v>0</v>
      </c>
      <c r="AC23" t="s">
        <v>2448</v>
      </c>
      <c r="AD23">
        <v>0</v>
      </c>
      <c r="AE23">
        <v>0</v>
      </c>
      <c r="AI23">
        <v>0</v>
      </c>
      <c r="AJ23">
        <v>0</v>
      </c>
      <c r="AK23">
        <v>0</v>
      </c>
      <c r="AL23">
        <v>0</v>
      </c>
    </row>
    <row r="24" spans="1:38">
      <c r="A24" t="s">
        <v>2449</v>
      </c>
      <c r="B24">
        <v>10</v>
      </c>
      <c r="C24">
        <v>0</v>
      </c>
      <c r="D24">
        <v>17</v>
      </c>
      <c r="E24" t="s">
        <v>2446</v>
      </c>
      <c r="F24">
        <v>1000572002182</v>
      </c>
      <c r="G24">
        <v>1000572</v>
      </c>
      <c r="H24" t="s">
        <v>2449</v>
      </c>
      <c r="J24">
        <v>2182</v>
      </c>
      <c r="K24" t="s">
        <v>2446</v>
      </c>
      <c r="L24">
        <v>17</v>
      </c>
      <c r="M24">
        <v>0</v>
      </c>
      <c r="N24">
        <v>0</v>
      </c>
      <c r="O24">
        <v>0</v>
      </c>
      <c r="P24">
        <v>0</v>
      </c>
      <c r="Q24">
        <v>0</v>
      </c>
      <c r="R24">
        <v>0</v>
      </c>
      <c r="S24">
        <v>0</v>
      </c>
      <c r="T24" t="s">
        <v>2447</v>
      </c>
      <c r="U24">
        <v>0</v>
      </c>
      <c r="X24">
        <v>0</v>
      </c>
      <c r="Y24">
        <v>10</v>
      </c>
      <c r="Z24">
        <v>0</v>
      </c>
      <c r="AA24">
        <v>0</v>
      </c>
      <c r="AB24">
        <v>0</v>
      </c>
      <c r="AC24" t="s">
        <v>2448</v>
      </c>
      <c r="AD24">
        <v>0</v>
      </c>
      <c r="AE24">
        <v>0</v>
      </c>
      <c r="AI24">
        <v>0</v>
      </c>
      <c r="AJ24">
        <v>0</v>
      </c>
      <c r="AK24">
        <v>0</v>
      </c>
      <c r="AL24">
        <v>0</v>
      </c>
    </row>
    <row r="26" spans="1:38">
      <c r="A26" t="s">
        <v>2446</v>
      </c>
      <c r="B26" t="s">
        <v>2445</v>
      </c>
      <c r="C26">
        <v>8158007</v>
      </c>
      <c r="D26">
        <v>104314131</v>
      </c>
      <c r="E26">
        <v>1000547002182</v>
      </c>
      <c r="F26">
        <v>1000547</v>
      </c>
      <c r="G26">
        <v>1000547</v>
      </c>
      <c r="H26" t="s">
        <v>2445</v>
      </c>
      <c r="J26">
        <v>2182</v>
      </c>
      <c r="K26" t="s">
        <v>2446</v>
      </c>
      <c r="L26" t="s">
        <v>2456</v>
      </c>
      <c r="N26">
        <v>0</v>
      </c>
      <c r="O26">
        <v>104314131</v>
      </c>
      <c r="P26">
        <v>0</v>
      </c>
      <c r="Q26">
        <v>8158007</v>
      </c>
      <c r="R26">
        <v>0</v>
      </c>
      <c r="S26" t="s">
        <v>2447</v>
      </c>
      <c r="V26">
        <v>0</v>
      </c>
    </row>
    <row r="27" spans="1:38">
      <c r="A27" t="s">
        <v>2446</v>
      </c>
      <c r="B27" t="s">
        <v>2449</v>
      </c>
      <c r="C27">
        <v>0</v>
      </c>
      <c r="D27" t="s">
        <v>2461</v>
      </c>
      <c r="E27">
        <v>1000572002182</v>
      </c>
      <c r="F27">
        <v>1000572</v>
      </c>
      <c r="G27">
        <v>1000572</v>
      </c>
      <c r="H27" t="s">
        <v>2449</v>
      </c>
      <c r="J27">
        <v>2182</v>
      </c>
      <c r="K27" t="s">
        <v>2446</v>
      </c>
      <c r="L27" t="s">
        <v>2456</v>
      </c>
      <c r="N27">
        <v>0</v>
      </c>
      <c r="O27" t="s">
        <v>2461</v>
      </c>
      <c r="P27">
        <v>0</v>
      </c>
      <c r="Q27">
        <v>0</v>
      </c>
      <c r="R27">
        <v>0</v>
      </c>
      <c r="S27" t="s">
        <v>2447</v>
      </c>
      <c r="V27">
        <v>0</v>
      </c>
    </row>
    <row r="28" spans="1:38" ht="26.5" customHeight="1"/>
    <row r="29" spans="1:38">
      <c r="A29" t="s">
        <v>2446</v>
      </c>
      <c r="B29" t="s">
        <v>2445</v>
      </c>
      <c r="C29">
        <v>10210009</v>
      </c>
      <c r="D29">
        <v>104314131</v>
      </c>
      <c r="E29">
        <v>1000547002182</v>
      </c>
      <c r="F29">
        <v>1000547</v>
      </c>
      <c r="G29">
        <v>1000547</v>
      </c>
      <c r="H29" t="s">
        <v>2445</v>
      </c>
      <c r="J29">
        <v>2182</v>
      </c>
      <c r="K29" t="s">
        <v>2446</v>
      </c>
      <c r="L29" t="s">
        <v>2456</v>
      </c>
      <c r="N29">
        <v>0</v>
      </c>
      <c r="O29">
        <v>104314131</v>
      </c>
      <c r="P29">
        <v>0</v>
      </c>
      <c r="Q29">
        <v>10210009</v>
      </c>
      <c r="R29">
        <v>0</v>
      </c>
      <c r="S29" t="s">
        <v>2447</v>
      </c>
      <c r="V29">
        <v>0</v>
      </c>
    </row>
    <row r="30" spans="1:38">
      <c r="A30" t="s">
        <v>2446</v>
      </c>
      <c r="B30" t="s">
        <v>2449</v>
      </c>
      <c r="C30">
        <v>0</v>
      </c>
      <c r="D30" t="s">
        <v>2461</v>
      </c>
      <c r="E30">
        <v>1000572002182</v>
      </c>
      <c r="F30">
        <v>1000572</v>
      </c>
      <c r="G30">
        <v>1000572</v>
      </c>
      <c r="H30" t="s">
        <v>2449</v>
      </c>
      <c r="J30">
        <v>2182</v>
      </c>
      <c r="K30" t="s">
        <v>2446</v>
      </c>
      <c r="L30" t="s">
        <v>2456</v>
      </c>
      <c r="N30">
        <v>0</v>
      </c>
      <c r="O30" t="s">
        <v>2461</v>
      </c>
      <c r="P30">
        <v>0</v>
      </c>
      <c r="Q30">
        <v>0</v>
      </c>
      <c r="R30">
        <v>0</v>
      </c>
      <c r="S30" t="s">
        <v>2447</v>
      </c>
      <c r="V30">
        <v>0</v>
      </c>
    </row>
    <row r="35" spans="1:38">
      <c r="A35" t="s">
        <v>2467</v>
      </c>
      <c r="B35" t="s">
        <v>2464</v>
      </c>
      <c r="C35" t="s">
        <v>2465</v>
      </c>
      <c r="D35" t="s">
        <v>2452</v>
      </c>
    </row>
    <row r="36" spans="1:38">
      <c r="A36" t="s">
        <v>2445</v>
      </c>
      <c r="B36">
        <v>200</v>
      </c>
      <c r="C36">
        <v>10</v>
      </c>
      <c r="D36">
        <v>1293</v>
      </c>
      <c r="E36" t="s">
        <v>2446</v>
      </c>
      <c r="F36">
        <v>1000547002182</v>
      </c>
      <c r="G36">
        <v>1000547</v>
      </c>
      <c r="H36" t="s">
        <v>2445</v>
      </c>
      <c r="J36">
        <v>2182</v>
      </c>
      <c r="K36" t="s">
        <v>2446</v>
      </c>
      <c r="L36">
        <v>1293</v>
      </c>
      <c r="M36">
        <v>0</v>
      </c>
      <c r="N36">
        <v>0</v>
      </c>
      <c r="O36">
        <v>0</v>
      </c>
      <c r="P36">
        <v>0</v>
      </c>
      <c r="Q36">
        <v>10</v>
      </c>
      <c r="R36">
        <v>0</v>
      </c>
      <c r="S36">
        <v>0</v>
      </c>
      <c r="T36" t="s">
        <v>2447</v>
      </c>
      <c r="U36">
        <v>0</v>
      </c>
      <c r="X36">
        <v>0</v>
      </c>
      <c r="Y36">
        <v>200</v>
      </c>
      <c r="Z36">
        <v>0</v>
      </c>
      <c r="AA36">
        <v>0</v>
      </c>
      <c r="AB36">
        <v>0</v>
      </c>
      <c r="AC36" t="s">
        <v>2448</v>
      </c>
      <c r="AD36">
        <v>0</v>
      </c>
      <c r="AE36">
        <v>0</v>
      </c>
      <c r="AI36">
        <v>0</v>
      </c>
      <c r="AJ36">
        <v>0</v>
      </c>
      <c r="AK36">
        <v>0</v>
      </c>
      <c r="AL36">
        <v>0</v>
      </c>
    </row>
    <row r="37" spans="1:38">
      <c r="A37" t="s">
        <v>2463</v>
      </c>
      <c r="B37">
        <v>0</v>
      </c>
      <c r="C37">
        <v>200</v>
      </c>
      <c r="D37">
        <v>0</v>
      </c>
      <c r="E37" t="s">
        <v>2446</v>
      </c>
      <c r="F37">
        <v>1000507002182</v>
      </c>
      <c r="G37">
        <v>1000507</v>
      </c>
      <c r="H37" t="s">
        <v>2463</v>
      </c>
      <c r="J37">
        <v>2182</v>
      </c>
      <c r="K37" t="s">
        <v>2446</v>
      </c>
      <c r="L37">
        <v>0</v>
      </c>
      <c r="M37">
        <v>0</v>
      </c>
      <c r="N37">
        <v>0</v>
      </c>
      <c r="O37">
        <v>0</v>
      </c>
      <c r="P37">
        <v>0</v>
      </c>
      <c r="Q37">
        <v>200</v>
      </c>
      <c r="R37">
        <v>0</v>
      </c>
      <c r="S37">
        <v>0</v>
      </c>
      <c r="T37" t="s">
        <v>2447</v>
      </c>
      <c r="U37">
        <v>0</v>
      </c>
      <c r="X37">
        <v>0</v>
      </c>
      <c r="Y37">
        <v>0</v>
      </c>
      <c r="Z37">
        <v>0</v>
      </c>
      <c r="AA37">
        <v>0</v>
      </c>
      <c r="AB37">
        <v>0</v>
      </c>
      <c r="AC37" t="s">
        <v>2448</v>
      </c>
      <c r="AD37">
        <v>0</v>
      </c>
      <c r="AE37">
        <v>0</v>
      </c>
      <c r="AI37">
        <v>0</v>
      </c>
      <c r="AJ37">
        <v>0</v>
      </c>
      <c r="AK37">
        <v>0</v>
      </c>
      <c r="AL37">
        <v>0</v>
      </c>
    </row>
    <row r="39" spans="1:38">
      <c r="A39" t="s">
        <v>2445</v>
      </c>
      <c r="B39">
        <v>100</v>
      </c>
      <c r="C39">
        <v>10</v>
      </c>
      <c r="D39">
        <v>1193</v>
      </c>
      <c r="E39" t="s">
        <v>2446</v>
      </c>
      <c r="F39">
        <v>1000547002182</v>
      </c>
      <c r="G39">
        <v>1000547</v>
      </c>
      <c r="H39" t="s">
        <v>2445</v>
      </c>
      <c r="J39">
        <v>2182</v>
      </c>
      <c r="K39" t="s">
        <v>2446</v>
      </c>
      <c r="L39">
        <v>1193</v>
      </c>
      <c r="M39">
        <v>0</v>
      </c>
      <c r="N39">
        <v>0</v>
      </c>
      <c r="O39">
        <v>0</v>
      </c>
      <c r="P39">
        <v>0</v>
      </c>
      <c r="Q39">
        <v>10</v>
      </c>
      <c r="R39">
        <v>0</v>
      </c>
      <c r="S39">
        <v>0</v>
      </c>
      <c r="T39" t="s">
        <v>2447</v>
      </c>
      <c r="U39">
        <v>0</v>
      </c>
      <c r="X39">
        <v>0</v>
      </c>
      <c r="Y39">
        <v>100</v>
      </c>
      <c r="Z39">
        <v>0</v>
      </c>
      <c r="AA39">
        <v>0</v>
      </c>
      <c r="AB39">
        <v>0</v>
      </c>
      <c r="AC39" t="s">
        <v>2448</v>
      </c>
      <c r="AD39">
        <v>0</v>
      </c>
      <c r="AE39">
        <v>0</v>
      </c>
      <c r="AI39">
        <v>0</v>
      </c>
      <c r="AJ39">
        <v>0</v>
      </c>
      <c r="AK39">
        <v>0</v>
      </c>
      <c r="AL39">
        <v>0</v>
      </c>
    </row>
    <row r="40" spans="1:38">
      <c r="A40" t="s">
        <v>2463</v>
      </c>
      <c r="B40">
        <v>0</v>
      </c>
      <c r="C40">
        <v>100</v>
      </c>
      <c r="D40">
        <v>100</v>
      </c>
      <c r="E40" t="s">
        <v>2446</v>
      </c>
      <c r="F40">
        <v>1000507002182</v>
      </c>
      <c r="G40">
        <v>1000507</v>
      </c>
      <c r="H40" t="s">
        <v>2463</v>
      </c>
      <c r="J40">
        <v>2182</v>
      </c>
      <c r="K40" t="s">
        <v>2446</v>
      </c>
      <c r="L40">
        <v>100</v>
      </c>
      <c r="M40">
        <v>0</v>
      </c>
      <c r="N40">
        <v>0</v>
      </c>
      <c r="O40">
        <v>0</v>
      </c>
      <c r="P40">
        <v>0</v>
      </c>
      <c r="Q40">
        <v>100</v>
      </c>
      <c r="R40">
        <v>0</v>
      </c>
      <c r="S40">
        <v>0</v>
      </c>
      <c r="T40" t="s">
        <v>2447</v>
      </c>
      <c r="U40">
        <v>0</v>
      </c>
      <c r="X40">
        <v>0</v>
      </c>
      <c r="Y40">
        <v>0</v>
      </c>
      <c r="Z40">
        <v>0</v>
      </c>
      <c r="AA40">
        <v>0</v>
      </c>
      <c r="AB40">
        <v>0</v>
      </c>
      <c r="AC40" t="s">
        <v>2448</v>
      </c>
      <c r="AD40">
        <v>0</v>
      </c>
      <c r="AE40">
        <v>0</v>
      </c>
      <c r="AI40">
        <v>0</v>
      </c>
      <c r="AJ40">
        <v>0</v>
      </c>
      <c r="AK40">
        <v>0</v>
      </c>
      <c r="AL40">
        <v>0</v>
      </c>
    </row>
    <row r="41" spans="1:38" ht="17" customHeight="1">
      <c r="A41" t="s">
        <v>2466</v>
      </c>
    </row>
    <row r="42" spans="1:38">
      <c r="A42" t="s">
        <v>2445</v>
      </c>
      <c r="B42">
        <v>100</v>
      </c>
      <c r="C42">
        <v>22</v>
      </c>
      <c r="D42">
        <v>1193</v>
      </c>
      <c r="E42" t="s">
        <v>2446</v>
      </c>
      <c r="F42">
        <v>1000547002182</v>
      </c>
      <c r="G42">
        <v>1000547</v>
      </c>
      <c r="H42" t="s">
        <v>2445</v>
      </c>
      <c r="J42">
        <v>2182</v>
      </c>
      <c r="K42" t="s">
        <v>2446</v>
      </c>
      <c r="L42">
        <v>1193</v>
      </c>
      <c r="M42">
        <v>0</v>
      </c>
      <c r="N42">
        <v>0</v>
      </c>
      <c r="O42">
        <v>0</v>
      </c>
      <c r="P42">
        <v>0</v>
      </c>
      <c r="Q42">
        <v>22</v>
      </c>
      <c r="R42">
        <v>0</v>
      </c>
      <c r="S42">
        <v>0</v>
      </c>
      <c r="T42" t="s">
        <v>2447</v>
      </c>
      <c r="U42">
        <v>0</v>
      </c>
      <c r="X42">
        <v>0</v>
      </c>
      <c r="Y42">
        <v>100</v>
      </c>
      <c r="Z42">
        <v>0</v>
      </c>
      <c r="AA42">
        <v>0</v>
      </c>
      <c r="AB42">
        <v>0</v>
      </c>
      <c r="AC42" t="s">
        <v>2448</v>
      </c>
      <c r="AD42">
        <v>0</v>
      </c>
      <c r="AE42">
        <v>0</v>
      </c>
      <c r="AI42">
        <v>0</v>
      </c>
      <c r="AJ42">
        <v>0</v>
      </c>
      <c r="AK42">
        <v>0</v>
      </c>
      <c r="AL42">
        <v>0</v>
      </c>
    </row>
    <row r="43" spans="1:38">
      <c r="A43" t="s">
        <v>2463</v>
      </c>
      <c r="B43">
        <v>12</v>
      </c>
      <c r="C43">
        <v>100</v>
      </c>
      <c r="D43">
        <v>100</v>
      </c>
      <c r="E43" t="s">
        <v>2446</v>
      </c>
      <c r="F43">
        <v>1000507002182</v>
      </c>
      <c r="G43">
        <v>1000507</v>
      </c>
      <c r="H43" t="s">
        <v>2463</v>
      </c>
      <c r="J43">
        <v>2182</v>
      </c>
      <c r="K43" t="s">
        <v>2446</v>
      </c>
      <c r="L43">
        <v>100</v>
      </c>
      <c r="M43">
        <v>0</v>
      </c>
      <c r="N43">
        <v>0</v>
      </c>
      <c r="O43">
        <v>0</v>
      </c>
      <c r="P43">
        <v>0</v>
      </c>
      <c r="Q43">
        <v>100</v>
      </c>
      <c r="R43">
        <v>0</v>
      </c>
      <c r="S43">
        <v>0</v>
      </c>
      <c r="T43" t="s">
        <v>2447</v>
      </c>
      <c r="U43">
        <v>0</v>
      </c>
      <c r="X43">
        <v>0</v>
      </c>
      <c r="Y43">
        <v>12</v>
      </c>
      <c r="Z43">
        <v>0</v>
      </c>
      <c r="AA43">
        <v>0</v>
      </c>
      <c r="AB43">
        <v>0</v>
      </c>
      <c r="AC43" t="s">
        <v>2448</v>
      </c>
      <c r="AD43">
        <v>0</v>
      </c>
      <c r="AE43">
        <v>0</v>
      </c>
      <c r="AI43">
        <v>0</v>
      </c>
      <c r="AJ43">
        <v>0</v>
      </c>
      <c r="AK43">
        <v>0</v>
      </c>
      <c r="AL43">
        <v>0</v>
      </c>
    </row>
    <row r="45" spans="1:38">
      <c r="A45" t="s">
        <v>2445</v>
      </c>
      <c r="B45">
        <v>100</v>
      </c>
      <c r="C45">
        <v>10</v>
      </c>
      <c r="D45">
        <v>1205</v>
      </c>
      <c r="E45" t="s">
        <v>2446</v>
      </c>
      <c r="F45">
        <v>1000547002182</v>
      </c>
      <c r="G45">
        <v>1000547</v>
      </c>
      <c r="H45" t="s">
        <v>2445</v>
      </c>
      <c r="J45">
        <v>2182</v>
      </c>
      <c r="K45" t="s">
        <v>2446</v>
      </c>
      <c r="L45">
        <v>1205</v>
      </c>
      <c r="M45">
        <v>0</v>
      </c>
      <c r="N45">
        <v>0</v>
      </c>
      <c r="O45">
        <v>0</v>
      </c>
      <c r="P45">
        <v>0</v>
      </c>
      <c r="Q45">
        <v>10</v>
      </c>
      <c r="R45">
        <v>0</v>
      </c>
      <c r="S45">
        <v>0</v>
      </c>
      <c r="T45" t="s">
        <v>2447</v>
      </c>
      <c r="U45">
        <v>0</v>
      </c>
      <c r="X45">
        <v>0</v>
      </c>
      <c r="Y45">
        <v>100</v>
      </c>
      <c r="Z45">
        <v>0</v>
      </c>
      <c r="AA45">
        <v>0</v>
      </c>
      <c r="AB45">
        <v>0</v>
      </c>
      <c r="AC45" t="s">
        <v>2448</v>
      </c>
      <c r="AD45">
        <v>0</v>
      </c>
      <c r="AE45">
        <v>0</v>
      </c>
      <c r="AI45">
        <v>0</v>
      </c>
      <c r="AJ45">
        <v>0</v>
      </c>
      <c r="AK45">
        <v>0</v>
      </c>
      <c r="AL45">
        <v>0</v>
      </c>
    </row>
    <row r="46" spans="1:38" ht="18.5" customHeight="1">
      <c r="A46" t="s">
        <v>2463</v>
      </c>
      <c r="B46">
        <v>0</v>
      </c>
      <c r="C46">
        <v>100</v>
      </c>
      <c r="D46">
        <v>88</v>
      </c>
      <c r="E46" t="s">
        <v>2446</v>
      </c>
      <c r="F46">
        <v>1000507002182</v>
      </c>
      <c r="G46">
        <v>1000507</v>
      </c>
      <c r="H46" t="s">
        <v>2463</v>
      </c>
      <c r="J46">
        <v>2182</v>
      </c>
      <c r="K46" t="s">
        <v>2446</v>
      </c>
      <c r="L46">
        <v>88</v>
      </c>
      <c r="M46">
        <v>0</v>
      </c>
      <c r="N46">
        <v>0</v>
      </c>
      <c r="O46">
        <v>0</v>
      </c>
      <c r="P46">
        <v>0</v>
      </c>
      <c r="Q46">
        <v>100</v>
      </c>
      <c r="R46">
        <v>0</v>
      </c>
      <c r="S46">
        <v>0</v>
      </c>
      <c r="T46" t="s">
        <v>2447</v>
      </c>
      <c r="U46">
        <v>0</v>
      </c>
      <c r="X46">
        <v>0</v>
      </c>
      <c r="Y46">
        <v>0</v>
      </c>
      <c r="Z46">
        <v>0</v>
      </c>
      <c r="AA46">
        <v>0</v>
      </c>
      <c r="AB46">
        <v>0</v>
      </c>
      <c r="AC46" t="s">
        <v>2448</v>
      </c>
      <c r="AD46">
        <v>0</v>
      </c>
      <c r="AE46">
        <v>0</v>
      </c>
      <c r="AI46">
        <v>0</v>
      </c>
      <c r="AJ46">
        <v>0</v>
      </c>
      <c r="AK46">
        <v>0</v>
      </c>
      <c r="AL46">
        <v>0</v>
      </c>
    </row>
    <row r="47" spans="1:38" ht="18.5" customHeight="1">
      <c r="A47" t="s">
        <v>2467</v>
      </c>
    </row>
    <row r="48" spans="1:38" ht="18.5" customHeight="1">
      <c r="C48" t="s">
        <v>2457</v>
      </c>
      <c r="D48" t="s">
        <v>2465</v>
      </c>
    </row>
    <row r="49" spans="1:38">
      <c r="A49" t="s">
        <v>2446</v>
      </c>
      <c r="B49" t="s">
        <v>2445</v>
      </c>
      <c r="C49">
        <v>10210009</v>
      </c>
      <c r="D49">
        <v>208628262</v>
      </c>
      <c r="E49">
        <v>1000547002182</v>
      </c>
      <c r="F49">
        <v>1000547</v>
      </c>
      <c r="G49">
        <v>1000547</v>
      </c>
      <c r="H49" t="s">
        <v>2445</v>
      </c>
      <c r="J49">
        <v>2182</v>
      </c>
      <c r="K49" t="s">
        <v>2446</v>
      </c>
      <c r="L49" t="s">
        <v>2456</v>
      </c>
      <c r="N49">
        <v>0</v>
      </c>
      <c r="O49">
        <v>208628262</v>
      </c>
      <c r="P49">
        <v>0</v>
      </c>
      <c r="Q49">
        <v>10210009</v>
      </c>
      <c r="R49">
        <v>0</v>
      </c>
      <c r="S49" t="s">
        <v>2447</v>
      </c>
      <c r="V49">
        <v>0</v>
      </c>
    </row>
    <row r="50" spans="1:38">
      <c r="A50" t="s">
        <v>2446</v>
      </c>
      <c r="B50" t="s">
        <v>2463</v>
      </c>
      <c r="C50">
        <v>208937200</v>
      </c>
      <c r="D50">
        <v>0</v>
      </c>
      <c r="E50">
        <v>1000507002182</v>
      </c>
      <c r="F50">
        <v>1000507</v>
      </c>
      <c r="G50">
        <v>1000507</v>
      </c>
      <c r="H50" t="s">
        <v>2463</v>
      </c>
      <c r="J50">
        <v>2182</v>
      </c>
      <c r="K50" t="s">
        <v>2446</v>
      </c>
      <c r="L50" t="s">
        <v>2456</v>
      </c>
      <c r="N50">
        <v>0</v>
      </c>
      <c r="O50">
        <v>0</v>
      </c>
      <c r="P50">
        <v>0</v>
      </c>
      <c r="Q50">
        <v>208937200</v>
      </c>
      <c r="R50">
        <v>0</v>
      </c>
      <c r="S50" t="s">
        <v>2447</v>
      </c>
      <c r="V50">
        <v>0</v>
      </c>
    </row>
    <row r="52" spans="1:38">
      <c r="B52">
        <v>12</v>
      </c>
      <c r="C52" s="157">
        <v>1005168</v>
      </c>
      <c r="D52">
        <f>B52*C52</f>
        <v>12062016</v>
      </c>
    </row>
    <row r="53" spans="1:38">
      <c r="D53" s="155">
        <v>11999954</v>
      </c>
    </row>
    <row r="54" spans="1:38">
      <c r="A54" t="s">
        <v>2446</v>
      </c>
      <c r="B54" t="s">
        <v>2445</v>
      </c>
      <c r="C54">
        <v>10210009</v>
      </c>
      <c r="D54">
        <v>104314131</v>
      </c>
      <c r="E54">
        <v>1000547002182</v>
      </c>
      <c r="F54">
        <v>1000547</v>
      </c>
      <c r="G54">
        <v>1000547</v>
      </c>
      <c r="H54" t="s">
        <v>2445</v>
      </c>
      <c r="J54">
        <v>2182</v>
      </c>
      <c r="K54" t="s">
        <v>2446</v>
      </c>
      <c r="L54" t="s">
        <v>2456</v>
      </c>
      <c r="N54">
        <v>0</v>
      </c>
      <c r="O54">
        <v>104314131</v>
      </c>
      <c r="P54">
        <v>0</v>
      </c>
      <c r="Q54">
        <v>10210009</v>
      </c>
      <c r="R54">
        <v>0</v>
      </c>
      <c r="S54" t="s">
        <v>2447</v>
      </c>
      <c r="V54">
        <v>0</v>
      </c>
    </row>
    <row r="55" spans="1:38">
      <c r="A55" t="s">
        <v>2446</v>
      </c>
      <c r="B55" t="s">
        <v>2463</v>
      </c>
      <c r="C55">
        <v>104468600</v>
      </c>
      <c r="D55">
        <v>0</v>
      </c>
      <c r="E55">
        <v>1000507002182</v>
      </c>
      <c r="F55">
        <v>1000507</v>
      </c>
      <c r="G55">
        <v>1000507</v>
      </c>
      <c r="H55" t="s">
        <v>2463</v>
      </c>
      <c r="J55">
        <v>2182</v>
      </c>
      <c r="K55" t="s">
        <v>2446</v>
      </c>
      <c r="L55" t="s">
        <v>2456</v>
      </c>
      <c r="N55">
        <v>0</v>
      </c>
      <c r="O55">
        <v>0</v>
      </c>
      <c r="P55">
        <v>0</v>
      </c>
      <c r="Q55">
        <v>104468600</v>
      </c>
      <c r="R55">
        <v>0</v>
      </c>
      <c r="S55" t="s">
        <v>2447</v>
      </c>
      <c r="V55">
        <v>0</v>
      </c>
    </row>
    <row r="56" spans="1:38">
      <c r="A56" t="s">
        <v>2466</v>
      </c>
      <c r="C56">
        <f>C54+D52</f>
        <v>22272025</v>
      </c>
    </row>
    <row r="57" spans="1:38">
      <c r="A57" t="s">
        <v>2446</v>
      </c>
      <c r="B57" t="s">
        <v>2445</v>
      </c>
      <c r="C57">
        <v>22272025</v>
      </c>
      <c r="D57">
        <v>104314131</v>
      </c>
      <c r="E57">
        <v>1000547002182</v>
      </c>
      <c r="F57">
        <v>1000547</v>
      </c>
      <c r="G57">
        <v>1000547</v>
      </c>
      <c r="H57" t="s">
        <v>2445</v>
      </c>
      <c r="J57">
        <v>2182</v>
      </c>
      <c r="K57" t="s">
        <v>2446</v>
      </c>
      <c r="L57" t="s">
        <v>2456</v>
      </c>
      <c r="N57">
        <v>0</v>
      </c>
      <c r="O57">
        <v>104314131</v>
      </c>
      <c r="P57">
        <v>0</v>
      </c>
      <c r="Q57">
        <v>22272025</v>
      </c>
      <c r="R57">
        <v>0</v>
      </c>
      <c r="S57" t="s">
        <v>2447</v>
      </c>
      <c r="V57">
        <v>0</v>
      </c>
    </row>
    <row r="58" spans="1:38">
      <c r="A58" t="s">
        <v>2446</v>
      </c>
      <c r="B58" t="s">
        <v>2463</v>
      </c>
      <c r="C58">
        <v>104468600</v>
      </c>
      <c r="D58">
        <v>11999954</v>
      </c>
      <c r="E58">
        <v>1000507002182</v>
      </c>
      <c r="F58">
        <v>1000507</v>
      </c>
      <c r="G58">
        <v>1000507</v>
      </c>
      <c r="H58" t="s">
        <v>2463</v>
      </c>
      <c r="J58">
        <v>2182</v>
      </c>
      <c r="K58" t="s">
        <v>2446</v>
      </c>
      <c r="L58" t="s">
        <v>2456</v>
      </c>
      <c r="N58">
        <v>0</v>
      </c>
      <c r="O58">
        <v>11999954</v>
      </c>
      <c r="P58">
        <v>0</v>
      </c>
      <c r="Q58">
        <v>104468600</v>
      </c>
      <c r="R58">
        <v>0</v>
      </c>
      <c r="S58" t="s">
        <v>2447</v>
      </c>
      <c r="V58">
        <v>0</v>
      </c>
    </row>
    <row r="60" spans="1:38">
      <c r="A60" t="s">
        <v>2446</v>
      </c>
      <c r="B60" t="s">
        <v>2445</v>
      </c>
      <c r="C60">
        <v>10210009</v>
      </c>
      <c r="D60">
        <v>104314131</v>
      </c>
      <c r="E60">
        <v>1000547002182</v>
      </c>
      <c r="F60">
        <v>1000547</v>
      </c>
      <c r="G60">
        <v>1000547</v>
      </c>
      <c r="H60" t="s">
        <v>2445</v>
      </c>
      <c r="J60">
        <v>2182</v>
      </c>
      <c r="K60" t="s">
        <v>2446</v>
      </c>
      <c r="L60" t="s">
        <v>2456</v>
      </c>
      <c r="N60">
        <v>0</v>
      </c>
      <c r="O60">
        <v>104314131</v>
      </c>
      <c r="P60">
        <v>0</v>
      </c>
      <c r="Q60">
        <v>10210009</v>
      </c>
      <c r="R60">
        <v>0</v>
      </c>
      <c r="S60" t="s">
        <v>2447</v>
      </c>
      <c r="V60">
        <v>0</v>
      </c>
    </row>
    <row r="61" spans="1:38">
      <c r="A61" t="s">
        <v>2446</v>
      </c>
      <c r="B61" t="s">
        <v>2463</v>
      </c>
      <c r="C61">
        <v>104468600</v>
      </c>
      <c r="D61">
        <v>0</v>
      </c>
      <c r="E61">
        <v>1000507002182</v>
      </c>
      <c r="F61">
        <v>1000507</v>
      </c>
      <c r="G61">
        <v>1000507</v>
      </c>
      <c r="H61" t="s">
        <v>2463</v>
      </c>
      <c r="J61">
        <v>2182</v>
      </c>
      <c r="K61" t="s">
        <v>2446</v>
      </c>
      <c r="L61" t="s">
        <v>2456</v>
      </c>
      <c r="N61">
        <v>0</v>
      </c>
      <c r="O61">
        <v>0</v>
      </c>
      <c r="P61">
        <v>0</v>
      </c>
      <c r="Q61">
        <v>104468600</v>
      </c>
      <c r="R61">
        <v>0</v>
      </c>
      <c r="S61" t="s">
        <v>2447</v>
      </c>
      <c r="V61">
        <v>0</v>
      </c>
    </row>
    <row r="64" spans="1:38">
      <c r="A64" t="s">
        <v>2445</v>
      </c>
      <c r="B64">
        <v>100</v>
      </c>
      <c r="C64">
        <v>15</v>
      </c>
      <c r="D64">
        <v>1223</v>
      </c>
      <c r="E64" t="s">
        <v>2446</v>
      </c>
      <c r="F64">
        <v>1000547002182</v>
      </c>
      <c r="G64">
        <v>1000547</v>
      </c>
      <c r="H64" t="s">
        <v>2445</v>
      </c>
      <c r="J64">
        <v>2182</v>
      </c>
      <c r="K64" t="s">
        <v>2446</v>
      </c>
      <c r="L64">
        <v>1223</v>
      </c>
      <c r="M64">
        <v>0</v>
      </c>
      <c r="N64">
        <v>0</v>
      </c>
      <c r="O64">
        <v>0</v>
      </c>
      <c r="P64">
        <v>0</v>
      </c>
      <c r="Q64">
        <v>15</v>
      </c>
      <c r="R64">
        <v>0</v>
      </c>
      <c r="S64">
        <v>0</v>
      </c>
      <c r="T64" t="s">
        <v>2447</v>
      </c>
      <c r="U64">
        <v>0</v>
      </c>
      <c r="X64">
        <v>0</v>
      </c>
      <c r="Y64">
        <v>100</v>
      </c>
      <c r="Z64">
        <v>0</v>
      </c>
      <c r="AA64">
        <v>0</v>
      </c>
      <c r="AB64">
        <v>0</v>
      </c>
      <c r="AC64" t="s">
        <v>2448</v>
      </c>
      <c r="AD64">
        <v>0</v>
      </c>
      <c r="AE64">
        <v>0</v>
      </c>
      <c r="AI64">
        <v>0</v>
      </c>
      <c r="AJ64">
        <v>0</v>
      </c>
      <c r="AK64">
        <v>0</v>
      </c>
      <c r="AL64">
        <v>0</v>
      </c>
    </row>
    <row r="65" spans="1:38">
      <c r="A65" t="s">
        <v>2463</v>
      </c>
      <c r="B65">
        <v>5</v>
      </c>
      <c r="C65">
        <v>100</v>
      </c>
      <c r="D65">
        <v>70</v>
      </c>
      <c r="E65" t="s">
        <v>2446</v>
      </c>
      <c r="F65">
        <v>1000507002182</v>
      </c>
      <c r="G65">
        <v>1000507</v>
      </c>
      <c r="H65" t="s">
        <v>2463</v>
      </c>
      <c r="J65">
        <v>2182</v>
      </c>
      <c r="K65" t="s">
        <v>2446</v>
      </c>
      <c r="L65">
        <v>70</v>
      </c>
      <c r="M65">
        <v>0</v>
      </c>
      <c r="N65">
        <v>0</v>
      </c>
      <c r="O65">
        <v>0</v>
      </c>
      <c r="P65">
        <v>0</v>
      </c>
      <c r="Q65">
        <v>100</v>
      </c>
      <c r="R65">
        <v>0</v>
      </c>
      <c r="S65">
        <v>0</v>
      </c>
      <c r="T65" t="s">
        <v>2447</v>
      </c>
      <c r="U65">
        <v>0</v>
      </c>
      <c r="X65">
        <v>0</v>
      </c>
      <c r="Y65">
        <v>5</v>
      </c>
      <c r="Z65">
        <v>0</v>
      </c>
      <c r="AA65">
        <v>0</v>
      </c>
      <c r="AB65">
        <v>0</v>
      </c>
      <c r="AC65" t="s">
        <v>2448</v>
      </c>
      <c r="AD65">
        <v>0</v>
      </c>
      <c r="AE65">
        <v>0</v>
      </c>
      <c r="AI65">
        <v>0</v>
      </c>
      <c r="AJ65">
        <v>0</v>
      </c>
      <c r="AK65">
        <v>0</v>
      </c>
      <c r="AL65">
        <v>0</v>
      </c>
    </row>
    <row r="69" spans="1:38">
      <c r="A69" t="s">
        <v>2446</v>
      </c>
      <c r="B69" t="s">
        <v>2445</v>
      </c>
      <c r="C69">
        <v>15265014</v>
      </c>
      <c r="D69">
        <v>104314131</v>
      </c>
      <c r="E69">
        <v>1000547002182</v>
      </c>
      <c r="F69">
        <v>1000547</v>
      </c>
      <c r="G69">
        <v>1000547</v>
      </c>
      <c r="H69" t="s">
        <v>2445</v>
      </c>
      <c r="J69">
        <v>2182</v>
      </c>
      <c r="K69" t="s">
        <v>2446</v>
      </c>
      <c r="L69" t="s">
        <v>2456</v>
      </c>
      <c r="N69">
        <v>0</v>
      </c>
      <c r="O69">
        <v>104314131</v>
      </c>
      <c r="P69">
        <v>0</v>
      </c>
      <c r="Q69">
        <v>15265014</v>
      </c>
      <c r="R69">
        <v>0</v>
      </c>
      <c r="S69" t="s">
        <v>2447</v>
      </c>
      <c r="V69">
        <v>0</v>
      </c>
    </row>
    <row r="70" spans="1:38">
      <c r="A70" t="s">
        <v>2446</v>
      </c>
      <c r="B70" t="s">
        <v>2463</v>
      </c>
      <c r="C70">
        <v>104468600</v>
      </c>
      <c r="D70">
        <v>4999950</v>
      </c>
      <c r="E70">
        <v>1000507002182</v>
      </c>
      <c r="F70">
        <v>1000507</v>
      </c>
      <c r="G70">
        <v>1000507</v>
      </c>
      <c r="H70" t="s">
        <v>2463</v>
      </c>
      <c r="J70">
        <v>2182</v>
      </c>
      <c r="K70" t="s">
        <v>2446</v>
      </c>
      <c r="L70" t="s">
        <v>2456</v>
      </c>
      <c r="N70">
        <v>0</v>
      </c>
      <c r="O70">
        <v>4999950</v>
      </c>
      <c r="P70">
        <v>0</v>
      </c>
      <c r="Q70">
        <v>104468600</v>
      </c>
      <c r="R70">
        <v>0</v>
      </c>
      <c r="S70" t="s">
        <v>2447</v>
      </c>
      <c r="V70">
        <v>0</v>
      </c>
    </row>
    <row r="72" spans="1:38">
      <c r="A72" t="s">
        <v>2446</v>
      </c>
      <c r="B72" t="s">
        <v>2445</v>
      </c>
      <c r="C72">
        <v>10210009</v>
      </c>
      <c r="D72">
        <v>104314131</v>
      </c>
      <c r="E72">
        <v>1000547002182</v>
      </c>
      <c r="F72">
        <v>1000547</v>
      </c>
      <c r="G72">
        <v>1000547</v>
      </c>
      <c r="H72" t="s">
        <v>2445</v>
      </c>
      <c r="J72">
        <v>2182</v>
      </c>
      <c r="K72" t="s">
        <v>2446</v>
      </c>
      <c r="L72" t="s">
        <v>2456</v>
      </c>
      <c r="N72">
        <v>0</v>
      </c>
      <c r="O72">
        <v>104314131</v>
      </c>
      <c r="P72">
        <v>0</v>
      </c>
      <c r="Q72">
        <v>10210009</v>
      </c>
      <c r="R72">
        <v>0</v>
      </c>
      <c r="S72" t="s">
        <v>2447</v>
      </c>
      <c r="V72">
        <v>0</v>
      </c>
    </row>
    <row r="73" spans="1:38">
      <c r="A73" t="s">
        <v>2446</v>
      </c>
      <c r="B73" t="s">
        <v>2463</v>
      </c>
      <c r="C73">
        <v>104468600</v>
      </c>
      <c r="D73">
        <v>0</v>
      </c>
      <c r="E73">
        <v>1000507002182</v>
      </c>
      <c r="F73">
        <v>1000507</v>
      </c>
      <c r="G73">
        <v>1000507</v>
      </c>
      <c r="H73" t="s">
        <v>2463</v>
      </c>
      <c r="J73">
        <v>2182</v>
      </c>
      <c r="K73" t="s">
        <v>2446</v>
      </c>
      <c r="L73" t="s">
        <v>2456</v>
      </c>
      <c r="N73">
        <v>0</v>
      </c>
      <c r="O73">
        <v>0</v>
      </c>
      <c r="P73">
        <v>0</v>
      </c>
      <c r="Q73">
        <v>104468600</v>
      </c>
      <c r="R73">
        <v>0</v>
      </c>
      <c r="S73" t="s">
        <v>2447</v>
      </c>
      <c r="V73">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zoomScale="78" zoomScaleNormal="78" workbookViewId="0">
      <selection activeCell="B1" sqref="B1"/>
    </sheetView>
  </sheetViews>
  <sheetFormatPr defaultRowHeight="14"/>
  <cols>
    <col min="1" max="1" width="4.81640625" style="32" bestFit="1" customWidth="1"/>
    <col min="2" max="2" width="21.08984375" style="41" customWidth="1"/>
    <col min="3" max="3" width="21.26953125" style="31" bestFit="1" customWidth="1"/>
    <col min="4" max="4" width="39.453125" style="31" bestFit="1" customWidth="1"/>
    <col min="5" max="5" width="53.81640625" style="31" customWidth="1"/>
    <col min="6" max="16384" width="8.7265625" style="31"/>
  </cols>
  <sheetData>
    <row r="1" spans="1:5" s="30" customFormat="1">
      <c r="A1" s="37"/>
      <c r="B1" s="28" t="s">
        <v>443</v>
      </c>
      <c r="C1" s="37"/>
      <c r="D1" s="37"/>
      <c r="E1" s="37"/>
    </row>
    <row r="2" spans="1:5" ht="28">
      <c r="A2" s="38" t="s">
        <v>0</v>
      </c>
      <c r="B2" s="40" t="s">
        <v>1</v>
      </c>
      <c r="C2" s="38" t="s">
        <v>2</v>
      </c>
      <c r="D2" s="38" t="s">
        <v>143</v>
      </c>
      <c r="E2" s="38" t="s">
        <v>144</v>
      </c>
    </row>
    <row r="3" spans="1:5" ht="42">
      <c r="A3" s="37">
        <v>1</v>
      </c>
      <c r="B3" s="162" t="s">
        <v>776</v>
      </c>
      <c r="C3" s="37" t="s">
        <v>185</v>
      </c>
      <c r="D3" s="37" t="s">
        <v>777</v>
      </c>
      <c r="E3" s="37" t="s">
        <v>778</v>
      </c>
    </row>
    <row r="4" spans="1:5" ht="42">
      <c r="A4" s="37">
        <v>2</v>
      </c>
      <c r="B4" s="162"/>
      <c r="C4" s="37" t="s">
        <v>872</v>
      </c>
      <c r="D4" s="37" t="s">
        <v>873</v>
      </c>
      <c r="E4" s="37" t="s">
        <v>874</v>
      </c>
    </row>
    <row r="5" spans="1:5" ht="42">
      <c r="A5" s="37">
        <v>3</v>
      </c>
      <c r="B5" s="162"/>
      <c r="C5" s="37" t="s">
        <v>781</v>
      </c>
      <c r="D5" s="37" t="s">
        <v>782</v>
      </c>
      <c r="E5" s="37" t="s">
        <v>783</v>
      </c>
    </row>
    <row r="6" spans="1:5" ht="42">
      <c r="A6" s="37">
        <v>4</v>
      </c>
      <c r="B6" s="162"/>
      <c r="C6" s="26" t="s">
        <v>875</v>
      </c>
      <c r="D6" s="37" t="s">
        <v>876</v>
      </c>
      <c r="E6" s="26" t="s">
        <v>877</v>
      </c>
    </row>
    <row r="7" spans="1:5" ht="42">
      <c r="A7" s="37">
        <v>5</v>
      </c>
      <c r="B7" s="163" t="s">
        <v>784</v>
      </c>
      <c r="C7" s="37" t="s">
        <v>185</v>
      </c>
      <c r="D7" s="37" t="s">
        <v>786</v>
      </c>
      <c r="E7" s="37" t="s">
        <v>788</v>
      </c>
    </row>
    <row r="8" spans="1:5" ht="42">
      <c r="A8" s="37">
        <v>6</v>
      </c>
      <c r="B8" s="163"/>
      <c r="C8" s="37" t="s">
        <v>882</v>
      </c>
      <c r="D8" s="37" t="s">
        <v>881</v>
      </c>
      <c r="E8" s="37" t="s">
        <v>880</v>
      </c>
    </row>
    <row r="9" spans="1:5" ht="42">
      <c r="A9" s="37">
        <v>7</v>
      </c>
      <c r="B9" s="163"/>
      <c r="C9" s="37" t="s">
        <v>785</v>
      </c>
      <c r="D9" s="37" t="s">
        <v>787</v>
      </c>
      <c r="E9" s="37" t="s">
        <v>789</v>
      </c>
    </row>
    <row r="10" spans="1:5" ht="42">
      <c r="A10" s="37">
        <v>8</v>
      </c>
      <c r="B10" s="163"/>
      <c r="C10" s="26" t="s">
        <v>875</v>
      </c>
      <c r="D10" s="37" t="s">
        <v>878</v>
      </c>
      <c r="E10" s="26" t="s">
        <v>879</v>
      </c>
    </row>
    <row r="11" spans="1:5" ht="42">
      <c r="A11" s="37">
        <v>9</v>
      </c>
      <c r="B11" s="27" t="s">
        <v>790</v>
      </c>
      <c r="C11" s="37" t="s">
        <v>790</v>
      </c>
      <c r="D11" s="37" t="s">
        <v>802</v>
      </c>
      <c r="E11" s="37" t="s">
        <v>803</v>
      </c>
    </row>
    <row r="12" spans="1:5" ht="42">
      <c r="A12" s="37">
        <v>10</v>
      </c>
      <c r="B12" s="27" t="s">
        <v>791</v>
      </c>
      <c r="C12" s="37" t="s">
        <v>791</v>
      </c>
      <c r="D12" s="37" t="s">
        <v>802</v>
      </c>
      <c r="E12" s="39" t="s">
        <v>804</v>
      </c>
    </row>
    <row r="13" spans="1:5" ht="56">
      <c r="A13" s="37">
        <v>11</v>
      </c>
      <c r="B13" s="27" t="s">
        <v>792</v>
      </c>
      <c r="C13" s="37" t="s">
        <v>792</v>
      </c>
      <c r="D13" s="37" t="s">
        <v>802</v>
      </c>
      <c r="E13" s="39" t="s">
        <v>805</v>
      </c>
    </row>
    <row r="14" spans="1:5" ht="56">
      <c r="A14" s="37">
        <v>12</v>
      </c>
      <c r="B14" s="27" t="s">
        <v>793</v>
      </c>
      <c r="C14" s="37" t="s">
        <v>793</v>
      </c>
      <c r="D14" s="37" t="s">
        <v>802</v>
      </c>
      <c r="E14" s="39" t="s">
        <v>806</v>
      </c>
    </row>
    <row r="15" spans="1:5" ht="56">
      <c r="A15" s="37">
        <v>13</v>
      </c>
      <c r="B15" s="27" t="s">
        <v>796</v>
      </c>
      <c r="C15" s="37" t="s">
        <v>796</v>
      </c>
      <c r="D15" s="37" t="s">
        <v>802</v>
      </c>
      <c r="E15" s="39" t="s">
        <v>807</v>
      </c>
    </row>
    <row r="16" spans="1:5" ht="70">
      <c r="A16" s="37">
        <v>14</v>
      </c>
      <c r="B16" s="27" t="s">
        <v>794</v>
      </c>
      <c r="C16" s="37" t="s">
        <v>794</v>
      </c>
      <c r="D16" s="37" t="s">
        <v>802</v>
      </c>
      <c r="E16" s="39" t="s">
        <v>808</v>
      </c>
    </row>
    <row r="17" spans="1:5" ht="56">
      <c r="A17" s="37">
        <v>15</v>
      </c>
      <c r="B17" s="164" t="s">
        <v>795</v>
      </c>
      <c r="C17" s="37" t="s">
        <v>185</v>
      </c>
      <c r="D17" s="37" t="s">
        <v>809</v>
      </c>
      <c r="E17" s="39" t="s">
        <v>810</v>
      </c>
    </row>
    <row r="18" spans="1:5" ht="56">
      <c r="A18" s="37">
        <v>16</v>
      </c>
      <c r="B18" s="164"/>
      <c r="C18" s="37" t="s">
        <v>811</v>
      </c>
      <c r="D18" s="37" t="s">
        <v>812</v>
      </c>
      <c r="E18" s="39" t="s">
        <v>813</v>
      </c>
    </row>
    <row r="19" spans="1:5" ht="56">
      <c r="A19" s="37">
        <v>17</v>
      </c>
      <c r="B19" s="164"/>
      <c r="C19" s="37" t="s">
        <v>883</v>
      </c>
      <c r="D19" s="37" t="s">
        <v>886</v>
      </c>
      <c r="E19" s="37" t="s">
        <v>884</v>
      </c>
    </row>
    <row r="20" spans="1:5" ht="56">
      <c r="A20" s="37">
        <v>18</v>
      </c>
      <c r="B20" s="164"/>
      <c r="C20" s="26" t="s">
        <v>875</v>
      </c>
      <c r="D20" s="37" t="s">
        <v>887</v>
      </c>
      <c r="E20" s="26" t="s">
        <v>885</v>
      </c>
    </row>
    <row r="21" spans="1:5" ht="70">
      <c r="A21" s="37">
        <v>19</v>
      </c>
      <c r="B21" s="162" t="s">
        <v>797</v>
      </c>
      <c r="C21" s="37" t="s">
        <v>888</v>
      </c>
      <c r="D21" s="37" t="s">
        <v>903</v>
      </c>
      <c r="E21" s="39" t="s">
        <v>814</v>
      </c>
    </row>
    <row r="22" spans="1:5" ht="70">
      <c r="A22" s="37">
        <v>20</v>
      </c>
      <c r="B22" s="162"/>
      <c r="C22" s="37" t="s">
        <v>891</v>
      </c>
      <c r="D22" s="37" t="s">
        <v>892</v>
      </c>
      <c r="E22" s="39" t="s">
        <v>893</v>
      </c>
    </row>
    <row r="23" spans="1:5" ht="84">
      <c r="A23" s="37">
        <v>21</v>
      </c>
      <c r="B23" s="162"/>
      <c r="C23" s="37" t="s">
        <v>901</v>
      </c>
      <c r="D23" s="37" t="s">
        <v>889</v>
      </c>
      <c r="E23" s="39" t="s">
        <v>890</v>
      </c>
    </row>
    <row r="24" spans="1:5" ht="70">
      <c r="A24" s="37">
        <v>22</v>
      </c>
      <c r="B24" s="162"/>
      <c r="C24" s="37" t="s">
        <v>902</v>
      </c>
      <c r="D24" s="37" t="s">
        <v>816</v>
      </c>
      <c r="E24" s="39" t="s">
        <v>815</v>
      </c>
    </row>
    <row r="25" spans="1:5" ht="70">
      <c r="A25" s="37">
        <v>23</v>
      </c>
      <c r="B25" s="162" t="s">
        <v>798</v>
      </c>
      <c r="C25" s="37" t="s">
        <v>888</v>
      </c>
      <c r="D25" s="37" t="s">
        <v>900</v>
      </c>
      <c r="E25" s="39" t="s">
        <v>894</v>
      </c>
    </row>
    <row r="26" spans="1:5" ht="70">
      <c r="A26" s="37">
        <v>24</v>
      </c>
      <c r="B26" s="162"/>
      <c r="C26" s="37" t="s">
        <v>895</v>
      </c>
      <c r="D26" s="37" t="s">
        <v>896</v>
      </c>
      <c r="E26" s="39" t="s">
        <v>893</v>
      </c>
    </row>
    <row r="27" spans="1:5" ht="84">
      <c r="A27" s="37">
        <v>25</v>
      </c>
      <c r="B27" s="162"/>
      <c r="C27" s="37" t="s">
        <v>901</v>
      </c>
      <c r="D27" s="37" t="s">
        <v>897</v>
      </c>
      <c r="E27" s="39" t="s">
        <v>898</v>
      </c>
    </row>
    <row r="28" spans="1:5" ht="70">
      <c r="A28" s="37">
        <v>26</v>
      </c>
      <c r="B28" s="162"/>
      <c r="C28" s="37" t="s">
        <v>902</v>
      </c>
      <c r="D28" s="37" t="s">
        <v>899</v>
      </c>
      <c r="E28" s="39" t="s">
        <v>815</v>
      </c>
    </row>
    <row r="29" spans="1:5" ht="70">
      <c r="A29" s="37">
        <v>27</v>
      </c>
      <c r="B29" s="162" t="s">
        <v>799</v>
      </c>
      <c r="C29" s="37" t="s">
        <v>824</v>
      </c>
      <c r="D29" s="37" t="s">
        <v>825</v>
      </c>
      <c r="E29" s="39" t="s">
        <v>826</v>
      </c>
    </row>
    <row r="30" spans="1:5" ht="98">
      <c r="A30" s="37">
        <v>28</v>
      </c>
      <c r="B30" s="162"/>
      <c r="C30" s="37" t="s">
        <v>827</v>
      </c>
      <c r="D30" s="37" t="s">
        <v>828</v>
      </c>
      <c r="E30" s="37" t="s">
        <v>853</v>
      </c>
    </row>
    <row r="31" spans="1:5" ht="98">
      <c r="A31" s="37">
        <v>29</v>
      </c>
      <c r="B31" s="162"/>
      <c r="C31" s="37" t="s">
        <v>829</v>
      </c>
      <c r="D31" s="37" t="s">
        <v>830</v>
      </c>
      <c r="E31" s="37" t="s">
        <v>831</v>
      </c>
    </row>
    <row r="32" spans="1:5" ht="98">
      <c r="A32" s="37">
        <v>30</v>
      </c>
      <c r="B32" s="162"/>
      <c r="C32" s="37" t="s">
        <v>834</v>
      </c>
      <c r="D32" s="37" t="s">
        <v>832</v>
      </c>
      <c r="E32" s="37" t="s">
        <v>833</v>
      </c>
    </row>
    <row r="33" spans="1:5" ht="56">
      <c r="A33" s="37">
        <v>31</v>
      </c>
      <c r="B33" s="27" t="s">
        <v>800</v>
      </c>
      <c r="C33" s="37" t="s">
        <v>823</v>
      </c>
      <c r="D33" s="37" t="s">
        <v>821</v>
      </c>
      <c r="E33" s="39" t="s">
        <v>822</v>
      </c>
    </row>
    <row r="34" spans="1:5" ht="70">
      <c r="A34" s="37">
        <v>32</v>
      </c>
      <c r="B34" s="162" t="s">
        <v>835</v>
      </c>
      <c r="C34" s="37" t="s">
        <v>824</v>
      </c>
      <c r="D34" s="37" t="s">
        <v>825</v>
      </c>
      <c r="E34" s="39" t="s">
        <v>836</v>
      </c>
    </row>
    <row r="35" spans="1:5" ht="98">
      <c r="A35" s="37">
        <v>33</v>
      </c>
      <c r="B35" s="162"/>
      <c r="C35" s="37" t="s">
        <v>839</v>
      </c>
      <c r="D35" s="37" t="s">
        <v>837</v>
      </c>
      <c r="E35" s="37" t="s">
        <v>838</v>
      </c>
    </row>
    <row r="36" spans="1:5" ht="98">
      <c r="A36" s="37">
        <v>34</v>
      </c>
      <c r="B36" s="162"/>
      <c r="C36" s="37" t="s">
        <v>840</v>
      </c>
      <c r="D36" s="37" t="s">
        <v>854</v>
      </c>
      <c r="E36" s="37" t="s">
        <v>844</v>
      </c>
    </row>
    <row r="37" spans="1:5" ht="98">
      <c r="A37" s="37">
        <v>35</v>
      </c>
      <c r="B37" s="162"/>
      <c r="C37" s="37" t="s">
        <v>841</v>
      </c>
      <c r="D37" s="37" t="s">
        <v>842</v>
      </c>
      <c r="E37" s="37" t="s">
        <v>843</v>
      </c>
    </row>
    <row r="38" spans="1:5" ht="70">
      <c r="A38" s="37">
        <v>36</v>
      </c>
      <c r="B38" s="162" t="s">
        <v>801</v>
      </c>
      <c r="C38" s="37" t="s">
        <v>824</v>
      </c>
      <c r="D38" s="37" t="s">
        <v>825</v>
      </c>
      <c r="E38" s="39" t="s">
        <v>845</v>
      </c>
    </row>
    <row r="39" spans="1:5" ht="98">
      <c r="A39" s="37">
        <v>37</v>
      </c>
      <c r="B39" s="162"/>
      <c r="C39" s="37" t="s">
        <v>848</v>
      </c>
      <c r="D39" s="37" t="s">
        <v>828</v>
      </c>
      <c r="E39" s="37" t="s">
        <v>846</v>
      </c>
    </row>
    <row r="40" spans="1:5" ht="98">
      <c r="A40" s="37">
        <v>38</v>
      </c>
      <c r="B40" s="162"/>
      <c r="C40" s="37" t="s">
        <v>849</v>
      </c>
      <c r="D40" s="37" t="s">
        <v>830</v>
      </c>
      <c r="E40" s="37" t="s">
        <v>847</v>
      </c>
    </row>
    <row r="41" spans="1:5" ht="98">
      <c r="A41" s="37">
        <v>39</v>
      </c>
      <c r="B41" s="162"/>
      <c r="C41" s="37" t="s">
        <v>850</v>
      </c>
      <c r="D41" s="37" t="s">
        <v>851</v>
      </c>
      <c r="E41" s="37" t="s">
        <v>852</v>
      </c>
    </row>
    <row r="42" spans="1:5" ht="70">
      <c r="A42" s="37">
        <v>40</v>
      </c>
      <c r="B42" s="162" t="s">
        <v>817</v>
      </c>
      <c r="C42" s="37" t="s">
        <v>173</v>
      </c>
      <c r="D42" s="37" t="s">
        <v>818</v>
      </c>
      <c r="E42" s="37" t="s">
        <v>168</v>
      </c>
    </row>
    <row r="43" spans="1:5" ht="98">
      <c r="A43" s="37">
        <v>41</v>
      </c>
      <c r="B43" s="162"/>
      <c r="C43" s="37" t="s">
        <v>174</v>
      </c>
      <c r="D43" s="37" t="s">
        <v>819</v>
      </c>
      <c r="E43" s="37" t="s">
        <v>175</v>
      </c>
    </row>
    <row r="44" spans="1:5" ht="126">
      <c r="A44" s="37">
        <v>42</v>
      </c>
      <c r="B44" s="162"/>
      <c r="C44" s="37" t="s">
        <v>176</v>
      </c>
      <c r="D44" s="37" t="s">
        <v>820</v>
      </c>
      <c r="E44" s="37" t="s">
        <v>175</v>
      </c>
    </row>
    <row r="45" spans="1:5" ht="84">
      <c r="A45" s="37">
        <v>43</v>
      </c>
      <c r="B45" s="27" t="s">
        <v>855</v>
      </c>
      <c r="C45" s="37" t="s">
        <v>855</v>
      </c>
      <c r="D45" s="37" t="s">
        <v>856</v>
      </c>
      <c r="E45" s="37" t="s">
        <v>867</v>
      </c>
    </row>
    <row r="46" spans="1:5" ht="56">
      <c r="A46" s="37">
        <v>44</v>
      </c>
      <c r="B46" s="162" t="s">
        <v>866</v>
      </c>
      <c r="C46" s="37" t="s">
        <v>857</v>
      </c>
      <c r="D46" s="37" t="s">
        <v>858</v>
      </c>
      <c r="E46" s="37" t="s">
        <v>868</v>
      </c>
    </row>
    <row r="47" spans="1:5" ht="56">
      <c r="A47" s="37">
        <v>45</v>
      </c>
      <c r="B47" s="162"/>
      <c r="C47" s="37" t="s">
        <v>859</v>
      </c>
      <c r="D47" s="37" t="s">
        <v>858</v>
      </c>
      <c r="E47" s="37" t="s">
        <v>870</v>
      </c>
    </row>
    <row r="48" spans="1:5" ht="56">
      <c r="A48" s="37">
        <v>46</v>
      </c>
      <c r="B48" s="162"/>
      <c r="C48" s="37" t="s">
        <v>869</v>
      </c>
      <c r="D48" s="37" t="s">
        <v>858</v>
      </c>
      <c r="E48" s="37" t="s">
        <v>871</v>
      </c>
    </row>
    <row r="49" spans="1:5" ht="56">
      <c r="A49" s="37">
        <v>47</v>
      </c>
      <c r="B49" s="162"/>
      <c r="C49" s="37" t="s">
        <v>860</v>
      </c>
      <c r="D49" s="37" t="s">
        <v>858</v>
      </c>
      <c r="E49" s="37" t="s">
        <v>862</v>
      </c>
    </row>
    <row r="50" spans="1:5" ht="56">
      <c r="A50" s="37">
        <v>48</v>
      </c>
      <c r="B50" s="162"/>
      <c r="C50" s="37" t="s">
        <v>861</v>
      </c>
      <c r="D50" s="37" t="s">
        <v>858</v>
      </c>
      <c r="E50" s="37" t="s">
        <v>863</v>
      </c>
    </row>
    <row r="51" spans="1:5" ht="56">
      <c r="A51" s="37">
        <v>49</v>
      </c>
      <c r="B51" s="162"/>
      <c r="C51" s="37" t="s">
        <v>864</v>
      </c>
      <c r="D51" s="37" t="s">
        <v>858</v>
      </c>
      <c r="E51" s="37" t="s">
        <v>865</v>
      </c>
    </row>
    <row r="52" spans="1:5">
      <c r="A52" s="26"/>
      <c r="B52" s="27"/>
      <c r="C52" s="26"/>
      <c r="D52" s="26"/>
      <c r="E52" s="26"/>
    </row>
    <row r="53" spans="1:5">
      <c r="A53" s="26"/>
      <c r="B53" s="27"/>
      <c r="C53" s="26"/>
      <c r="D53" s="26"/>
      <c r="E53" s="26"/>
    </row>
    <row r="54" spans="1:5">
      <c r="A54" s="26"/>
      <c r="B54" s="27"/>
      <c r="C54" s="26"/>
      <c r="D54" s="26"/>
      <c r="E54" s="26"/>
    </row>
    <row r="55" spans="1:5">
      <c r="A55" s="26"/>
      <c r="B55" s="27"/>
      <c r="C55" s="26"/>
      <c r="D55" s="26"/>
      <c r="E55" s="26"/>
    </row>
    <row r="56" spans="1:5">
      <c r="A56" s="26"/>
      <c r="B56" s="27"/>
      <c r="C56" s="26"/>
      <c r="D56" s="26"/>
      <c r="E56" s="26"/>
    </row>
    <row r="57" spans="1:5">
      <c r="A57" s="26"/>
      <c r="B57" s="27"/>
      <c r="C57" s="26"/>
      <c r="D57" s="26"/>
      <c r="E57" s="26"/>
    </row>
    <row r="58" spans="1:5">
      <c r="A58" s="26"/>
      <c r="B58" s="27"/>
      <c r="C58" s="26"/>
      <c r="D58" s="26"/>
      <c r="E58" s="26"/>
    </row>
    <row r="59" spans="1:5">
      <c r="A59" s="26"/>
      <c r="B59" s="27"/>
      <c r="C59" s="26"/>
      <c r="D59" s="26"/>
      <c r="E59" s="26"/>
    </row>
    <row r="60" spans="1:5">
      <c r="A60" s="26"/>
      <c r="B60" s="27"/>
      <c r="C60" s="26"/>
      <c r="D60" s="26"/>
      <c r="E60" s="26"/>
    </row>
  </sheetData>
  <mergeCells count="10">
    <mergeCell ref="B46:B51"/>
    <mergeCell ref="B7:B10"/>
    <mergeCell ref="B17:B20"/>
    <mergeCell ref="B25:B28"/>
    <mergeCell ref="B3:B6"/>
    <mergeCell ref="B38:B41"/>
    <mergeCell ref="B21:B24"/>
    <mergeCell ref="B42:B44"/>
    <mergeCell ref="B29:B32"/>
    <mergeCell ref="B34:B37"/>
  </mergeCells>
  <hyperlinks>
    <hyperlink ref="B1" location="'DS Chức năng'!A1" display="DS CHỨC NĂNG"/>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workbookViewId="0">
      <selection activeCell="M2" sqref="M2"/>
    </sheetView>
  </sheetViews>
  <sheetFormatPr defaultRowHeight="14.5"/>
  <sheetData>
    <row r="1" spans="1:10" s="128" customFormat="1" ht="84">
      <c r="A1" s="126">
        <v>1</v>
      </c>
      <c r="B1" s="126"/>
      <c r="C1" s="167" t="s">
        <v>442</v>
      </c>
      <c r="D1" s="167" t="s">
        <v>2018</v>
      </c>
      <c r="E1" s="126" t="s">
        <v>2019</v>
      </c>
      <c r="F1" s="126" t="s">
        <v>2075</v>
      </c>
      <c r="G1" s="126"/>
      <c r="H1" s="126" t="s">
        <v>2076</v>
      </c>
      <c r="I1" s="129" t="s">
        <v>2022</v>
      </c>
      <c r="J1" s="129"/>
    </row>
    <row r="2" spans="1:10" s="128" customFormat="1" ht="84">
      <c r="A2" s="126">
        <v>2</v>
      </c>
      <c r="B2" s="126"/>
      <c r="C2" s="168"/>
      <c r="D2" s="168"/>
      <c r="E2" s="126" t="s">
        <v>2023</v>
      </c>
      <c r="F2" s="126" t="s">
        <v>2077</v>
      </c>
      <c r="G2" s="126" t="s">
        <v>2025</v>
      </c>
      <c r="H2" s="126" t="s">
        <v>2076</v>
      </c>
      <c r="I2" s="129" t="s">
        <v>2022</v>
      </c>
      <c r="J2" s="129"/>
    </row>
    <row r="3" spans="1:10" s="128" customFormat="1" ht="140">
      <c r="A3" s="126">
        <v>3</v>
      </c>
      <c r="B3" s="126"/>
      <c r="C3" s="168"/>
      <c r="D3" s="168"/>
      <c r="E3" s="126"/>
      <c r="F3" s="126"/>
      <c r="G3" s="126" t="s">
        <v>2026</v>
      </c>
      <c r="H3" s="126" t="s">
        <v>2078</v>
      </c>
      <c r="I3" s="129" t="s">
        <v>2022</v>
      </c>
      <c r="J3" s="129"/>
    </row>
    <row r="4" spans="1:10" s="128" customFormat="1" ht="98">
      <c r="A4" s="126">
        <v>4</v>
      </c>
      <c r="B4" s="126"/>
      <c r="C4" s="168"/>
      <c r="D4" s="168"/>
      <c r="E4" s="126" t="s">
        <v>2079</v>
      </c>
      <c r="F4" s="126"/>
      <c r="G4" s="126"/>
      <c r="H4" s="126" t="s">
        <v>2080</v>
      </c>
      <c r="I4" s="129" t="s">
        <v>2022</v>
      </c>
      <c r="J4" s="129"/>
    </row>
    <row r="5" spans="1:10" s="128" customFormat="1" ht="98">
      <c r="A5" s="126">
        <v>5</v>
      </c>
      <c r="B5" s="126"/>
      <c r="C5" s="168"/>
      <c r="D5" s="168"/>
      <c r="E5" s="126" t="s">
        <v>2031</v>
      </c>
      <c r="F5" s="126"/>
      <c r="G5" s="126"/>
      <c r="H5" s="126" t="s">
        <v>2080</v>
      </c>
      <c r="I5" s="129" t="s">
        <v>2022</v>
      </c>
      <c r="J5" s="129"/>
    </row>
    <row r="6" spans="1:10" s="128" customFormat="1" ht="98">
      <c r="A6" s="126">
        <v>6</v>
      </c>
      <c r="B6" s="126"/>
      <c r="C6" s="168"/>
      <c r="D6" s="168"/>
      <c r="E6" s="126" t="s">
        <v>2081</v>
      </c>
      <c r="F6" s="126"/>
      <c r="G6" s="126"/>
      <c r="H6" s="126" t="s">
        <v>2080</v>
      </c>
      <c r="I6" s="129" t="s">
        <v>2022</v>
      </c>
      <c r="J6" s="129"/>
    </row>
    <row r="7" spans="1:10" s="128" customFormat="1" ht="98">
      <c r="A7" s="126">
        <v>7</v>
      </c>
      <c r="B7" s="126"/>
      <c r="C7" s="168"/>
      <c r="D7" s="169"/>
      <c r="E7" s="126" t="s">
        <v>2082</v>
      </c>
      <c r="F7" s="126"/>
      <c r="G7" s="126"/>
      <c r="H7" s="126" t="s">
        <v>2080</v>
      </c>
      <c r="I7" s="129" t="s">
        <v>2022</v>
      </c>
      <c r="J7" s="129"/>
    </row>
    <row r="8" spans="1:10" s="128" customFormat="1" ht="168">
      <c r="A8" s="126">
        <v>8</v>
      </c>
      <c r="B8" s="126"/>
      <c r="C8" s="168"/>
      <c r="D8" s="167" t="s">
        <v>2083</v>
      </c>
      <c r="E8" s="126" t="s">
        <v>2034</v>
      </c>
      <c r="F8" s="126" t="s">
        <v>2084</v>
      </c>
      <c r="G8" s="126"/>
      <c r="H8" s="126" t="s">
        <v>2085</v>
      </c>
      <c r="I8" s="129" t="s">
        <v>2022</v>
      </c>
      <c r="J8" s="129"/>
    </row>
    <row r="9" spans="1:10" s="128" customFormat="1" ht="112">
      <c r="A9" s="126">
        <v>9</v>
      </c>
      <c r="B9" s="126"/>
      <c r="C9" s="169"/>
      <c r="D9" s="169"/>
      <c r="E9" s="126"/>
      <c r="F9" s="126" t="s">
        <v>2086</v>
      </c>
      <c r="G9" s="126"/>
      <c r="H9" s="126" t="s">
        <v>2087</v>
      </c>
      <c r="I9" s="129" t="s">
        <v>2022</v>
      </c>
      <c r="J9" s="129"/>
    </row>
    <row r="10" spans="1:10" s="128" customFormat="1" ht="70">
      <c r="A10" s="125">
        <v>92</v>
      </c>
      <c r="B10" s="125"/>
      <c r="C10" s="165" t="s">
        <v>1398</v>
      </c>
      <c r="D10" s="165" t="s">
        <v>2018</v>
      </c>
      <c r="E10" s="125" t="s">
        <v>2019</v>
      </c>
      <c r="F10" s="125" t="s">
        <v>2020</v>
      </c>
      <c r="G10" s="125"/>
      <c r="H10" s="125" t="s">
        <v>2021</v>
      </c>
      <c r="I10" s="127" t="s">
        <v>2022</v>
      </c>
      <c r="J10" s="127"/>
    </row>
    <row r="11" spans="1:10" s="128" customFormat="1" ht="70">
      <c r="A11" s="125">
        <v>93</v>
      </c>
      <c r="B11" s="125"/>
      <c r="C11" s="165"/>
      <c r="D11" s="165"/>
      <c r="E11" s="125" t="s">
        <v>2023</v>
      </c>
      <c r="F11" s="125" t="s">
        <v>2024</v>
      </c>
      <c r="G11" s="125" t="s">
        <v>2025</v>
      </c>
      <c r="H11" s="125" t="s">
        <v>2021</v>
      </c>
      <c r="I11" s="127" t="s">
        <v>2022</v>
      </c>
      <c r="J11" s="127"/>
    </row>
    <row r="12" spans="1:10" s="128" customFormat="1" ht="182">
      <c r="A12" s="125">
        <v>94</v>
      </c>
      <c r="B12" s="125"/>
      <c r="C12" s="165"/>
      <c r="D12" s="165"/>
      <c r="E12" s="125"/>
      <c r="F12" s="125"/>
      <c r="G12" s="125" t="s">
        <v>2026</v>
      </c>
      <c r="H12" s="125" t="s">
        <v>2027</v>
      </c>
      <c r="I12" s="127" t="s">
        <v>2022</v>
      </c>
      <c r="J12" s="127"/>
    </row>
    <row r="13" spans="1:10" s="128" customFormat="1" ht="98">
      <c r="A13" s="125">
        <v>95</v>
      </c>
      <c r="B13" s="125"/>
      <c r="C13" s="165"/>
      <c r="D13" s="165"/>
      <c r="E13" s="125" t="s">
        <v>2028</v>
      </c>
      <c r="F13" s="125"/>
      <c r="G13" s="125"/>
      <c r="H13" s="125" t="s">
        <v>2029</v>
      </c>
      <c r="I13" s="127" t="s">
        <v>2022</v>
      </c>
      <c r="J13" s="127"/>
    </row>
    <row r="14" spans="1:10" s="128" customFormat="1" ht="98">
      <c r="A14" s="125">
        <v>96</v>
      </c>
      <c r="B14" s="125"/>
      <c r="C14" s="165"/>
      <c r="D14" s="165"/>
      <c r="E14" s="125" t="s">
        <v>2030</v>
      </c>
      <c r="F14" s="125"/>
      <c r="G14" s="125"/>
      <c r="H14" s="125" t="s">
        <v>2029</v>
      </c>
      <c r="I14" s="127" t="s">
        <v>2022</v>
      </c>
      <c r="J14" s="127"/>
    </row>
    <row r="15" spans="1:10" s="128" customFormat="1" ht="98">
      <c r="A15" s="125">
        <v>97</v>
      </c>
      <c r="B15" s="125"/>
      <c r="C15" s="165"/>
      <c r="D15" s="165"/>
      <c r="E15" s="125" t="s">
        <v>2031</v>
      </c>
      <c r="F15" s="125"/>
      <c r="G15" s="125"/>
      <c r="H15" s="125" t="s">
        <v>2029</v>
      </c>
      <c r="I15" s="127" t="s">
        <v>2022</v>
      </c>
      <c r="J15" s="127"/>
    </row>
    <row r="16" spans="1:10" s="128" customFormat="1" ht="98">
      <c r="A16" s="125">
        <v>98</v>
      </c>
      <c r="B16" s="125"/>
      <c r="C16" s="165"/>
      <c r="D16" s="165"/>
      <c r="E16" s="125" t="s">
        <v>2032</v>
      </c>
      <c r="F16" s="125"/>
      <c r="G16" s="125"/>
      <c r="H16" s="125" t="s">
        <v>2029</v>
      </c>
      <c r="I16" s="127" t="s">
        <v>2022</v>
      </c>
      <c r="J16" s="127"/>
    </row>
    <row r="17" spans="1:10" s="128" customFormat="1" ht="84">
      <c r="A17" s="125">
        <v>99</v>
      </c>
      <c r="B17" s="125"/>
      <c r="C17" s="165"/>
      <c r="D17" s="165" t="s">
        <v>2033</v>
      </c>
      <c r="E17" s="125" t="s">
        <v>2034</v>
      </c>
      <c r="F17" s="125" t="s">
        <v>2035</v>
      </c>
      <c r="G17" s="125"/>
      <c r="H17" s="125" t="s">
        <v>2036</v>
      </c>
      <c r="I17" s="127" t="s">
        <v>2022</v>
      </c>
      <c r="J17" s="127"/>
    </row>
    <row r="18" spans="1:10" s="128" customFormat="1" ht="126">
      <c r="A18" s="125">
        <v>100</v>
      </c>
      <c r="B18" s="125"/>
      <c r="C18" s="165"/>
      <c r="D18" s="165"/>
      <c r="E18" s="125"/>
      <c r="F18" s="125" t="s">
        <v>2037</v>
      </c>
      <c r="G18" s="125"/>
      <c r="H18" s="125" t="s">
        <v>2038</v>
      </c>
      <c r="I18" s="127" t="s">
        <v>2022</v>
      </c>
      <c r="J18" s="127"/>
    </row>
    <row r="28" spans="1:10" s="128" customFormat="1" ht="14">
      <c r="A28" s="125">
        <v>25</v>
      </c>
      <c r="B28" s="125"/>
      <c r="C28" s="165" t="s">
        <v>2039</v>
      </c>
      <c r="D28" s="165" t="s">
        <v>2040</v>
      </c>
      <c r="E28" s="166" t="s">
        <v>2041</v>
      </c>
      <c r="F28" s="127" t="s">
        <v>2042</v>
      </c>
      <c r="G28" s="127"/>
      <c r="H28" s="127" t="s">
        <v>2043</v>
      </c>
      <c r="I28" s="127" t="s">
        <v>2022</v>
      </c>
      <c r="J28" s="127"/>
    </row>
    <row r="29" spans="1:10" s="128" customFormat="1" ht="14">
      <c r="A29" s="125">
        <v>26</v>
      </c>
      <c r="B29" s="125"/>
      <c r="C29" s="165"/>
      <c r="D29" s="165"/>
      <c r="E29" s="166"/>
      <c r="F29" s="166" t="s">
        <v>2044</v>
      </c>
      <c r="G29" s="127" t="s">
        <v>2045</v>
      </c>
      <c r="H29" s="127" t="s">
        <v>2046</v>
      </c>
      <c r="I29" s="127" t="s">
        <v>2022</v>
      </c>
      <c r="J29" s="127"/>
    </row>
    <row r="30" spans="1:10" s="128" customFormat="1" ht="14">
      <c r="A30" s="125">
        <v>27</v>
      </c>
      <c r="B30" s="125"/>
      <c r="C30" s="165"/>
      <c r="D30" s="165"/>
      <c r="E30" s="166"/>
      <c r="F30" s="166"/>
      <c r="G30" s="127" t="s">
        <v>2047</v>
      </c>
      <c r="H30" s="127" t="s">
        <v>2043</v>
      </c>
      <c r="I30" s="127" t="s">
        <v>2022</v>
      </c>
      <c r="J30" s="127"/>
    </row>
    <row r="31" spans="1:10" s="128" customFormat="1" ht="28">
      <c r="A31" s="125">
        <v>28</v>
      </c>
      <c r="B31" s="125"/>
      <c r="C31" s="165"/>
      <c r="D31" s="165" t="s">
        <v>2048</v>
      </c>
      <c r="E31" s="125" t="s">
        <v>2049</v>
      </c>
      <c r="F31" s="125"/>
      <c r="G31" s="125"/>
      <c r="H31" s="125" t="s">
        <v>2050</v>
      </c>
      <c r="I31" s="127" t="s">
        <v>2022</v>
      </c>
      <c r="J31" s="127"/>
    </row>
    <row r="32" spans="1:10" s="128" customFormat="1" ht="42">
      <c r="A32" s="125">
        <v>29</v>
      </c>
      <c r="B32" s="125"/>
      <c r="C32" s="165"/>
      <c r="D32" s="165"/>
      <c r="E32" s="125" t="s">
        <v>2051</v>
      </c>
      <c r="F32" s="125"/>
      <c r="G32" s="125"/>
      <c r="H32" s="125" t="s">
        <v>2050</v>
      </c>
      <c r="I32" s="127" t="s">
        <v>2022</v>
      </c>
      <c r="J32" s="127"/>
    </row>
    <row r="33" spans="1:10" s="128" customFormat="1" ht="28">
      <c r="A33" s="125">
        <v>30</v>
      </c>
      <c r="B33" s="125"/>
      <c r="C33" s="165"/>
      <c r="D33" s="165"/>
      <c r="E33" s="125" t="s">
        <v>2052</v>
      </c>
      <c r="F33" s="125"/>
      <c r="G33" s="125"/>
      <c r="H33" s="125" t="s">
        <v>2050</v>
      </c>
      <c r="I33" s="127" t="s">
        <v>2022</v>
      </c>
      <c r="J33" s="127"/>
    </row>
    <row r="34" spans="1:10" s="128" customFormat="1" ht="28">
      <c r="A34" s="125">
        <v>31</v>
      </c>
      <c r="B34" s="125"/>
      <c r="C34" s="165"/>
      <c r="D34" s="165"/>
      <c r="E34" s="125" t="s">
        <v>2053</v>
      </c>
      <c r="F34" s="125"/>
      <c r="G34" s="125"/>
      <c r="H34" s="125" t="s">
        <v>2050</v>
      </c>
      <c r="I34" s="127" t="s">
        <v>2022</v>
      </c>
      <c r="J34" s="127"/>
    </row>
    <row r="35" spans="1:10" s="128" customFormat="1" ht="28">
      <c r="A35" s="125">
        <v>32</v>
      </c>
      <c r="B35" s="125"/>
      <c r="C35" s="165"/>
      <c r="D35" s="165"/>
      <c r="E35" s="125" t="s">
        <v>1443</v>
      </c>
      <c r="F35" s="125"/>
      <c r="G35" s="125"/>
      <c r="H35" s="125" t="s">
        <v>2050</v>
      </c>
      <c r="I35" s="127" t="s">
        <v>2022</v>
      </c>
      <c r="J35" s="127"/>
    </row>
    <row r="36" spans="1:10" s="128" customFormat="1" ht="28">
      <c r="A36" s="125">
        <v>33</v>
      </c>
      <c r="B36" s="125"/>
      <c r="C36" s="165"/>
      <c r="D36" s="165"/>
      <c r="E36" s="125" t="s">
        <v>2054</v>
      </c>
      <c r="F36" s="125"/>
      <c r="G36" s="125"/>
      <c r="H36" s="125" t="s">
        <v>2050</v>
      </c>
      <c r="I36" s="127" t="s">
        <v>2022</v>
      </c>
      <c r="J36" s="127"/>
    </row>
    <row r="37" spans="1:10" s="128" customFormat="1" ht="28">
      <c r="A37" s="125">
        <v>34</v>
      </c>
      <c r="B37" s="125"/>
      <c r="C37" s="165"/>
      <c r="D37" s="165"/>
      <c r="E37" s="125" t="s">
        <v>2055</v>
      </c>
      <c r="F37" s="125"/>
      <c r="G37" s="125"/>
      <c r="H37" s="125" t="s">
        <v>2050</v>
      </c>
      <c r="I37" s="127" t="s">
        <v>2022</v>
      </c>
      <c r="J37" s="127"/>
    </row>
    <row r="38" spans="1:10" s="128" customFormat="1" ht="42">
      <c r="A38" s="125">
        <v>35</v>
      </c>
      <c r="B38" s="125"/>
      <c r="C38" s="165"/>
      <c r="D38" s="165" t="s">
        <v>2056</v>
      </c>
      <c r="E38" s="125" t="s">
        <v>2057</v>
      </c>
      <c r="F38" s="125"/>
      <c r="G38" s="125"/>
      <c r="H38" s="125" t="s">
        <v>2058</v>
      </c>
      <c r="I38" s="127" t="s">
        <v>2022</v>
      </c>
      <c r="J38" s="127"/>
    </row>
    <row r="39" spans="1:10" s="128" customFormat="1" ht="42">
      <c r="A39" s="125">
        <v>36</v>
      </c>
      <c r="B39" s="125"/>
      <c r="C39" s="165"/>
      <c r="D39" s="165"/>
      <c r="E39" s="125" t="s">
        <v>2059</v>
      </c>
      <c r="F39" s="125"/>
      <c r="G39" s="125"/>
      <c r="H39" s="125" t="s">
        <v>2058</v>
      </c>
      <c r="I39" s="127" t="s">
        <v>2022</v>
      </c>
      <c r="J39" s="127"/>
    </row>
    <row r="40" spans="1:10" s="128" customFormat="1" ht="56">
      <c r="A40" s="125">
        <v>37</v>
      </c>
      <c r="B40" s="125"/>
      <c r="C40" s="165"/>
      <c r="D40" s="165"/>
      <c r="E40" s="125" t="s">
        <v>2060</v>
      </c>
      <c r="F40" s="125" t="s">
        <v>2061</v>
      </c>
      <c r="G40" s="127"/>
      <c r="H40" s="125" t="s">
        <v>2062</v>
      </c>
      <c r="I40" s="127" t="s">
        <v>2022</v>
      </c>
      <c r="J40" s="127"/>
    </row>
    <row r="41" spans="1:10" s="128" customFormat="1" ht="84">
      <c r="A41" s="125">
        <v>38</v>
      </c>
      <c r="B41" s="125"/>
      <c r="C41" s="165"/>
      <c r="D41" s="165"/>
      <c r="E41" s="125"/>
      <c r="F41" s="125" t="s">
        <v>2063</v>
      </c>
      <c r="G41" s="127"/>
      <c r="H41" s="125" t="s">
        <v>2064</v>
      </c>
      <c r="I41" s="127" t="s">
        <v>2022</v>
      </c>
      <c r="J41" s="127"/>
    </row>
    <row r="42" spans="1:10" s="128" customFormat="1" ht="154">
      <c r="A42" s="125">
        <v>39</v>
      </c>
      <c r="B42" s="125"/>
      <c r="C42" s="165"/>
      <c r="D42" s="165"/>
      <c r="E42" s="165" t="s">
        <v>2065</v>
      </c>
      <c r="F42" s="125" t="s">
        <v>2061</v>
      </c>
      <c r="G42" s="125"/>
      <c r="H42" s="125" t="s">
        <v>2066</v>
      </c>
      <c r="I42" s="127" t="s">
        <v>2022</v>
      </c>
      <c r="J42" s="127"/>
    </row>
    <row r="43" spans="1:10" s="128" customFormat="1" ht="154">
      <c r="A43" s="125">
        <v>40</v>
      </c>
      <c r="B43" s="125"/>
      <c r="C43" s="165"/>
      <c r="D43" s="165"/>
      <c r="E43" s="165"/>
      <c r="F43" s="165" t="s">
        <v>2063</v>
      </c>
      <c r="G43" s="125" t="s">
        <v>2067</v>
      </c>
      <c r="H43" s="125" t="s">
        <v>2068</v>
      </c>
      <c r="I43" s="127" t="s">
        <v>2022</v>
      </c>
      <c r="J43" s="127"/>
    </row>
    <row r="44" spans="1:10" s="128" customFormat="1" ht="154">
      <c r="A44" s="125">
        <v>41</v>
      </c>
      <c r="B44" s="125"/>
      <c r="C44" s="165"/>
      <c r="D44" s="165"/>
      <c r="E44" s="165"/>
      <c r="F44" s="165"/>
      <c r="G44" s="125" t="s">
        <v>2069</v>
      </c>
      <c r="H44" s="125" t="s">
        <v>2066</v>
      </c>
      <c r="I44" s="127" t="s">
        <v>2022</v>
      </c>
      <c r="J44" s="127"/>
    </row>
    <row r="45" spans="1:10" s="128" customFormat="1" ht="70">
      <c r="A45" s="125">
        <v>42</v>
      </c>
      <c r="B45" s="125"/>
      <c r="C45" s="165"/>
      <c r="D45" s="165"/>
      <c r="E45" s="165"/>
      <c r="F45" s="165" t="s">
        <v>2070</v>
      </c>
      <c r="G45" s="125" t="s">
        <v>2071</v>
      </c>
      <c r="H45" s="125" t="s">
        <v>2072</v>
      </c>
      <c r="I45" s="127" t="s">
        <v>2022</v>
      </c>
      <c r="J45" s="127"/>
    </row>
    <row r="46" spans="1:10" s="128" customFormat="1" ht="56">
      <c r="A46" s="125">
        <v>43</v>
      </c>
      <c r="B46" s="125"/>
      <c r="C46" s="165"/>
      <c r="D46" s="165"/>
      <c r="E46" s="165"/>
      <c r="F46" s="165"/>
      <c r="G46" s="125" t="s">
        <v>2073</v>
      </c>
      <c r="H46" s="125" t="s">
        <v>2074</v>
      </c>
      <c r="I46" s="127" t="s">
        <v>2022</v>
      </c>
      <c r="J46" s="127"/>
    </row>
  </sheetData>
  <mergeCells count="15">
    <mergeCell ref="C1:C9"/>
    <mergeCell ref="D1:D7"/>
    <mergeCell ref="D8:D9"/>
    <mergeCell ref="C10:C18"/>
    <mergeCell ref="D10:D16"/>
    <mergeCell ref="D17:D18"/>
    <mergeCell ref="C28:C46"/>
    <mergeCell ref="D28:D30"/>
    <mergeCell ref="F29:F30"/>
    <mergeCell ref="D31:D37"/>
    <mergeCell ref="D38:D46"/>
    <mergeCell ref="E42:E46"/>
    <mergeCell ref="F43:F44"/>
    <mergeCell ref="F45:F46"/>
    <mergeCell ref="E28:E30"/>
  </mergeCells>
  <dataValidations count="2">
    <dataValidation type="list" allowBlank="1" showInputMessage="1" showErrorMessage="1" sqref="I10:I18 I28:I46">
      <formula1>$E$11:$E$14</formula1>
    </dataValidation>
    <dataValidation type="list" allowBlank="1" showInputMessage="1" showErrorMessage="1" sqref="I1:I9">
      <formula1>$E$2:$E$5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zoomScale="92" zoomScaleNormal="92" workbookViewId="0">
      <selection activeCell="B1" sqref="B1"/>
    </sheetView>
  </sheetViews>
  <sheetFormatPr defaultRowHeight="14.5"/>
  <cols>
    <col min="1" max="1" width="4.81640625" style="42" bestFit="1" customWidth="1"/>
    <col min="2" max="2" width="26.26953125" style="42" customWidth="1"/>
    <col min="3" max="3" width="21.26953125" style="42" bestFit="1" customWidth="1"/>
    <col min="4" max="4" width="43.26953125" style="42" customWidth="1"/>
    <col min="5" max="5" width="53.81640625" style="42" customWidth="1"/>
    <col min="6" max="16384" width="8.7265625" style="42"/>
  </cols>
  <sheetData>
    <row r="1" spans="1:5">
      <c r="A1" s="33" t="s">
        <v>1452</v>
      </c>
      <c r="B1" s="35" t="s">
        <v>443</v>
      </c>
      <c r="C1" s="33"/>
      <c r="D1" s="33"/>
      <c r="E1" s="33"/>
    </row>
    <row r="2" spans="1:5" ht="28">
      <c r="A2" s="29" t="s">
        <v>0</v>
      </c>
      <c r="B2" s="29" t="s">
        <v>1</v>
      </c>
      <c r="C2" s="29" t="s">
        <v>2</v>
      </c>
      <c r="D2" s="29" t="s">
        <v>143</v>
      </c>
      <c r="E2" s="29" t="s">
        <v>144</v>
      </c>
    </row>
    <row r="3" spans="1:5">
      <c r="A3" s="170" t="s">
        <v>904</v>
      </c>
      <c r="B3" s="171"/>
      <c r="C3" s="171"/>
      <c r="D3" s="171"/>
      <c r="E3" s="172"/>
    </row>
    <row r="4" spans="1:5" ht="56">
      <c r="A4" s="33">
        <v>1</v>
      </c>
      <c r="B4" s="33" t="s">
        <v>146</v>
      </c>
      <c r="C4" s="33" t="s">
        <v>147</v>
      </c>
      <c r="D4" s="33" t="s">
        <v>910</v>
      </c>
      <c r="E4" s="33" t="s">
        <v>2017</v>
      </c>
    </row>
    <row r="5" spans="1:5" ht="70">
      <c r="A5" s="33">
        <v>2</v>
      </c>
      <c r="B5" s="173" t="s">
        <v>148</v>
      </c>
      <c r="C5" s="33" t="s">
        <v>149</v>
      </c>
      <c r="D5" s="33" t="s">
        <v>905</v>
      </c>
      <c r="E5" s="33" t="s">
        <v>150</v>
      </c>
    </row>
    <row r="6" spans="1:5" ht="70">
      <c r="A6" s="33">
        <v>3</v>
      </c>
      <c r="B6" s="174"/>
      <c r="C6" s="33" t="s">
        <v>151</v>
      </c>
      <c r="D6" s="33" t="s">
        <v>911</v>
      </c>
      <c r="E6" s="33" t="s">
        <v>150</v>
      </c>
    </row>
    <row r="7" spans="1:5" ht="56">
      <c r="A7" s="33">
        <v>4</v>
      </c>
      <c r="B7" s="33" t="s">
        <v>152</v>
      </c>
      <c r="C7" s="33" t="s">
        <v>152</v>
      </c>
      <c r="D7" s="33" t="s">
        <v>906</v>
      </c>
      <c r="E7" s="33" t="s">
        <v>912</v>
      </c>
    </row>
    <row r="8" spans="1:5" ht="84">
      <c r="A8" s="33">
        <v>5</v>
      </c>
      <c r="B8" s="33" t="s">
        <v>154</v>
      </c>
      <c r="C8" s="33" t="s">
        <v>155</v>
      </c>
      <c r="D8" s="33" t="s">
        <v>907</v>
      </c>
      <c r="E8" s="33" t="s">
        <v>156</v>
      </c>
    </row>
    <row r="9" spans="1:5" ht="56">
      <c r="A9" s="33">
        <v>6</v>
      </c>
      <c r="B9" s="173" t="s">
        <v>157</v>
      </c>
      <c r="C9" s="33" t="s">
        <v>158</v>
      </c>
      <c r="D9" s="33" t="s">
        <v>908</v>
      </c>
      <c r="E9" s="33" t="s">
        <v>159</v>
      </c>
    </row>
    <row r="10" spans="1:5" ht="70">
      <c r="A10" s="33">
        <v>7</v>
      </c>
      <c r="B10" s="174"/>
      <c r="C10" s="33" t="s">
        <v>160</v>
      </c>
      <c r="D10" s="33" t="s">
        <v>909</v>
      </c>
      <c r="E10" s="33" t="s">
        <v>161</v>
      </c>
    </row>
    <row r="11" spans="1:5" s="43" customFormat="1">
      <c r="A11" s="170" t="s">
        <v>913</v>
      </c>
      <c r="B11" s="171"/>
      <c r="C11" s="171"/>
      <c r="D11" s="171"/>
      <c r="E11" s="172"/>
    </row>
    <row r="12" spans="1:5" ht="98">
      <c r="A12" s="33">
        <v>8</v>
      </c>
      <c r="B12" s="27" t="s">
        <v>914</v>
      </c>
      <c r="C12" s="33" t="s">
        <v>888</v>
      </c>
      <c r="D12" s="33" t="s">
        <v>917</v>
      </c>
      <c r="E12" s="36" t="s">
        <v>921</v>
      </c>
    </row>
    <row r="13" spans="1:5" ht="98">
      <c r="A13" s="33">
        <v>9</v>
      </c>
      <c r="B13" s="27" t="s">
        <v>914</v>
      </c>
      <c r="C13" s="33" t="s">
        <v>915</v>
      </c>
      <c r="D13" s="33" t="s">
        <v>918</v>
      </c>
      <c r="E13" s="36" t="s">
        <v>893</v>
      </c>
    </row>
    <row r="14" spans="1:5" ht="98">
      <c r="A14" s="33">
        <v>10</v>
      </c>
      <c r="B14" s="27" t="s">
        <v>914</v>
      </c>
      <c r="C14" s="33" t="s">
        <v>901</v>
      </c>
      <c r="D14" s="33" t="s">
        <v>919</v>
      </c>
      <c r="E14" s="36" t="s">
        <v>916</v>
      </c>
    </row>
    <row r="15" spans="1:5" ht="98">
      <c r="A15" s="33">
        <v>11</v>
      </c>
      <c r="B15" s="27" t="s">
        <v>914</v>
      </c>
      <c r="C15" s="33" t="s">
        <v>902</v>
      </c>
      <c r="D15" s="33" t="s">
        <v>920</v>
      </c>
      <c r="E15" s="36" t="s">
        <v>815</v>
      </c>
    </row>
    <row r="16" spans="1:5" ht="84">
      <c r="A16" s="33">
        <v>12</v>
      </c>
      <c r="B16" s="27" t="s">
        <v>914</v>
      </c>
      <c r="C16" s="33" t="s">
        <v>937</v>
      </c>
      <c r="D16" s="33" t="s">
        <v>938</v>
      </c>
      <c r="E16" s="36" t="s">
        <v>939</v>
      </c>
    </row>
    <row r="17" spans="1:5" ht="98">
      <c r="A17" s="33">
        <v>13</v>
      </c>
      <c r="B17" s="34" t="s">
        <v>922</v>
      </c>
      <c r="C17" s="33" t="s">
        <v>888</v>
      </c>
      <c r="D17" s="33" t="s">
        <v>927</v>
      </c>
      <c r="E17" s="36" t="s">
        <v>923</v>
      </c>
    </row>
    <row r="18" spans="1:5" ht="98">
      <c r="A18" s="33">
        <v>14</v>
      </c>
      <c r="B18" s="34" t="s">
        <v>922</v>
      </c>
      <c r="C18" s="33" t="s">
        <v>924</v>
      </c>
      <c r="D18" s="33" t="s">
        <v>928</v>
      </c>
      <c r="E18" s="36" t="s">
        <v>893</v>
      </c>
    </row>
    <row r="19" spans="1:5" ht="112">
      <c r="A19" s="33">
        <v>15</v>
      </c>
      <c r="B19" s="34" t="s">
        <v>922</v>
      </c>
      <c r="C19" s="33" t="s">
        <v>901</v>
      </c>
      <c r="D19" s="33" t="s">
        <v>929</v>
      </c>
      <c r="E19" s="36" t="s">
        <v>925</v>
      </c>
    </row>
    <row r="20" spans="1:5" ht="98">
      <c r="A20" s="33">
        <v>16</v>
      </c>
      <c r="B20" s="34" t="s">
        <v>922</v>
      </c>
      <c r="C20" s="33" t="s">
        <v>902</v>
      </c>
      <c r="D20" s="33" t="s">
        <v>930</v>
      </c>
      <c r="E20" s="36" t="s">
        <v>815</v>
      </c>
    </row>
    <row r="21" spans="1:5" ht="98">
      <c r="A21" s="33">
        <v>17</v>
      </c>
      <c r="B21" s="34" t="s">
        <v>922</v>
      </c>
      <c r="C21" s="33" t="s">
        <v>937</v>
      </c>
      <c r="D21" s="33" t="s">
        <v>936</v>
      </c>
      <c r="E21" s="36" t="s">
        <v>940</v>
      </c>
    </row>
    <row r="22" spans="1:5" ht="84">
      <c r="A22" s="33">
        <v>18</v>
      </c>
      <c r="B22" s="33" t="s">
        <v>926</v>
      </c>
      <c r="C22" s="33" t="s">
        <v>926</v>
      </c>
      <c r="D22" s="33" t="s">
        <v>931</v>
      </c>
      <c r="E22" s="33" t="s">
        <v>932</v>
      </c>
    </row>
    <row r="23" spans="1:5" ht="84">
      <c r="A23" s="33">
        <v>19</v>
      </c>
      <c r="B23" s="33" t="s">
        <v>933</v>
      </c>
      <c r="C23" s="33" t="s">
        <v>934</v>
      </c>
      <c r="D23" s="33" t="s">
        <v>931</v>
      </c>
      <c r="E23" s="33" t="s">
        <v>935</v>
      </c>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sheetData>
  <mergeCells count="4">
    <mergeCell ref="A3:E3"/>
    <mergeCell ref="B9:B10"/>
    <mergeCell ref="A11:E11"/>
    <mergeCell ref="B5:B6"/>
  </mergeCells>
  <hyperlinks>
    <hyperlink ref="B1" location="'DS Chức năng'!A1" display="DS CHỨC NĂNG"/>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opLeftCell="A7" workbookViewId="0">
      <selection activeCell="E8" sqref="E8"/>
    </sheetView>
  </sheetViews>
  <sheetFormatPr defaultColWidth="38.7265625" defaultRowHeight="14.5"/>
  <cols>
    <col min="1" max="1" width="7.453125" bestFit="1" customWidth="1"/>
    <col min="2" max="2" width="22.6328125" customWidth="1"/>
    <col min="3" max="3" width="27.7265625" customWidth="1"/>
    <col min="4" max="4" width="40.36328125" customWidth="1"/>
    <col min="5" max="5" width="48.36328125" customWidth="1"/>
  </cols>
  <sheetData>
    <row r="1" spans="1:5">
      <c r="B1" s="15" t="s">
        <v>443</v>
      </c>
    </row>
    <row r="2" spans="1:5" ht="21">
      <c r="A2" s="13" t="s">
        <v>0</v>
      </c>
      <c r="B2" s="13" t="s">
        <v>1</v>
      </c>
      <c r="C2" s="13" t="s">
        <v>2</v>
      </c>
      <c r="D2" s="13" t="s">
        <v>143</v>
      </c>
      <c r="E2" s="13" t="s">
        <v>144</v>
      </c>
    </row>
    <row r="3" spans="1:5" ht="70">
      <c r="A3" s="58">
        <v>1</v>
      </c>
      <c r="B3" s="58" t="s">
        <v>904</v>
      </c>
      <c r="C3" s="58" t="s">
        <v>147</v>
      </c>
      <c r="D3" s="58" t="s">
        <v>1380</v>
      </c>
      <c r="E3" s="58" t="s">
        <v>1379</v>
      </c>
    </row>
    <row r="4" spans="1:5" ht="56">
      <c r="A4" s="58">
        <v>2</v>
      </c>
      <c r="B4" s="58" t="s">
        <v>904</v>
      </c>
      <c r="C4" s="58" t="s">
        <v>149</v>
      </c>
      <c r="D4" s="58" t="s">
        <v>1381</v>
      </c>
      <c r="E4" s="58" t="s">
        <v>150</v>
      </c>
    </row>
    <row r="5" spans="1:5" ht="56">
      <c r="A5" s="58">
        <v>3</v>
      </c>
      <c r="B5" s="58" t="s">
        <v>904</v>
      </c>
      <c r="C5" s="58" t="s">
        <v>151</v>
      </c>
      <c r="D5" s="58" t="s">
        <v>1382</v>
      </c>
      <c r="E5" s="58" t="s">
        <v>150</v>
      </c>
    </row>
    <row r="6" spans="1:5" ht="42">
      <c r="A6" s="58">
        <v>4</v>
      </c>
      <c r="B6" s="58" t="s">
        <v>904</v>
      </c>
      <c r="C6" s="58" t="s">
        <v>152</v>
      </c>
      <c r="D6" s="58" t="s">
        <v>1383</v>
      </c>
      <c r="E6" s="58" t="s">
        <v>912</v>
      </c>
    </row>
    <row r="7" spans="1:5" ht="70">
      <c r="A7" s="58">
        <v>5</v>
      </c>
      <c r="B7" s="58" t="s">
        <v>904</v>
      </c>
      <c r="C7" s="58" t="s">
        <v>1386</v>
      </c>
      <c r="D7" s="58" t="s">
        <v>1384</v>
      </c>
      <c r="E7" s="58" t="s">
        <v>156</v>
      </c>
    </row>
    <row r="8" spans="1:5" ht="62">
      <c r="A8" s="58">
        <v>6</v>
      </c>
      <c r="B8" s="8" t="s">
        <v>1385</v>
      </c>
      <c r="C8" s="58" t="s">
        <v>1392</v>
      </c>
      <c r="D8" s="8" t="s">
        <v>1387</v>
      </c>
      <c r="E8" s="58" t="s">
        <v>1327</v>
      </c>
    </row>
    <row r="9" spans="1:5" ht="62">
      <c r="A9" s="58">
        <v>7</v>
      </c>
      <c r="B9" s="8" t="s">
        <v>1385</v>
      </c>
      <c r="C9" s="8" t="s">
        <v>479</v>
      </c>
      <c r="D9" s="8" t="s">
        <v>1387</v>
      </c>
      <c r="E9" s="17" t="s">
        <v>545</v>
      </c>
    </row>
    <row r="10" spans="1:5" ht="62">
      <c r="A10" s="58">
        <v>8</v>
      </c>
      <c r="B10" s="8" t="s">
        <v>1385</v>
      </c>
      <c r="C10" s="8" t="s">
        <v>480</v>
      </c>
      <c r="D10" s="8" t="s">
        <v>1388</v>
      </c>
      <c r="E10" s="17" t="s">
        <v>546</v>
      </c>
    </row>
    <row r="11" spans="1:5" ht="77.5">
      <c r="A11" s="58">
        <v>9</v>
      </c>
      <c r="B11" s="8" t="s">
        <v>1385</v>
      </c>
      <c r="C11" s="8" t="s">
        <v>481</v>
      </c>
      <c r="D11" s="8" t="s">
        <v>1389</v>
      </c>
      <c r="E11" s="17" t="s">
        <v>547</v>
      </c>
    </row>
    <row r="12" spans="1:5" ht="77.5">
      <c r="A12" s="58">
        <v>10</v>
      </c>
      <c r="B12" s="8" t="s">
        <v>1385</v>
      </c>
      <c r="C12" s="8" t="s">
        <v>482</v>
      </c>
      <c r="D12" s="8" t="s">
        <v>1390</v>
      </c>
      <c r="E12" s="17" t="s">
        <v>548</v>
      </c>
    </row>
    <row r="13" spans="1:5" ht="93">
      <c r="A13" s="58">
        <v>11</v>
      </c>
      <c r="B13" s="8" t="s">
        <v>1385</v>
      </c>
      <c r="C13" s="8" t="s">
        <v>483</v>
      </c>
      <c r="D13" s="8" t="s">
        <v>1391</v>
      </c>
      <c r="E13" s="17" t="s">
        <v>549</v>
      </c>
    </row>
  </sheetData>
  <hyperlinks>
    <hyperlink ref="B1" location="'DS Chức năng'!A1" display="DS CHỨC NĂNG"/>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opLeftCell="A13" workbookViewId="0">
      <selection activeCell="D15" sqref="D15"/>
    </sheetView>
  </sheetViews>
  <sheetFormatPr defaultColWidth="38.7265625" defaultRowHeight="14.5"/>
  <cols>
    <col min="1" max="1" width="7.453125" bestFit="1" customWidth="1"/>
    <col min="2" max="2" width="22.36328125" customWidth="1"/>
    <col min="3" max="3" width="29.81640625" customWidth="1"/>
    <col min="4" max="4" width="47.6328125" customWidth="1"/>
    <col min="5" max="5" width="53.26953125" style="16" customWidth="1"/>
  </cols>
  <sheetData>
    <row r="1" spans="1:5">
      <c r="A1" s="82"/>
      <c r="B1" s="83" t="s">
        <v>443</v>
      </c>
      <c r="C1" s="82"/>
      <c r="D1" s="82"/>
      <c r="E1" s="160"/>
    </row>
    <row r="2" spans="1:5">
      <c r="A2" s="49" t="s">
        <v>0</v>
      </c>
      <c r="B2" s="49" t="s">
        <v>1</v>
      </c>
      <c r="C2" s="49" t="s">
        <v>2</v>
      </c>
      <c r="D2" s="49" t="s">
        <v>143</v>
      </c>
      <c r="E2" s="49" t="s">
        <v>144</v>
      </c>
    </row>
    <row r="3" spans="1:5">
      <c r="A3" s="175" t="s">
        <v>1997</v>
      </c>
      <c r="B3" s="176"/>
      <c r="C3" s="176"/>
      <c r="D3" s="176"/>
      <c r="E3" s="177"/>
    </row>
    <row r="4" spans="1:5" ht="72.5">
      <c r="A4" s="124">
        <v>1</v>
      </c>
      <c r="B4" s="124" t="s">
        <v>1970</v>
      </c>
      <c r="C4" s="124" t="s">
        <v>1970</v>
      </c>
      <c r="D4" s="124" t="s">
        <v>1971</v>
      </c>
      <c r="E4" s="124" t="s">
        <v>1995</v>
      </c>
    </row>
    <row r="5" spans="1:5" ht="58">
      <c r="A5" s="124">
        <v>3</v>
      </c>
      <c r="B5" s="124" t="s">
        <v>1972</v>
      </c>
      <c r="C5" s="124" t="s">
        <v>1974</v>
      </c>
      <c r="D5" s="124" t="s">
        <v>1978</v>
      </c>
      <c r="E5" s="124" t="s">
        <v>1767</v>
      </c>
    </row>
    <row r="6" spans="1:5" ht="58">
      <c r="A6" s="124">
        <v>4</v>
      </c>
      <c r="B6" s="124" t="s">
        <v>1972</v>
      </c>
      <c r="C6" s="124" t="s">
        <v>1973</v>
      </c>
      <c r="D6" s="124" t="s">
        <v>1979</v>
      </c>
      <c r="E6" s="124" t="s">
        <v>1992</v>
      </c>
    </row>
    <row r="7" spans="1:5" ht="58">
      <c r="A7" s="124">
        <v>5</v>
      </c>
      <c r="B7" s="124" t="s">
        <v>1972</v>
      </c>
      <c r="C7" s="124" t="s">
        <v>1975</v>
      </c>
      <c r="D7" s="124" t="s">
        <v>1980</v>
      </c>
      <c r="E7" s="124" t="s">
        <v>1767</v>
      </c>
    </row>
    <row r="8" spans="1:5" ht="58">
      <c r="A8" s="124">
        <v>6</v>
      </c>
      <c r="B8" s="124" t="s">
        <v>1972</v>
      </c>
      <c r="C8" s="124" t="s">
        <v>1976</v>
      </c>
      <c r="D8" s="124" t="s">
        <v>1993</v>
      </c>
      <c r="E8" s="124" t="s">
        <v>1977</v>
      </c>
    </row>
    <row r="9" spans="1:5" ht="72.5">
      <c r="A9" s="124">
        <v>7</v>
      </c>
      <c r="B9" s="124" t="s">
        <v>1972</v>
      </c>
      <c r="C9" s="124" t="s">
        <v>1981</v>
      </c>
      <c r="D9" s="124" t="s">
        <v>1994</v>
      </c>
      <c r="E9" s="124" t="s">
        <v>1977</v>
      </c>
    </row>
    <row r="10" spans="1:5" ht="58">
      <c r="A10" s="124">
        <v>8</v>
      </c>
      <c r="B10" s="124" t="s">
        <v>1982</v>
      </c>
      <c r="C10" s="124" t="s">
        <v>1983</v>
      </c>
      <c r="D10" s="124" t="s">
        <v>1979</v>
      </c>
      <c r="E10" s="124" t="s">
        <v>1984</v>
      </c>
    </row>
    <row r="11" spans="1:5" ht="58">
      <c r="A11" s="124">
        <v>9</v>
      </c>
      <c r="B11" s="124" t="s">
        <v>1982</v>
      </c>
      <c r="C11" s="124" t="s">
        <v>1985</v>
      </c>
      <c r="D11" s="124" t="s">
        <v>1979</v>
      </c>
      <c r="E11" s="158" t="s">
        <v>1988</v>
      </c>
    </row>
    <row r="12" spans="1:5" ht="58">
      <c r="A12" s="124">
        <v>10</v>
      </c>
      <c r="B12" s="124" t="s">
        <v>1982</v>
      </c>
      <c r="C12" s="124" t="s">
        <v>1986</v>
      </c>
      <c r="D12" s="124" t="s">
        <v>1979</v>
      </c>
      <c r="E12" s="158" t="s">
        <v>1987</v>
      </c>
    </row>
    <row r="13" spans="1:5" ht="72.5">
      <c r="A13" s="124">
        <v>11</v>
      </c>
      <c r="B13" s="124" t="s">
        <v>1982</v>
      </c>
      <c r="C13" s="50" t="s">
        <v>1989</v>
      </c>
      <c r="D13" s="124" t="s">
        <v>1990</v>
      </c>
      <c r="E13" s="123" t="s">
        <v>1991</v>
      </c>
    </row>
    <row r="14" spans="1:5">
      <c r="A14" s="178" t="s">
        <v>2468</v>
      </c>
      <c r="B14" s="179"/>
      <c r="C14" s="179"/>
      <c r="D14" s="179"/>
      <c r="E14" s="180"/>
    </row>
    <row r="15" spans="1:5" ht="43.5">
      <c r="A15" s="18"/>
      <c r="B15" s="18" t="s">
        <v>2469</v>
      </c>
      <c r="C15" s="18" t="s">
        <v>2470</v>
      </c>
      <c r="D15" s="18" t="s">
        <v>2471</v>
      </c>
      <c r="E15" s="56" t="s">
        <v>2494</v>
      </c>
    </row>
    <row r="16" spans="1:5">
      <c r="A16" s="18"/>
      <c r="B16" s="18"/>
      <c r="C16" s="18" t="s">
        <v>2472</v>
      </c>
      <c r="D16" s="18" t="s">
        <v>2473</v>
      </c>
      <c r="E16" s="56"/>
    </row>
    <row r="17" spans="1:8" ht="29">
      <c r="A17" s="18"/>
      <c r="B17" s="18" t="s">
        <v>2474</v>
      </c>
      <c r="C17" s="18" t="s">
        <v>2475</v>
      </c>
      <c r="D17" s="18"/>
      <c r="E17" s="56" t="s">
        <v>2487</v>
      </c>
      <c r="F17" s="159" t="s">
        <v>2135</v>
      </c>
    </row>
    <row r="18" spans="1:8" ht="29">
      <c r="A18" s="18"/>
      <c r="B18" s="18"/>
      <c r="C18" s="18" t="s">
        <v>2478</v>
      </c>
      <c r="E18" s="56" t="s">
        <v>2488</v>
      </c>
    </row>
    <row r="19" spans="1:8">
      <c r="A19" s="18"/>
      <c r="B19" s="18" t="s">
        <v>2476</v>
      </c>
      <c r="C19" s="18" t="s">
        <v>2120</v>
      </c>
      <c r="D19" s="18"/>
      <c r="E19" s="56" t="s">
        <v>2479</v>
      </c>
    </row>
    <row r="20" spans="1:8" ht="29">
      <c r="A20" s="18"/>
      <c r="B20" s="18"/>
      <c r="C20" s="18" t="s">
        <v>2480</v>
      </c>
      <c r="D20" s="18" t="s">
        <v>2481</v>
      </c>
      <c r="E20" s="56" t="s">
        <v>2486</v>
      </c>
      <c r="F20" s="18" t="s">
        <v>2135</v>
      </c>
      <c r="G20" s="18" t="s">
        <v>2486</v>
      </c>
      <c r="H20" s="18" t="s">
        <v>2486</v>
      </c>
    </row>
    <row r="21" spans="1:8">
      <c r="A21" s="18"/>
      <c r="B21" s="18"/>
      <c r="C21" s="18" t="s">
        <v>2482</v>
      </c>
      <c r="D21" s="18" t="s">
        <v>2483</v>
      </c>
      <c r="E21" s="56" t="s">
        <v>2477</v>
      </c>
      <c r="F21" s="159" t="s">
        <v>2135</v>
      </c>
    </row>
    <row r="22" spans="1:8">
      <c r="A22" s="18"/>
      <c r="B22" s="18"/>
      <c r="C22" s="18" t="s">
        <v>2484</v>
      </c>
      <c r="D22" s="18" t="s">
        <v>2485</v>
      </c>
      <c r="E22" s="56" t="s">
        <v>2477</v>
      </c>
      <c r="F22" s="159" t="s">
        <v>2135</v>
      </c>
    </row>
    <row r="23" spans="1:8" ht="29">
      <c r="B23" t="s">
        <v>2489</v>
      </c>
      <c r="C23" s="159" t="s">
        <v>2490</v>
      </c>
      <c r="E23" s="161" t="s">
        <v>2493</v>
      </c>
    </row>
    <row r="24" spans="1:8" ht="29">
      <c r="C24" s="159" t="s">
        <v>2491</v>
      </c>
      <c r="E24" s="16" t="s">
        <v>2492</v>
      </c>
    </row>
  </sheetData>
  <mergeCells count="2">
    <mergeCell ref="A3:E3"/>
    <mergeCell ref="A14:E14"/>
  </mergeCells>
  <hyperlinks>
    <hyperlink ref="B1" location="'DS Chức năng'!A1" display="DS CHỨC NĂNG"/>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B1" sqref="B1"/>
    </sheetView>
  </sheetViews>
  <sheetFormatPr defaultRowHeight="14.5"/>
  <cols>
    <col min="1" max="1" width="7.453125" bestFit="1" customWidth="1"/>
    <col min="2" max="2" width="22.36328125" customWidth="1"/>
    <col min="3" max="3" width="29.81640625" customWidth="1"/>
    <col min="4" max="4" width="47.6328125" customWidth="1"/>
    <col min="5" max="5" width="53.26953125" customWidth="1"/>
  </cols>
  <sheetData>
    <row r="1" spans="1:5">
      <c r="A1" s="82"/>
      <c r="B1" s="83" t="s">
        <v>443</v>
      </c>
      <c r="C1" s="82"/>
      <c r="D1" s="82"/>
      <c r="E1" s="82"/>
    </row>
    <row r="2" spans="1:5">
      <c r="A2" s="49" t="s">
        <v>0</v>
      </c>
      <c r="B2" s="49" t="s">
        <v>1</v>
      </c>
      <c r="C2" s="49" t="s">
        <v>2</v>
      </c>
      <c r="D2" s="49" t="s">
        <v>143</v>
      </c>
      <c r="E2" s="49" t="s">
        <v>144</v>
      </c>
    </row>
    <row r="3" spans="1:5">
      <c r="A3" s="175" t="s">
        <v>1996</v>
      </c>
      <c r="B3" s="176"/>
      <c r="C3" s="176"/>
      <c r="D3" s="176"/>
      <c r="E3" s="177"/>
    </row>
    <row r="4" spans="1:5" ht="72.5">
      <c r="A4" s="124">
        <v>1</v>
      </c>
      <c r="B4" s="124" t="s">
        <v>1970</v>
      </c>
      <c r="C4" s="124" t="s">
        <v>1970</v>
      </c>
      <c r="D4" s="124" t="s">
        <v>1998</v>
      </c>
      <c r="E4" s="124" t="s">
        <v>1999</v>
      </c>
    </row>
    <row r="5" spans="1:5" ht="72.5">
      <c r="A5" s="124">
        <v>3</v>
      </c>
      <c r="B5" s="124" t="s">
        <v>2000</v>
      </c>
      <c r="C5" s="124" t="s">
        <v>2001</v>
      </c>
      <c r="D5" s="124" t="s">
        <v>2002</v>
      </c>
      <c r="E5" s="124" t="s">
        <v>2003</v>
      </c>
    </row>
    <row r="6" spans="1:5" ht="72.5">
      <c r="A6" s="124">
        <v>4</v>
      </c>
      <c r="B6" s="124" t="s">
        <v>2000</v>
      </c>
      <c r="C6" s="124" t="s">
        <v>2006</v>
      </c>
      <c r="D6" s="124" t="s">
        <v>2004</v>
      </c>
      <c r="E6" s="124" t="s">
        <v>2005</v>
      </c>
    </row>
    <row r="7" spans="1:5" ht="87">
      <c r="A7" s="124">
        <v>5</v>
      </c>
      <c r="B7" s="124" t="s">
        <v>2000</v>
      </c>
      <c r="C7" s="124" t="s">
        <v>2007</v>
      </c>
      <c r="D7" s="124" t="s">
        <v>2008</v>
      </c>
      <c r="E7" s="124" t="s">
        <v>2009</v>
      </c>
    </row>
    <row r="8" spans="1:5" ht="87">
      <c r="A8" s="124">
        <v>6</v>
      </c>
      <c r="B8" s="124" t="s">
        <v>2000</v>
      </c>
      <c r="C8" s="124" t="s">
        <v>2010</v>
      </c>
      <c r="D8" s="124" t="s">
        <v>2011</v>
      </c>
      <c r="E8" s="124" t="s">
        <v>2012</v>
      </c>
    </row>
    <row r="9" spans="1:5" ht="87">
      <c r="A9" s="124">
        <v>7</v>
      </c>
      <c r="B9" s="124" t="s">
        <v>2000</v>
      </c>
      <c r="C9" s="124" t="s">
        <v>2013</v>
      </c>
      <c r="D9" s="124" t="s">
        <v>2014</v>
      </c>
      <c r="E9" s="124" t="s">
        <v>2015</v>
      </c>
    </row>
    <row r="10" spans="1:5" ht="87">
      <c r="A10" s="124">
        <v>8</v>
      </c>
      <c r="B10" s="124" t="s">
        <v>2000</v>
      </c>
      <c r="C10" s="124" t="s">
        <v>2016</v>
      </c>
      <c r="D10" s="124" t="s">
        <v>2014</v>
      </c>
      <c r="E10" s="124"/>
    </row>
    <row r="11" spans="1:5">
      <c r="A11" s="124"/>
      <c r="B11" s="124"/>
      <c r="C11" s="124"/>
      <c r="D11" s="124"/>
      <c r="E11" s="85"/>
    </row>
    <row r="12" spans="1:5">
      <c r="A12" s="124"/>
      <c r="B12" s="124"/>
      <c r="C12" s="124"/>
      <c r="D12" s="124"/>
      <c r="E12" s="85"/>
    </row>
    <row r="13" spans="1:5">
      <c r="A13" s="124"/>
      <c r="B13" s="124"/>
      <c r="C13" s="124"/>
      <c r="D13" s="124"/>
      <c r="E13" s="123"/>
    </row>
  </sheetData>
  <mergeCells count="1">
    <mergeCell ref="A3:E3"/>
  </mergeCells>
  <hyperlinks>
    <hyperlink ref="B1" location="'DS Chức năng'!A1" display="DS CHỨC NĂNG"/>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
  <sheetViews>
    <sheetView zoomScale="81" zoomScaleNormal="81" workbookViewId="0">
      <selection activeCell="B1" sqref="B1"/>
    </sheetView>
  </sheetViews>
  <sheetFormatPr defaultColWidth="2.7265625" defaultRowHeight="14.5"/>
  <cols>
    <col min="1" max="1" width="5.36328125" style="16" customWidth="1"/>
    <col min="2" max="2" width="20.7265625" style="16" customWidth="1"/>
    <col min="3" max="3" width="20.6328125" style="16" customWidth="1"/>
    <col min="4" max="4" width="66.54296875" style="16" customWidth="1"/>
    <col min="5" max="5" width="59.6328125" style="16" customWidth="1"/>
    <col min="6" max="16384" width="2.7265625" style="16"/>
  </cols>
  <sheetData>
    <row r="1" spans="1:5">
      <c r="A1" s="45"/>
      <c r="B1" s="46" t="s">
        <v>443</v>
      </c>
      <c r="C1" s="45"/>
      <c r="D1" s="45"/>
      <c r="E1" s="45"/>
    </row>
    <row r="2" spans="1:5">
      <c r="A2" s="49" t="s">
        <v>0</v>
      </c>
      <c r="B2" s="49" t="s">
        <v>1</v>
      </c>
      <c r="C2" s="49" t="s">
        <v>2</v>
      </c>
      <c r="D2" s="49" t="s">
        <v>143</v>
      </c>
      <c r="E2" s="49" t="s">
        <v>144</v>
      </c>
    </row>
    <row r="3" spans="1:5" ht="12.5" customHeight="1">
      <c r="A3" s="186" t="s">
        <v>145</v>
      </c>
      <c r="B3" s="186"/>
      <c r="C3" s="186"/>
      <c r="D3" s="186"/>
      <c r="E3" s="186"/>
    </row>
    <row r="4" spans="1:5" ht="72.5">
      <c r="A4" s="50">
        <v>1</v>
      </c>
      <c r="B4" s="50" t="s">
        <v>146</v>
      </c>
      <c r="C4" s="50" t="s">
        <v>147</v>
      </c>
      <c r="D4" s="50" t="s">
        <v>941</v>
      </c>
      <c r="E4" s="50" t="s">
        <v>1002</v>
      </c>
    </row>
    <row r="5" spans="1:5" ht="43.5">
      <c r="A5" s="50">
        <v>2</v>
      </c>
      <c r="B5" s="184" t="s">
        <v>148</v>
      </c>
      <c r="C5" s="50" t="s">
        <v>149</v>
      </c>
      <c r="D5" s="50" t="s">
        <v>942</v>
      </c>
      <c r="E5" s="50" t="s">
        <v>150</v>
      </c>
    </row>
    <row r="6" spans="1:5" ht="43.5">
      <c r="A6" s="50">
        <v>3</v>
      </c>
      <c r="B6" s="184"/>
      <c r="C6" s="50" t="s">
        <v>151</v>
      </c>
      <c r="D6" s="50" t="s">
        <v>943</v>
      </c>
      <c r="E6" s="50" t="s">
        <v>150</v>
      </c>
    </row>
    <row r="7" spans="1:5" ht="43.5">
      <c r="A7" s="50">
        <v>4</v>
      </c>
      <c r="B7" s="50" t="s">
        <v>152</v>
      </c>
      <c r="C7" s="50" t="s">
        <v>152</v>
      </c>
      <c r="D7" s="50" t="s">
        <v>944</v>
      </c>
      <c r="E7" s="50" t="s">
        <v>153</v>
      </c>
    </row>
    <row r="8" spans="1:5" ht="72.5">
      <c r="A8" s="50">
        <v>5</v>
      </c>
      <c r="B8" s="50" t="s">
        <v>154</v>
      </c>
      <c r="C8" s="50" t="s">
        <v>155</v>
      </c>
      <c r="D8" s="50" t="s">
        <v>945</v>
      </c>
      <c r="E8" s="50" t="s">
        <v>156</v>
      </c>
    </row>
    <row r="9" spans="1:5" ht="43.5">
      <c r="A9" s="50">
        <v>6</v>
      </c>
      <c r="B9" s="184" t="s">
        <v>157</v>
      </c>
      <c r="C9" s="50" t="s">
        <v>158</v>
      </c>
      <c r="D9" s="50" t="s">
        <v>946</v>
      </c>
      <c r="E9" s="50" t="s">
        <v>159</v>
      </c>
    </row>
    <row r="10" spans="1:5" ht="58">
      <c r="A10" s="50">
        <v>7</v>
      </c>
      <c r="B10" s="184"/>
      <c r="C10" s="50" t="s">
        <v>160</v>
      </c>
      <c r="D10" s="50" t="s">
        <v>947</v>
      </c>
      <c r="E10" s="50" t="s">
        <v>161</v>
      </c>
    </row>
    <row r="11" spans="1:5" ht="14.5" customHeight="1">
      <c r="A11" s="187" t="s">
        <v>350</v>
      </c>
      <c r="B11" s="188"/>
      <c r="C11" s="188"/>
      <c r="D11" s="188"/>
      <c r="E11" s="188"/>
    </row>
    <row r="12" spans="1:5" ht="14.5" customHeight="1">
      <c r="A12" s="189" t="s">
        <v>484</v>
      </c>
      <c r="B12" s="190"/>
      <c r="C12" s="190"/>
      <c r="D12" s="190"/>
      <c r="E12" s="191"/>
    </row>
    <row r="13" spans="1:5" ht="43.5">
      <c r="A13" s="47">
        <v>1</v>
      </c>
      <c r="B13" s="192" t="s">
        <v>776</v>
      </c>
      <c r="C13" s="47" t="s">
        <v>185</v>
      </c>
      <c r="D13" s="47" t="s">
        <v>1003</v>
      </c>
      <c r="E13" s="47" t="s">
        <v>1011</v>
      </c>
    </row>
    <row r="14" spans="1:5" ht="43.5">
      <c r="A14" s="47">
        <v>2</v>
      </c>
      <c r="B14" s="192"/>
      <c r="C14" s="47" t="s">
        <v>872</v>
      </c>
      <c r="D14" s="47" t="s">
        <v>1004</v>
      </c>
      <c r="E14" s="47" t="s">
        <v>874</v>
      </c>
    </row>
    <row r="15" spans="1:5" ht="43.5">
      <c r="A15" s="47">
        <v>3</v>
      </c>
      <c r="B15" s="192"/>
      <c r="C15" s="47" t="s">
        <v>781</v>
      </c>
      <c r="D15" s="47" t="s">
        <v>1005</v>
      </c>
      <c r="E15" s="47" t="s">
        <v>783</v>
      </c>
    </row>
    <row r="16" spans="1:5" ht="43.5">
      <c r="A16" s="47">
        <v>4</v>
      </c>
      <c r="B16" s="192"/>
      <c r="C16" s="48" t="s">
        <v>875</v>
      </c>
      <c r="D16" s="47" t="s">
        <v>1006</v>
      </c>
      <c r="E16" s="48" t="s">
        <v>877</v>
      </c>
    </row>
    <row r="17" spans="1:5" ht="43.5">
      <c r="A17" s="47">
        <v>5</v>
      </c>
      <c r="B17" s="184" t="s">
        <v>784</v>
      </c>
      <c r="C17" s="47" t="s">
        <v>185</v>
      </c>
      <c r="D17" s="47" t="s">
        <v>1007</v>
      </c>
      <c r="E17" s="47" t="s">
        <v>1012</v>
      </c>
    </row>
    <row r="18" spans="1:5" ht="43.5">
      <c r="A18" s="47">
        <v>6</v>
      </c>
      <c r="B18" s="184"/>
      <c r="C18" s="47" t="s">
        <v>882</v>
      </c>
      <c r="D18" s="47" t="s">
        <v>1008</v>
      </c>
      <c r="E18" s="47" t="s">
        <v>880</v>
      </c>
    </row>
    <row r="19" spans="1:5" ht="43.5">
      <c r="A19" s="47">
        <v>7</v>
      </c>
      <c r="B19" s="184"/>
      <c r="C19" s="47" t="s">
        <v>785</v>
      </c>
      <c r="D19" s="47" t="s">
        <v>1009</v>
      </c>
      <c r="E19" s="47" t="s">
        <v>789</v>
      </c>
    </row>
    <row r="20" spans="1:5" ht="43.5">
      <c r="A20" s="47">
        <v>8</v>
      </c>
      <c r="B20" s="184"/>
      <c r="C20" s="48" t="s">
        <v>875</v>
      </c>
      <c r="D20" s="47" t="s">
        <v>1010</v>
      </c>
      <c r="E20" s="48" t="s">
        <v>879</v>
      </c>
    </row>
    <row r="21" spans="1:5" ht="43.5">
      <c r="A21" s="47"/>
      <c r="B21" s="184" t="s">
        <v>1013</v>
      </c>
      <c r="C21" s="47" t="s">
        <v>185</v>
      </c>
      <c r="D21" s="47" t="s">
        <v>1014</v>
      </c>
      <c r="E21" s="47" t="s">
        <v>1015</v>
      </c>
    </row>
    <row r="22" spans="1:5" ht="87">
      <c r="A22" s="50">
        <v>19</v>
      </c>
      <c r="B22" s="184"/>
      <c r="C22" s="50" t="s">
        <v>165</v>
      </c>
      <c r="D22" s="50" t="s">
        <v>948</v>
      </c>
      <c r="E22" s="50" t="s">
        <v>487</v>
      </c>
    </row>
    <row r="23" spans="1:5" ht="72.5">
      <c r="A23" s="50">
        <v>20</v>
      </c>
      <c r="B23" s="184"/>
      <c r="C23" s="50" t="s">
        <v>488</v>
      </c>
      <c r="D23" s="50" t="s">
        <v>949</v>
      </c>
      <c r="E23" s="50" t="s">
        <v>166</v>
      </c>
    </row>
    <row r="24" spans="1:5" ht="58">
      <c r="A24" s="50"/>
      <c r="B24" s="184" t="s">
        <v>489</v>
      </c>
      <c r="C24" s="50" t="s">
        <v>163</v>
      </c>
      <c r="D24" s="50" t="s">
        <v>950</v>
      </c>
      <c r="E24" s="50" t="s">
        <v>779</v>
      </c>
    </row>
    <row r="25" spans="1:5" ht="58">
      <c r="A25" s="50"/>
      <c r="B25" s="184"/>
      <c r="C25" s="50" t="s">
        <v>162</v>
      </c>
      <c r="D25" s="50" t="s">
        <v>951</v>
      </c>
      <c r="E25" s="50" t="s">
        <v>490</v>
      </c>
    </row>
    <row r="26" spans="1:5" ht="130.5">
      <c r="A26" s="50"/>
      <c r="B26" s="50" t="s">
        <v>494</v>
      </c>
      <c r="C26" s="50" t="s">
        <v>162</v>
      </c>
      <c r="D26" s="50" t="s">
        <v>1016</v>
      </c>
      <c r="E26" s="50" t="s">
        <v>1017</v>
      </c>
    </row>
    <row r="27" spans="1:5" ht="58">
      <c r="A27" s="50"/>
      <c r="B27" s="50"/>
      <c r="C27" s="50" t="s">
        <v>185</v>
      </c>
      <c r="D27" s="50" t="s">
        <v>1018</v>
      </c>
      <c r="E27" s="50" t="s">
        <v>1019</v>
      </c>
    </row>
    <row r="28" spans="1:5" ht="58">
      <c r="A28" s="50">
        <v>23</v>
      </c>
      <c r="B28" s="184" t="s">
        <v>491</v>
      </c>
      <c r="C28" s="50" t="s">
        <v>167</v>
      </c>
      <c r="D28" s="50" t="s">
        <v>1022</v>
      </c>
      <c r="E28" s="50" t="s">
        <v>168</v>
      </c>
    </row>
    <row r="29" spans="1:5" ht="58">
      <c r="A29" s="50">
        <v>24</v>
      </c>
      <c r="B29" s="184"/>
      <c r="C29" s="50" t="s">
        <v>1020</v>
      </c>
      <c r="D29" s="50" t="s">
        <v>1021</v>
      </c>
      <c r="E29" s="50" t="s">
        <v>893</v>
      </c>
    </row>
    <row r="30" spans="1:5" ht="72.5">
      <c r="A30" s="50">
        <v>25</v>
      </c>
      <c r="B30" s="184"/>
      <c r="C30" s="50" t="s">
        <v>1023</v>
      </c>
      <c r="D30" s="50" t="s">
        <v>1024</v>
      </c>
      <c r="E30" s="50" t="s">
        <v>1025</v>
      </c>
    </row>
    <row r="31" spans="1:5" ht="58">
      <c r="A31" s="50">
        <v>26</v>
      </c>
      <c r="B31" s="50" t="s">
        <v>492</v>
      </c>
      <c r="C31" s="50" t="s">
        <v>162</v>
      </c>
      <c r="D31" s="50" t="s">
        <v>1026</v>
      </c>
      <c r="E31" s="50" t="s">
        <v>493</v>
      </c>
    </row>
    <row r="32" spans="1:5" ht="58">
      <c r="A32" s="50"/>
      <c r="B32" s="184" t="s">
        <v>1027</v>
      </c>
      <c r="C32" s="50" t="s">
        <v>1028</v>
      </c>
      <c r="D32" s="50" t="s">
        <v>1029</v>
      </c>
      <c r="E32" s="50" t="s">
        <v>1031</v>
      </c>
    </row>
    <row r="33" spans="1:5" ht="58">
      <c r="A33" s="50"/>
      <c r="B33" s="184"/>
      <c r="C33" s="50" t="s">
        <v>1028</v>
      </c>
      <c r="D33" s="50" t="s">
        <v>1030</v>
      </c>
      <c r="E33" s="50" t="s">
        <v>1032</v>
      </c>
    </row>
    <row r="34" spans="1:5" ht="72.5">
      <c r="A34" s="50"/>
      <c r="B34" s="50" t="s">
        <v>1033</v>
      </c>
      <c r="C34" s="50" t="s">
        <v>1028</v>
      </c>
      <c r="D34" s="50" t="s">
        <v>1034</v>
      </c>
      <c r="E34" s="50" t="s">
        <v>1045</v>
      </c>
    </row>
    <row r="35" spans="1:5" ht="72.5">
      <c r="A35" s="50"/>
      <c r="B35" s="50" t="s">
        <v>1033</v>
      </c>
      <c r="C35" s="50" t="s">
        <v>1028</v>
      </c>
      <c r="D35" s="50" t="s">
        <v>1037</v>
      </c>
      <c r="E35" s="50" t="s">
        <v>1036</v>
      </c>
    </row>
    <row r="36" spans="1:5" ht="58">
      <c r="A36" s="50"/>
      <c r="B36" s="50" t="s">
        <v>1033</v>
      </c>
      <c r="C36" s="50" t="s">
        <v>1028</v>
      </c>
      <c r="D36" s="50" t="s">
        <v>1035</v>
      </c>
      <c r="E36" s="50" t="s">
        <v>1036</v>
      </c>
    </row>
    <row r="37" spans="1:5" ht="87">
      <c r="A37" s="50"/>
      <c r="B37" s="50" t="s">
        <v>1033</v>
      </c>
      <c r="C37" s="50" t="s">
        <v>1038</v>
      </c>
      <c r="D37" s="50" t="s">
        <v>1043</v>
      </c>
      <c r="E37" s="50" t="s">
        <v>1039</v>
      </c>
    </row>
    <row r="38" spans="1:5" ht="101.5">
      <c r="A38" s="50"/>
      <c r="B38" s="50" t="s">
        <v>1033</v>
      </c>
      <c r="C38" s="50" t="s">
        <v>1040</v>
      </c>
      <c r="D38" s="50" t="s">
        <v>1042</v>
      </c>
      <c r="E38" s="50" t="s">
        <v>893</v>
      </c>
    </row>
    <row r="39" spans="1:5" ht="87">
      <c r="A39" s="50"/>
      <c r="B39" s="50" t="s">
        <v>1033</v>
      </c>
      <c r="C39" s="50" t="s">
        <v>1041</v>
      </c>
      <c r="D39" s="50" t="s">
        <v>1044</v>
      </c>
      <c r="E39" s="50" t="s">
        <v>169</v>
      </c>
    </row>
    <row r="40" spans="1:5" ht="101.5">
      <c r="A40" s="50">
        <v>2</v>
      </c>
      <c r="B40" s="184" t="s">
        <v>495</v>
      </c>
      <c r="C40" s="50" t="s">
        <v>164</v>
      </c>
      <c r="D40" s="50" t="s">
        <v>1049</v>
      </c>
      <c r="E40" s="50" t="s">
        <v>486</v>
      </c>
    </row>
    <row r="41" spans="1:5" ht="58">
      <c r="A41" s="50"/>
      <c r="B41" s="184"/>
      <c r="C41" s="51" t="s">
        <v>163</v>
      </c>
      <c r="D41" s="50" t="s">
        <v>952</v>
      </c>
      <c r="E41" s="50" t="s">
        <v>1050</v>
      </c>
    </row>
    <row r="42" spans="1:5" ht="87">
      <c r="A42" s="50">
        <v>33</v>
      </c>
      <c r="B42" s="184"/>
      <c r="C42" s="50" t="s">
        <v>1046</v>
      </c>
      <c r="D42" s="50" t="s">
        <v>953</v>
      </c>
      <c r="E42" s="50" t="s">
        <v>168</v>
      </c>
    </row>
    <row r="43" spans="1:5" ht="87">
      <c r="A43" s="50"/>
      <c r="B43" s="184"/>
      <c r="C43" s="50" t="s">
        <v>1040</v>
      </c>
      <c r="D43" s="50" t="s">
        <v>1048</v>
      </c>
      <c r="E43" s="50" t="s">
        <v>893</v>
      </c>
    </row>
    <row r="44" spans="1:5" ht="87">
      <c r="A44" s="50">
        <v>35</v>
      </c>
      <c r="B44" s="184"/>
      <c r="C44" s="50" t="s">
        <v>1047</v>
      </c>
      <c r="D44" s="50" t="s">
        <v>954</v>
      </c>
      <c r="E44" s="50" t="s">
        <v>169</v>
      </c>
    </row>
    <row r="45" spans="1:5" ht="58">
      <c r="A45" s="50"/>
      <c r="B45" s="53" t="s">
        <v>1051</v>
      </c>
      <c r="C45" s="50" t="s">
        <v>162</v>
      </c>
      <c r="D45" s="50" t="s">
        <v>1052</v>
      </c>
      <c r="E45" s="50" t="s">
        <v>1053</v>
      </c>
    </row>
    <row r="46" spans="1:5" ht="101.5">
      <c r="A46" s="50"/>
      <c r="B46" s="184" t="s">
        <v>1054</v>
      </c>
      <c r="C46" s="50" t="s">
        <v>1058</v>
      </c>
      <c r="D46" s="50" t="s">
        <v>1056</v>
      </c>
      <c r="E46" s="50" t="s">
        <v>1039</v>
      </c>
    </row>
    <row r="47" spans="1:5" ht="87">
      <c r="A47" s="50"/>
      <c r="B47" s="184"/>
      <c r="C47" s="50" t="s">
        <v>1055</v>
      </c>
      <c r="D47" s="50" t="s">
        <v>1057</v>
      </c>
      <c r="E47" s="50" t="s">
        <v>893</v>
      </c>
    </row>
    <row r="48" spans="1:5" ht="101.5">
      <c r="A48" s="50"/>
      <c r="B48" s="184"/>
      <c r="C48" s="50" t="s">
        <v>1059</v>
      </c>
      <c r="D48" s="50" t="s">
        <v>1060</v>
      </c>
      <c r="E48" s="50" t="s">
        <v>815</v>
      </c>
    </row>
    <row r="49" spans="1:5" ht="72.5">
      <c r="A49" s="50">
        <v>46</v>
      </c>
      <c r="B49" s="52" t="s">
        <v>1061</v>
      </c>
      <c r="C49" s="50" t="s">
        <v>163</v>
      </c>
      <c r="D49" s="50" t="s">
        <v>1062</v>
      </c>
      <c r="E49" s="51" t="s">
        <v>1063</v>
      </c>
    </row>
    <row r="50" spans="1:5" ht="87">
      <c r="A50" s="50">
        <v>37</v>
      </c>
      <c r="B50" s="184" t="s">
        <v>172</v>
      </c>
      <c r="C50" s="50" t="s">
        <v>173</v>
      </c>
      <c r="D50" s="50" t="s">
        <v>1064</v>
      </c>
      <c r="E50" s="50" t="s">
        <v>168</v>
      </c>
    </row>
    <row r="51" spans="1:5" ht="101.5">
      <c r="A51" s="50">
        <v>38</v>
      </c>
      <c r="B51" s="184"/>
      <c r="C51" s="50" t="s">
        <v>174</v>
      </c>
      <c r="D51" s="50" t="s">
        <v>1065</v>
      </c>
      <c r="E51" s="50" t="s">
        <v>175</v>
      </c>
    </row>
    <row r="52" spans="1:5" ht="101.5">
      <c r="A52" s="50">
        <v>39</v>
      </c>
      <c r="B52" s="184"/>
      <c r="C52" s="50" t="s">
        <v>176</v>
      </c>
      <c r="D52" s="50" t="s">
        <v>1066</v>
      </c>
      <c r="E52" s="50" t="s">
        <v>175</v>
      </c>
    </row>
    <row r="53" spans="1:5" ht="72.5">
      <c r="A53" s="50">
        <v>54</v>
      </c>
      <c r="B53" s="184" t="s">
        <v>177</v>
      </c>
      <c r="C53" s="50" t="s">
        <v>496</v>
      </c>
      <c r="D53" s="50" t="s">
        <v>955</v>
      </c>
      <c r="E53" s="50" t="s">
        <v>168</v>
      </c>
    </row>
    <row r="54" spans="1:5" ht="72.5">
      <c r="A54" s="50">
        <v>55</v>
      </c>
      <c r="B54" s="184"/>
      <c r="C54" s="50" t="s">
        <v>171</v>
      </c>
      <c r="D54" s="50" t="s">
        <v>956</v>
      </c>
      <c r="E54" s="50" t="s">
        <v>178</v>
      </c>
    </row>
    <row r="55" spans="1:5" ht="72.5">
      <c r="A55" s="50">
        <v>56</v>
      </c>
      <c r="B55" s="184" t="s">
        <v>179</v>
      </c>
      <c r="C55" s="50" t="s">
        <v>170</v>
      </c>
      <c r="D55" s="50" t="s">
        <v>957</v>
      </c>
      <c r="E55" s="50" t="s">
        <v>168</v>
      </c>
    </row>
    <row r="56" spans="1:5" ht="72.5">
      <c r="A56" s="50">
        <v>57</v>
      </c>
      <c r="B56" s="184"/>
      <c r="C56" s="50" t="s">
        <v>171</v>
      </c>
      <c r="D56" s="50" t="s">
        <v>958</v>
      </c>
      <c r="E56" s="50" t="s">
        <v>497</v>
      </c>
    </row>
    <row r="57" spans="1:5" ht="14.5" customHeight="1">
      <c r="A57" s="182" t="s">
        <v>498</v>
      </c>
      <c r="B57" s="182"/>
      <c r="C57" s="182"/>
      <c r="D57" s="182"/>
      <c r="E57" s="182"/>
    </row>
    <row r="58" spans="1:5" ht="87">
      <c r="A58" s="50">
        <v>58</v>
      </c>
      <c r="B58" s="50" t="s">
        <v>180</v>
      </c>
      <c r="C58" s="50" t="s">
        <v>181</v>
      </c>
      <c r="D58" s="50" t="s">
        <v>959</v>
      </c>
      <c r="E58" s="50" t="s">
        <v>1067</v>
      </c>
    </row>
    <row r="59" spans="1:5" ht="101.5">
      <c r="A59" s="50"/>
      <c r="B59" s="50" t="s">
        <v>1068</v>
      </c>
      <c r="C59" s="50" t="s">
        <v>185</v>
      </c>
      <c r="D59" s="50" t="s">
        <v>960</v>
      </c>
      <c r="E59" s="50" t="s">
        <v>419</v>
      </c>
    </row>
    <row r="60" spans="1:5" ht="14.5" customHeight="1">
      <c r="A60" s="183" t="s">
        <v>499</v>
      </c>
      <c r="B60" s="183"/>
      <c r="C60" s="183"/>
      <c r="D60" s="183"/>
      <c r="E60" s="183"/>
    </row>
    <row r="61" spans="1:5" ht="101.5">
      <c r="A61" s="50">
        <v>61</v>
      </c>
      <c r="B61" s="50" t="s">
        <v>500</v>
      </c>
      <c r="C61" s="50" t="s">
        <v>485</v>
      </c>
      <c r="D61" s="50" t="s">
        <v>961</v>
      </c>
      <c r="E61" s="50" t="s">
        <v>501</v>
      </c>
    </row>
    <row r="62" spans="1:5" ht="101.5">
      <c r="A62" s="50">
        <v>60</v>
      </c>
      <c r="B62" s="50" t="s">
        <v>502</v>
      </c>
      <c r="C62" s="50" t="s">
        <v>162</v>
      </c>
      <c r="D62" s="50" t="s">
        <v>962</v>
      </c>
      <c r="E62" s="50" t="s">
        <v>183</v>
      </c>
    </row>
    <row r="63" spans="1:5" ht="116">
      <c r="A63" s="50">
        <v>62</v>
      </c>
      <c r="B63" s="184" t="s">
        <v>503</v>
      </c>
      <c r="C63" s="50" t="s">
        <v>504</v>
      </c>
      <c r="D63" s="50" t="s">
        <v>963</v>
      </c>
      <c r="E63" s="50" t="s">
        <v>168</v>
      </c>
    </row>
    <row r="64" spans="1:5" ht="116">
      <c r="A64" s="50">
        <v>64</v>
      </c>
      <c r="B64" s="184"/>
      <c r="C64" s="50" t="s">
        <v>1069</v>
      </c>
      <c r="D64" s="50" t="s">
        <v>964</v>
      </c>
      <c r="E64" s="50" t="s">
        <v>505</v>
      </c>
    </row>
    <row r="65" spans="1:5" ht="101.5">
      <c r="A65" s="50">
        <v>67</v>
      </c>
      <c r="B65" s="184"/>
      <c r="C65" s="50" t="s">
        <v>506</v>
      </c>
      <c r="D65" s="50" t="s">
        <v>965</v>
      </c>
      <c r="E65" s="50" t="s">
        <v>168</v>
      </c>
    </row>
    <row r="66" spans="1:5" ht="101.5">
      <c r="A66" s="50">
        <v>68</v>
      </c>
      <c r="B66" s="184"/>
      <c r="C66" s="50" t="s">
        <v>506</v>
      </c>
      <c r="D66" s="50" t="s">
        <v>966</v>
      </c>
      <c r="E66" s="50" t="s">
        <v>507</v>
      </c>
    </row>
    <row r="67" spans="1:5" ht="101.5">
      <c r="A67" s="50">
        <v>72</v>
      </c>
      <c r="B67" s="50" t="s">
        <v>184</v>
      </c>
      <c r="C67" s="50" t="s">
        <v>162</v>
      </c>
      <c r="D67" s="50" t="s">
        <v>967</v>
      </c>
      <c r="E67" s="50" t="s">
        <v>1070</v>
      </c>
    </row>
    <row r="68" spans="1:5" ht="116">
      <c r="A68" s="50">
        <v>74</v>
      </c>
      <c r="B68" s="184" t="s">
        <v>508</v>
      </c>
      <c r="C68" s="50" t="s">
        <v>1071</v>
      </c>
      <c r="D68" s="50" t="s">
        <v>1072</v>
      </c>
      <c r="E68" s="50" t="s">
        <v>168</v>
      </c>
    </row>
    <row r="69" spans="1:5" ht="116">
      <c r="A69" s="50">
        <v>76</v>
      </c>
      <c r="B69" s="184"/>
      <c r="C69" s="50" t="s">
        <v>1073</v>
      </c>
      <c r="D69" s="50" t="s">
        <v>968</v>
      </c>
      <c r="E69" s="50" t="s">
        <v>169</v>
      </c>
    </row>
    <row r="70" spans="1:5" ht="116">
      <c r="A70" s="50">
        <v>78</v>
      </c>
      <c r="B70" s="184"/>
      <c r="C70" s="50" t="s">
        <v>1074</v>
      </c>
      <c r="D70" s="50" t="s">
        <v>969</v>
      </c>
      <c r="E70" s="50" t="s">
        <v>186</v>
      </c>
    </row>
    <row r="71" spans="1:5" ht="101.5">
      <c r="A71" s="50">
        <v>79</v>
      </c>
      <c r="B71" s="184" t="s">
        <v>1075</v>
      </c>
      <c r="C71" s="50" t="s">
        <v>1076</v>
      </c>
      <c r="D71" s="50" t="s">
        <v>1077</v>
      </c>
      <c r="E71" s="51" t="s">
        <v>510</v>
      </c>
    </row>
    <row r="72" spans="1:5" ht="101.5">
      <c r="A72" s="50"/>
      <c r="B72" s="184"/>
      <c r="C72" s="50" t="s">
        <v>1078</v>
      </c>
      <c r="D72" s="50" t="s">
        <v>1079</v>
      </c>
      <c r="E72" s="51" t="s">
        <v>510</v>
      </c>
    </row>
    <row r="73" spans="1:5" ht="101.5">
      <c r="A73" s="50"/>
      <c r="B73" s="184"/>
      <c r="C73" s="50" t="s">
        <v>1078</v>
      </c>
      <c r="D73" s="50" t="s">
        <v>1080</v>
      </c>
      <c r="E73" s="51" t="s">
        <v>1081</v>
      </c>
    </row>
    <row r="74" spans="1:5" ht="145">
      <c r="A74" s="50"/>
      <c r="B74" s="184" t="s">
        <v>511</v>
      </c>
      <c r="C74" s="50" t="s">
        <v>512</v>
      </c>
      <c r="D74" s="50" t="s">
        <v>970</v>
      </c>
      <c r="E74" s="50" t="s">
        <v>1082</v>
      </c>
    </row>
    <row r="75" spans="1:5" ht="145">
      <c r="A75" s="50"/>
      <c r="B75" s="184"/>
      <c r="C75" s="50" t="s">
        <v>512</v>
      </c>
      <c r="D75" s="50" t="s">
        <v>971</v>
      </c>
      <c r="E75" s="50" t="s">
        <v>514</v>
      </c>
    </row>
    <row r="76" spans="1:5" ht="188.5">
      <c r="A76" s="50"/>
      <c r="B76" s="184"/>
      <c r="C76" s="50" t="s">
        <v>512</v>
      </c>
      <c r="D76" s="50" t="s">
        <v>972</v>
      </c>
      <c r="E76" s="50" t="s">
        <v>515</v>
      </c>
    </row>
    <row r="77" spans="1:5" ht="14.5" customHeight="1">
      <c r="A77" s="185" t="s">
        <v>516</v>
      </c>
      <c r="B77" s="185"/>
      <c r="C77" s="185"/>
      <c r="D77" s="185"/>
      <c r="E77" s="185"/>
    </row>
    <row r="78" spans="1:5" ht="101.5">
      <c r="A78" s="50">
        <v>84</v>
      </c>
      <c r="B78" s="50" t="s">
        <v>187</v>
      </c>
      <c r="C78" s="50" t="s">
        <v>416</v>
      </c>
      <c r="D78" s="50" t="s">
        <v>973</v>
      </c>
      <c r="E78" s="50" t="s">
        <v>517</v>
      </c>
    </row>
    <row r="79" spans="1:5" ht="159.5">
      <c r="A79" s="53"/>
      <c r="B79" s="184" t="s">
        <v>518</v>
      </c>
      <c r="C79" s="50" t="s">
        <v>519</v>
      </c>
      <c r="D79" s="50" t="s">
        <v>974</v>
      </c>
      <c r="E79" s="50" t="s">
        <v>520</v>
      </c>
    </row>
    <row r="80" spans="1:5" ht="159.5">
      <c r="A80" s="50"/>
      <c r="B80" s="184"/>
      <c r="C80" s="50" t="s">
        <v>519</v>
      </c>
      <c r="D80" s="50" t="s">
        <v>975</v>
      </c>
      <c r="E80" s="50" t="s">
        <v>521</v>
      </c>
    </row>
    <row r="81" spans="1:5" ht="203">
      <c r="A81" s="50"/>
      <c r="B81" s="184"/>
      <c r="C81" s="50" t="s">
        <v>519</v>
      </c>
      <c r="D81" s="50" t="s">
        <v>976</v>
      </c>
      <c r="E81" s="50" t="s">
        <v>522</v>
      </c>
    </row>
    <row r="82" spans="1:5" ht="14.5" customHeight="1">
      <c r="A82" s="183" t="s">
        <v>188</v>
      </c>
      <c r="B82" s="183"/>
      <c r="C82" s="183"/>
      <c r="D82" s="183"/>
      <c r="E82" s="183"/>
    </row>
    <row r="83" spans="1:5" ht="101.5">
      <c r="A83" s="50">
        <v>86</v>
      </c>
      <c r="B83" s="50" t="s">
        <v>188</v>
      </c>
      <c r="C83" s="50" t="s">
        <v>189</v>
      </c>
      <c r="D83" s="50" t="s">
        <v>977</v>
      </c>
      <c r="E83" s="50" t="s">
        <v>190</v>
      </c>
    </row>
    <row r="84" spans="1:5" ht="14.5" customHeight="1">
      <c r="A84" s="182" t="s">
        <v>523</v>
      </c>
      <c r="B84" s="182"/>
      <c r="C84" s="182"/>
      <c r="D84" s="182"/>
      <c r="E84" s="182"/>
    </row>
    <row r="85" spans="1:5" ht="101.5">
      <c r="A85" s="50">
        <v>58</v>
      </c>
      <c r="B85" s="50" t="s">
        <v>180</v>
      </c>
      <c r="C85" s="50" t="s">
        <v>181</v>
      </c>
      <c r="D85" s="50" t="s">
        <v>978</v>
      </c>
      <c r="E85" s="50" t="s">
        <v>1083</v>
      </c>
    </row>
    <row r="86" spans="1:5" ht="116">
      <c r="A86" s="50"/>
      <c r="B86" s="50" t="s">
        <v>1084</v>
      </c>
      <c r="C86" s="50" t="s">
        <v>1084</v>
      </c>
      <c r="D86" s="50" t="s">
        <v>979</v>
      </c>
      <c r="E86" s="50" t="s">
        <v>420</v>
      </c>
    </row>
    <row r="87" spans="1:5" ht="116">
      <c r="A87" s="50">
        <v>59</v>
      </c>
      <c r="B87" s="50" t="s">
        <v>182</v>
      </c>
      <c r="C87" s="50" t="s">
        <v>524</v>
      </c>
      <c r="D87" s="50" t="s">
        <v>980</v>
      </c>
      <c r="E87" s="50" t="s">
        <v>525</v>
      </c>
    </row>
    <row r="88" spans="1:5" ht="14.5" customHeight="1">
      <c r="A88" s="183" t="s">
        <v>526</v>
      </c>
      <c r="B88" s="183"/>
      <c r="C88" s="183"/>
      <c r="D88" s="183"/>
      <c r="E88" s="183"/>
    </row>
    <row r="89" spans="1:5" ht="116">
      <c r="A89" s="50">
        <v>61</v>
      </c>
      <c r="B89" s="50" t="s">
        <v>527</v>
      </c>
      <c r="C89" s="50" t="s">
        <v>485</v>
      </c>
      <c r="D89" s="50" t="s">
        <v>981</v>
      </c>
      <c r="E89" s="50" t="s">
        <v>501</v>
      </c>
    </row>
    <row r="90" spans="1:5" ht="116">
      <c r="A90" s="50">
        <v>60</v>
      </c>
      <c r="B90" s="50" t="s">
        <v>502</v>
      </c>
      <c r="C90" s="50" t="s">
        <v>162</v>
      </c>
      <c r="D90" s="50" t="s">
        <v>982</v>
      </c>
      <c r="E90" s="50" t="s">
        <v>183</v>
      </c>
    </row>
    <row r="91" spans="1:5" ht="130.5">
      <c r="A91" s="50">
        <v>62</v>
      </c>
      <c r="B91" s="184" t="s">
        <v>503</v>
      </c>
      <c r="C91" s="50" t="s">
        <v>504</v>
      </c>
      <c r="D91" s="50" t="s">
        <v>983</v>
      </c>
      <c r="E91" s="50" t="s">
        <v>168</v>
      </c>
    </row>
    <row r="92" spans="1:5" ht="116">
      <c r="A92" s="50">
        <v>64</v>
      </c>
      <c r="B92" s="184"/>
      <c r="C92" s="50" t="s">
        <v>1069</v>
      </c>
      <c r="D92" s="50" t="s">
        <v>984</v>
      </c>
      <c r="E92" s="50" t="s">
        <v>505</v>
      </c>
    </row>
    <row r="93" spans="1:5" ht="116">
      <c r="A93" s="50">
        <v>67</v>
      </c>
      <c r="B93" s="184"/>
      <c r="C93" s="50" t="s">
        <v>506</v>
      </c>
      <c r="D93" s="50" t="s">
        <v>985</v>
      </c>
      <c r="E93" s="50" t="s">
        <v>168</v>
      </c>
    </row>
    <row r="94" spans="1:5" ht="116">
      <c r="A94" s="50">
        <v>68</v>
      </c>
      <c r="B94" s="184"/>
      <c r="C94" s="50" t="s">
        <v>506</v>
      </c>
      <c r="D94" s="50" t="s">
        <v>986</v>
      </c>
      <c r="E94" s="50" t="s">
        <v>507</v>
      </c>
    </row>
    <row r="95" spans="1:5" ht="116">
      <c r="A95" s="50">
        <v>72</v>
      </c>
      <c r="B95" s="50" t="s">
        <v>1085</v>
      </c>
      <c r="C95" s="50" t="s">
        <v>162</v>
      </c>
      <c r="D95" s="50" t="s">
        <v>1086</v>
      </c>
      <c r="E95" s="50" t="s">
        <v>1088</v>
      </c>
    </row>
    <row r="96" spans="1:5" ht="130.5">
      <c r="A96" s="50">
        <v>74</v>
      </c>
      <c r="B96" s="184" t="s">
        <v>508</v>
      </c>
      <c r="C96" s="50" t="s">
        <v>1071</v>
      </c>
      <c r="D96" s="50" t="s">
        <v>1087</v>
      </c>
      <c r="E96" s="50" t="s">
        <v>168</v>
      </c>
    </row>
    <row r="97" spans="1:5" ht="130.5">
      <c r="A97" s="50">
        <v>76</v>
      </c>
      <c r="B97" s="184"/>
      <c r="C97" s="50" t="s">
        <v>1073</v>
      </c>
      <c r="D97" s="50" t="s">
        <v>1089</v>
      </c>
      <c r="E97" s="50" t="s">
        <v>169</v>
      </c>
    </row>
    <row r="98" spans="1:5" ht="130.5">
      <c r="A98" s="50">
        <v>78</v>
      </c>
      <c r="B98" s="184"/>
      <c r="C98" s="50" t="s">
        <v>1074</v>
      </c>
      <c r="D98" s="50" t="s">
        <v>1090</v>
      </c>
      <c r="E98" s="50" t="s">
        <v>186</v>
      </c>
    </row>
    <row r="99" spans="1:5" ht="130.5">
      <c r="A99" s="50">
        <v>79</v>
      </c>
      <c r="B99" s="184" t="s">
        <v>1075</v>
      </c>
      <c r="C99" s="50" t="s">
        <v>1091</v>
      </c>
      <c r="D99" s="50" t="s">
        <v>1092</v>
      </c>
      <c r="E99" s="51" t="s">
        <v>510</v>
      </c>
    </row>
    <row r="100" spans="1:5" ht="130.5">
      <c r="A100" s="50"/>
      <c r="B100" s="184"/>
      <c r="C100" s="50" t="s">
        <v>1093</v>
      </c>
      <c r="D100" s="50" t="s">
        <v>1094</v>
      </c>
      <c r="E100" s="51" t="s">
        <v>510</v>
      </c>
    </row>
    <row r="101" spans="1:5" ht="130.5">
      <c r="A101" s="50"/>
      <c r="B101" s="184"/>
      <c r="C101" s="50" t="s">
        <v>1093</v>
      </c>
      <c r="D101" s="50" t="s">
        <v>1095</v>
      </c>
      <c r="E101" s="51" t="s">
        <v>1081</v>
      </c>
    </row>
    <row r="102" spans="1:5" ht="116">
      <c r="A102" s="50">
        <v>74</v>
      </c>
      <c r="B102" s="184" t="s">
        <v>528</v>
      </c>
      <c r="C102" s="50" t="s">
        <v>1096</v>
      </c>
      <c r="D102" s="50" t="s">
        <v>1097</v>
      </c>
      <c r="E102" s="50" t="s">
        <v>168</v>
      </c>
    </row>
    <row r="103" spans="1:5" ht="116">
      <c r="A103" s="50">
        <v>76</v>
      </c>
      <c r="B103" s="184"/>
      <c r="C103" s="50" t="s">
        <v>171</v>
      </c>
      <c r="D103" s="50" t="s">
        <v>987</v>
      </c>
      <c r="E103" s="50" t="s">
        <v>169</v>
      </c>
    </row>
    <row r="104" spans="1:5" ht="116">
      <c r="A104" s="50">
        <v>78</v>
      </c>
      <c r="B104" s="184"/>
      <c r="C104" s="50" t="s">
        <v>171</v>
      </c>
      <c r="D104" s="50" t="s">
        <v>988</v>
      </c>
      <c r="E104" s="50" t="s">
        <v>186</v>
      </c>
    </row>
    <row r="105" spans="1:5" ht="116">
      <c r="A105" s="50"/>
      <c r="B105" s="53" t="s">
        <v>1098</v>
      </c>
      <c r="C105" s="50" t="s">
        <v>1100</v>
      </c>
      <c r="D105" s="50" t="s">
        <v>1099</v>
      </c>
      <c r="E105" s="50" t="s">
        <v>1101</v>
      </c>
    </row>
    <row r="106" spans="1:5" ht="159.5">
      <c r="A106" s="50"/>
      <c r="B106" s="184" t="s">
        <v>511</v>
      </c>
      <c r="C106" s="50" t="s">
        <v>512</v>
      </c>
      <c r="D106" s="50" t="s">
        <v>989</v>
      </c>
      <c r="E106" s="50" t="s">
        <v>1082</v>
      </c>
    </row>
    <row r="107" spans="1:5" ht="159.5">
      <c r="A107" s="50"/>
      <c r="B107" s="184"/>
      <c r="C107" s="50" t="s">
        <v>512</v>
      </c>
      <c r="D107" s="50" t="s">
        <v>990</v>
      </c>
      <c r="E107" s="50" t="s">
        <v>514</v>
      </c>
    </row>
    <row r="108" spans="1:5" ht="188.5">
      <c r="A108" s="50"/>
      <c r="B108" s="184"/>
      <c r="C108" s="50" t="s">
        <v>512</v>
      </c>
      <c r="D108" s="50" t="s">
        <v>991</v>
      </c>
      <c r="E108" s="50" t="s">
        <v>515</v>
      </c>
    </row>
    <row r="109" spans="1:5" ht="14.5" customHeight="1">
      <c r="A109" s="183" t="s">
        <v>529</v>
      </c>
      <c r="B109" s="183"/>
      <c r="C109" s="183"/>
      <c r="D109" s="183"/>
      <c r="E109" s="183"/>
    </row>
    <row r="110" spans="1:5" ht="145">
      <c r="A110" s="50">
        <v>84</v>
      </c>
      <c r="B110" s="50" t="s">
        <v>530</v>
      </c>
      <c r="C110" s="50" t="s">
        <v>416</v>
      </c>
      <c r="D110" s="50" t="s">
        <v>992</v>
      </c>
      <c r="E110" s="50" t="s">
        <v>517</v>
      </c>
    </row>
    <row r="111" spans="1:5" ht="188.5">
      <c r="A111" s="53"/>
      <c r="B111" s="184" t="s">
        <v>518</v>
      </c>
      <c r="C111" s="50" t="s">
        <v>519</v>
      </c>
      <c r="D111" s="50" t="s">
        <v>993</v>
      </c>
      <c r="E111" s="50" t="s">
        <v>520</v>
      </c>
    </row>
    <row r="112" spans="1:5" ht="188.5">
      <c r="A112" s="50"/>
      <c r="B112" s="184"/>
      <c r="C112" s="50" t="s">
        <v>519</v>
      </c>
      <c r="D112" s="50" t="s">
        <v>994</v>
      </c>
      <c r="E112" s="50" t="s">
        <v>521</v>
      </c>
    </row>
    <row r="113" spans="1:5" ht="217.5">
      <c r="A113" s="50"/>
      <c r="B113" s="184"/>
      <c r="C113" s="50" t="s">
        <v>519</v>
      </c>
      <c r="D113" s="50" t="s">
        <v>995</v>
      </c>
      <c r="E113" s="50" t="s">
        <v>522</v>
      </c>
    </row>
    <row r="114" spans="1:5" ht="14.5" customHeight="1">
      <c r="A114" s="183" t="s">
        <v>531</v>
      </c>
      <c r="B114" s="183"/>
      <c r="C114" s="183"/>
      <c r="D114" s="183"/>
      <c r="E114" s="183"/>
    </row>
    <row r="115" spans="1:5" ht="116">
      <c r="A115" s="50">
        <v>86</v>
      </c>
      <c r="B115" s="50" t="s">
        <v>531</v>
      </c>
      <c r="C115" s="50" t="s">
        <v>189</v>
      </c>
      <c r="D115" s="50" t="s">
        <v>996</v>
      </c>
      <c r="E115" s="50" t="s">
        <v>190</v>
      </c>
    </row>
    <row r="116" spans="1:5" ht="14.5" customHeight="1">
      <c r="A116" s="182" t="s">
        <v>1115</v>
      </c>
      <c r="B116" s="182"/>
      <c r="C116" s="182"/>
      <c r="D116" s="182"/>
      <c r="E116" s="182"/>
    </row>
    <row r="117" spans="1:5" ht="87">
      <c r="A117" s="50">
        <v>58</v>
      </c>
      <c r="B117" s="50" t="s">
        <v>180</v>
      </c>
      <c r="C117" s="50" t="s">
        <v>181</v>
      </c>
      <c r="D117" s="50" t="s">
        <v>1116</v>
      </c>
      <c r="E117" s="50" t="s">
        <v>1117</v>
      </c>
    </row>
    <row r="118" spans="1:5" ht="101.5">
      <c r="A118" s="50"/>
      <c r="B118" s="50" t="s">
        <v>1132</v>
      </c>
      <c r="C118" s="50" t="s">
        <v>185</v>
      </c>
      <c r="D118" s="50" t="s">
        <v>1133</v>
      </c>
      <c r="E118" s="50" t="s">
        <v>419</v>
      </c>
    </row>
    <row r="119" spans="1:5" ht="14.5" customHeight="1">
      <c r="A119" s="183" t="s">
        <v>1118</v>
      </c>
      <c r="B119" s="183"/>
      <c r="C119" s="183"/>
      <c r="D119" s="183"/>
      <c r="E119" s="183"/>
    </row>
    <row r="120" spans="1:5" ht="101.5">
      <c r="A120" s="50">
        <v>61</v>
      </c>
      <c r="B120" s="50" t="s">
        <v>1134</v>
      </c>
      <c r="C120" s="50" t="s">
        <v>485</v>
      </c>
      <c r="D120" s="50" t="s">
        <v>1135</v>
      </c>
      <c r="E120" s="50" t="s">
        <v>501</v>
      </c>
    </row>
    <row r="121" spans="1:5" ht="101.5">
      <c r="A121" s="50">
        <v>60</v>
      </c>
      <c r="B121" s="50" t="s">
        <v>502</v>
      </c>
      <c r="C121" s="50" t="s">
        <v>162</v>
      </c>
      <c r="D121" s="50" t="s">
        <v>1136</v>
      </c>
      <c r="E121" s="50" t="s">
        <v>183</v>
      </c>
    </row>
    <row r="122" spans="1:5" ht="116">
      <c r="A122" s="50">
        <v>62</v>
      </c>
      <c r="B122" s="184" t="s">
        <v>503</v>
      </c>
      <c r="C122" s="50" t="s">
        <v>504</v>
      </c>
      <c r="D122" s="50" t="s">
        <v>1137</v>
      </c>
      <c r="E122" s="50" t="s">
        <v>168</v>
      </c>
    </row>
    <row r="123" spans="1:5" ht="116">
      <c r="A123" s="50">
        <v>64</v>
      </c>
      <c r="B123" s="184"/>
      <c r="C123" s="50" t="s">
        <v>1069</v>
      </c>
      <c r="D123" s="50" t="s">
        <v>1138</v>
      </c>
      <c r="E123" s="50" t="s">
        <v>505</v>
      </c>
    </row>
    <row r="124" spans="1:5" ht="101.5">
      <c r="A124" s="50">
        <v>67</v>
      </c>
      <c r="B124" s="184"/>
      <c r="C124" s="50" t="s">
        <v>506</v>
      </c>
      <c r="D124" s="50" t="s">
        <v>1139</v>
      </c>
      <c r="E124" s="50" t="s">
        <v>168</v>
      </c>
    </row>
    <row r="125" spans="1:5" ht="101.5">
      <c r="A125" s="50">
        <v>68</v>
      </c>
      <c r="B125" s="184"/>
      <c r="C125" s="50" t="s">
        <v>506</v>
      </c>
      <c r="D125" s="50" t="s">
        <v>1140</v>
      </c>
      <c r="E125" s="50" t="s">
        <v>507</v>
      </c>
    </row>
    <row r="126" spans="1:5" ht="101.5">
      <c r="A126" s="50">
        <v>79</v>
      </c>
      <c r="B126" s="184" t="s">
        <v>1148</v>
      </c>
      <c r="C126" s="50" t="s">
        <v>1150</v>
      </c>
      <c r="D126" s="50" t="s">
        <v>1149</v>
      </c>
      <c r="E126" s="50" t="s">
        <v>168</v>
      </c>
    </row>
    <row r="127" spans="1:5" ht="101.5">
      <c r="A127" s="50"/>
      <c r="B127" s="184"/>
      <c r="C127" s="50" t="s">
        <v>1073</v>
      </c>
      <c r="D127" s="50" t="s">
        <v>1151</v>
      </c>
      <c r="E127" s="50" t="s">
        <v>169</v>
      </c>
    </row>
    <row r="128" spans="1:5" ht="101.5">
      <c r="A128" s="50"/>
      <c r="B128" s="184"/>
      <c r="C128" s="50" t="s">
        <v>1074</v>
      </c>
      <c r="D128" s="50" t="s">
        <v>1152</v>
      </c>
      <c r="E128" s="50" t="s">
        <v>186</v>
      </c>
    </row>
    <row r="129" spans="1:5" ht="145">
      <c r="A129" s="50"/>
      <c r="B129" s="184" t="s">
        <v>1153</v>
      </c>
      <c r="C129" s="50" t="s">
        <v>1119</v>
      </c>
      <c r="D129" s="50" t="s">
        <v>1141</v>
      </c>
      <c r="E129" s="50" t="s">
        <v>1120</v>
      </c>
    </row>
    <row r="130" spans="1:5" ht="145">
      <c r="A130" s="50"/>
      <c r="B130" s="184"/>
      <c r="C130" s="50" t="s">
        <v>1119</v>
      </c>
      <c r="D130" s="50" t="s">
        <v>1142</v>
      </c>
      <c r="E130" s="50" t="s">
        <v>1121</v>
      </c>
    </row>
    <row r="131" spans="1:5" ht="203">
      <c r="A131" s="50"/>
      <c r="B131" s="184"/>
      <c r="C131" s="50" t="s">
        <v>1119</v>
      </c>
      <c r="D131" s="50" t="s">
        <v>1143</v>
      </c>
      <c r="E131" s="50" t="s">
        <v>1122</v>
      </c>
    </row>
    <row r="132" spans="1:5" ht="14.5" customHeight="1">
      <c r="A132" s="185" t="s">
        <v>1123</v>
      </c>
      <c r="B132" s="185"/>
      <c r="C132" s="185"/>
      <c r="D132" s="185"/>
      <c r="E132" s="185"/>
    </row>
    <row r="133" spans="1:5" ht="130.5">
      <c r="A133" s="50">
        <v>84</v>
      </c>
      <c r="B133" s="50" t="s">
        <v>1154</v>
      </c>
      <c r="C133" s="50" t="s">
        <v>1155</v>
      </c>
      <c r="D133" s="50" t="s">
        <v>1124</v>
      </c>
      <c r="E133" s="50" t="s">
        <v>1125</v>
      </c>
    </row>
    <row r="134" spans="1:5" ht="174">
      <c r="A134" s="53"/>
      <c r="B134" s="184" t="s">
        <v>1156</v>
      </c>
      <c r="C134" s="50" t="s">
        <v>1126</v>
      </c>
      <c r="D134" s="50" t="s">
        <v>1144</v>
      </c>
      <c r="E134" s="50" t="s">
        <v>1127</v>
      </c>
    </row>
    <row r="135" spans="1:5" ht="174">
      <c r="A135" s="50"/>
      <c r="B135" s="184"/>
      <c r="C135" s="50" t="s">
        <v>1126</v>
      </c>
      <c r="D135" s="50" t="s">
        <v>1145</v>
      </c>
      <c r="E135" s="50" t="s">
        <v>1128</v>
      </c>
    </row>
    <row r="136" spans="1:5" ht="217.5">
      <c r="A136" s="50"/>
      <c r="B136" s="184"/>
      <c r="C136" s="50" t="s">
        <v>1126</v>
      </c>
      <c r="D136" s="50" t="s">
        <v>1146</v>
      </c>
      <c r="E136" s="50" t="s">
        <v>1129</v>
      </c>
    </row>
    <row r="137" spans="1:5" ht="14.5" customHeight="1">
      <c r="A137" s="183" t="s">
        <v>1157</v>
      </c>
      <c r="B137" s="183"/>
      <c r="C137" s="183"/>
      <c r="D137" s="183"/>
      <c r="E137" s="183"/>
    </row>
    <row r="138" spans="1:5" ht="101.5">
      <c r="A138" s="50">
        <v>86</v>
      </c>
      <c r="B138" s="50" t="s">
        <v>1158</v>
      </c>
      <c r="C138" s="50" t="s">
        <v>1130</v>
      </c>
      <c r="D138" s="50" t="s">
        <v>1147</v>
      </c>
      <c r="E138" s="50" t="s">
        <v>1131</v>
      </c>
    </row>
    <row r="139" spans="1:5" ht="14.5" customHeight="1">
      <c r="A139" s="186" t="s">
        <v>536</v>
      </c>
      <c r="B139" s="186"/>
      <c r="C139" s="186"/>
      <c r="D139" s="186"/>
      <c r="E139" s="186"/>
    </row>
    <row r="140" spans="1:5" ht="43.5">
      <c r="A140" s="50">
        <v>1</v>
      </c>
      <c r="B140" s="184" t="s">
        <v>532</v>
      </c>
      <c r="C140" s="50" t="s">
        <v>537</v>
      </c>
      <c r="D140" s="50" t="s">
        <v>1102</v>
      </c>
      <c r="E140" s="50" t="s">
        <v>538</v>
      </c>
    </row>
    <row r="141" spans="1:5" ht="58">
      <c r="A141" s="50">
        <v>2</v>
      </c>
      <c r="B141" s="184"/>
      <c r="C141" s="50" t="s">
        <v>539</v>
      </c>
      <c r="D141" s="50" t="s">
        <v>1103</v>
      </c>
      <c r="E141" s="50" t="s">
        <v>540</v>
      </c>
    </row>
    <row r="142" spans="1:5" ht="58">
      <c r="A142" s="50">
        <v>3</v>
      </c>
      <c r="B142" s="184"/>
      <c r="C142" s="50" t="s">
        <v>541</v>
      </c>
      <c r="D142" s="50" t="s">
        <v>1104</v>
      </c>
      <c r="E142" s="50" t="s">
        <v>533</v>
      </c>
    </row>
    <row r="143" spans="1:5" ht="58">
      <c r="A143" s="50">
        <v>3</v>
      </c>
      <c r="B143" s="184"/>
      <c r="C143" s="50" t="s">
        <v>542</v>
      </c>
      <c r="D143" s="50" t="s">
        <v>1105</v>
      </c>
      <c r="E143" s="50" t="s">
        <v>573</v>
      </c>
    </row>
    <row r="144" spans="1:5" ht="14.5" customHeight="1">
      <c r="A144" s="181" t="s">
        <v>417</v>
      </c>
      <c r="B144" s="181"/>
      <c r="C144" s="181"/>
      <c r="D144" s="181"/>
      <c r="E144" s="181"/>
    </row>
    <row r="145" spans="1:5" ht="58">
      <c r="A145" s="51">
        <v>116</v>
      </c>
      <c r="B145" s="50" t="s">
        <v>191</v>
      </c>
      <c r="C145" s="50" t="s">
        <v>192</v>
      </c>
      <c r="D145" s="50" t="s">
        <v>1106</v>
      </c>
      <c r="E145" s="50" t="s">
        <v>1107</v>
      </c>
    </row>
    <row r="146" spans="1:5" ht="58">
      <c r="A146" s="51">
        <v>117</v>
      </c>
      <c r="B146" s="50" t="s">
        <v>193</v>
      </c>
      <c r="C146" s="50" t="s">
        <v>1112</v>
      </c>
      <c r="D146" s="50" t="s">
        <v>997</v>
      </c>
      <c r="E146" s="50" t="s">
        <v>1107</v>
      </c>
    </row>
    <row r="147" spans="1:5" ht="101.5">
      <c r="A147" s="51">
        <v>118</v>
      </c>
      <c r="B147" s="50" t="s">
        <v>193</v>
      </c>
      <c r="C147" s="50" t="s">
        <v>1113</v>
      </c>
      <c r="D147" s="50" t="s">
        <v>1114</v>
      </c>
      <c r="E147" s="50" t="s">
        <v>1159</v>
      </c>
    </row>
    <row r="148" spans="1:5" ht="58">
      <c r="A148" s="51">
        <v>119</v>
      </c>
      <c r="B148" s="50" t="s">
        <v>194</v>
      </c>
      <c r="C148" s="50" t="s">
        <v>195</v>
      </c>
      <c r="D148" s="50" t="s">
        <v>998</v>
      </c>
      <c r="E148" s="50" t="s">
        <v>1160</v>
      </c>
    </row>
    <row r="149" spans="1:5" ht="43.5">
      <c r="A149" s="51">
        <v>120</v>
      </c>
      <c r="B149" s="50" t="s">
        <v>196</v>
      </c>
      <c r="C149" s="50" t="s">
        <v>197</v>
      </c>
      <c r="D149" s="50" t="s">
        <v>999</v>
      </c>
      <c r="E149" s="50" t="s">
        <v>198</v>
      </c>
    </row>
    <row r="150" spans="1:5" ht="14.5" customHeight="1">
      <c r="A150" s="181" t="s">
        <v>418</v>
      </c>
      <c r="B150" s="181"/>
      <c r="C150" s="181"/>
      <c r="D150" s="181"/>
      <c r="E150" s="181"/>
    </row>
    <row r="151" spans="1:5" ht="43.5">
      <c r="A151" s="51">
        <v>121</v>
      </c>
      <c r="B151" s="50" t="s">
        <v>199</v>
      </c>
      <c r="C151" s="50" t="s">
        <v>200</v>
      </c>
      <c r="D151" s="50" t="s">
        <v>1000</v>
      </c>
      <c r="E151" s="50" t="s">
        <v>201</v>
      </c>
    </row>
    <row r="152" spans="1:5" ht="58">
      <c r="A152" s="51">
        <v>122</v>
      </c>
      <c r="B152" s="50" t="s">
        <v>202</v>
      </c>
      <c r="C152" s="50" t="s">
        <v>1108</v>
      </c>
      <c r="D152" s="50" t="s">
        <v>1110</v>
      </c>
      <c r="E152" s="50" t="s">
        <v>543</v>
      </c>
    </row>
    <row r="153" spans="1:5" ht="43.5">
      <c r="A153" s="51">
        <v>123</v>
      </c>
      <c r="B153" s="50" t="s">
        <v>202</v>
      </c>
      <c r="C153" s="50" t="s">
        <v>1109</v>
      </c>
      <c r="D153" s="50" t="s">
        <v>1111</v>
      </c>
      <c r="E153" s="50" t="s">
        <v>544</v>
      </c>
    </row>
    <row r="154" spans="1:5" ht="43.5">
      <c r="A154" s="51">
        <v>124</v>
      </c>
      <c r="B154" s="50" t="s">
        <v>203</v>
      </c>
      <c r="C154" s="50" t="s">
        <v>204</v>
      </c>
      <c r="D154" s="50" t="s">
        <v>1001</v>
      </c>
      <c r="E154" s="50" t="s">
        <v>534</v>
      </c>
    </row>
    <row r="155" spans="1:5" ht="43.5">
      <c r="A155" s="51">
        <v>125</v>
      </c>
      <c r="B155" s="50" t="s">
        <v>205</v>
      </c>
      <c r="C155" s="50" t="s">
        <v>206</v>
      </c>
      <c r="D155" s="50" t="s">
        <v>780</v>
      </c>
      <c r="E155" s="50" t="s">
        <v>198</v>
      </c>
    </row>
  </sheetData>
  <mergeCells count="47">
    <mergeCell ref="A139:E139"/>
    <mergeCell ref="A109:E109"/>
    <mergeCell ref="A114:E114"/>
    <mergeCell ref="B140:B143"/>
    <mergeCell ref="B102:B104"/>
    <mergeCell ref="B106:B108"/>
    <mergeCell ref="B111:B113"/>
    <mergeCell ref="A116:E116"/>
    <mergeCell ref="A119:E119"/>
    <mergeCell ref="B122:B125"/>
    <mergeCell ref="B126:B128"/>
    <mergeCell ref="B129:B131"/>
    <mergeCell ref="A132:E132"/>
    <mergeCell ref="B134:B136"/>
    <mergeCell ref="A137:E137"/>
    <mergeCell ref="B13:B16"/>
    <mergeCell ref="B17:B20"/>
    <mergeCell ref="B21:B23"/>
    <mergeCell ref="B32:B33"/>
    <mergeCell ref="B46:B48"/>
    <mergeCell ref="B5:B6"/>
    <mergeCell ref="B9:B10"/>
    <mergeCell ref="A3:E3"/>
    <mergeCell ref="A11:E11"/>
    <mergeCell ref="A12:E12"/>
    <mergeCell ref="B53:B54"/>
    <mergeCell ref="B55:B56"/>
    <mergeCell ref="B24:B25"/>
    <mergeCell ref="B28:B30"/>
    <mergeCell ref="B40:B44"/>
    <mergeCell ref="B50:B52"/>
    <mergeCell ref="A150:E150"/>
    <mergeCell ref="A57:E57"/>
    <mergeCell ref="A60:E60"/>
    <mergeCell ref="B79:B81"/>
    <mergeCell ref="B91:B94"/>
    <mergeCell ref="B63:B66"/>
    <mergeCell ref="B68:B70"/>
    <mergeCell ref="B74:B76"/>
    <mergeCell ref="A77:E77"/>
    <mergeCell ref="B71:B73"/>
    <mergeCell ref="A84:E84"/>
    <mergeCell ref="A82:E82"/>
    <mergeCell ref="A88:E88"/>
    <mergeCell ref="B96:B98"/>
    <mergeCell ref="B99:B101"/>
    <mergeCell ref="A144:E144"/>
  </mergeCells>
  <hyperlinks>
    <hyperlink ref="B1" location="'DS Chức năng'!A1" display="DS CHỨC NĂNG"/>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opLeftCell="A34" zoomScale="89" zoomScaleNormal="89" workbookViewId="0">
      <selection activeCell="D41" sqref="D41"/>
    </sheetView>
  </sheetViews>
  <sheetFormatPr defaultRowHeight="14.5"/>
  <cols>
    <col min="1" max="1" width="4.453125" customWidth="1"/>
    <col min="2" max="2" width="17" customWidth="1"/>
    <col min="3" max="3" width="23.90625" bestFit="1" customWidth="1"/>
    <col min="4" max="4" width="62.1796875" customWidth="1"/>
    <col min="5" max="5" width="58.7265625" customWidth="1"/>
  </cols>
  <sheetData>
    <row r="1" spans="1:5" s="16" customFormat="1">
      <c r="A1" s="45"/>
      <c r="B1" s="46" t="s">
        <v>443</v>
      </c>
      <c r="C1" s="45"/>
      <c r="D1" s="45"/>
      <c r="E1" s="45"/>
    </row>
    <row r="2" spans="1:5" s="16" customFormat="1" ht="29">
      <c r="A2" s="49" t="s">
        <v>0</v>
      </c>
      <c r="B2" s="49" t="s">
        <v>1</v>
      </c>
      <c r="C2" s="49" t="s">
        <v>2</v>
      </c>
      <c r="D2" s="49" t="s">
        <v>143</v>
      </c>
      <c r="E2" s="49" t="s">
        <v>144</v>
      </c>
    </row>
    <row r="3" spans="1:5" s="16" customFormat="1">
      <c r="A3" s="186" t="s">
        <v>145</v>
      </c>
      <c r="B3" s="186"/>
      <c r="C3" s="186"/>
      <c r="D3" s="186"/>
      <c r="E3" s="186"/>
    </row>
    <row r="4" spans="1:5" s="16" customFormat="1" ht="72.5">
      <c r="A4" s="50">
        <v>1</v>
      </c>
      <c r="B4" s="50" t="s">
        <v>146</v>
      </c>
      <c r="C4" s="50" t="s">
        <v>147</v>
      </c>
      <c r="D4" s="50" t="s">
        <v>1162</v>
      </c>
      <c r="E4" s="50" t="s">
        <v>1161</v>
      </c>
    </row>
    <row r="5" spans="1:5" s="16" customFormat="1" ht="43.5">
      <c r="A5" s="50">
        <v>2</v>
      </c>
      <c r="B5" s="184" t="s">
        <v>148</v>
      </c>
      <c r="C5" s="50" t="s">
        <v>149</v>
      </c>
      <c r="D5" s="50" t="s">
        <v>1163</v>
      </c>
      <c r="E5" s="50" t="s">
        <v>150</v>
      </c>
    </row>
    <row r="6" spans="1:5" s="16" customFormat="1" ht="58">
      <c r="A6" s="50">
        <v>3</v>
      </c>
      <c r="B6" s="184"/>
      <c r="C6" s="50" t="s">
        <v>151</v>
      </c>
      <c r="D6" s="50" t="s">
        <v>1168</v>
      </c>
      <c r="E6" s="50" t="s">
        <v>150</v>
      </c>
    </row>
    <row r="7" spans="1:5" s="16" customFormat="1" ht="43.5">
      <c r="A7" s="50">
        <v>4</v>
      </c>
      <c r="B7" s="50" t="s">
        <v>152</v>
      </c>
      <c r="C7" s="50" t="s">
        <v>152</v>
      </c>
      <c r="D7" s="50" t="s">
        <v>1164</v>
      </c>
      <c r="E7" s="50" t="s">
        <v>153</v>
      </c>
    </row>
    <row r="8" spans="1:5" s="16" customFormat="1" ht="72.5">
      <c r="A8" s="50">
        <v>5</v>
      </c>
      <c r="B8" s="50" t="s">
        <v>154</v>
      </c>
      <c r="C8" s="50" t="s">
        <v>155</v>
      </c>
      <c r="D8" s="50" t="s">
        <v>1165</v>
      </c>
      <c r="E8" s="50" t="s">
        <v>156</v>
      </c>
    </row>
    <row r="9" spans="1:5" s="16" customFormat="1" ht="43.5">
      <c r="A9" s="50">
        <v>6</v>
      </c>
      <c r="B9" s="184" t="s">
        <v>157</v>
      </c>
      <c r="C9" s="50" t="s">
        <v>158</v>
      </c>
      <c r="D9" s="50" t="s">
        <v>1166</v>
      </c>
      <c r="E9" s="50" t="s">
        <v>159</v>
      </c>
    </row>
    <row r="10" spans="1:5" s="16" customFormat="1" ht="58">
      <c r="A10" s="50">
        <v>7</v>
      </c>
      <c r="B10" s="184"/>
      <c r="C10" s="50" t="s">
        <v>160</v>
      </c>
      <c r="D10" s="50" t="s">
        <v>1167</v>
      </c>
      <c r="E10" s="50" t="s">
        <v>161</v>
      </c>
    </row>
    <row r="11" spans="1:5" s="16" customFormat="1">
      <c r="A11" s="187" t="s">
        <v>1169</v>
      </c>
      <c r="B11" s="188"/>
      <c r="C11" s="188"/>
      <c r="D11" s="188"/>
      <c r="E11" s="188"/>
    </row>
    <row r="12" spans="1:5" ht="58">
      <c r="A12" s="47">
        <v>8</v>
      </c>
      <c r="B12" s="184" t="s">
        <v>784</v>
      </c>
      <c r="C12" s="47" t="s">
        <v>185</v>
      </c>
      <c r="D12" s="47" t="s">
        <v>1185</v>
      </c>
      <c r="E12" s="47" t="s">
        <v>1012</v>
      </c>
    </row>
    <row r="13" spans="1:5" ht="43.5">
      <c r="A13" s="47">
        <v>9</v>
      </c>
      <c r="B13" s="184"/>
      <c r="C13" s="47" t="s">
        <v>162</v>
      </c>
      <c r="D13" s="47" t="s">
        <v>1179</v>
      </c>
      <c r="E13" s="47" t="s">
        <v>1180</v>
      </c>
    </row>
    <row r="14" spans="1:5" ht="43.5">
      <c r="A14" s="47">
        <v>10</v>
      </c>
      <c r="B14" s="184"/>
      <c r="C14" s="47" t="s">
        <v>882</v>
      </c>
      <c r="D14" s="47" t="s">
        <v>1170</v>
      </c>
      <c r="E14" s="47" t="s">
        <v>880</v>
      </c>
    </row>
    <row r="15" spans="1:5" ht="43.5">
      <c r="A15" s="47">
        <v>11</v>
      </c>
      <c r="B15" s="184"/>
      <c r="C15" s="48" t="s">
        <v>875</v>
      </c>
      <c r="D15" s="47" t="s">
        <v>1171</v>
      </c>
      <c r="E15" s="48" t="s">
        <v>879</v>
      </c>
    </row>
    <row r="16" spans="1:5" s="16" customFormat="1" ht="43.5">
      <c r="A16" s="47">
        <v>12</v>
      </c>
      <c r="B16" s="192" t="s">
        <v>776</v>
      </c>
      <c r="C16" s="47" t="s">
        <v>185</v>
      </c>
      <c r="D16" s="47" t="s">
        <v>1186</v>
      </c>
      <c r="E16" s="47" t="s">
        <v>1174</v>
      </c>
    </row>
    <row r="17" spans="1:5" s="16" customFormat="1" ht="43.5">
      <c r="A17" s="47">
        <v>13</v>
      </c>
      <c r="B17" s="192"/>
      <c r="C17" s="47" t="s">
        <v>162</v>
      </c>
      <c r="D17" s="47" t="s">
        <v>1177</v>
      </c>
      <c r="E17" s="47" t="s">
        <v>1178</v>
      </c>
    </row>
    <row r="18" spans="1:5" ht="43.5">
      <c r="A18" s="47">
        <v>14</v>
      </c>
      <c r="B18" s="192"/>
      <c r="C18" s="47" t="s">
        <v>872</v>
      </c>
      <c r="D18" s="47" t="s">
        <v>1172</v>
      </c>
      <c r="E18" s="47" t="s">
        <v>874</v>
      </c>
    </row>
    <row r="19" spans="1:5" ht="43.5">
      <c r="A19" s="47">
        <v>15</v>
      </c>
      <c r="B19" s="192"/>
      <c r="C19" s="48" t="s">
        <v>875</v>
      </c>
      <c r="D19" s="47" t="s">
        <v>1173</v>
      </c>
      <c r="E19" s="48" t="s">
        <v>877</v>
      </c>
    </row>
    <row r="20" spans="1:5" ht="43.5">
      <c r="A20" s="47">
        <v>16</v>
      </c>
      <c r="B20" s="193" t="s">
        <v>1175</v>
      </c>
      <c r="C20" s="48" t="s">
        <v>163</v>
      </c>
      <c r="D20" s="47" t="s">
        <v>1176</v>
      </c>
      <c r="E20" s="48" t="s">
        <v>1183</v>
      </c>
    </row>
    <row r="21" spans="1:5" ht="58">
      <c r="A21" s="47">
        <v>17</v>
      </c>
      <c r="B21" s="194"/>
      <c r="C21" s="47" t="s">
        <v>185</v>
      </c>
      <c r="D21" s="47" t="s">
        <v>1184</v>
      </c>
      <c r="E21" s="47" t="s">
        <v>1187</v>
      </c>
    </row>
    <row r="22" spans="1:5" ht="43.5">
      <c r="A22" s="47">
        <v>18</v>
      </c>
      <c r="B22" s="194"/>
      <c r="C22" s="47" t="s">
        <v>162</v>
      </c>
      <c r="D22" s="47" t="s">
        <v>1181</v>
      </c>
      <c r="E22" s="47" t="s">
        <v>1182</v>
      </c>
    </row>
    <row r="23" spans="1:5" ht="43.5">
      <c r="A23" s="47">
        <v>19</v>
      </c>
      <c r="B23" s="194"/>
      <c r="C23" s="47" t="s">
        <v>1188</v>
      </c>
      <c r="D23" s="47" t="s">
        <v>1189</v>
      </c>
      <c r="E23" s="47" t="s">
        <v>1190</v>
      </c>
    </row>
    <row r="24" spans="1:5" ht="43.5">
      <c r="A24" s="47">
        <v>20</v>
      </c>
      <c r="B24" s="195"/>
      <c r="C24" s="48" t="s">
        <v>875</v>
      </c>
      <c r="D24" s="47" t="s">
        <v>1189</v>
      </c>
      <c r="E24" s="48" t="s">
        <v>1191</v>
      </c>
    </row>
    <row r="25" spans="1:5" ht="43.5">
      <c r="A25" s="47">
        <v>21</v>
      </c>
      <c r="B25" s="193" t="s">
        <v>1192</v>
      </c>
      <c r="C25" s="48" t="s">
        <v>163</v>
      </c>
      <c r="D25" s="47" t="s">
        <v>1193</v>
      </c>
      <c r="E25" s="48" t="s">
        <v>1194</v>
      </c>
    </row>
    <row r="26" spans="1:5" ht="58">
      <c r="A26" s="47">
        <v>22</v>
      </c>
      <c r="B26" s="194"/>
      <c r="C26" s="47" t="s">
        <v>185</v>
      </c>
      <c r="D26" s="47" t="s">
        <v>1195</v>
      </c>
      <c r="E26" s="47" t="s">
        <v>1196</v>
      </c>
    </row>
    <row r="27" spans="1:5" ht="43.5">
      <c r="A27" s="47">
        <v>23</v>
      </c>
      <c r="B27" s="193" t="s">
        <v>1198</v>
      </c>
      <c r="C27" s="48" t="s">
        <v>163</v>
      </c>
      <c r="D27" s="47" t="s">
        <v>1199</v>
      </c>
      <c r="E27" s="48" t="s">
        <v>1200</v>
      </c>
    </row>
    <row r="28" spans="1:5" ht="58">
      <c r="A28" s="47">
        <v>24</v>
      </c>
      <c r="B28" s="194"/>
      <c r="C28" s="47" t="s">
        <v>185</v>
      </c>
      <c r="D28" s="47" t="s">
        <v>1201</v>
      </c>
      <c r="E28" s="47" t="s">
        <v>1197</v>
      </c>
    </row>
    <row r="29" spans="1:5" ht="43.5">
      <c r="A29" s="47">
        <v>25</v>
      </c>
      <c r="B29" s="18" t="s">
        <v>1202</v>
      </c>
      <c r="C29" s="18" t="s">
        <v>162</v>
      </c>
      <c r="D29" s="47" t="s">
        <v>1203</v>
      </c>
      <c r="E29" s="56" t="s">
        <v>1204</v>
      </c>
    </row>
    <row r="30" spans="1:5" s="16" customFormat="1" ht="72.5">
      <c r="A30" s="47">
        <v>26</v>
      </c>
      <c r="B30" s="184" t="s">
        <v>172</v>
      </c>
      <c r="C30" s="50" t="s">
        <v>173</v>
      </c>
      <c r="D30" s="50" t="s">
        <v>1205</v>
      </c>
      <c r="E30" s="50" t="s">
        <v>168</v>
      </c>
    </row>
    <row r="31" spans="1:5" s="16" customFormat="1" ht="87">
      <c r="A31" s="47">
        <v>27</v>
      </c>
      <c r="B31" s="184"/>
      <c r="C31" s="50" t="s">
        <v>174</v>
      </c>
      <c r="D31" s="50" t="s">
        <v>1206</v>
      </c>
      <c r="E31" s="50" t="s">
        <v>175</v>
      </c>
    </row>
    <row r="32" spans="1:5" s="16" customFormat="1" ht="101.5">
      <c r="A32" s="47">
        <v>28</v>
      </c>
      <c r="B32" s="184"/>
      <c r="C32" s="50" t="s">
        <v>176</v>
      </c>
      <c r="D32" s="50" t="s">
        <v>1307</v>
      </c>
      <c r="E32" s="50" t="s">
        <v>175</v>
      </c>
    </row>
    <row r="33" spans="1:5" ht="46.5">
      <c r="A33" s="47">
        <v>29</v>
      </c>
      <c r="B33" s="196" t="s">
        <v>1207</v>
      </c>
      <c r="C33" s="8" t="s">
        <v>163</v>
      </c>
      <c r="D33" s="8" t="s">
        <v>1212</v>
      </c>
      <c r="E33" s="9" t="s">
        <v>1216</v>
      </c>
    </row>
    <row r="34" spans="1:5" ht="77.5">
      <c r="A34" s="47">
        <v>30</v>
      </c>
      <c r="B34" s="197"/>
      <c r="C34" s="8" t="s">
        <v>1218</v>
      </c>
      <c r="D34" s="8" t="s">
        <v>1221</v>
      </c>
      <c r="E34" s="8" t="s">
        <v>168</v>
      </c>
    </row>
    <row r="35" spans="1:5" ht="62">
      <c r="A35" s="47">
        <v>31</v>
      </c>
      <c r="B35" s="197"/>
      <c r="C35" s="8" t="s">
        <v>171</v>
      </c>
      <c r="D35" s="8" t="s">
        <v>1222</v>
      </c>
      <c r="E35" s="8" t="s">
        <v>1215</v>
      </c>
    </row>
    <row r="36" spans="1:5" ht="62">
      <c r="A36" s="47">
        <v>32</v>
      </c>
      <c r="B36" s="198"/>
      <c r="C36" s="8" t="s">
        <v>171</v>
      </c>
      <c r="D36" s="8" t="s">
        <v>1223</v>
      </c>
      <c r="E36" s="8" t="s">
        <v>1217</v>
      </c>
    </row>
    <row r="37" spans="1:5" ht="62">
      <c r="A37" s="47">
        <v>33</v>
      </c>
      <c r="B37" s="196" t="s">
        <v>1208</v>
      </c>
      <c r="C37" s="8" t="s">
        <v>1209</v>
      </c>
      <c r="D37" s="8" t="s">
        <v>1227</v>
      </c>
      <c r="E37" s="9" t="s">
        <v>1228</v>
      </c>
    </row>
    <row r="38" spans="1:5" ht="77.5">
      <c r="A38" s="47">
        <v>34</v>
      </c>
      <c r="B38" s="197"/>
      <c r="C38" s="8" t="s">
        <v>1219</v>
      </c>
      <c r="D38" s="8" t="s">
        <v>1224</v>
      </c>
      <c r="E38" s="8" t="s">
        <v>168</v>
      </c>
    </row>
    <row r="39" spans="1:5" ht="62">
      <c r="A39" s="47">
        <v>35</v>
      </c>
      <c r="B39" s="197"/>
      <c r="C39" s="8" t="s">
        <v>171</v>
      </c>
      <c r="D39" s="8" t="s">
        <v>1214</v>
      </c>
      <c r="E39" s="8" t="s">
        <v>1229</v>
      </c>
    </row>
    <row r="40" spans="1:5" ht="62">
      <c r="A40" s="47">
        <v>36</v>
      </c>
      <c r="B40" s="198"/>
      <c r="C40" s="8" t="s">
        <v>171</v>
      </c>
      <c r="D40" s="8" t="s">
        <v>1225</v>
      </c>
      <c r="E40" s="8" t="s">
        <v>1230</v>
      </c>
    </row>
    <row r="41" spans="1:5" ht="77.5">
      <c r="A41" s="47">
        <v>37</v>
      </c>
      <c r="B41" s="196" t="s">
        <v>1210</v>
      </c>
      <c r="C41" s="8" t="s">
        <v>1220</v>
      </c>
      <c r="D41" s="8" t="s">
        <v>1231</v>
      </c>
      <c r="E41" s="8" t="s">
        <v>168</v>
      </c>
    </row>
    <row r="42" spans="1:5" ht="62">
      <c r="A42" s="47">
        <v>38</v>
      </c>
      <c r="B42" s="197"/>
      <c r="C42" s="8" t="s">
        <v>171</v>
      </c>
      <c r="D42" s="8" t="s">
        <v>1213</v>
      </c>
      <c r="E42" s="8" t="s">
        <v>1211</v>
      </c>
    </row>
    <row r="43" spans="1:5" ht="62">
      <c r="A43" s="47">
        <v>39</v>
      </c>
      <c r="B43" s="198"/>
      <c r="C43" s="8" t="s">
        <v>171</v>
      </c>
      <c r="D43" s="8" t="s">
        <v>1226</v>
      </c>
      <c r="E43" s="8" t="s">
        <v>1232</v>
      </c>
    </row>
    <row r="44" spans="1:5" ht="43.5">
      <c r="A44" s="47">
        <v>40</v>
      </c>
      <c r="B44" s="184" t="s">
        <v>1233</v>
      </c>
      <c r="C44" s="50" t="s">
        <v>1234</v>
      </c>
      <c r="D44" s="50" t="s">
        <v>1238</v>
      </c>
      <c r="E44" s="50" t="s">
        <v>1243</v>
      </c>
    </row>
    <row r="45" spans="1:5" ht="58">
      <c r="A45" s="47">
        <v>41</v>
      </c>
      <c r="B45" s="184"/>
      <c r="C45" s="50" t="s">
        <v>1235</v>
      </c>
      <c r="D45" s="50" t="s">
        <v>1239</v>
      </c>
      <c r="E45" s="50" t="s">
        <v>1242</v>
      </c>
    </row>
    <row r="46" spans="1:5" ht="58">
      <c r="A46" s="47">
        <v>42</v>
      </c>
      <c r="B46" s="184"/>
      <c r="C46" s="50" t="s">
        <v>1236</v>
      </c>
      <c r="D46" s="50" t="s">
        <v>1241</v>
      </c>
      <c r="E46" s="50" t="s">
        <v>533</v>
      </c>
    </row>
    <row r="47" spans="1:5" ht="58">
      <c r="A47" s="47">
        <v>43</v>
      </c>
      <c r="B47" s="184"/>
      <c r="C47" s="50" t="s">
        <v>1237</v>
      </c>
      <c r="D47" s="50" t="s">
        <v>1240</v>
      </c>
      <c r="E47" s="50" t="s">
        <v>573</v>
      </c>
    </row>
    <row r="48" spans="1:5" s="16" customFormat="1" ht="59" customHeight="1">
      <c r="A48" s="47">
        <v>44</v>
      </c>
      <c r="B48" s="56" t="s">
        <v>1244</v>
      </c>
      <c r="C48" s="56" t="s">
        <v>1247</v>
      </c>
      <c r="D48" s="50" t="s">
        <v>1245</v>
      </c>
      <c r="E48" s="56" t="s">
        <v>1246</v>
      </c>
    </row>
    <row r="49" spans="1:5">
      <c r="A49" s="181" t="s">
        <v>1248</v>
      </c>
      <c r="B49" s="181"/>
      <c r="C49" s="181"/>
      <c r="D49" s="181"/>
      <c r="E49" s="181"/>
    </row>
    <row r="50" spans="1:5" ht="58">
      <c r="A50" s="51">
        <v>45</v>
      </c>
      <c r="B50" s="50" t="s">
        <v>191</v>
      </c>
      <c r="C50" s="50" t="s">
        <v>1255</v>
      </c>
      <c r="D50" s="50" t="s">
        <v>1250</v>
      </c>
      <c r="E50" s="50" t="s">
        <v>1256</v>
      </c>
    </row>
    <row r="51" spans="1:5" ht="101.5">
      <c r="A51" s="51">
        <v>46</v>
      </c>
      <c r="B51" s="50" t="s">
        <v>193</v>
      </c>
      <c r="C51" s="50" t="s">
        <v>1264</v>
      </c>
      <c r="D51" s="50" t="s">
        <v>1265</v>
      </c>
      <c r="E51" s="50" t="s">
        <v>1256</v>
      </c>
    </row>
    <row r="52" spans="1:5" ht="58">
      <c r="A52" s="51">
        <v>47</v>
      </c>
      <c r="B52" s="50" t="s">
        <v>194</v>
      </c>
      <c r="C52" s="50" t="s">
        <v>1257</v>
      </c>
      <c r="D52" s="50" t="s">
        <v>1251</v>
      </c>
      <c r="E52" s="50" t="s">
        <v>1160</v>
      </c>
    </row>
    <row r="53" spans="1:5" ht="43.5">
      <c r="A53" s="51">
        <v>48</v>
      </c>
      <c r="B53" s="50" t="s">
        <v>196</v>
      </c>
      <c r="C53" s="50" t="s">
        <v>1258</v>
      </c>
      <c r="D53" s="50" t="s">
        <v>1252</v>
      </c>
      <c r="E53" s="50" t="s">
        <v>198</v>
      </c>
    </row>
    <row r="54" spans="1:5" ht="116">
      <c r="A54" s="51">
        <v>49</v>
      </c>
      <c r="B54" s="50" t="s">
        <v>1266</v>
      </c>
      <c r="C54" s="50" t="s">
        <v>1267</v>
      </c>
      <c r="D54" s="50" t="s">
        <v>1268</v>
      </c>
      <c r="E54" s="50" t="s">
        <v>1269</v>
      </c>
    </row>
    <row r="55" spans="1:5">
      <c r="A55" s="181" t="s">
        <v>1249</v>
      </c>
      <c r="B55" s="181"/>
      <c r="C55" s="181"/>
      <c r="D55" s="181"/>
      <c r="E55" s="181"/>
    </row>
    <row r="56" spans="1:5" ht="43.5">
      <c r="A56" s="51">
        <v>50</v>
      </c>
      <c r="B56" s="50" t="s">
        <v>199</v>
      </c>
      <c r="C56" s="50" t="s">
        <v>1259</v>
      </c>
      <c r="D56" s="50" t="s">
        <v>1253</v>
      </c>
      <c r="E56" s="50" t="s">
        <v>201</v>
      </c>
    </row>
    <row r="57" spans="1:5" ht="58">
      <c r="A57" s="51">
        <v>51</v>
      </c>
      <c r="B57" s="50" t="s">
        <v>202</v>
      </c>
      <c r="C57" s="50" t="s">
        <v>1270</v>
      </c>
      <c r="D57" s="50" t="s">
        <v>1271</v>
      </c>
      <c r="E57" s="50" t="s">
        <v>1260</v>
      </c>
    </row>
    <row r="58" spans="1:5" ht="43.5">
      <c r="A58" s="51">
        <v>52</v>
      </c>
      <c r="B58" s="50" t="s">
        <v>202</v>
      </c>
      <c r="C58" s="50" t="s">
        <v>1272</v>
      </c>
      <c r="D58" s="50" t="s">
        <v>1273</v>
      </c>
      <c r="E58" s="50" t="s">
        <v>1274</v>
      </c>
    </row>
    <row r="59" spans="1:5" ht="43.5">
      <c r="A59" s="51">
        <v>53</v>
      </c>
      <c r="B59" s="50" t="s">
        <v>203</v>
      </c>
      <c r="C59" s="50" t="s">
        <v>1261</v>
      </c>
      <c r="D59" s="50" t="s">
        <v>1254</v>
      </c>
      <c r="E59" s="50" t="s">
        <v>1275</v>
      </c>
    </row>
    <row r="60" spans="1:5" ht="43.5">
      <c r="A60" s="51">
        <v>54</v>
      </c>
      <c r="B60" s="50" t="s">
        <v>205</v>
      </c>
      <c r="C60" s="50" t="s">
        <v>1262</v>
      </c>
      <c r="D60" s="50" t="s">
        <v>1263</v>
      </c>
      <c r="E60" s="50" t="s">
        <v>1276</v>
      </c>
    </row>
    <row r="61" spans="1:5" ht="58">
      <c r="A61" s="51">
        <v>55</v>
      </c>
      <c r="B61" s="50" t="s">
        <v>1277</v>
      </c>
      <c r="C61" s="50" t="s">
        <v>1277</v>
      </c>
      <c r="D61" s="50" t="s">
        <v>1278</v>
      </c>
      <c r="E61" s="50" t="s">
        <v>1279</v>
      </c>
    </row>
  </sheetData>
  <mergeCells count="16">
    <mergeCell ref="B37:B40"/>
    <mergeCell ref="B41:B43"/>
    <mergeCell ref="B44:B47"/>
    <mergeCell ref="A49:E49"/>
    <mergeCell ref="A55:E55"/>
    <mergeCell ref="B20:B24"/>
    <mergeCell ref="B25:B26"/>
    <mergeCell ref="B27:B28"/>
    <mergeCell ref="B30:B32"/>
    <mergeCell ref="B33:B36"/>
    <mergeCell ref="A3:E3"/>
    <mergeCell ref="B5:B6"/>
    <mergeCell ref="B9:B10"/>
    <mergeCell ref="A11:E11"/>
    <mergeCell ref="B16:B19"/>
    <mergeCell ref="B12:B15"/>
  </mergeCells>
  <hyperlinks>
    <hyperlink ref="B1" location="'DS Chức năng'!A1" display="DS CHỨC NĂNG"/>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zoomScale="76" zoomScaleNormal="76" workbookViewId="0">
      <selection activeCell="B1" sqref="B1"/>
    </sheetView>
  </sheetViews>
  <sheetFormatPr defaultRowHeight="14.5"/>
  <cols>
    <col min="1" max="1" width="4.81640625" bestFit="1" customWidth="1"/>
    <col min="2" max="2" width="16.26953125" customWidth="1"/>
    <col min="3" max="3" width="24.81640625" customWidth="1"/>
    <col min="4" max="4" width="48.90625" customWidth="1"/>
    <col min="5" max="5" width="53.81640625" customWidth="1"/>
    <col min="9" max="9" width="14.81640625" customWidth="1"/>
    <col min="10" max="10" width="15.81640625" customWidth="1"/>
  </cols>
  <sheetData>
    <row r="1" spans="1:10" ht="28">
      <c r="A1" s="55"/>
      <c r="B1" s="35" t="s">
        <v>443</v>
      </c>
      <c r="C1" s="55"/>
      <c r="D1" s="55"/>
      <c r="E1" s="55"/>
    </row>
    <row r="2" spans="1:10" ht="28">
      <c r="A2" s="29" t="s">
        <v>0</v>
      </c>
      <c r="B2" s="29" t="s">
        <v>1</v>
      </c>
      <c r="C2" s="29" t="s">
        <v>2</v>
      </c>
      <c r="D2" s="29" t="s">
        <v>143</v>
      </c>
      <c r="E2" s="29" t="s">
        <v>144</v>
      </c>
    </row>
    <row r="3" spans="1:10">
      <c r="A3" s="170" t="s">
        <v>904</v>
      </c>
      <c r="B3" s="171"/>
      <c r="C3" s="171"/>
      <c r="D3" s="171"/>
      <c r="E3" s="172"/>
    </row>
    <row r="4" spans="1:10" ht="84">
      <c r="A4" s="55">
        <v>1</v>
      </c>
      <c r="B4" s="55" t="s">
        <v>146</v>
      </c>
      <c r="C4" s="55" t="s">
        <v>147</v>
      </c>
      <c r="D4" s="55" t="s">
        <v>1280</v>
      </c>
      <c r="E4" s="55" t="s">
        <v>1372</v>
      </c>
    </row>
    <row r="5" spans="1:10" ht="70">
      <c r="A5" s="55">
        <v>2</v>
      </c>
      <c r="B5" s="173" t="s">
        <v>148</v>
      </c>
      <c r="C5" s="55" t="s">
        <v>149</v>
      </c>
      <c r="D5" s="55" t="s">
        <v>1284</v>
      </c>
      <c r="E5" s="55" t="s">
        <v>150</v>
      </c>
    </row>
    <row r="6" spans="1:10" ht="70">
      <c r="A6" s="55">
        <v>3</v>
      </c>
      <c r="B6" s="174"/>
      <c r="C6" s="55" t="s">
        <v>151</v>
      </c>
      <c r="D6" s="55" t="s">
        <v>1285</v>
      </c>
      <c r="E6" s="55" t="s">
        <v>150</v>
      </c>
    </row>
    <row r="7" spans="1:10" ht="70">
      <c r="A7" s="55">
        <v>5</v>
      </c>
      <c r="B7" s="55" t="s">
        <v>154</v>
      </c>
      <c r="C7" s="55" t="s">
        <v>155</v>
      </c>
      <c r="D7" s="55" t="s">
        <v>1281</v>
      </c>
      <c r="E7" s="55" t="s">
        <v>156</v>
      </c>
    </row>
    <row r="8" spans="1:10" ht="56">
      <c r="A8" s="55">
        <v>6</v>
      </c>
      <c r="B8" s="173" t="s">
        <v>157</v>
      </c>
      <c r="C8" s="55" t="s">
        <v>158</v>
      </c>
      <c r="D8" s="55" t="s">
        <v>1282</v>
      </c>
      <c r="E8" s="55" t="s">
        <v>159</v>
      </c>
    </row>
    <row r="9" spans="1:10" ht="70">
      <c r="A9" s="55">
        <v>7</v>
      </c>
      <c r="B9" s="174"/>
      <c r="C9" s="55" t="s">
        <v>160</v>
      </c>
      <c r="D9" s="55" t="s">
        <v>1283</v>
      </c>
      <c r="E9" s="55" t="s">
        <v>161</v>
      </c>
    </row>
    <row r="10" spans="1:10">
      <c r="A10" s="170" t="s">
        <v>1286</v>
      </c>
      <c r="B10" s="171"/>
      <c r="C10" s="171"/>
      <c r="D10" s="171"/>
      <c r="E10" s="172"/>
    </row>
    <row r="11" spans="1:10" ht="70">
      <c r="A11" s="55">
        <v>8</v>
      </c>
      <c r="B11" s="54" t="s">
        <v>1287</v>
      </c>
      <c r="C11" s="54" t="s">
        <v>1287</v>
      </c>
      <c r="D11" s="55" t="s">
        <v>1288</v>
      </c>
      <c r="E11" s="36" t="s">
        <v>1289</v>
      </c>
    </row>
    <row r="12" spans="1:10" ht="70">
      <c r="A12" s="55"/>
      <c r="B12" s="54" t="s">
        <v>1290</v>
      </c>
      <c r="C12" s="54" t="s">
        <v>164</v>
      </c>
      <c r="D12" s="55" t="s">
        <v>1292</v>
      </c>
      <c r="E12" s="36" t="s">
        <v>1293</v>
      </c>
    </row>
    <row r="13" spans="1:10" ht="70">
      <c r="A13" s="55">
        <v>8</v>
      </c>
      <c r="B13" s="54" t="s">
        <v>1290</v>
      </c>
      <c r="C13" s="55" t="s">
        <v>888</v>
      </c>
      <c r="D13" s="55" t="s">
        <v>1294</v>
      </c>
      <c r="E13" s="36" t="s">
        <v>168</v>
      </c>
    </row>
    <row r="14" spans="1:10" ht="70">
      <c r="A14" s="55">
        <v>9</v>
      </c>
      <c r="B14" s="54" t="s">
        <v>1290</v>
      </c>
      <c r="C14" s="55" t="s">
        <v>1291</v>
      </c>
      <c r="D14" s="55" t="s">
        <v>1295</v>
      </c>
      <c r="E14" s="36" t="s">
        <v>893</v>
      </c>
    </row>
    <row r="15" spans="1:10" ht="84">
      <c r="A15" s="55">
        <v>10</v>
      </c>
      <c r="B15" s="54" t="s">
        <v>1290</v>
      </c>
      <c r="C15" s="55" t="s">
        <v>901</v>
      </c>
      <c r="D15" s="55" t="s">
        <v>1305</v>
      </c>
      <c r="E15" s="36" t="s">
        <v>1306</v>
      </c>
      <c r="H15">
        <v>1</v>
      </c>
      <c r="I15" s="130">
        <v>1000000</v>
      </c>
      <c r="J15" s="131">
        <v>999999.99</v>
      </c>
    </row>
    <row r="16" spans="1:10" ht="70">
      <c r="A16" s="55">
        <v>11</v>
      </c>
      <c r="B16" s="54" t="s">
        <v>1290</v>
      </c>
      <c r="C16" s="55" t="s">
        <v>902</v>
      </c>
      <c r="D16" s="55" t="s">
        <v>1296</v>
      </c>
      <c r="E16" s="36" t="s">
        <v>815</v>
      </c>
    </row>
    <row r="17" spans="1:5" ht="70">
      <c r="A17" s="55"/>
      <c r="B17" s="54" t="s">
        <v>1297</v>
      </c>
      <c r="C17" s="54" t="s">
        <v>164</v>
      </c>
      <c r="D17" s="55" t="s">
        <v>1298</v>
      </c>
      <c r="E17" s="36" t="s">
        <v>1299</v>
      </c>
    </row>
    <row r="18" spans="1:5" ht="70">
      <c r="A18" s="55">
        <v>8</v>
      </c>
      <c r="B18" s="54" t="s">
        <v>1297</v>
      </c>
      <c r="C18" s="55" t="s">
        <v>888</v>
      </c>
      <c r="D18" s="55" t="s">
        <v>1300</v>
      </c>
      <c r="E18" s="36" t="s">
        <v>168</v>
      </c>
    </row>
    <row r="19" spans="1:5" ht="70">
      <c r="A19" s="55">
        <v>9</v>
      </c>
      <c r="B19" s="54" t="s">
        <v>1297</v>
      </c>
      <c r="C19" s="55" t="s">
        <v>1301</v>
      </c>
      <c r="D19" s="55" t="s">
        <v>1302</v>
      </c>
      <c r="E19" s="36" t="s">
        <v>893</v>
      </c>
    </row>
    <row r="20" spans="1:5" ht="84">
      <c r="A20" s="55">
        <v>10</v>
      </c>
      <c r="B20" s="54" t="s">
        <v>1297</v>
      </c>
      <c r="C20" s="55" t="s">
        <v>901</v>
      </c>
      <c r="D20" s="55" t="s">
        <v>1304</v>
      </c>
      <c r="E20" s="36" t="s">
        <v>1358</v>
      </c>
    </row>
    <row r="21" spans="1:5" ht="70">
      <c r="A21" s="55">
        <v>11</v>
      </c>
      <c r="B21" s="54" t="s">
        <v>1297</v>
      </c>
      <c r="C21" s="55" t="s">
        <v>902</v>
      </c>
      <c r="D21" s="55" t="s">
        <v>1303</v>
      </c>
      <c r="E21" s="36" t="s">
        <v>815</v>
      </c>
    </row>
    <row r="22" spans="1:5" ht="101.5">
      <c r="A22" s="47">
        <v>26</v>
      </c>
      <c r="B22" s="44" t="s">
        <v>1310</v>
      </c>
      <c r="C22" s="50" t="s">
        <v>173</v>
      </c>
      <c r="D22" s="50" t="s">
        <v>1308</v>
      </c>
      <c r="E22" s="50" t="s">
        <v>168</v>
      </c>
    </row>
    <row r="23" spans="1:5" ht="116">
      <c r="A23" s="47">
        <v>27</v>
      </c>
      <c r="B23" s="44" t="s">
        <v>1310</v>
      </c>
      <c r="C23" s="50" t="s">
        <v>174</v>
      </c>
      <c r="D23" s="50" t="s">
        <v>1309</v>
      </c>
      <c r="E23" s="50" t="s">
        <v>175</v>
      </c>
    </row>
    <row r="24" spans="1:5" ht="116">
      <c r="A24" s="47">
        <v>28</v>
      </c>
      <c r="B24" s="44" t="s">
        <v>1310</v>
      </c>
      <c r="C24" s="50" t="s">
        <v>176</v>
      </c>
      <c r="D24" s="50" t="s">
        <v>1309</v>
      </c>
      <c r="E24" s="50" t="s">
        <v>175</v>
      </c>
    </row>
    <row r="25" spans="1:5" ht="116">
      <c r="A25" s="44"/>
      <c r="B25" s="44" t="s">
        <v>1310</v>
      </c>
      <c r="C25" s="8" t="s">
        <v>1311</v>
      </c>
      <c r="D25" s="50" t="s">
        <v>1361</v>
      </c>
      <c r="E25" s="8" t="s">
        <v>168</v>
      </c>
    </row>
    <row r="26" spans="1:5" ht="72.5">
      <c r="A26" s="44"/>
      <c r="B26" s="44" t="s">
        <v>1310</v>
      </c>
      <c r="C26" s="8" t="s">
        <v>171</v>
      </c>
      <c r="D26" s="50" t="s">
        <v>1313</v>
      </c>
      <c r="E26" s="8" t="s">
        <v>1312</v>
      </c>
    </row>
    <row r="27" spans="1:5" ht="72.5">
      <c r="A27" s="44"/>
      <c r="B27" s="44" t="s">
        <v>1310</v>
      </c>
      <c r="C27" s="8" t="s">
        <v>171</v>
      </c>
      <c r="D27" s="50" t="s">
        <v>1314</v>
      </c>
      <c r="E27" s="8" t="s">
        <v>1312</v>
      </c>
    </row>
    <row r="28" spans="1:5" ht="101.5">
      <c r="A28" s="56"/>
      <c r="B28" s="56" t="s">
        <v>1315</v>
      </c>
      <c r="C28" s="56" t="s">
        <v>1316</v>
      </c>
      <c r="D28" s="50" t="s">
        <v>1365</v>
      </c>
      <c r="E28" s="50" t="s">
        <v>1318</v>
      </c>
    </row>
    <row r="29" spans="1:5" ht="84">
      <c r="A29" s="56"/>
      <c r="B29" s="56" t="s">
        <v>1315</v>
      </c>
      <c r="C29" s="55" t="s">
        <v>1319</v>
      </c>
      <c r="D29" s="55" t="s">
        <v>1366</v>
      </c>
      <c r="E29" s="36" t="s">
        <v>893</v>
      </c>
    </row>
    <row r="30" spans="1:5" ht="84">
      <c r="A30" s="56"/>
      <c r="B30" s="56" t="s">
        <v>1315</v>
      </c>
      <c r="C30" s="55" t="s">
        <v>901</v>
      </c>
      <c r="D30" s="55" t="s">
        <v>1367</v>
      </c>
      <c r="E30" s="36" t="s">
        <v>1317</v>
      </c>
    </row>
    <row r="31" spans="1:5" ht="84">
      <c r="A31" s="56"/>
      <c r="B31" s="56" t="s">
        <v>1315</v>
      </c>
      <c r="C31" s="55" t="s">
        <v>1320</v>
      </c>
      <c r="D31" s="55" t="s">
        <v>1368</v>
      </c>
      <c r="E31" s="56" t="s">
        <v>169</v>
      </c>
    </row>
    <row r="32" spans="1:5" ht="84">
      <c r="A32" s="56"/>
      <c r="B32" s="56" t="s">
        <v>1322</v>
      </c>
      <c r="C32" s="56" t="s">
        <v>1322</v>
      </c>
      <c r="D32" s="55" t="s">
        <v>1369</v>
      </c>
      <c r="E32" s="56" t="s">
        <v>1343</v>
      </c>
    </row>
    <row r="33" spans="1:5" ht="70">
      <c r="A33" s="55">
        <v>18</v>
      </c>
      <c r="B33" s="55" t="s">
        <v>1370</v>
      </c>
      <c r="C33" s="55" t="s">
        <v>1370</v>
      </c>
      <c r="D33" s="55" t="s">
        <v>1371</v>
      </c>
      <c r="E33" s="55" t="s">
        <v>1321</v>
      </c>
    </row>
    <row r="34" spans="1:5">
      <c r="A34" s="170" t="s">
        <v>1328</v>
      </c>
      <c r="B34" s="171"/>
      <c r="C34" s="171"/>
      <c r="D34" s="171"/>
      <c r="E34" s="172"/>
    </row>
    <row r="35" spans="1:5" ht="70">
      <c r="A35" s="55">
        <v>8</v>
      </c>
      <c r="B35" s="54" t="s">
        <v>1329</v>
      </c>
      <c r="C35" s="54" t="s">
        <v>1329</v>
      </c>
      <c r="D35" s="55" t="s">
        <v>1330</v>
      </c>
      <c r="E35" s="36" t="s">
        <v>1331</v>
      </c>
    </row>
    <row r="36" spans="1:5" ht="70">
      <c r="A36" s="55"/>
      <c r="B36" s="54" t="s">
        <v>1290</v>
      </c>
      <c r="C36" s="54" t="s">
        <v>163</v>
      </c>
      <c r="D36" s="55" t="s">
        <v>1350</v>
      </c>
      <c r="E36" s="36" t="s">
        <v>1373</v>
      </c>
    </row>
    <row r="37" spans="1:5" ht="70">
      <c r="A37" s="55"/>
      <c r="B37" s="54" t="s">
        <v>1290</v>
      </c>
      <c r="C37" s="54" t="s">
        <v>164</v>
      </c>
      <c r="D37" s="55" t="s">
        <v>1332</v>
      </c>
      <c r="E37" s="36" t="s">
        <v>1293</v>
      </c>
    </row>
    <row r="38" spans="1:5" ht="84">
      <c r="A38" s="55">
        <v>8</v>
      </c>
      <c r="B38" s="54" t="s">
        <v>1290</v>
      </c>
      <c r="C38" s="55" t="s">
        <v>1351</v>
      </c>
      <c r="D38" s="55" t="s">
        <v>1353</v>
      </c>
      <c r="E38" s="36" t="s">
        <v>168</v>
      </c>
    </row>
    <row r="39" spans="1:5" ht="84">
      <c r="A39" s="55">
        <v>8</v>
      </c>
      <c r="B39" s="54" t="s">
        <v>1290</v>
      </c>
      <c r="C39" s="55" t="s">
        <v>1352</v>
      </c>
      <c r="D39" s="55" t="s">
        <v>1354</v>
      </c>
      <c r="E39" s="36" t="s">
        <v>1355</v>
      </c>
    </row>
    <row r="40" spans="1:5" ht="70">
      <c r="A40" s="55">
        <v>9</v>
      </c>
      <c r="B40" s="54" t="s">
        <v>1290</v>
      </c>
      <c r="C40" s="55" t="s">
        <v>1291</v>
      </c>
      <c r="D40" s="55" t="s">
        <v>1333</v>
      </c>
      <c r="E40" s="36" t="s">
        <v>893</v>
      </c>
    </row>
    <row r="41" spans="1:5" ht="84">
      <c r="A41" s="55">
        <v>10</v>
      </c>
      <c r="B41" s="54" t="s">
        <v>1290</v>
      </c>
      <c r="C41" s="55" t="s">
        <v>901</v>
      </c>
      <c r="D41" s="55" t="s">
        <v>1305</v>
      </c>
      <c r="E41" s="36" t="s">
        <v>1306</v>
      </c>
    </row>
    <row r="42" spans="1:5" ht="70">
      <c r="A42" s="55">
        <v>11</v>
      </c>
      <c r="B42" s="54" t="s">
        <v>1290</v>
      </c>
      <c r="C42" s="55" t="s">
        <v>902</v>
      </c>
      <c r="D42" s="55" t="s">
        <v>1334</v>
      </c>
      <c r="E42" s="36" t="s">
        <v>815</v>
      </c>
    </row>
    <row r="43" spans="1:5" ht="70">
      <c r="A43" s="55"/>
      <c r="B43" s="54" t="s">
        <v>1336</v>
      </c>
      <c r="C43" s="54" t="s">
        <v>164</v>
      </c>
      <c r="D43" s="55" t="s">
        <v>1337</v>
      </c>
      <c r="E43" s="36" t="s">
        <v>1356</v>
      </c>
    </row>
    <row r="44" spans="1:5" ht="70">
      <c r="A44" s="55">
        <v>8</v>
      </c>
      <c r="B44" s="54" t="s">
        <v>1336</v>
      </c>
      <c r="C44" s="55" t="s">
        <v>888</v>
      </c>
      <c r="D44" s="55" t="s">
        <v>1338</v>
      </c>
      <c r="E44" s="36" t="s">
        <v>168</v>
      </c>
    </row>
    <row r="45" spans="1:5" ht="70">
      <c r="A45" s="55">
        <v>9</v>
      </c>
      <c r="B45" s="54" t="s">
        <v>1336</v>
      </c>
      <c r="C45" s="55" t="s">
        <v>1339</v>
      </c>
      <c r="D45" s="55" t="s">
        <v>1340</v>
      </c>
      <c r="E45" s="36" t="s">
        <v>893</v>
      </c>
    </row>
    <row r="46" spans="1:5" ht="84">
      <c r="A46" s="55">
        <v>10</v>
      </c>
      <c r="B46" s="54" t="s">
        <v>1336</v>
      </c>
      <c r="C46" s="55" t="s">
        <v>901</v>
      </c>
      <c r="D46" s="55" t="s">
        <v>1341</v>
      </c>
      <c r="E46" s="36" t="s">
        <v>1357</v>
      </c>
    </row>
    <row r="47" spans="1:5" ht="70">
      <c r="A47" s="55">
        <v>11</v>
      </c>
      <c r="B47" s="54" t="s">
        <v>1336</v>
      </c>
      <c r="C47" s="55" t="s">
        <v>902</v>
      </c>
      <c r="D47" s="55" t="s">
        <v>1342</v>
      </c>
      <c r="E47" s="36" t="s">
        <v>815</v>
      </c>
    </row>
    <row r="48" spans="1:5" ht="101.5">
      <c r="A48" s="47">
        <v>26</v>
      </c>
      <c r="B48" s="44" t="s">
        <v>1344</v>
      </c>
      <c r="C48" s="50" t="s">
        <v>173</v>
      </c>
      <c r="D48" s="50" t="s">
        <v>1345</v>
      </c>
      <c r="E48" s="50" t="s">
        <v>168</v>
      </c>
    </row>
    <row r="49" spans="1:5" ht="116">
      <c r="A49" s="47">
        <v>27</v>
      </c>
      <c r="B49" s="44" t="s">
        <v>1344</v>
      </c>
      <c r="C49" s="50" t="s">
        <v>174</v>
      </c>
      <c r="D49" s="50" t="s">
        <v>1346</v>
      </c>
      <c r="E49" s="50" t="s">
        <v>175</v>
      </c>
    </row>
    <row r="50" spans="1:5" ht="116">
      <c r="A50" s="47">
        <v>28</v>
      </c>
      <c r="B50" s="44" t="s">
        <v>1344</v>
      </c>
      <c r="C50" s="50" t="s">
        <v>176</v>
      </c>
      <c r="D50" s="50" t="s">
        <v>1346</v>
      </c>
      <c r="E50" s="50" t="s">
        <v>175</v>
      </c>
    </row>
    <row r="51" spans="1:5" ht="108.5">
      <c r="A51" s="44"/>
      <c r="B51" s="44" t="s">
        <v>1344</v>
      </c>
      <c r="C51" s="8" t="s">
        <v>1363</v>
      </c>
      <c r="D51" s="50" t="s">
        <v>1364</v>
      </c>
      <c r="E51" s="8" t="s">
        <v>168</v>
      </c>
    </row>
    <row r="52" spans="1:5" ht="93">
      <c r="A52" s="44"/>
      <c r="B52" s="44" t="s">
        <v>1344</v>
      </c>
      <c r="C52" s="8" t="s">
        <v>1362</v>
      </c>
      <c r="D52" s="50" t="s">
        <v>1359</v>
      </c>
      <c r="E52" s="8" t="s">
        <v>1360</v>
      </c>
    </row>
    <row r="53" spans="1:5" ht="72.5">
      <c r="A53" s="44"/>
      <c r="B53" s="44" t="s">
        <v>1344</v>
      </c>
      <c r="C53" s="8" t="s">
        <v>171</v>
      </c>
      <c r="D53" s="50" t="s">
        <v>1347</v>
      </c>
      <c r="E53" s="8" t="s">
        <v>1348</v>
      </c>
    </row>
    <row r="54" spans="1:5" ht="72.5">
      <c r="A54" s="44"/>
      <c r="B54" s="44" t="s">
        <v>1344</v>
      </c>
      <c r="C54" s="8" t="s">
        <v>171</v>
      </c>
      <c r="D54" s="50" t="s">
        <v>1349</v>
      </c>
      <c r="E54" s="8" t="s">
        <v>1348</v>
      </c>
    </row>
    <row r="55" spans="1:5" ht="84">
      <c r="A55" s="55">
        <v>18</v>
      </c>
      <c r="B55" s="199" t="s">
        <v>1335</v>
      </c>
      <c r="C55" s="55" t="s">
        <v>1335</v>
      </c>
      <c r="D55" s="55" t="s">
        <v>1377</v>
      </c>
      <c r="E55" s="55" t="s">
        <v>1375</v>
      </c>
    </row>
    <row r="56" spans="1:5" ht="84">
      <c r="A56" s="57">
        <v>18</v>
      </c>
      <c r="B56" s="200"/>
      <c r="C56" s="57" t="s">
        <v>1335</v>
      </c>
      <c r="D56" s="57" t="s">
        <v>1374</v>
      </c>
      <c r="E56" s="57" t="s">
        <v>1376</v>
      </c>
    </row>
    <row r="57" spans="1:5">
      <c r="A57" s="170" t="s">
        <v>1325</v>
      </c>
      <c r="B57" s="171"/>
      <c r="C57" s="171"/>
      <c r="D57" s="171"/>
      <c r="E57" s="172"/>
    </row>
    <row r="58" spans="1:5" ht="84">
      <c r="A58" s="55">
        <v>19</v>
      </c>
      <c r="B58" s="55" t="s">
        <v>1325</v>
      </c>
      <c r="C58" s="55" t="s">
        <v>1324</v>
      </c>
      <c r="D58" s="55" t="s">
        <v>1378</v>
      </c>
      <c r="E58" s="55" t="s">
        <v>1323</v>
      </c>
    </row>
    <row r="59" spans="1:5" ht="84">
      <c r="A59" s="56"/>
      <c r="B59" s="57" t="s">
        <v>1325</v>
      </c>
      <c r="C59" s="55" t="s">
        <v>1326</v>
      </c>
      <c r="D59" s="55" t="s">
        <v>1378</v>
      </c>
      <c r="E59" s="55" t="s">
        <v>1327</v>
      </c>
    </row>
  </sheetData>
  <mergeCells count="7">
    <mergeCell ref="A57:E57"/>
    <mergeCell ref="A3:E3"/>
    <mergeCell ref="B5:B6"/>
    <mergeCell ref="B8:B9"/>
    <mergeCell ref="A10:E10"/>
    <mergeCell ref="B55:B56"/>
    <mergeCell ref="A34:E34"/>
  </mergeCells>
  <hyperlinks>
    <hyperlink ref="B1" location="'DS Chức năng'!A1" display="DS CHỨC NĂNG"/>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B1" sqref="B1"/>
    </sheetView>
  </sheetViews>
  <sheetFormatPr defaultRowHeight="14.5"/>
  <cols>
    <col min="1" max="1" width="7.7265625" customWidth="1"/>
    <col min="2" max="2" width="18.7265625" customWidth="1"/>
    <col min="3" max="3" width="22.453125" customWidth="1"/>
    <col min="4" max="4" width="68" customWidth="1"/>
    <col min="5" max="5" width="51.81640625" customWidth="1"/>
    <col min="6" max="6" width="32.7265625" customWidth="1"/>
  </cols>
  <sheetData>
    <row r="1" spans="1:7">
      <c r="B1" s="15" t="s">
        <v>443</v>
      </c>
    </row>
    <row r="2" spans="1:7" s="14" customFormat="1" ht="19.5" customHeight="1">
      <c r="A2" s="13" t="s">
        <v>0</v>
      </c>
      <c r="B2" s="13" t="s">
        <v>1</v>
      </c>
      <c r="C2" s="13" t="s">
        <v>2</v>
      </c>
      <c r="D2" s="13" t="s">
        <v>143</v>
      </c>
      <c r="E2" s="13" t="s">
        <v>144</v>
      </c>
      <c r="F2" s="13"/>
      <c r="G2" s="13"/>
    </row>
    <row r="3" spans="1:7" s="3" customFormat="1" ht="43.5">
      <c r="A3" s="1">
        <v>1</v>
      </c>
      <c r="B3" s="1" t="s">
        <v>442</v>
      </c>
      <c r="C3" s="1" t="s">
        <v>40</v>
      </c>
      <c r="D3" s="1" t="s">
        <v>48</v>
      </c>
      <c r="E3" s="1" t="s">
        <v>49</v>
      </c>
      <c r="F3" s="1"/>
    </row>
    <row r="4" spans="1:7" s="3" customFormat="1" ht="43.5">
      <c r="A4" s="1">
        <v>2</v>
      </c>
      <c r="B4" s="1" t="s">
        <v>442</v>
      </c>
      <c r="C4" s="1" t="s">
        <v>50</v>
      </c>
      <c r="D4" s="1" t="s">
        <v>79</v>
      </c>
      <c r="E4" s="1" t="s">
        <v>451</v>
      </c>
      <c r="F4" s="1"/>
    </row>
    <row r="5" spans="1:7" ht="43.5">
      <c r="A5" s="1">
        <v>3</v>
      </c>
      <c r="B5" s="1" t="s">
        <v>442</v>
      </c>
      <c r="C5" s="1" t="s">
        <v>1616</v>
      </c>
      <c r="D5" s="1" t="s">
        <v>1619</v>
      </c>
      <c r="E5" s="1" t="s">
        <v>1620</v>
      </c>
    </row>
    <row r="6" spans="1:7" s="3" customFormat="1" ht="43.5">
      <c r="A6" s="1">
        <v>4</v>
      </c>
      <c r="B6" s="1" t="s">
        <v>442</v>
      </c>
      <c r="C6" s="1" t="s">
        <v>51</v>
      </c>
      <c r="D6" s="1" t="s">
        <v>1621</v>
      </c>
      <c r="E6" s="1" t="s">
        <v>1623</v>
      </c>
      <c r="F6" s="1"/>
    </row>
    <row r="7" spans="1:7" s="3" customFormat="1" ht="43.5">
      <c r="A7" s="1">
        <v>5</v>
      </c>
      <c r="B7" s="1" t="s">
        <v>442</v>
      </c>
      <c r="C7" s="1" t="s">
        <v>51</v>
      </c>
      <c r="D7" s="1" t="s">
        <v>1622</v>
      </c>
      <c r="E7" s="1" t="s">
        <v>452</v>
      </c>
      <c r="F7" s="1"/>
    </row>
  </sheetData>
  <hyperlinks>
    <hyperlink ref="B1" location="'DS Chức năng'!A1" display="DS CHỨC NĂ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opLeftCell="C4" workbookViewId="0">
      <selection activeCell="D8" sqref="D8"/>
    </sheetView>
  </sheetViews>
  <sheetFormatPr defaultRowHeight="14.5"/>
  <cols>
    <col min="1" max="1" width="8.453125" customWidth="1"/>
    <col min="2" max="2" width="16.453125" customWidth="1"/>
    <col min="3" max="3" width="33.26953125" customWidth="1"/>
    <col min="4" max="4" width="60.54296875" customWidth="1"/>
    <col min="5" max="5" width="71.54296875" customWidth="1"/>
    <col min="6" max="6" width="23.453125" bestFit="1" customWidth="1"/>
    <col min="7" max="7" width="24.81640625" bestFit="1" customWidth="1"/>
  </cols>
  <sheetData>
    <row r="1" spans="1:7">
      <c r="A1" s="18"/>
      <c r="B1" s="68" t="s">
        <v>443</v>
      </c>
      <c r="C1" s="18"/>
      <c r="D1" s="18"/>
      <c r="E1" s="18"/>
    </row>
    <row r="2" spans="1:7" s="14" customFormat="1" ht="21">
      <c r="A2" s="13" t="s">
        <v>0</v>
      </c>
      <c r="B2" s="13" t="s">
        <v>1</v>
      </c>
      <c r="C2" s="13" t="s">
        <v>2</v>
      </c>
      <c r="D2" s="13" t="s">
        <v>143</v>
      </c>
      <c r="E2" s="13" t="s">
        <v>144</v>
      </c>
      <c r="F2" s="66"/>
      <c r="G2" s="13"/>
    </row>
    <row r="3" spans="1:7" s="8" customFormat="1" ht="43.5">
      <c r="A3" s="8">
        <v>1</v>
      </c>
      <c r="B3" s="201" t="s">
        <v>1461</v>
      </c>
      <c r="C3" s="8" t="s">
        <v>1468</v>
      </c>
      <c r="D3" s="1" t="s">
        <v>1469</v>
      </c>
      <c r="E3" s="8" t="s">
        <v>1470</v>
      </c>
      <c r="F3" s="67"/>
    </row>
    <row r="4" spans="1:7" s="8" customFormat="1" ht="43.5">
      <c r="A4" s="8">
        <v>2</v>
      </c>
      <c r="B4" s="201"/>
      <c r="C4" s="47" t="s">
        <v>162</v>
      </c>
      <c r="D4" s="1" t="s">
        <v>1458</v>
      </c>
      <c r="E4" s="47" t="s">
        <v>1471</v>
      </c>
      <c r="F4" s="67"/>
    </row>
    <row r="5" spans="1:7" s="8" customFormat="1" ht="43.5">
      <c r="A5" s="8">
        <v>3</v>
      </c>
      <c r="B5" s="201"/>
      <c r="C5" s="8" t="s">
        <v>1455</v>
      </c>
      <c r="D5" s="1" t="s">
        <v>1456</v>
      </c>
      <c r="E5" s="8" t="s">
        <v>1457</v>
      </c>
      <c r="F5" s="67"/>
    </row>
    <row r="6" spans="1:7" s="8" customFormat="1" ht="43.5">
      <c r="A6" s="8">
        <v>4</v>
      </c>
      <c r="B6" s="201"/>
      <c r="C6" s="48" t="s">
        <v>875</v>
      </c>
      <c r="D6" s="1" t="s">
        <v>1459</v>
      </c>
      <c r="E6" s="48" t="s">
        <v>1460</v>
      </c>
      <c r="F6" s="67"/>
    </row>
    <row r="7" spans="1:7" s="8" customFormat="1" ht="43.5">
      <c r="A7" s="8">
        <v>5</v>
      </c>
      <c r="B7" s="201" t="s">
        <v>444</v>
      </c>
      <c r="C7" s="8" t="s">
        <v>444</v>
      </c>
      <c r="D7" s="1" t="s">
        <v>1462</v>
      </c>
      <c r="E7" s="8" t="s">
        <v>445</v>
      </c>
      <c r="F7" s="67"/>
    </row>
    <row r="8" spans="1:7" s="8" customFormat="1" ht="58">
      <c r="A8" s="8">
        <v>6</v>
      </c>
      <c r="B8" s="201"/>
      <c r="C8" s="8" t="s">
        <v>446</v>
      </c>
      <c r="D8" s="1" t="s">
        <v>1464</v>
      </c>
      <c r="E8" s="8" t="s">
        <v>1465</v>
      </c>
      <c r="F8" s="67"/>
    </row>
    <row r="9" spans="1:7" s="8" customFormat="1" ht="58">
      <c r="A9" s="8">
        <v>7</v>
      </c>
      <c r="B9" s="201"/>
      <c r="C9" s="8" t="s">
        <v>447</v>
      </c>
      <c r="D9" s="1" t="s">
        <v>1463</v>
      </c>
      <c r="E9" s="8" t="s">
        <v>1466</v>
      </c>
      <c r="F9" s="67"/>
    </row>
    <row r="10" spans="1:7" ht="43.5">
      <c r="A10" s="8">
        <v>8</v>
      </c>
      <c r="B10" s="201"/>
      <c r="C10" s="69" t="s">
        <v>1502</v>
      </c>
      <c r="D10" s="1" t="s">
        <v>1467</v>
      </c>
      <c r="E10" s="69" t="s">
        <v>1500</v>
      </c>
    </row>
  </sheetData>
  <mergeCells count="2">
    <mergeCell ref="B3:B6"/>
    <mergeCell ref="B7:B10"/>
  </mergeCells>
  <hyperlinks>
    <hyperlink ref="B1" location="'DS Chức năng'!A1" display="DS CHỨC NĂNG"/>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opLeftCell="D1" workbookViewId="0">
      <selection activeCell="E4" sqref="E4"/>
    </sheetView>
  </sheetViews>
  <sheetFormatPr defaultRowHeight="14.5"/>
  <cols>
    <col min="1" max="1" width="8.453125" customWidth="1"/>
    <col min="2" max="2" width="17.36328125" customWidth="1"/>
    <col min="3" max="3" width="33.26953125" customWidth="1"/>
    <col min="4" max="4" width="60.54296875" customWidth="1"/>
    <col min="5" max="5" width="78.7265625" bestFit="1" customWidth="1"/>
  </cols>
  <sheetData>
    <row r="1" spans="1:7">
      <c r="B1" s="15" t="s">
        <v>443</v>
      </c>
    </row>
    <row r="2" spans="1:7" s="14" customFormat="1" ht="21">
      <c r="A2" s="13" t="s">
        <v>0</v>
      </c>
      <c r="B2" s="13" t="s">
        <v>1</v>
      </c>
      <c r="C2" s="13" t="s">
        <v>2</v>
      </c>
      <c r="D2" s="13" t="s">
        <v>143</v>
      </c>
      <c r="E2" s="13" t="s">
        <v>144</v>
      </c>
      <c r="F2" s="13"/>
      <c r="G2" s="13"/>
    </row>
    <row r="3" spans="1:7" s="202" customFormat="1" ht="18.75" customHeight="1">
      <c r="A3" s="202" t="s">
        <v>145</v>
      </c>
      <c r="B3" s="203"/>
      <c r="C3" s="203"/>
      <c r="D3" s="203"/>
      <c r="E3" s="203"/>
      <c r="F3" s="203"/>
      <c r="G3" s="203"/>
    </row>
    <row r="4" spans="1:7" s="8" customFormat="1" ht="46.5">
      <c r="A4" s="8">
        <v>1</v>
      </c>
      <c r="B4" s="8" t="s">
        <v>146</v>
      </c>
      <c r="C4" s="8" t="s">
        <v>147</v>
      </c>
      <c r="D4" s="1" t="s">
        <v>1472</v>
      </c>
      <c r="E4" s="8" t="s">
        <v>1578</v>
      </c>
    </row>
    <row r="5" spans="1:7" s="8" customFormat="1" ht="43.5">
      <c r="A5" s="8">
        <v>2</v>
      </c>
      <c r="B5" s="8" t="s">
        <v>148</v>
      </c>
      <c r="C5" s="8" t="s">
        <v>149</v>
      </c>
      <c r="D5" s="1" t="s">
        <v>1477</v>
      </c>
      <c r="E5" s="8" t="s">
        <v>150</v>
      </c>
    </row>
    <row r="6" spans="1:7" s="8" customFormat="1" ht="43.5">
      <c r="A6" s="8">
        <v>3</v>
      </c>
      <c r="B6" s="8" t="s">
        <v>148</v>
      </c>
      <c r="C6" s="8" t="s">
        <v>151</v>
      </c>
      <c r="D6" s="1" t="s">
        <v>1473</v>
      </c>
      <c r="E6" s="8" t="s">
        <v>150</v>
      </c>
    </row>
    <row r="7" spans="1:7" s="8" customFormat="1" ht="64.5" customHeight="1">
      <c r="A7" s="8">
        <v>4</v>
      </c>
      <c r="B7" s="8" t="s">
        <v>154</v>
      </c>
      <c r="C7" s="8" t="s">
        <v>155</v>
      </c>
      <c r="D7" s="8" t="s">
        <v>1474</v>
      </c>
      <c r="E7" s="8" t="s">
        <v>156</v>
      </c>
    </row>
    <row r="8" spans="1:7" s="8" customFormat="1" ht="43.5">
      <c r="A8" s="8">
        <v>5</v>
      </c>
      <c r="B8" s="8" t="s">
        <v>157</v>
      </c>
      <c r="C8" s="8" t="s">
        <v>158</v>
      </c>
      <c r="D8" s="1" t="s">
        <v>1475</v>
      </c>
      <c r="E8" s="8" t="s">
        <v>159</v>
      </c>
    </row>
    <row r="9" spans="1:7" s="8" customFormat="1" ht="62">
      <c r="A9" s="8">
        <v>6</v>
      </c>
      <c r="B9" s="8" t="s">
        <v>157</v>
      </c>
      <c r="C9" s="8" t="s">
        <v>160</v>
      </c>
      <c r="D9" s="8" t="s">
        <v>1476</v>
      </c>
      <c r="E9" s="8" t="s">
        <v>161</v>
      </c>
    </row>
    <row r="10" spans="1:7" ht="43.5">
      <c r="A10" s="8">
        <v>7</v>
      </c>
      <c r="B10" s="8" t="s">
        <v>152</v>
      </c>
      <c r="C10" s="8" t="s">
        <v>1478</v>
      </c>
      <c r="D10" s="1" t="s">
        <v>1480</v>
      </c>
      <c r="E10" s="8" t="s">
        <v>1479</v>
      </c>
    </row>
    <row r="11" spans="1:7" s="202" customFormat="1" ht="15.5" customHeight="1">
      <c r="A11" s="202" t="s">
        <v>1454</v>
      </c>
      <c r="B11" s="203"/>
      <c r="C11" s="203"/>
      <c r="D11" s="203"/>
      <c r="E11" s="203"/>
      <c r="F11" s="203"/>
      <c r="G11" s="203"/>
    </row>
    <row r="12" spans="1:7" ht="58">
      <c r="A12" s="8">
        <v>8</v>
      </c>
      <c r="B12" s="8" t="s">
        <v>1454</v>
      </c>
      <c r="C12" s="8" t="s">
        <v>1481</v>
      </c>
      <c r="D12" s="1" t="s">
        <v>1482</v>
      </c>
      <c r="E12" s="8" t="s">
        <v>448</v>
      </c>
    </row>
    <row r="13" spans="1:7" ht="72.5">
      <c r="A13" s="8">
        <v>9</v>
      </c>
      <c r="B13" s="8" t="s">
        <v>1454</v>
      </c>
      <c r="C13" s="8" t="s">
        <v>1483</v>
      </c>
      <c r="D13" s="1" t="s">
        <v>1484</v>
      </c>
      <c r="E13" s="8" t="s">
        <v>449</v>
      </c>
    </row>
    <row r="14" spans="1:7" ht="72.5">
      <c r="A14" s="8">
        <v>10</v>
      </c>
      <c r="B14" s="8" t="s">
        <v>1454</v>
      </c>
      <c r="C14" s="8" t="s">
        <v>1485</v>
      </c>
      <c r="D14" s="1" t="s">
        <v>1484</v>
      </c>
      <c r="E14" s="8" t="s">
        <v>450</v>
      </c>
    </row>
    <row r="15" spans="1:7" ht="43.5">
      <c r="A15" s="8">
        <v>11</v>
      </c>
      <c r="B15" s="8" t="s">
        <v>1454</v>
      </c>
      <c r="C15" s="69" t="s">
        <v>1503</v>
      </c>
      <c r="D15" s="1" t="s">
        <v>1486</v>
      </c>
      <c r="E15" s="69" t="s">
        <v>1487</v>
      </c>
    </row>
  </sheetData>
  <mergeCells count="2">
    <mergeCell ref="A3:XFD3"/>
    <mergeCell ref="A11:XFD11"/>
  </mergeCells>
  <hyperlinks>
    <hyperlink ref="B1" location="'DS Chức năng'!A1" display="DS CHỨC NĂNG"/>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A7" workbookViewId="0">
      <selection activeCell="E7" sqref="E7"/>
    </sheetView>
  </sheetViews>
  <sheetFormatPr defaultRowHeight="14.5"/>
  <cols>
    <col min="1" max="1" width="4" customWidth="1"/>
    <col min="2" max="2" width="16.453125" customWidth="1"/>
    <col min="3" max="3" width="25.453125" customWidth="1"/>
    <col min="4" max="4" width="45.81640625" customWidth="1"/>
    <col min="5" max="5" width="58.08984375" customWidth="1"/>
  </cols>
  <sheetData>
    <row r="1" spans="1:5">
      <c r="A1" s="18"/>
      <c r="B1" s="68" t="s">
        <v>443</v>
      </c>
      <c r="C1" s="18"/>
      <c r="D1" s="18"/>
      <c r="E1" s="18"/>
    </row>
    <row r="2" spans="1:5" ht="42">
      <c r="A2" s="13" t="s">
        <v>0</v>
      </c>
      <c r="B2" s="13" t="s">
        <v>1</v>
      </c>
      <c r="C2" s="13" t="s">
        <v>2</v>
      </c>
      <c r="D2" s="13" t="s">
        <v>143</v>
      </c>
      <c r="E2" s="13" t="s">
        <v>144</v>
      </c>
    </row>
    <row r="3" spans="1:5" ht="43.5">
      <c r="A3" s="8">
        <v>1</v>
      </c>
      <c r="B3" s="201" t="s">
        <v>1461</v>
      </c>
      <c r="C3" s="8" t="s">
        <v>1468</v>
      </c>
      <c r="D3" s="1" t="s">
        <v>1488</v>
      </c>
      <c r="E3" s="8" t="s">
        <v>1470</v>
      </c>
    </row>
    <row r="4" spans="1:5" ht="43.5">
      <c r="A4" s="8">
        <v>2</v>
      </c>
      <c r="B4" s="201"/>
      <c r="C4" s="47" t="s">
        <v>162</v>
      </c>
      <c r="D4" s="1" t="s">
        <v>1489</v>
      </c>
      <c r="E4" s="47" t="s">
        <v>1471</v>
      </c>
    </row>
    <row r="5" spans="1:5" ht="58">
      <c r="A5" s="8">
        <v>3</v>
      </c>
      <c r="B5" s="201"/>
      <c r="C5" s="8" t="s">
        <v>1455</v>
      </c>
      <c r="D5" s="1" t="s">
        <v>1490</v>
      </c>
      <c r="E5" s="8" t="s">
        <v>1497</v>
      </c>
    </row>
    <row r="6" spans="1:5" ht="43.5">
      <c r="A6" s="8">
        <v>4</v>
      </c>
      <c r="B6" s="201"/>
      <c r="C6" s="48" t="s">
        <v>875</v>
      </c>
      <c r="D6" s="1" t="s">
        <v>1491</v>
      </c>
      <c r="E6" s="48" t="s">
        <v>1460</v>
      </c>
    </row>
    <row r="7" spans="1:5" ht="93">
      <c r="A7" s="8">
        <v>5</v>
      </c>
      <c r="B7" s="201" t="s">
        <v>1494</v>
      </c>
      <c r="C7" s="8" t="s">
        <v>1494</v>
      </c>
      <c r="D7" s="1" t="s">
        <v>1506</v>
      </c>
      <c r="E7" s="70" t="s">
        <v>1498</v>
      </c>
    </row>
    <row r="8" spans="1:5" ht="87">
      <c r="A8" s="8">
        <v>6</v>
      </c>
      <c r="B8" s="201"/>
      <c r="C8" s="8" t="s">
        <v>1495</v>
      </c>
      <c r="D8" s="1" t="s">
        <v>1505</v>
      </c>
      <c r="E8" s="8" t="s">
        <v>1492</v>
      </c>
    </row>
    <row r="9" spans="1:5" ht="87">
      <c r="A9" s="8">
        <v>7</v>
      </c>
      <c r="B9" s="201"/>
      <c r="C9" s="8" t="s">
        <v>1496</v>
      </c>
      <c r="D9" s="1" t="s">
        <v>1504</v>
      </c>
      <c r="E9" s="8" t="s">
        <v>1466</v>
      </c>
    </row>
    <row r="10" spans="1:5" ht="46.5">
      <c r="A10" s="8">
        <v>8</v>
      </c>
      <c r="B10" s="201"/>
      <c r="C10" s="69" t="s">
        <v>1501</v>
      </c>
      <c r="D10" s="1" t="s">
        <v>1493</v>
      </c>
      <c r="E10" s="69" t="s">
        <v>1499</v>
      </c>
    </row>
  </sheetData>
  <mergeCells count="2">
    <mergeCell ref="B3:B6"/>
    <mergeCell ref="B7:B10"/>
  </mergeCells>
  <hyperlinks>
    <hyperlink ref="B1" location="'DS Chức năng'!A1" display="DS CHỨC NĂNG"/>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opLeftCell="B1" workbookViewId="0">
      <selection activeCell="B1" sqref="B1"/>
    </sheetView>
  </sheetViews>
  <sheetFormatPr defaultRowHeight="14.5"/>
  <cols>
    <col min="1" max="1" width="8.453125" customWidth="1"/>
    <col min="2" max="2" width="17.36328125" customWidth="1"/>
    <col min="3" max="3" width="33.26953125" customWidth="1"/>
    <col min="4" max="4" width="56.7265625" customWidth="1"/>
    <col min="5" max="5" width="57.90625" customWidth="1"/>
  </cols>
  <sheetData>
    <row r="1" spans="1:7" s="18" customFormat="1">
      <c r="B1" s="68" t="s">
        <v>443</v>
      </c>
    </row>
    <row r="2" spans="1:7" s="14" customFormat="1" ht="21">
      <c r="A2" s="13" t="s">
        <v>0</v>
      </c>
      <c r="B2" s="13" t="s">
        <v>1</v>
      </c>
      <c r="C2" s="13" t="s">
        <v>2</v>
      </c>
      <c r="D2" s="13" t="s">
        <v>143</v>
      </c>
      <c r="E2" s="13" t="s">
        <v>144</v>
      </c>
      <c r="F2" s="13"/>
      <c r="G2" s="13"/>
    </row>
    <row r="3" spans="1:7" s="77" customFormat="1" ht="18.5" customHeight="1">
      <c r="A3" s="202" t="s">
        <v>145</v>
      </c>
      <c r="B3" s="203"/>
      <c r="C3" s="203"/>
      <c r="D3" s="203"/>
      <c r="E3" s="205"/>
    </row>
    <row r="4" spans="1:7" s="8" customFormat="1" ht="62">
      <c r="A4" s="8">
        <v>1</v>
      </c>
      <c r="B4" s="8" t="s">
        <v>146</v>
      </c>
      <c r="C4" s="8" t="s">
        <v>147</v>
      </c>
      <c r="D4" s="1" t="s">
        <v>1507</v>
      </c>
      <c r="E4" s="8" t="s">
        <v>1521</v>
      </c>
    </row>
    <row r="5" spans="1:7" s="8" customFormat="1" ht="58">
      <c r="A5" s="8">
        <v>2</v>
      </c>
      <c r="B5" s="8" t="s">
        <v>148</v>
      </c>
      <c r="C5" s="8" t="s">
        <v>149</v>
      </c>
      <c r="D5" s="1" t="s">
        <v>1508</v>
      </c>
      <c r="E5" s="8" t="s">
        <v>150</v>
      </c>
    </row>
    <row r="6" spans="1:7" s="8" customFormat="1" ht="72.5">
      <c r="A6" s="8">
        <v>3</v>
      </c>
      <c r="B6" s="8" t="s">
        <v>148</v>
      </c>
      <c r="C6" s="8" t="s">
        <v>151</v>
      </c>
      <c r="D6" s="1" t="s">
        <v>1509</v>
      </c>
      <c r="E6" s="8" t="s">
        <v>150</v>
      </c>
    </row>
    <row r="7" spans="1:7" s="8" customFormat="1" ht="77.5">
      <c r="A7" s="8">
        <v>4</v>
      </c>
      <c r="B7" s="8" t="s">
        <v>154</v>
      </c>
      <c r="C7" s="8" t="s">
        <v>155</v>
      </c>
      <c r="D7" s="8" t="s">
        <v>1510</v>
      </c>
      <c r="E7" s="8" t="s">
        <v>156</v>
      </c>
    </row>
    <row r="8" spans="1:7" s="8" customFormat="1" ht="58">
      <c r="A8" s="8">
        <v>5</v>
      </c>
      <c r="B8" s="8" t="s">
        <v>157</v>
      </c>
      <c r="C8" s="8" t="s">
        <v>158</v>
      </c>
      <c r="D8" s="1" t="s">
        <v>1511</v>
      </c>
      <c r="E8" s="8" t="s">
        <v>159</v>
      </c>
    </row>
    <row r="9" spans="1:7" s="8" customFormat="1" ht="77.5">
      <c r="A9" s="8">
        <v>6</v>
      </c>
      <c r="B9" s="8" t="s">
        <v>157</v>
      </c>
      <c r="C9" s="8" t="s">
        <v>160</v>
      </c>
      <c r="D9" s="8" t="s">
        <v>1512</v>
      </c>
      <c r="E9" s="8" t="s">
        <v>161</v>
      </c>
    </row>
    <row r="10" spans="1:7" s="18" customFormat="1" ht="58">
      <c r="A10" s="8">
        <v>7</v>
      </c>
      <c r="B10" s="8" t="s">
        <v>152</v>
      </c>
      <c r="C10" s="8" t="s">
        <v>1522</v>
      </c>
      <c r="D10" s="1" t="s">
        <v>1513</v>
      </c>
      <c r="E10" s="8" t="s">
        <v>1517</v>
      </c>
    </row>
    <row r="11" spans="1:7" s="204" customFormat="1" ht="18.5">
      <c r="A11" s="204" t="s">
        <v>1397</v>
      </c>
    </row>
    <row r="12" spans="1:7" s="18" customFormat="1" ht="87">
      <c r="A12" s="8">
        <v>8</v>
      </c>
      <c r="B12" s="8" t="s">
        <v>1397</v>
      </c>
      <c r="C12" s="8" t="s">
        <v>1514</v>
      </c>
      <c r="D12" s="1" t="s">
        <v>1523</v>
      </c>
      <c r="E12" s="8" t="s">
        <v>448</v>
      </c>
    </row>
    <row r="13" spans="1:7" s="18" customFormat="1" ht="116">
      <c r="A13" s="8">
        <v>9</v>
      </c>
      <c r="B13" s="8" t="s">
        <v>1397</v>
      </c>
      <c r="C13" s="8" t="s">
        <v>1515</v>
      </c>
      <c r="D13" s="1" t="s">
        <v>1524</v>
      </c>
      <c r="E13" s="8" t="s">
        <v>449</v>
      </c>
    </row>
    <row r="14" spans="1:7" s="18" customFormat="1" ht="116">
      <c r="A14" s="8">
        <v>10</v>
      </c>
      <c r="B14" s="8" t="s">
        <v>1397</v>
      </c>
      <c r="C14" s="8" t="s">
        <v>1516</v>
      </c>
      <c r="D14" s="1" t="s">
        <v>1524</v>
      </c>
      <c r="E14" s="8" t="s">
        <v>1525</v>
      </c>
    </row>
    <row r="15" spans="1:7" s="18" customFormat="1" ht="51" customHeight="1">
      <c r="A15" s="8">
        <v>11</v>
      </c>
      <c r="B15" s="8" t="s">
        <v>1397</v>
      </c>
      <c r="C15" s="69" t="s">
        <v>1518</v>
      </c>
      <c r="D15" s="1" t="s">
        <v>1519</v>
      </c>
      <c r="E15" s="69" t="s">
        <v>1520</v>
      </c>
    </row>
  </sheetData>
  <mergeCells count="2">
    <mergeCell ref="A11:XFD11"/>
    <mergeCell ref="A3:E3"/>
  </mergeCells>
  <hyperlinks>
    <hyperlink ref="B1" location="'DS Chức năng'!A1" display="DS CHỨC NĂNG"/>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C24"/>
  <sheetViews>
    <sheetView topLeftCell="A9" workbookViewId="0">
      <selection activeCell="A24" sqref="A24"/>
    </sheetView>
  </sheetViews>
  <sheetFormatPr defaultColWidth="30.453125" defaultRowHeight="14.5"/>
  <cols>
    <col min="1" max="1" width="7.453125" bestFit="1" customWidth="1"/>
    <col min="2" max="2" width="13.90625" bestFit="1" customWidth="1"/>
    <col min="3" max="3" width="18.6328125" bestFit="1" customWidth="1"/>
    <col min="4" max="4" width="50.1796875" customWidth="1"/>
    <col min="5" max="5" width="65.1796875" customWidth="1"/>
  </cols>
  <sheetData>
    <row r="1" spans="1:549">
      <c r="A1" s="82"/>
      <c r="B1" s="83" t="s">
        <v>443</v>
      </c>
      <c r="C1" s="82"/>
      <c r="D1" s="82"/>
      <c r="E1" s="82"/>
    </row>
    <row r="2" spans="1:549">
      <c r="A2" s="49" t="s">
        <v>0</v>
      </c>
      <c r="B2" s="49" t="s">
        <v>1</v>
      </c>
      <c r="C2" s="49" t="s">
        <v>2</v>
      </c>
      <c r="D2" s="49" t="s">
        <v>143</v>
      </c>
      <c r="E2" s="49" t="s">
        <v>144</v>
      </c>
    </row>
    <row r="3" spans="1:549">
      <c r="A3" s="187" t="s">
        <v>145</v>
      </c>
      <c r="B3" s="188"/>
      <c r="C3" s="188"/>
      <c r="D3" s="188"/>
      <c r="E3" s="206"/>
    </row>
    <row r="4" spans="1:549" s="11" customFormat="1" ht="58">
      <c r="A4" s="50">
        <v>1</v>
      </c>
      <c r="B4" s="50" t="s">
        <v>146</v>
      </c>
      <c r="C4" s="50" t="s">
        <v>147</v>
      </c>
      <c r="D4" s="50" t="s">
        <v>1624</v>
      </c>
      <c r="E4" s="50" t="s">
        <v>1632</v>
      </c>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row>
    <row r="5" spans="1:549" s="11" customFormat="1" ht="72.5">
      <c r="A5" s="50">
        <v>2</v>
      </c>
      <c r="B5" s="50" t="s">
        <v>148</v>
      </c>
      <c r="C5" s="50" t="s">
        <v>149</v>
      </c>
      <c r="D5" s="50" t="s">
        <v>1625</v>
      </c>
      <c r="E5" s="50" t="s">
        <v>150</v>
      </c>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row>
    <row r="6" spans="1:549" s="11" customFormat="1" ht="72.5">
      <c r="A6" s="50">
        <v>3</v>
      </c>
      <c r="B6" s="50" t="s">
        <v>148</v>
      </c>
      <c r="C6" s="50" t="s">
        <v>151</v>
      </c>
      <c r="D6" s="50" t="s">
        <v>1626</v>
      </c>
      <c r="E6" s="50" t="s">
        <v>150</v>
      </c>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row>
    <row r="7" spans="1:549" s="11" customFormat="1" ht="58">
      <c r="A7" s="50">
        <v>4</v>
      </c>
      <c r="B7" s="50" t="s">
        <v>152</v>
      </c>
      <c r="C7" s="50" t="s">
        <v>152</v>
      </c>
      <c r="D7" s="50" t="s">
        <v>1627</v>
      </c>
      <c r="E7" s="50" t="s">
        <v>574</v>
      </c>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row>
    <row r="8" spans="1:549" s="11" customFormat="1" ht="72.5">
      <c r="A8" s="50">
        <v>5</v>
      </c>
      <c r="B8" s="50" t="s">
        <v>154</v>
      </c>
      <c r="C8" s="50" t="s">
        <v>155</v>
      </c>
      <c r="D8" s="50" t="s">
        <v>1628</v>
      </c>
      <c r="E8" s="50" t="s">
        <v>156</v>
      </c>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row>
    <row r="9" spans="1:549" s="11" customFormat="1" ht="58">
      <c r="A9" s="50">
        <v>6</v>
      </c>
      <c r="B9" s="50" t="s">
        <v>157</v>
      </c>
      <c r="C9" s="50" t="s">
        <v>158</v>
      </c>
      <c r="D9" s="50" t="s">
        <v>1629</v>
      </c>
      <c r="E9" s="50" t="s">
        <v>159</v>
      </c>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row>
    <row r="10" spans="1:549" s="11" customFormat="1" ht="58">
      <c r="A10" s="50">
        <v>7</v>
      </c>
      <c r="B10" s="50" t="s">
        <v>157</v>
      </c>
      <c r="C10" s="50" t="s">
        <v>160</v>
      </c>
      <c r="D10" s="50" t="s">
        <v>1631</v>
      </c>
      <c r="E10" s="50" t="s">
        <v>161</v>
      </c>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row>
    <row r="11" spans="1:549">
      <c r="A11" s="187" t="s">
        <v>1633</v>
      </c>
      <c r="B11" s="188"/>
      <c r="C11" s="188"/>
      <c r="D11" s="188"/>
      <c r="E11" s="206"/>
    </row>
    <row r="12" spans="1:549" ht="87">
      <c r="A12" s="50">
        <v>8</v>
      </c>
      <c r="B12" s="50" t="s">
        <v>1633</v>
      </c>
      <c r="C12" s="50" t="s">
        <v>329</v>
      </c>
      <c r="D12" s="50" t="s">
        <v>1636</v>
      </c>
      <c r="E12" s="50" t="s">
        <v>1637</v>
      </c>
    </row>
    <row r="13" spans="1:549" ht="87">
      <c r="A13" s="50">
        <v>9</v>
      </c>
      <c r="B13" s="50" t="s">
        <v>1633</v>
      </c>
      <c r="C13" s="50" t="s">
        <v>1639</v>
      </c>
      <c r="D13" s="50" t="s">
        <v>1640</v>
      </c>
      <c r="E13" s="50" t="s">
        <v>1641</v>
      </c>
    </row>
    <row r="14" spans="1:549" ht="72.5">
      <c r="A14" s="50">
        <v>10</v>
      </c>
      <c r="B14" s="50" t="s">
        <v>1633</v>
      </c>
      <c r="C14" s="50" t="s">
        <v>1646</v>
      </c>
      <c r="D14" s="50" t="s">
        <v>1638</v>
      </c>
      <c r="E14" s="50" t="s">
        <v>1645</v>
      </c>
    </row>
    <row r="15" spans="1:549" ht="101.5">
      <c r="A15" s="50">
        <v>11</v>
      </c>
      <c r="B15" s="50" t="s">
        <v>1633</v>
      </c>
      <c r="C15" s="50" t="s">
        <v>1647</v>
      </c>
      <c r="D15" s="50" t="s">
        <v>1643</v>
      </c>
      <c r="E15" s="84" t="s">
        <v>1644</v>
      </c>
    </row>
    <row r="16" spans="1:549" ht="101.5">
      <c r="A16" s="50">
        <v>12</v>
      </c>
      <c r="B16" s="50" t="s">
        <v>1633</v>
      </c>
      <c r="C16" s="50" t="s">
        <v>1648</v>
      </c>
      <c r="D16" s="50" t="s">
        <v>1649</v>
      </c>
      <c r="E16" s="84" t="s">
        <v>1650</v>
      </c>
    </row>
    <row r="17" spans="1:5">
      <c r="A17" s="187" t="s">
        <v>1642</v>
      </c>
      <c r="B17" s="188"/>
      <c r="C17" s="188"/>
      <c r="D17" s="188"/>
      <c r="E17" s="206"/>
    </row>
    <row r="18" spans="1:5" ht="72.5">
      <c r="A18" s="50">
        <v>13</v>
      </c>
      <c r="B18" s="50" t="s">
        <v>1634</v>
      </c>
      <c r="C18" s="50" t="s">
        <v>191</v>
      </c>
      <c r="D18" s="50" t="s">
        <v>1651</v>
      </c>
      <c r="E18" s="50" t="s">
        <v>335</v>
      </c>
    </row>
    <row r="19" spans="1:5" ht="72.5">
      <c r="A19" s="50">
        <v>14</v>
      </c>
      <c r="B19" s="50" t="s">
        <v>1634</v>
      </c>
      <c r="C19" s="50" t="s">
        <v>191</v>
      </c>
      <c r="D19" s="50" t="s">
        <v>1662</v>
      </c>
      <c r="E19" s="50" t="s">
        <v>1660</v>
      </c>
    </row>
    <row r="20" spans="1:5" ht="58">
      <c r="A20" s="50">
        <v>15</v>
      </c>
      <c r="B20" s="50" t="s">
        <v>1634</v>
      </c>
      <c r="C20" s="50" t="s">
        <v>191</v>
      </c>
      <c r="D20" s="50" t="s">
        <v>1661</v>
      </c>
      <c r="E20" s="50" t="s">
        <v>1652</v>
      </c>
    </row>
    <row r="21" spans="1:5" ht="58">
      <c r="A21" s="50">
        <v>16</v>
      </c>
      <c r="B21" s="50" t="s">
        <v>1634</v>
      </c>
      <c r="C21" s="50" t="s">
        <v>193</v>
      </c>
      <c r="D21" s="50" t="s">
        <v>1653</v>
      </c>
      <c r="E21" s="50" t="s">
        <v>1654</v>
      </c>
    </row>
    <row r="22" spans="1:5">
      <c r="A22" s="187" t="s">
        <v>1655</v>
      </c>
      <c r="B22" s="188"/>
      <c r="C22" s="188"/>
      <c r="D22" s="188"/>
      <c r="E22" s="206"/>
    </row>
    <row r="23" spans="1:5" ht="58">
      <c r="A23" s="50">
        <v>17</v>
      </c>
      <c r="B23" s="50" t="s">
        <v>1635</v>
      </c>
      <c r="C23" s="50" t="s">
        <v>199</v>
      </c>
      <c r="D23" s="50" t="s">
        <v>1656</v>
      </c>
      <c r="E23" s="50" t="s">
        <v>1657</v>
      </c>
    </row>
    <row r="24" spans="1:5" ht="58">
      <c r="A24" s="50">
        <v>18</v>
      </c>
      <c r="B24" s="50" t="s">
        <v>1635</v>
      </c>
      <c r="C24" s="50" t="s">
        <v>202</v>
      </c>
      <c r="D24" s="50" t="s">
        <v>1658</v>
      </c>
      <c r="E24" s="50" t="s">
        <v>1659</v>
      </c>
    </row>
  </sheetData>
  <mergeCells count="4">
    <mergeCell ref="A3:E3"/>
    <mergeCell ref="A11:E11"/>
    <mergeCell ref="A17:E17"/>
    <mergeCell ref="A22:E22"/>
  </mergeCells>
  <hyperlinks>
    <hyperlink ref="B1" location="'DS Chức năng'!A1" display="DS CHỨC NĂNG"/>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1" sqref="B1"/>
    </sheetView>
  </sheetViews>
  <sheetFormatPr defaultRowHeight="14.5"/>
  <cols>
    <col min="1" max="1" width="7.90625" customWidth="1"/>
    <col min="2" max="2" width="13.81640625" customWidth="1"/>
    <col min="3" max="3" width="25.453125" customWidth="1"/>
    <col min="4" max="4" width="54.1796875" customWidth="1"/>
    <col min="5" max="5" width="58.08984375" customWidth="1"/>
  </cols>
  <sheetData>
    <row r="1" spans="1:5">
      <c r="A1" s="72"/>
      <c r="B1" s="73" t="s">
        <v>443</v>
      </c>
      <c r="C1" s="72"/>
      <c r="D1" s="72"/>
      <c r="E1" s="72"/>
    </row>
    <row r="2" spans="1:5">
      <c r="A2" s="49" t="s">
        <v>0</v>
      </c>
      <c r="B2" s="49" t="s">
        <v>1</v>
      </c>
      <c r="C2" s="49" t="s">
        <v>2</v>
      </c>
      <c r="D2" s="49" t="s">
        <v>143</v>
      </c>
      <c r="E2" s="49" t="s">
        <v>144</v>
      </c>
    </row>
    <row r="3" spans="1:5">
      <c r="A3" s="187" t="s">
        <v>1557</v>
      </c>
      <c r="B3" s="188"/>
      <c r="C3" s="188"/>
      <c r="D3" s="188"/>
      <c r="E3" s="206"/>
    </row>
    <row r="4" spans="1:5" ht="43.5">
      <c r="A4" s="50">
        <v>1</v>
      </c>
      <c r="B4" s="74" t="s">
        <v>1461</v>
      </c>
      <c r="C4" s="50" t="s">
        <v>1468</v>
      </c>
      <c r="D4" s="50" t="s">
        <v>1526</v>
      </c>
      <c r="E4" s="50" t="s">
        <v>1470</v>
      </c>
    </row>
    <row r="5" spans="1:5" ht="43.5">
      <c r="A5" s="50">
        <v>2</v>
      </c>
      <c r="B5" s="74" t="s">
        <v>1461</v>
      </c>
      <c r="C5" s="50" t="s">
        <v>162</v>
      </c>
      <c r="D5" s="50" t="s">
        <v>1527</v>
      </c>
      <c r="E5" s="50" t="s">
        <v>1471</v>
      </c>
    </row>
    <row r="6" spans="1:5" ht="58">
      <c r="A6" s="50">
        <v>3</v>
      </c>
      <c r="B6" s="74" t="s">
        <v>1461</v>
      </c>
      <c r="C6" s="50" t="s">
        <v>1533</v>
      </c>
      <c r="D6" s="50" t="s">
        <v>1534</v>
      </c>
      <c r="E6" s="50" t="s">
        <v>1532</v>
      </c>
    </row>
    <row r="7" spans="1:5" ht="43.5">
      <c r="A7" s="50">
        <v>4</v>
      </c>
      <c r="B7" s="74" t="s">
        <v>1461</v>
      </c>
      <c r="C7" s="50" t="s">
        <v>875</v>
      </c>
      <c r="D7" s="50" t="s">
        <v>1528</v>
      </c>
      <c r="E7" s="50" t="s">
        <v>1460</v>
      </c>
    </row>
    <row r="8" spans="1:5">
      <c r="A8" s="187" t="s">
        <v>1558</v>
      </c>
      <c r="B8" s="188"/>
      <c r="C8" s="188"/>
      <c r="D8" s="188"/>
      <c r="E8" s="206"/>
    </row>
    <row r="9" spans="1:5" ht="72.5">
      <c r="A9" s="50">
        <v>5</v>
      </c>
      <c r="B9" s="74" t="s">
        <v>1551</v>
      </c>
      <c r="C9" s="50" t="s">
        <v>1536</v>
      </c>
      <c r="D9" s="50" t="s">
        <v>1537</v>
      </c>
      <c r="E9" s="75" t="s">
        <v>21</v>
      </c>
    </row>
    <row r="10" spans="1:5" ht="72.5">
      <c r="A10" s="50">
        <v>6</v>
      </c>
      <c r="B10" s="74" t="s">
        <v>1551</v>
      </c>
      <c r="C10" s="50" t="s">
        <v>162</v>
      </c>
      <c r="D10" s="50" t="s">
        <v>1552</v>
      </c>
      <c r="E10" s="50" t="s">
        <v>1553</v>
      </c>
    </row>
    <row r="11" spans="1:5" ht="72.5">
      <c r="A11" s="50">
        <v>7</v>
      </c>
      <c r="B11" s="74" t="s">
        <v>1551</v>
      </c>
      <c r="C11" s="50" t="s">
        <v>1550</v>
      </c>
      <c r="D11" s="50" t="s">
        <v>1554</v>
      </c>
      <c r="E11" s="50" t="s">
        <v>1596</v>
      </c>
    </row>
    <row r="12" spans="1:5" ht="87">
      <c r="A12" s="50">
        <v>8</v>
      </c>
      <c r="B12" s="74" t="s">
        <v>1551</v>
      </c>
      <c r="C12" s="50" t="s">
        <v>875</v>
      </c>
      <c r="D12" s="50" t="s">
        <v>1556</v>
      </c>
      <c r="E12" s="50" t="s">
        <v>1555</v>
      </c>
    </row>
    <row r="13" spans="1:5" ht="72.5">
      <c r="A13" s="50">
        <v>9</v>
      </c>
      <c r="B13" s="74" t="s">
        <v>1551</v>
      </c>
      <c r="C13" s="50" t="s">
        <v>1538</v>
      </c>
      <c r="D13" s="50" t="s">
        <v>1540</v>
      </c>
      <c r="E13" s="75" t="s">
        <v>1539</v>
      </c>
    </row>
    <row r="14" spans="1:5" ht="87">
      <c r="A14" s="50">
        <v>10</v>
      </c>
      <c r="B14" s="50" t="s">
        <v>1529</v>
      </c>
      <c r="C14" s="50" t="s">
        <v>1535</v>
      </c>
      <c r="D14" s="50" t="s">
        <v>1541</v>
      </c>
      <c r="E14" s="75" t="s">
        <v>1542</v>
      </c>
    </row>
    <row r="15" spans="1:5" ht="101.5" customHeight="1">
      <c r="A15" s="50">
        <v>11</v>
      </c>
      <c r="B15" s="50" t="s">
        <v>1529</v>
      </c>
      <c r="C15" s="50" t="s">
        <v>1530</v>
      </c>
      <c r="D15" s="50" t="s">
        <v>1543</v>
      </c>
      <c r="E15" s="50" t="s">
        <v>1544</v>
      </c>
    </row>
    <row r="16" spans="1:5" ht="107" customHeight="1">
      <c r="A16" s="50">
        <v>12</v>
      </c>
      <c r="B16" s="50" t="s">
        <v>1529</v>
      </c>
      <c r="C16" s="50" t="s">
        <v>1531</v>
      </c>
      <c r="D16" s="50" t="s">
        <v>1546</v>
      </c>
      <c r="E16" s="50" t="s">
        <v>1545</v>
      </c>
    </row>
    <row r="17" spans="1:5" ht="72.5">
      <c r="A17" s="50">
        <v>13</v>
      </c>
      <c r="B17" s="50" t="s">
        <v>1529</v>
      </c>
      <c r="C17" s="76" t="s">
        <v>1547</v>
      </c>
      <c r="D17" s="50" t="s">
        <v>1548</v>
      </c>
      <c r="E17" s="76" t="s">
        <v>1549</v>
      </c>
    </row>
  </sheetData>
  <mergeCells count="2">
    <mergeCell ref="A3:E3"/>
    <mergeCell ref="A8:E8"/>
  </mergeCells>
  <hyperlinks>
    <hyperlink ref="B1" location="'DS Chức năng'!A1" display="DS CHỨC NĂNG"/>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heetViews>
  <sheetFormatPr defaultRowHeight="14.5"/>
  <cols>
    <col min="1" max="1" width="7.90625" customWidth="1"/>
    <col min="2" max="2" width="17.1796875" customWidth="1"/>
    <col min="3" max="3" width="25.453125" customWidth="1"/>
    <col min="4" max="4" width="54.1796875" customWidth="1"/>
    <col min="5" max="5" width="58.08984375" customWidth="1"/>
  </cols>
  <sheetData>
    <row r="1" spans="1:5" ht="15.5">
      <c r="A1" s="78"/>
      <c r="B1" s="79" t="s">
        <v>443</v>
      </c>
      <c r="C1" s="78"/>
      <c r="D1" s="78"/>
      <c r="E1" s="78"/>
    </row>
    <row r="2" spans="1:5" ht="15.5">
      <c r="A2" s="80" t="s">
        <v>0</v>
      </c>
      <c r="B2" s="80" t="s">
        <v>1</v>
      </c>
      <c r="C2" s="80" t="s">
        <v>2</v>
      </c>
      <c r="D2" s="80" t="s">
        <v>143</v>
      </c>
      <c r="E2" s="80" t="s">
        <v>144</v>
      </c>
    </row>
    <row r="3" spans="1:5" ht="15.5">
      <c r="A3" s="207" t="s">
        <v>145</v>
      </c>
      <c r="B3" s="208"/>
      <c r="C3" s="208"/>
      <c r="D3" s="208"/>
      <c r="E3" s="208"/>
    </row>
    <row r="4" spans="1:5" ht="62">
      <c r="A4" s="8">
        <v>1</v>
      </c>
      <c r="B4" s="8" t="s">
        <v>146</v>
      </c>
      <c r="C4" s="8" t="s">
        <v>147</v>
      </c>
      <c r="D4" s="8" t="s">
        <v>1572</v>
      </c>
      <c r="E4" s="8" t="s">
        <v>1579</v>
      </c>
    </row>
    <row r="5" spans="1:5" ht="62">
      <c r="A5" s="8">
        <v>2</v>
      </c>
      <c r="B5" s="8" t="s">
        <v>148</v>
      </c>
      <c r="C5" s="8" t="s">
        <v>149</v>
      </c>
      <c r="D5" s="8" t="s">
        <v>1573</v>
      </c>
      <c r="E5" s="8" t="s">
        <v>150</v>
      </c>
    </row>
    <row r="6" spans="1:5" ht="77.5">
      <c r="A6" s="8">
        <v>3</v>
      </c>
      <c r="B6" s="8" t="s">
        <v>148</v>
      </c>
      <c r="C6" s="8" t="s">
        <v>151</v>
      </c>
      <c r="D6" s="8" t="s">
        <v>1580</v>
      </c>
      <c r="E6" s="8" t="s">
        <v>150</v>
      </c>
    </row>
    <row r="7" spans="1:5" ht="77.5">
      <c r="A7" s="8">
        <v>4</v>
      </c>
      <c r="B7" s="8" t="s">
        <v>154</v>
      </c>
      <c r="C7" s="8" t="s">
        <v>155</v>
      </c>
      <c r="D7" s="8" t="s">
        <v>1574</v>
      </c>
      <c r="E7" s="8" t="s">
        <v>156</v>
      </c>
    </row>
    <row r="8" spans="1:5" ht="62">
      <c r="A8" s="8">
        <v>5</v>
      </c>
      <c r="B8" s="8" t="s">
        <v>157</v>
      </c>
      <c r="C8" s="8" t="s">
        <v>158</v>
      </c>
      <c r="D8" s="8" t="s">
        <v>1575</v>
      </c>
      <c r="E8" s="8" t="s">
        <v>159</v>
      </c>
    </row>
    <row r="9" spans="1:5" ht="77.5">
      <c r="A9" s="8">
        <v>6</v>
      </c>
      <c r="B9" s="8" t="s">
        <v>157</v>
      </c>
      <c r="C9" s="8" t="s">
        <v>160</v>
      </c>
      <c r="D9" s="8" t="s">
        <v>1576</v>
      </c>
      <c r="E9" s="8" t="s">
        <v>161</v>
      </c>
    </row>
    <row r="10" spans="1:5" ht="62">
      <c r="A10" s="8">
        <v>7</v>
      </c>
      <c r="B10" s="8" t="s">
        <v>152</v>
      </c>
      <c r="C10" s="8" t="s">
        <v>1478</v>
      </c>
      <c r="D10" s="8" t="s">
        <v>1577</v>
      </c>
      <c r="E10" s="8" t="s">
        <v>1581</v>
      </c>
    </row>
    <row r="11" spans="1:5" ht="15.5">
      <c r="A11" s="207" t="s">
        <v>22</v>
      </c>
      <c r="B11" s="208"/>
      <c r="C11" s="208"/>
      <c r="D11" s="208"/>
      <c r="E11" s="208"/>
    </row>
    <row r="12" spans="1:5" ht="93">
      <c r="A12" s="8">
        <v>8</v>
      </c>
      <c r="B12" s="81" t="s">
        <v>1587</v>
      </c>
      <c r="C12" s="8" t="s">
        <v>1588</v>
      </c>
      <c r="D12" s="8" t="s">
        <v>1589</v>
      </c>
      <c r="E12" s="70" t="s">
        <v>1590</v>
      </c>
    </row>
    <row r="13" spans="1:5" ht="93">
      <c r="A13" s="8">
        <v>9</v>
      </c>
      <c r="B13" s="81" t="s">
        <v>1587</v>
      </c>
      <c r="C13" s="8" t="s">
        <v>162</v>
      </c>
      <c r="D13" s="8" t="s">
        <v>1586</v>
      </c>
      <c r="E13" s="8" t="s">
        <v>1594</v>
      </c>
    </row>
    <row r="14" spans="1:5" ht="93">
      <c r="A14" s="8">
        <v>10</v>
      </c>
      <c r="B14" s="81" t="s">
        <v>1587</v>
      </c>
      <c r="C14" s="8" t="s">
        <v>1582</v>
      </c>
      <c r="D14" s="8" t="s">
        <v>1591</v>
      </c>
      <c r="E14" s="8" t="s">
        <v>1595</v>
      </c>
    </row>
    <row r="15" spans="1:5" ht="108.5">
      <c r="A15" s="8">
        <v>11</v>
      </c>
      <c r="B15" s="81" t="s">
        <v>1587</v>
      </c>
      <c r="C15" s="8" t="s">
        <v>875</v>
      </c>
      <c r="D15" s="8" t="s">
        <v>1592</v>
      </c>
      <c r="E15" s="8" t="s">
        <v>1606</v>
      </c>
    </row>
    <row r="16" spans="1:5" ht="108.5">
      <c r="A16" s="8">
        <v>12</v>
      </c>
      <c r="B16" s="81" t="s">
        <v>1587</v>
      </c>
      <c r="C16" s="8" t="s">
        <v>1597</v>
      </c>
      <c r="D16" s="8" t="s">
        <v>1599</v>
      </c>
      <c r="E16" s="70" t="s">
        <v>1598</v>
      </c>
    </row>
    <row r="17" spans="1:5" ht="108.5">
      <c r="A17" s="8">
        <v>13</v>
      </c>
      <c r="B17" s="8" t="s">
        <v>1605</v>
      </c>
      <c r="C17" s="8" t="s">
        <v>1583</v>
      </c>
      <c r="D17" s="8" t="s">
        <v>1600</v>
      </c>
      <c r="E17" s="70" t="s">
        <v>1603</v>
      </c>
    </row>
    <row r="18" spans="1:5" ht="139.5">
      <c r="A18" s="8">
        <v>14</v>
      </c>
      <c r="B18" s="8" t="s">
        <v>1605</v>
      </c>
      <c r="C18" s="8" t="s">
        <v>1584</v>
      </c>
      <c r="D18" s="8" t="s">
        <v>1602</v>
      </c>
      <c r="E18" s="8" t="s">
        <v>1593</v>
      </c>
    </row>
    <row r="19" spans="1:5" ht="139.5">
      <c r="A19" s="8">
        <v>15</v>
      </c>
      <c r="B19" s="8" t="s">
        <v>1605</v>
      </c>
      <c r="C19" s="8" t="s">
        <v>1585</v>
      </c>
      <c r="D19" s="8" t="s">
        <v>1601</v>
      </c>
      <c r="E19" s="8" t="s">
        <v>1604</v>
      </c>
    </row>
    <row r="20" spans="1:5" ht="108.5">
      <c r="A20" s="8">
        <v>16</v>
      </c>
      <c r="B20" s="81" t="s">
        <v>1551</v>
      </c>
      <c r="C20" s="8" t="s">
        <v>875</v>
      </c>
      <c r="D20" s="8" t="s">
        <v>1560</v>
      </c>
      <c r="E20" s="8" t="s">
        <v>1555</v>
      </c>
    </row>
    <row r="21" spans="1:5" ht="108.5">
      <c r="A21" s="8">
        <v>17</v>
      </c>
      <c r="B21" s="81" t="s">
        <v>1551</v>
      </c>
      <c r="C21" s="8" t="s">
        <v>1538</v>
      </c>
      <c r="D21" s="8" t="s">
        <v>1561</v>
      </c>
      <c r="E21" s="70" t="s">
        <v>1539</v>
      </c>
    </row>
    <row r="22" spans="1:5" ht="108.5">
      <c r="A22" s="8">
        <v>18</v>
      </c>
      <c r="B22" s="8" t="s">
        <v>1559</v>
      </c>
      <c r="C22" s="8" t="s">
        <v>1562</v>
      </c>
      <c r="D22" s="8" t="s">
        <v>1563</v>
      </c>
      <c r="E22" s="70" t="s">
        <v>1564</v>
      </c>
    </row>
    <row r="23" spans="1:5" ht="139.5">
      <c r="A23" s="8">
        <v>19</v>
      </c>
      <c r="B23" s="8" t="s">
        <v>1559</v>
      </c>
      <c r="C23" s="8" t="s">
        <v>1565</v>
      </c>
      <c r="D23" s="8" t="s">
        <v>1566</v>
      </c>
      <c r="E23" s="8" t="s">
        <v>1544</v>
      </c>
    </row>
    <row r="24" spans="1:5" ht="139.5">
      <c r="A24" s="8">
        <v>20</v>
      </c>
      <c r="B24" s="8" t="s">
        <v>1559</v>
      </c>
      <c r="C24" s="8" t="s">
        <v>1567</v>
      </c>
      <c r="D24" s="8" t="s">
        <v>1568</v>
      </c>
      <c r="E24" s="8" t="s">
        <v>1545</v>
      </c>
    </row>
    <row r="25" spans="1:5" ht="93">
      <c r="A25" s="8">
        <v>21</v>
      </c>
      <c r="B25" s="8" t="s">
        <v>1559</v>
      </c>
      <c r="C25" s="69" t="s">
        <v>1569</v>
      </c>
      <c r="D25" s="8" t="s">
        <v>1570</v>
      </c>
      <c r="E25" s="69" t="s">
        <v>1571</v>
      </c>
    </row>
  </sheetData>
  <mergeCells count="2">
    <mergeCell ref="A11:E11"/>
    <mergeCell ref="A3:E3"/>
  </mergeCells>
  <hyperlinks>
    <hyperlink ref="B1" location="'DS Chức năng'!A1" display="DS CHỨC NĂNG"/>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1" sqref="B1"/>
    </sheetView>
  </sheetViews>
  <sheetFormatPr defaultRowHeight="14.5"/>
  <cols>
    <col min="1" max="1" width="7.90625" customWidth="1"/>
    <col min="2" max="2" width="17.1796875" customWidth="1"/>
    <col min="3" max="3" width="25.453125" customWidth="1"/>
    <col min="4" max="4" width="54.1796875" customWidth="1"/>
    <col min="5" max="5" width="58.08984375" customWidth="1"/>
  </cols>
  <sheetData>
    <row r="1" spans="1:5">
      <c r="B1" s="15" t="s">
        <v>443</v>
      </c>
    </row>
    <row r="2" spans="1:5" ht="21">
      <c r="A2" s="13" t="s">
        <v>0</v>
      </c>
      <c r="B2" s="13" t="s">
        <v>1</v>
      </c>
      <c r="C2" s="13" t="s">
        <v>2</v>
      </c>
      <c r="D2" s="13" t="s">
        <v>143</v>
      </c>
      <c r="E2" s="13" t="s">
        <v>144</v>
      </c>
    </row>
    <row r="3" spans="1:5" ht="43.5">
      <c r="A3" s="1">
        <v>1</v>
      </c>
      <c r="B3" s="1" t="s">
        <v>1398</v>
      </c>
      <c r="C3" s="1" t="s">
        <v>40</v>
      </c>
      <c r="D3" s="1" t="s">
        <v>1608</v>
      </c>
      <c r="E3" s="1" t="s">
        <v>49</v>
      </c>
    </row>
    <row r="4" spans="1:5" ht="43.5">
      <c r="A4" s="1">
        <v>2</v>
      </c>
      <c r="B4" s="1" t="s">
        <v>1398</v>
      </c>
      <c r="C4" s="1" t="s">
        <v>50</v>
      </c>
      <c r="D4" s="1" t="s">
        <v>1609</v>
      </c>
      <c r="E4" s="1" t="s">
        <v>1610</v>
      </c>
    </row>
    <row r="5" spans="1:5" ht="43.5">
      <c r="A5" s="1">
        <v>3</v>
      </c>
      <c r="B5" s="1" t="s">
        <v>1398</v>
      </c>
      <c r="C5" s="1" t="s">
        <v>1616</v>
      </c>
      <c r="D5" s="1" t="s">
        <v>1617</v>
      </c>
      <c r="E5" s="1" t="s">
        <v>1618</v>
      </c>
    </row>
    <row r="6" spans="1:5" ht="58">
      <c r="A6" s="1">
        <v>4</v>
      </c>
      <c r="B6" s="1" t="s">
        <v>1398</v>
      </c>
      <c r="C6" s="1" t="s">
        <v>1611</v>
      </c>
      <c r="D6" s="1" t="s">
        <v>1612</v>
      </c>
      <c r="E6" s="1" t="s">
        <v>1613</v>
      </c>
    </row>
    <row r="7" spans="1:5" ht="43.5">
      <c r="A7" s="1">
        <v>5</v>
      </c>
      <c r="B7" s="1" t="s">
        <v>1398</v>
      </c>
      <c r="C7" s="1" t="s">
        <v>1614</v>
      </c>
      <c r="D7" s="1" t="s">
        <v>1615</v>
      </c>
      <c r="E7" s="1" t="s">
        <v>1607</v>
      </c>
    </row>
  </sheetData>
  <hyperlinks>
    <hyperlink ref="B1" location="'DS Chức năng'!A1" display="DS CHỨC NĂNG"/>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workbookViewId="0">
      <selection activeCell="D6" sqref="D6"/>
    </sheetView>
  </sheetViews>
  <sheetFormatPr defaultRowHeight="14.5"/>
  <cols>
    <col min="1" max="1" width="6.81640625" bestFit="1" customWidth="1"/>
    <col min="2" max="2" width="18.26953125" bestFit="1" customWidth="1"/>
    <col min="3" max="3" width="21.81640625" bestFit="1" customWidth="1"/>
    <col min="4" max="4" width="64.1796875" bestFit="1" customWidth="1"/>
    <col min="5" max="5" width="64.81640625" customWidth="1"/>
    <col min="6" max="6" width="10.81640625" bestFit="1" customWidth="1"/>
  </cols>
  <sheetData>
    <row r="1" spans="1:7">
      <c r="B1" s="15" t="s">
        <v>443</v>
      </c>
    </row>
    <row r="2" spans="1:7" s="14" customFormat="1" ht="42">
      <c r="A2" s="13" t="s">
        <v>0</v>
      </c>
      <c r="B2" s="13" t="s">
        <v>1</v>
      </c>
      <c r="C2" s="13" t="s">
        <v>2</v>
      </c>
      <c r="D2" s="13" t="s">
        <v>143</v>
      </c>
      <c r="E2" s="13" t="s">
        <v>144</v>
      </c>
      <c r="F2" s="13"/>
      <c r="G2" s="13"/>
    </row>
    <row r="3" spans="1:7" s="204" customFormat="1" ht="18.5">
      <c r="A3" s="202" t="s">
        <v>145</v>
      </c>
      <c r="B3" s="203"/>
      <c r="C3" s="203"/>
      <c r="D3" s="203"/>
      <c r="E3" s="203"/>
      <c r="F3" s="203"/>
      <c r="G3" s="205"/>
    </row>
    <row r="4" spans="1:7" s="1" customFormat="1" ht="43.5">
      <c r="A4" s="1">
        <v>1</v>
      </c>
      <c r="B4" s="1" t="s">
        <v>146</v>
      </c>
      <c r="C4" s="1" t="s">
        <v>147</v>
      </c>
      <c r="D4" s="1" t="s">
        <v>609</v>
      </c>
      <c r="E4" s="1" t="s">
        <v>607</v>
      </c>
      <c r="G4" s="10"/>
    </row>
    <row r="5" spans="1:7" s="1" customFormat="1" ht="43.5">
      <c r="A5" s="1">
        <v>2</v>
      </c>
      <c r="B5" s="1" t="s">
        <v>146</v>
      </c>
      <c r="C5" s="1" t="s">
        <v>82</v>
      </c>
      <c r="D5" s="1" t="s">
        <v>223</v>
      </c>
      <c r="E5" s="1" t="s">
        <v>224</v>
      </c>
    </row>
    <row r="6" spans="1:7" s="1" customFormat="1" ht="72.5">
      <c r="A6" s="1">
        <v>3</v>
      </c>
      <c r="B6" s="1" t="s">
        <v>146</v>
      </c>
      <c r="C6" s="1" t="s">
        <v>207</v>
      </c>
      <c r="D6" s="1" t="s">
        <v>225</v>
      </c>
      <c r="E6" s="1" t="s">
        <v>156</v>
      </c>
    </row>
    <row r="7" spans="1:7" s="1" customFormat="1" ht="58">
      <c r="A7" s="1">
        <v>4</v>
      </c>
      <c r="B7" s="1" t="s">
        <v>146</v>
      </c>
      <c r="C7" s="1" t="s">
        <v>226</v>
      </c>
      <c r="D7" s="1" t="s">
        <v>227</v>
      </c>
      <c r="E7" s="1" t="s">
        <v>159</v>
      </c>
      <c r="G7" s="10"/>
    </row>
    <row r="8" spans="1:7" s="1" customFormat="1" ht="43.5">
      <c r="A8" s="1">
        <v>5</v>
      </c>
      <c r="B8" s="1" t="s">
        <v>146</v>
      </c>
      <c r="C8" s="1" t="s">
        <v>208</v>
      </c>
      <c r="D8" s="1" t="s">
        <v>228</v>
      </c>
      <c r="E8" s="1" t="s">
        <v>229</v>
      </c>
    </row>
    <row r="9" spans="1:7" s="204" customFormat="1" ht="18.5">
      <c r="A9" s="204" t="s">
        <v>230</v>
      </c>
    </row>
    <row r="10" spans="1:7" s="209" customFormat="1" ht="15.5">
      <c r="A10" s="209" t="s">
        <v>484</v>
      </c>
    </row>
    <row r="11" spans="1:7" s="8" customFormat="1" ht="43.5">
      <c r="A11" s="8">
        <v>37</v>
      </c>
      <c r="B11" s="20" t="s">
        <v>608</v>
      </c>
      <c r="C11" s="8" t="s">
        <v>173</v>
      </c>
      <c r="D11" s="1" t="s">
        <v>610</v>
      </c>
      <c r="E11" s="8" t="s">
        <v>168</v>
      </c>
    </row>
    <row r="12" spans="1:7" s="8" customFormat="1" ht="43.5">
      <c r="A12" s="8">
        <v>38</v>
      </c>
      <c r="B12" s="20" t="s">
        <v>608</v>
      </c>
      <c r="C12" s="8" t="s">
        <v>174</v>
      </c>
      <c r="D12" s="1" t="s">
        <v>610</v>
      </c>
      <c r="E12" s="8" t="s">
        <v>175</v>
      </c>
    </row>
    <row r="13" spans="1:7" s="8" customFormat="1" ht="46.5">
      <c r="A13" s="8">
        <v>39</v>
      </c>
      <c r="B13" s="20" t="s">
        <v>608</v>
      </c>
      <c r="C13" s="8" t="s">
        <v>176</v>
      </c>
      <c r="D13" s="1" t="s">
        <v>610</v>
      </c>
      <c r="E13" s="8" t="s">
        <v>175</v>
      </c>
    </row>
    <row r="14" spans="1:7" s="209" customFormat="1" ht="15.5">
      <c r="A14" s="209" t="s">
        <v>624</v>
      </c>
    </row>
    <row r="15" spans="1:7" s="8" customFormat="1" ht="58">
      <c r="A15" s="8">
        <v>61</v>
      </c>
      <c r="B15" s="8" t="s">
        <v>611</v>
      </c>
      <c r="C15" s="8" t="s">
        <v>611</v>
      </c>
      <c r="D15" s="1" t="s">
        <v>627</v>
      </c>
      <c r="E15" s="8" t="s">
        <v>612</v>
      </c>
    </row>
    <row r="16" spans="1:7" s="8" customFormat="1" ht="58">
      <c r="A16" s="8">
        <v>60</v>
      </c>
      <c r="B16" s="8" t="s">
        <v>611</v>
      </c>
      <c r="C16" s="8" t="s">
        <v>613</v>
      </c>
      <c r="D16" s="1" t="s">
        <v>628</v>
      </c>
      <c r="E16" s="8" t="s">
        <v>614</v>
      </c>
    </row>
    <row r="17" spans="1:7" s="8" customFormat="1" ht="72.5">
      <c r="B17" s="8" t="s">
        <v>611</v>
      </c>
      <c r="C17" s="8" t="s">
        <v>625</v>
      </c>
      <c r="D17" s="1" t="s">
        <v>640</v>
      </c>
      <c r="E17" s="8" t="s">
        <v>639</v>
      </c>
    </row>
    <row r="18" spans="1:7" s="8" customFormat="1" ht="72.5">
      <c r="A18" s="8" t="s">
        <v>615</v>
      </c>
      <c r="B18" s="8" t="s">
        <v>611</v>
      </c>
      <c r="C18" s="8" t="s">
        <v>616</v>
      </c>
      <c r="D18" s="1" t="s">
        <v>626</v>
      </c>
      <c r="E18" s="8" t="s">
        <v>617</v>
      </c>
    </row>
    <row r="19" spans="1:7" s="8" customFormat="1" ht="108.5">
      <c r="A19" s="8">
        <v>62</v>
      </c>
      <c r="B19" s="201" t="s">
        <v>618</v>
      </c>
      <c r="C19" s="8" t="s">
        <v>504</v>
      </c>
      <c r="D19" s="8" t="s">
        <v>629</v>
      </c>
      <c r="E19" s="8" t="s">
        <v>168</v>
      </c>
    </row>
    <row r="20" spans="1:7" s="8" customFormat="1" ht="108.5">
      <c r="A20" s="8">
        <v>64</v>
      </c>
      <c r="B20" s="201"/>
      <c r="C20" s="8" t="s">
        <v>171</v>
      </c>
      <c r="D20" s="8" t="s">
        <v>630</v>
      </c>
      <c r="E20" s="8" t="s">
        <v>505</v>
      </c>
    </row>
    <row r="21" spans="1:7" s="8" customFormat="1" ht="108.5">
      <c r="A21" s="8">
        <v>67</v>
      </c>
      <c r="B21" s="201"/>
      <c r="C21" s="8" t="s">
        <v>506</v>
      </c>
      <c r="D21" s="8" t="s">
        <v>631</v>
      </c>
      <c r="E21" s="8" t="s">
        <v>168</v>
      </c>
    </row>
    <row r="22" spans="1:7" s="8" customFormat="1" ht="108.5">
      <c r="A22" s="8">
        <v>68</v>
      </c>
      <c r="B22" s="201"/>
      <c r="C22" s="8" t="s">
        <v>506</v>
      </c>
      <c r="D22" s="8" t="s">
        <v>632</v>
      </c>
      <c r="E22" s="8" t="s">
        <v>507</v>
      </c>
    </row>
    <row r="23" spans="1:7" s="8" customFormat="1" ht="93">
      <c r="A23" s="8">
        <v>74</v>
      </c>
      <c r="B23" s="201" t="s">
        <v>619</v>
      </c>
      <c r="C23" s="8" t="s">
        <v>509</v>
      </c>
      <c r="D23" s="8" t="s">
        <v>633</v>
      </c>
      <c r="E23" s="8" t="s">
        <v>168</v>
      </c>
    </row>
    <row r="24" spans="1:7" s="8" customFormat="1" ht="93">
      <c r="A24" s="8">
        <v>76</v>
      </c>
      <c r="B24" s="201"/>
      <c r="C24" s="8" t="s">
        <v>171</v>
      </c>
      <c r="D24" s="8" t="s">
        <v>634</v>
      </c>
      <c r="E24" s="8" t="s">
        <v>169</v>
      </c>
    </row>
    <row r="25" spans="1:7" s="8" customFormat="1" ht="93">
      <c r="A25" s="8">
        <v>78</v>
      </c>
      <c r="B25" s="201"/>
      <c r="C25" s="8" t="s">
        <v>171</v>
      </c>
      <c r="D25" s="8" t="s">
        <v>635</v>
      </c>
      <c r="E25" s="8" t="s">
        <v>186</v>
      </c>
    </row>
    <row r="26" spans="1:7" s="8" customFormat="1" ht="139.5">
      <c r="B26" s="201" t="s">
        <v>623</v>
      </c>
      <c r="C26" s="8" t="s">
        <v>621</v>
      </c>
      <c r="D26" s="8" t="s">
        <v>636</v>
      </c>
      <c r="E26" s="8" t="s">
        <v>513</v>
      </c>
    </row>
    <row r="27" spans="1:7" s="8" customFormat="1" ht="139.5">
      <c r="B27" s="201"/>
      <c r="C27" s="8" t="s">
        <v>621</v>
      </c>
      <c r="D27" s="8" t="s">
        <v>637</v>
      </c>
      <c r="E27" s="8" t="s">
        <v>514</v>
      </c>
    </row>
    <row r="28" spans="1:7" s="8" customFormat="1" ht="210" customHeight="1">
      <c r="B28" s="201"/>
      <c r="C28" s="8" t="s">
        <v>621</v>
      </c>
      <c r="D28" s="8" t="s">
        <v>638</v>
      </c>
      <c r="E28" s="8" t="s">
        <v>620</v>
      </c>
    </row>
    <row r="29" spans="1:7" ht="108.5">
      <c r="B29" s="1" t="s">
        <v>646</v>
      </c>
      <c r="C29" s="1" t="s">
        <v>622</v>
      </c>
      <c r="D29" s="8" t="s">
        <v>641</v>
      </c>
      <c r="E29" s="21" t="s">
        <v>643</v>
      </c>
    </row>
    <row r="30" spans="1:7" ht="15.5">
      <c r="B30" s="1"/>
      <c r="C30" s="1"/>
      <c r="D30" s="8"/>
      <c r="E30" s="21"/>
    </row>
    <row r="31" spans="1:7" ht="93">
      <c r="B31" s="1" t="s">
        <v>645</v>
      </c>
      <c r="C31" s="1" t="s">
        <v>645</v>
      </c>
      <c r="D31" s="8" t="s">
        <v>642</v>
      </c>
      <c r="E31" s="21" t="s">
        <v>644</v>
      </c>
    </row>
    <row r="32" spans="1:7" s="204" customFormat="1" ht="18.75" customHeight="1">
      <c r="A32" s="202" t="s">
        <v>231</v>
      </c>
      <c r="B32" s="203"/>
      <c r="C32" s="203"/>
      <c r="D32" s="203"/>
      <c r="E32" s="203"/>
      <c r="F32" s="203"/>
      <c r="G32" s="205"/>
    </row>
    <row r="33" spans="1:5" s="1" customFormat="1" ht="58">
      <c r="A33" s="1">
        <v>22</v>
      </c>
      <c r="B33" s="1" t="s">
        <v>622</v>
      </c>
      <c r="C33" s="1" t="s">
        <v>647</v>
      </c>
      <c r="D33" s="1" t="s">
        <v>648</v>
      </c>
      <c r="E33" s="1" t="s">
        <v>649</v>
      </c>
    </row>
    <row r="34" spans="1:5" s="1" customFormat="1" ht="58">
      <c r="A34" s="1">
        <v>26</v>
      </c>
      <c r="B34" s="1" t="s">
        <v>231</v>
      </c>
      <c r="C34" s="1" t="s">
        <v>232</v>
      </c>
      <c r="D34" s="1" t="s">
        <v>650</v>
      </c>
      <c r="E34" s="1" t="s">
        <v>233</v>
      </c>
    </row>
    <row r="35" spans="1:5" s="204" customFormat="1" ht="18.5">
      <c r="A35" s="204" t="s">
        <v>234</v>
      </c>
    </row>
    <row r="36" spans="1:5" s="1" customFormat="1" ht="43.5">
      <c r="A36" s="1">
        <v>27</v>
      </c>
      <c r="B36" s="1" t="s">
        <v>234</v>
      </c>
      <c r="C36" s="1" t="s">
        <v>235</v>
      </c>
      <c r="D36" s="1" t="s">
        <v>651</v>
      </c>
      <c r="E36" s="1" t="s">
        <v>236</v>
      </c>
    </row>
    <row r="37" spans="1:5" s="1" customFormat="1" ht="43.5">
      <c r="A37" s="1">
        <v>28</v>
      </c>
      <c r="B37" s="1" t="s">
        <v>234</v>
      </c>
      <c r="C37" s="1" t="s">
        <v>237</v>
      </c>
      <c r="D37" s="1" t="s">
        <v>652</v>
      </c>
      <c r="E37" s="1" t="s">
        <v>238</v>
      </c>
    </row>
    <row r="38" spans="1:5" s="1" customFormat="1" ht="43.5">
      <c r="A38" s="1">
        <v>29</v>
      </c>
      <c r="B38" s="1" t="s">
        <v>234</v>
      </c>
      <c r="C38" s="1" t="s">
        <v>239</v>
      </c>
      <c r="D38" s="1" t="s">
        <v>653</v>
      </c>
      <c r="E38" s="1" t="s">
        <v>240</v>
      </c>
    </row>
    <row r="42" spans="1:5" ht="102" customHeight="1"/>
    <row r="44" spans="1:5" ht="87.75" customHeight="1"/>
  </sheetData>
  <mergeCells count="9">
    <mergeCell ref="A9:XFD9"/>
    <mergeCell ref="A35:XFD35"/>
    <mergeCell ref="A3:XFD3"/>
    <mergeCell ref="A10:XFD10"/>
    <mergeCell ref="A14:XFD14"/>
    <mergeCell ref="B19:B22"/>
    <mergeCell ref="B23:B25"/>
    <mergeCell ref="B26:B28"/>
    <mergeCell ref="A32:XFD32"/>
  </mergeCells>
  <hyperlinks>
    <hyperlink ref="B1" location="'DS Chức năng'!A1" display="DS CHỨC NĂNG"/>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opLeftCell="A6" zoomScale="87" zoomScaleNormal="87" workbookViewId="0">
      <selection activeCell="D7" sqref="D7"/>
    </sheetView>
  </sheetViews>
  <sheetFormatPr defaultRowHeight="14.5"/>
  <cols>
    <col min="1" max="1" width="4.7265625" customWidth="1"/>
    <col min="2" max="2" width="13.54296875" customWidth="1"/>
    <col min="3" max="3" width="34.54296875" customWidth="1"/>
    <col min="4" max="4" width="71.7265625" customWidth="1"/>
    <col min="5" max="5" width="58.1796875" customWidth="1"/>
    <col min="6" max="6" width="32.7265625" customWidth="1"/>
  </cols>
  <sheetData>
    <row r="1" spans="1:7">
      <c r="B1" s="15" t="s">
        <v>443</v>
      </c>
    </row>
    <row r="2" spans="1:7" s="14" customFormat="1" ht="42">
      <c r="A2" s="13" t="s">
        <v>0</v>
      </c>
      <c r="B2" s="13" t="s">
        <v>1</v>
      </c>
      <c r="C2" s="13" t="s">
        <v>2</v>
      </c>
      <c r="D2" s="13" t="s">
        <v>143</v>
      </c>
      <c r="E2" s="13" t="s">
        <v>144</v>
      </c>
      <c r="F2" s="13"/>
      <c r="G2" s="13"/>
    </row>
    <row r="3" spans="1:7" s="204" customFormat="1" ht="18.5">
      <c r="A3" s="204" t="s">
        <v>145</v>
      </c>
    </row>
    <row r="4" spans="1:7" s="11" customFormat="1" ht="77.5">
      <c r="A4" s="8">
        <v>1</v>
      </c>
      <c r="B4" s="8" t="s">
        <v>146</v>
      </c>
      <c r="C4" s="8" t="s">
        <v>147</v>
      </c>
      <c r="D4" s="8" t="s">
        <v>731</v>
      </c>
      <c r="E4" s="8" t="s">
        <v>751</v>
      </c>
      <c r="F4" s="8"/>
      <c r="G4" s="8"/>
    </row>
    <row r="5" spans="1:7" s="11" customFormat="1" ht="46.5">
      <c r="A5" s="8">
        <v>2</v>
      </c>
      <c r="B5" s="8" t="s">
        <v>148</v>
      </c>
      <c r="C5" s="8" t="s">
        <v>149</v>
      </c>
      <c r="D5" s="8" t="s">
        <v>732</v>
      </c>
      <c r="E5" s="8" t="s">
        <v>150</v>
      </c>
      <c r="F5" s="8"/>
      <c r="G5" s="8"/>
    </row>
    <row r="6" spans="1:7" s="11" customFormat="1" ht="46.5">
      <c r="A6" s="8">
        <v>3</v>
      </c>
      <c r="B6" s="8" t="s">
        <v>148</v>
      </c>
      <c r="C6" s="8" t="s">
        <v>151</v>
      </c>
      <c r="D6" s="8" t="s">
        <v>733</v>
      </c>
      <c r="E6" s="8" t="s">
        <v>150</v>
      </c>
      <c r="F6" s="8"/>
      <c r="G6" s="8"/>
    </row>
    <row r="7" spans="1:7" s="11" customFormat="1" ht="62">
      <c r="A7" s="8">
        <v>4</v>
      </c>
      <c r="B7" s="8" t="s">
        <v>152</v>
      </c>
      <c r="C7" s="8" t="s">
        <v>152</v>
      </c>
      <c r="D7" s="8" t="s">
        <v>734</v>
      </c>
      <c r="E7" s="8" t="s">
        <v>1630</v>
      </c>
      <c r="F7" s="8"/>
      <c r="G7" s="8"/>
    </row>
    <row r="8" spans="1:7" s="11" customFormat="1" ht="77.5">
      <c r="A8" s="8">
        <v>5</v>
      </c>
      <c r="B8" s="8" t="s">
        <v>154</v>
      </c>
      <c r="C8" s="8" t="s">
        <v>155</v>
      </c>
      <c r="D8" s="8" t="s">
        <v>735</v>
      </c>
      <c r="E8" s="8" t="s">
        <v>156</v>
      </c>
      <c r="F8" s="8"/>
      <c r="G8" s="8"/>
    </row>
    <row r="9" spans="1:7" s="11" customFormat="1" ht="46.5">
      <c r="A9" s="8">
        <v>6</v>
      </c>
      <c r="B9" s="8" t="s">
        <v>157</v>
      </c>
      <c r="C9" s="8" t="s">
        <v>158</v>
      </c>
      <c r="D9" s="8" t="s">
        <v>736</v>
      </c>
      <c r="E9" s="8" t="s">
        <v>159</v>
      </c>
      <c r="F9" s="8"/>
      <c r="G9" s="8"/>
    </row>
    <row r="10" spans="1:7" s="11" customFormat="1" ht="62">
      <c r="A10" s="8">
        <v>7</v>
      </c>
      <c r="B10" s="8" t="s">
        <v>157</v>
      </c>
      <c r="C10" s="8" t="s">
        <v>160</v>
      </c>
      <c r="D10" s="8" t="s">
        <v>737</v>
      </c>
      <c r="E10" s="8" t="s">
        <v>161</v>
      </c>
      <c r="F10" s="8"/>
      <c r="G10" s="8"/>
    </row>
    <row r="11" spans="1:7" s="204" customFormat="1" ht="18.5">
      <c r="A11" s="204" t="s">
        <v>421</v>
      </c>
    </row>
    <row r="12" spans="1:7" s="6" customFormat="1" ht="77.5">
      <c r="A12" s="8">
        <v>8</v>
      </c>
      <c r="B12" s="8" t="s">
        <v>209</v>
      </c>
      <c r="C12" s="8" t="s">
        <v>210</v>
      </c>
      <c r="D12" s="8" t="s">
        <v>749</v>
      </c>
      <c r="E12" s="8" t="s">
        <v>750</v>
      </c>
      <c r="F12" s="8"/>
    </row>
    <row r="13" spans="1:7" s="6" customFormat="1" ht="62">
      <c r="A13" s="8">
        <v>9</v>
      </c>
      <c r="B13" s="8" t="s">
        <v>209</v>
      </c>
      <c r="C13" s="8" t="s">
        <v>535</v>
      </c>
      <c r="D13" s="8" t="s">
        <v>738</v>
      </c>
      <c r="E13" s="8" t="s">
        <v>211</v>
      </c>
      <c r="F13" s="8"/>
    </row>
    <row r="14" spans="1:7" s="6" customFormat="1" ht="62">
      <c r="A14" s="8">
        <v>10</v>
      </c>
      <c r="B14" s="8" t="s">
        <v>209</v>
      </c>
      <c r="C14" s="8" t="s">
        <v>422</v>
      </c>
      <c r="D14" s="8" t="s">
        <v>739</v>
      </c>
      <c r="E14" s="8" t="s">
        <v>212</v>
      </c>
      <c r="F14" s="8"/>
    </row>
    <row r="15" spans="1:7" s="6" customFormat="1" ht="77.5">
      <c r="A15" s="8">
        <v>11</v>
      </c>
      <c r="B15" s="8" t="s">
        <v>209</v>
      </c>
      <c r="C15" s="8" t="s">
        <v>213</v>
      </c>
      <c r="D15" s="8" t="s">
        <v>748</v>
      </c>
      <c r="E15" s="8" t="s">
        <v>752</v>
      </c>
      <c r="F15" s="8"/>
    </row>
    <row r="16" spans="1:7" s="6" customFormat="1" ht="68.25" customHeight="1">
      <c r="A16" s="8">
        <v>12</v>
      </c>
      <c r="B16" s="8" t="s">
        <v>209</v>
      </c>
      <c r="C16" s="8" t="s">
        <v>753</v>
      </c>
      <c r="D16" s="8" t="s">
        <v>769</v>
      </c>
      <c r="E16" s="8" t="s">
        <v>754</v>
      </c>
      <c r="F16" s="8"/>
    </row>
    <row r="17" spans="1:6" s="6" customFormat="1" ht="77.5">
      <c r="A17" s="8">
        <v>13</v>
      </c>
      <c r="B17" s="8" t="s">
        <v>209</v>
      </c>
      <c r="C17" s="8" t="s">
        <v>575</v>
      </c>
      <c r="D17" s="8" t="s">
        <v>770</v>
      </c>
      <c r="E17" s="8" t="s">
        <v>755</v>
      </c>
      <c r="F17" s="8"/>
    </row>
    <row r="18" spans="1:6" s="6" customFormat="1" ht="62">
      <c r="A18" s="8">
        <v>14</v>
      </c>
      <c r="B18" s="8" t="s">
        <v>209</v>
      </c>
      <c r="C18" s="8" t="s">
        <v>423</v>
      </c>
      <c r="D18" s="8" t="s">
        <v>756</v>
      </c>
      <c r="E18" s="8" t="s">
        <v>168</v>
      </c>
      <c r="F18" s="8"/>
    </row>
    <row r="19" spans="1:6" s="6" customFormat="1" ht="62">
      <c r="A19" s="8">
        <v>15</v>
      </c>
      <c r="B19" s="8" t="s">
        <v>209</v>
      </c>
      <c r="C19" s="8" t="s">
        <v>214</v>
      </c>
      <c r="D19" s="8" t="s">
        <v>757</v>
      </c>
      <c r="E19" s="8" t="s">
        <v>758</v>
      </c>
      <c r="F19" s="8"/>
    </row>
    <row r="20" spans="1:6" s="6" customFormat="1" ht="62">
      <c r="A20" s="8">
        <v>16</v>
      </c>
      <c r="B20" s="8" t="s">
        <v>209</v>
      </c>
      <c r="C20" s="8" t="s">
        <v>759</v>
      </c>
      <c r="D20" s="8" t="s">
        <v>740</v>
      </c>
      <c r="E20" s="8" t="s">
        <v>576</v>
      </c>
      <c r="F20" s="8"/>
    </row>
    <row r="21" spans="1:6" s="6" customFormat="1" ht="77.5">
      <c r="A21" s="8">
        <v>17</v>
      </c>
      <c r="B21" s="8" t="s">
        <v>209</v>
      </c>
      <c r="C21" s="8" t="s">
        <v>577</v>
      </c>
      <c r="D21" s="8" t="s">
        <v>741</v>
      </c>
      <c r="E21" s="8" t="s">
        <v>578</v>
      </c>
      <c r="F21" s="8"/>
    </row>
    <row r="22" spans="1:6" s="6" customFormat="1" ht="77.5">
      <c r="A22" s="8">
        <v>18</v>
      </c>
      <c r="B22" s="8" t="s">
        <v>209</v>
      </c>
      <c r="C22" s="8" t="s">
        <v>579</v>
      </c>
      <c r="D22" s="8" t="s">
        <v>742</v>
      </c>
      <c r="E22" s="8" t="s">
        <v>580</v>
      </c>
      <c r="F22" s="8"/>
    </row>
    <row r="23" spans="1:6" s="6" customFormat="1" ht="62">
      <c r="A23" s="8">
        <v>19</v>
      </c>
      <c r="B23" s="8" t="s">
        <v>209</v>
      </c>
      <c r="C23" s="8" t="s">
        <v>761</v>
      </c>
      <c r="D23" s="8" t="s">
        <v>760</v>
      </c>
      <c r="E23" s="8" t="s">
        <v>762</v>
      </c>
      <c r="F23" s="8"/>
    </row>
    <row r="24" spans="1:6" s="6" customFormat="1" ht="77.5">
      <c r="A24" s="8">
        <v>20</v>
      </c>
      <c r="B24" s="8" t="s">
        <v>209</v>
      </c>
      <c r="C24" s="8" t="s">
        <v>581</v>
      </c>
      <c r="D24" s="8" t="s">
        <v>763</v>
      </c>
      <c r="E24" s="8" t="s">
        <v>582</v>
      </c>
      <c r="F24" s="8"/>
    </row>
    <row r="25" spans="1:6" s="204" customFormat="1" ht="18.5">
      <c r="A25" s="204" t="s">
        <v>215</v>
      </c>
    </row>
    <row r="26" spans="1:6" s="6" customFormat="1" ht="62">
      <c r="A26" s="8">
        <v>21</v>
      </c>
      <c r="B26" s="8" t="s">
        <v>216</v>
      </c>
      <c r="C26" s="8" t="s">
        <v>216</v>
      </c>
      <c r="D26" s="8" t="s">
        <v>743</v>
      </c>
      <c r="E26" s="8" t="s">
        <v>583</v>
      </c>
      <c r="F26" s="8"/>
    </row>
    <row r="27" spans="1:6" s="6" customFormat="1" ht="93">
      <c r="A27" s="8">
        <v>22</v>
      </c>
      <c r="B27" s="8" t="s">
        <v>424</v>
      </c>
      <c r="C27" s="8" t="s">
        <v>764</v>
      </c>
      <c r="D27" s="8" t="s">
        <v>765</v>
      </c>
      <c r="E27" s="8" t="s">
        <v>774</v>
      </c>
      <c r="F27" s="8"/>
    </row>
    <row r="28" spans="1:6" s="6" customFormat="1" ht="62">
      <c r="A28" s="8">
        <v>23</v>
      </c>
      <c r="B28" s="8" t="s">
        <v>425</v>
      </c>
      <c r="C28" s="8" t="s">
        <v>425</v>
      </c>
      <c r="D28" s="8" t="s">
        <v>766</v>
      </c>
      <c r="E28" s="8" t="s">
        <v>426</v>
      </c>
      <c r="F28" s="8"/>
    </row>
    <row r="29" spans="1:6" s="6" customFormat="1" ht="62">
      <c r="A29" s="8">
        <v>24</v>
      </c>
      <c r="B29" s="8" t="s">
        <v>427</v>
      </c>
      <c r="C29" s="8" t="s">
        <v>427</v>
      </c>
      <c r="D29" s="8" t="s">
        <v>767</v>
      </c>
      <c r="E29" s="8" t="s">
        <v>428</v>
      </c>
      <c r="F29" s="8"/>
    </row>
    <row r="30" spans="1:6" s="204" customFormat="1" ht="18" customHeight="1">
      <c r="A30" s="204" t="s">
        <v>217</v>
      </c>
    </row>
    <row r="31" spans="1:6" s="8" customFormat="1" ht="46.5">
      <c r="A31" s="8">
        <v>25</v>
      </c>
      <c r="B31" s="8" t="s">
        <v>217</v>
      </c>
      <c r="C31" s="8" t="s">
        <v>771</v>
      </c>
      <c r="D31" s="8" t="s">
        <v>772</v>
      </c>
      <c r="E31" s="9" t="s">
        <v>773</v>
      </c>
    </row>
    <row r="32" spans="1:6" s="8" customFormat="1" ht="62">
      <c r="A32" s="8">
        <v>26</v>
      </c>
      <c r="B32" s="8" t="s">
        <v>218</v>
      </c>
      <c r="C32" s="8" t="s">
        <v>218</v>
      </c>
      <c r="D32" s="8" t="s">
        <v>744</v>
      </c>
      <c r="E32" s="9" t="s">
        <v>429</v>
      </c>
    </row>
    <row r="33" spans="1:5" s="8" customFormat="1" ht="62">
      <c r="A33" s="8">
        <v>27</v>
      </c>
      <c r="B33" s="8" t="s">
        <v>219</v>
      </c>
      <c r="C33" s="8" t="s">
        <v>219</v>
      </c>
      <c r="D33" s="8" t="s">
        <v>768</v>
      </c>
      <c r="E33" s="9" t="s">
        <v>584</v>
      </c>
    </row>
    <row r="34" spans="1:5" s="8" customFormat="1" ht="62">
      <c r="A34" s="8">
        <v>28</v>
      </c>
      <c r="B34" s="8" t="s">
        <v>220</v>
      </c>
      <c r="C34" s="8" t="s">
        <v>220</v>
      </c>
      <c r="D34" s="8" t="s">
        <v>745</v>
      </c>
      <c r="E34" s="9" t="s">
        <v>221</v>
      </c>
    </row>
    <row r="35" spans="1:5" s="8" customFormat="1" ht="62">
      <c r="A35" s="8">
        <v>29</v>
      </c>
      <c r="B35" s="8" t="s">
        <v>430</v>
      </c>
      <c r="C35" s="8" t="s">
        <v>430</v>
      </c>
      <c r="D35" s="8" t="s">
        <v>746</v>
      </c>
      <c r="E35" s="9" t="s">
        <v>431</v>
      </c>
    </row>
    <row r="36" spans="1:5" s="8" customFormat="1" ht="62">
      <c r="A36" s="8">
        <v>30</v>
      </c>
      <c r="B36" s="8" t="s">
        <v>222</v>
      </c>
      <c r="C36" s="8" t="s">
        <v>222</v>
      </c>
      <c r="D36" s="8" t="s">
        <v>747</v>
      </c>
      <c r="E36" s="8" t="s">
        <v>585</v>
      </c>
    </row>
  </sheetData>
  <mergeCells count="4">
    <mergeCell ref="A3:XFD3"/>
    <mergeCell ref="A11:XFD11"/>
    <mergeCell ref="A25:XFD25"/>
    <mergeCell ref="A30:XFD30"/>
  </mergeCells>
  <hyperlinks>
    <hyperlink ref="B1" location="'DS Chức năng'!A1" display="DS CHỨC NĂNG"/>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H24"/>
  <sheetViews>
    <sheetView topLeftCell="D1" workbookViewId="0">
      <selection activeCell="E1" sqref="E1"/>
    </sheetView>
  </sheetViews>
  <sheetFormatPr defaultRowHeight="14.5"/>
  <cols>
    <col min="4" max="4" width="7.453125" bestFit="1" customWidth="1"/>
    <col min="5" max="5" width="13.90625" bestFit="1" customWidth="1"/>
    <col min="6" max="6" width="18.6328125" bestFit="1" customWidth="1"/>
    <col min="7" max="7" width="50.1796875" customWidth="1"/>
    <col min="8" max="8" width="62.7265625" customWidth="1"/>
  </cols>
  <sheetData>
    <row r="1" spans="4:8">
      <c r="E1" s="15" t="s">
        <v>443</v>
      </c>
    </row>
    <row r="2" spans="4:8" ht="21">
      <c r="D2" s="13" t="s">
        <v>0</v>
      </c>
      <c r="E2" s="13" t="s">
        <v>1</v>
      </c>
      <c r="F2" s="13" t="s">
        <v>2</v>
      </c>
      <c r="G2" s="13" t="s">
        <v>143</v>
      </c>
      <c r="H2" s="13" t="s">
        <v>144</v>
      </c>
    </row>
    <row r="3" spans="4:8" ht="18.5" customHeight="1">
      <c r="D3" s="202" t="s">
        <v>145</v>
      </c>
      <c r="E3" s="203"/>
      <c r="F3" s="203"/>
      <c r="G3" s="203"/>
      <c r="H3" s="205"/>
    </row>
    <row r="4" spans="4:8" ht="43.5">
      <c r="D4" s="1">
        <v>1</v>
      </c>
      <c r="E4" s="1" t="s">
        <v>146</v>
      </c>
      <c r="F4" s="1" t="s">
        <v>147</v>
      </c>
      <c r="G4" s="1" t="s">
        <v>586</v>
      </c>
      <c r="H4" s="1" t="s">
        <v>600</v>
      </c>
    </row>
    <row r="5" spans="4:8" ht="43.5">
      <c r="D5" s="1">
        <v>2</v>
      </c>
      <c r="E5" s="1" t="s">
        <v>146</v>
      </c>
      <c r="F5" s="1" t="s">
        <v>82</v>
      </c>
      <c r="G5" s="1" t="s">
        <v>587</v>
      </c>
      <c r="H5" s="1" t="s">
        <v>324</v>
      </c>
    </row>
    <row r="6" spans="4:8" ht="58">
      <c r="D6" s="1">
        <v>3</v>
      </c>
      <c r="E6" s="1" t="s">
        <v>146</v>
      </c>
      <c r="F6" s="1" t="s">
        <v>207</v>
      </c>
      <c r="G6" s="1" t="s">
        <v>588</v>
      </c>
      <c r="H6" s="1" t="s">
        <v>325</v>
      </c>
    </row>
    <row r="7" spans="4:8" ht="58">
      <c r="D7" s="1">
        <v>4</v>
      </c>
      <c r="E7" s="1" t="s">
        <v>146</v>
      </c>
      <c r="F7" s="1" t="s">
        <v>226</v>
      </c>
      <c r="G7" s="1" t="s">
        <v>589</v>
      </c>
      <c r="H7" s="1" t="s">
        <v>326</v>
      </c>
    </row>
    <row r="8" spans="4:8" ht="43.5">
      <c r="D8" s="1">
        <v>5</v>
      </c>
      <c r="E8" s="1" t="s">
        <v>146</v>
      </c>
      <c r="F8" s="1" t="s">
        <v>208</v>
      </c>
      <c r="G8" s="1" t="s">
        <v>590</v>
      </c>
      <c r="H8" s="1" t="s">
        <v>327</v>
      </c>
    </row>
    <row r="9" spans="4:8" ht="18.5" customHeight="1">
      <c r="D9" s="202" t="s">
        <v>328</v>
      </c>
      <c r="E9" s="203"/>
      <c r="F9" s="203"/>
      <c r="G9" s="203"/>
      <c r="H9" s="205"/>
    </row>
    <row r="10" spans="4:8" ht="72.5">
      <c r="D10" s="1">
        <v>6</v>
      </c>
      <c r="E10" s="1" t="s">
        <v>328</v>
      </c>
      <c r="F10" s="1" t="s">
        <v>329</v>
      </c>
      <c r="G10" s="1" t="s">
        <v>591</v>
      </c>
      <c r="H10" s="1" t="s">
        <v>330</v>
      </c>
    </row>
    <row r="11" spans="4:8" ht="58">
      <c r="D11" s="1">
        <v>7</v>
      </c>
      <c r="E11" s="1" t="s">
        <v>328</v>
      </c>
      <c r="F11" s="1" t="s">
        <v>331</v>
      </c>
      <c r="G11" s="1" t="s">
        <v>592</v>
      </c>
      <c r="H11" s="1" t="s">
        <v>332</v>
      </c>
    </row>
    <row r="12" spans="4:8" ht="18.5" customHeight="1">
      <c r="D12" s="202" t="s">
        <v>333</v>
      </c>
      <c r="E12" s="203"/>
      <c r="F12" s="203"/>
      <c r="G12" s="203"/>
      <c r="H12" s="205"/>
    </row>
    <row r="13" spans="4:8" ht="43.5">
      <c r="D13" s="1">
        <v>9</v>
      </c>
      <c r="E13" s="1" t="s">
        <v>333</v>
      </c>
      <c r="F13" s="1" t="s">
        <v>334</v>
      </c>
      <c r="G13" s="1" t="s">
        <v>593</v>
      </c>
      <c r="H13" s="1" t="s">
        <v>335</v>
      </c>
    </row>
    <row r="14" spans="4:8" ht="58">
      <c r="D14" s="1">
        <v>10</v>
      </c>
      <c r="E14" s="1" t="s">
        <v>333</v>
      </c>
      <c r="F14" s="1" t="s">
        <v>340</v>
      </c>
      <c r="G14" s="1" t="s">
        <v>594</v>
      </c>
      <c r="H14" s="1" t="s">
        <v>330</v>
      </c>
    </row>
    <row r="15" spans="4:8" ht="58">
      <c r="D15" s="1">
        <v>11</v>
      </c>
      <c r="E15" s="1" t="s">
        <v>333</v>
      </c>
      <c r="F15" s="1" t="s">
        <v>336</v>
      </c>
      <c r="G15" s="1" t="s">
        <v>595</v>
      </c>
      <c r="H15" s="1" t="s">
        <v>337</v>
      </c>
    </row>
    <row r="16" spans="4:8" ht="58">
      <c r="D16" s="1">
        <v>12</v>
      </c>
      <c r="E16" s="1" t="s">
        <v>333</v>
      </c>
      <c r="F16" s="1" t="s">
        <v>338</v>
      </c>
      <c r="G16" s="1" t="s">
        <v>596</v>
      </c>
      <c r="H16" s="1" t="s">
        <v>339</v>
      </c>
    </row>
    <row r="17" spans="4:8" ht="43.5">
      <c r="D17" s="1">
        <v>13</v>
      </c>
      <c r="E17" s="1" t="s">
        <v>333</v>
      </c>
      <c r="F17" s="1" t="s">
        <v>601</v>
      </c>
      <c r="G17" s="1" t="s">
        <v>602</v>
      </c>
      <c r="H17" s="1" t="s">
        <v>603</v>
      </c>
    </row>
    <row r="18" spans="4:8" ht="18.5" customHeight="1">
      <c r="D18" s="202" t="s">
        <v>341</v>
      </c>
      <c r="E18" s="203"/>
      <c r="F18" s="203"/>
      <c r="G18" s="203"/>
      <c r="H18" s="205"/>
    </row>
    <row r="19" spans="4:8" ht="43.5">
      <c r="D19" s="1">
        <v>14</v>
      </c>
      <c r="E19" s="1" t="s">
        <v>341</v>
      </c>
      <c r="F19" s="1" t="s">
        <v>342</v>
      </c>
      <c r="G19" s="1" t="s">
        <v>597</v>
      </c>
      <c r="H19" s="1" t="s">
        <v>343</v>
      </c>
    </row>
    <row r="20" spans="4:8" ht="43.5">
      <c r="D20" s="1">
        <v>15</v>
      </c>
      <c r="E20" s="1" t="s">
        <v>341</v>
      </c>
      <c r="F20" s="1" t="s">
        <v>344</v>
      </c>
      <c r="G20" s="1" t="s">
        <v>598</v>
      </c>
      <c r="H20" s="1" t="s">
        <v>345</v>
      </c>
    </row>
    <row r="21" spans="4:8" ht="58">
      <c r="D21" s="1">
        <v>16</v>
      </c>
      <c r="E21" s="1" t="s">
        <v>341</v>
      </c>
      <c r="F21" s="1" t="s">
        <v>346</v>
      </c>
      <c r="G21" s="1" t="s">
        <v>606</v>
      </c>
      <c r="H21" s="1" t="s">
        <v>605</v>
      </c>
    </row>
    <row r="22" spans="4:8" ht="58">
      <c r="D22" s="1">
        <v>17</v>
      </c>
      <c r="E22" s="1" t="s">
        <v>341</v>
      </c>
      <c r="F22" s="1" t="s">
        <v>604</v>
      </c>
      <c r="G22" s="1" t="s">
        <v>599</v>
      </c>
      <c r="H22" s="1" t="s">
        <v>349</v>
      </c>
    </row>
    <row r="23" spans="4:8" ht="43.5">
      <c r="D23" s="1">
        <v>18</v>
      </c>
      <c r="E23" s="1" t="s">
        <v>341</v>
      </c>
      <c r="F23" s="1" t="s">
        <v>347</v>
      </c>
      <c r="G23" s="1" t="s">
        <v>598</v>
      </c>
      <c r="H23" s="1" t="s">
        <v>345</v>
      </c>
    </row>
    <row r="24" spans="4:8" ht="58">
      <c r="D24" s="1">
        <v>19</v>
      </c>
      <c r="E24" s="1" t="s">
        <v>341</v>
      </c>
      <c r="F24" s="1" t="s">
        <v>348</v>
      </c>
      <c r="G24" s="1" t="s">
        <v>599</v>
      </c>
      <c r="H24" s="1" t="s">
        <v>349</v>
      </c>
    </row>
  </sheetData>
  <mergeCells count="4">
    <mergeCell ref="D3:H3"/>
    <mergeCell ref="D9:H9"/>
    <mergeCell ref="D12:H12"/>
    <mergeCell ref="D18:H18"/>
  </mergeCells>
  <hyperlinks>
    <hyperlink ref="E1" location="'DS Chức năng'!A1" display="DS CHỨC NĂNG"/>
  </hyperlinks>
  <pageMargins left="0.7" right="0.7" top="0.75" bottom="0.75"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0"/>
  <sheetViews>
    <sheetView topLeftCell="A403" workbookViewId="0"/>
  </sheetViews>
  <sheetFormatPr defaultRowHeight="14.5"/>
  <cols>
    <col min="2" max="2" width="12.453125" customWidth="1"/>
    <col min="3" max="3" width="30.81640625" customWidth="1"/>
    <col min="4" max="4" width="39.54296875" customWidth="1"/>
    <col min="5" max="5" width="45.26953125" customWidth="1"/>
    <col min="6" max="6" width="32.7265625" customWidth="1"/>
    <col min="7" max="7" width="18.81640625" customWidth="1"/>
  </cols>
  <sheetData>
    <row r="1" spans="1:7">
      <c r="B1" s="15" t="s">
        <v>443</v>
      </c>
    </row>
    <row r="2" spans="1:7" ht="33">
      <c r="A2" s="86" t="s">
        <v>0</v>
      </c>
      <c r="B2" s="86" t="s">
        <v>1</v>
      </c>
      <c r="C2" s="86" t="s">
        <v>2</v>
      </c>
      <c r="D2" s="86" t="s">
        <v>3</v>
      </c>
      <c r="E2" s="86" t="s">
        <v>4</v>
      </c>
      <c r="F2" s="86" t="s">
        <v>5</v>
      </c>
      <c r="G2" s="86" t="s">
        <v>1663</v>
      </c>
    </row>
    <row r="3" spans="1:7" ht="19">
      <c r="A3" s="217" t="s">
        <v>1664</v>
      </c>
      <c r="B3" s="218"/>
      <c r="C3" s="218"/>
      <c r="D3" s="218"/>
      <c r="E3" s="218"/>
      <c r="F3" s="218"/>
      <c r="G3" s="219"/>
    </row>
    <row r="4" spans="1:7" ht="56">
      <c r="A4" s="87">
        <v>1</v>
      </c>
      <c r="B4" s="88" t="s">
        <v>146</v>
      </c>
      <c r="C4" s="89" t="s">
        <v>147</v>
      </c>
      <c r="D4" s="90" t="s">
        <v>1665</v>
      </c>
      <c r="E4" s="90" t="s">
        <v>1666</v>
      </c>
      <c r="F4" s="87"/>
      <c r="G4" s="87"/>
    </row>
    <row r="5" spans="1:7" ht="56">
      <c r="A5" s="87">
        <v>2</v>
      </c>
      <c r="B5" s="220" t="s">
        <v>146</v>
      </c>
      <c r="C5" s="89" t="s">
        <v>158</v>
      </c>
      <c r="D5" s="90" t="s">
        <v>1667</v>
      </c>
      <c r="E5" s="90" t="s">
        <v>1668</v>
      </c>
      <c r="F5" s="87"/>
      <c r="G5" s="87"/>
    </row>
    <row r="6" spans="1:7" ht="84">
      <c r="A6" s="87"/>
      <c r="B6" s="221"/>
      <c r="C6" s="89" t="s">
        <v>1669</v>
      </c>
      <c r="D6" s="90" t="s">
        <v>1670</v>
      </c>
      <c r="E6" s="90" t="s">
        <v>1671</v>
      </c>
      <c r="F6" s="87"/>
      <c r="G6" s="87"/>
    </row>
    <row r="7" spans="1:7" ht="70">
      <c r="A7" s="87">
        <v>3</v>
      </c>
      <c r="B7" s="220" t="s">
        <v>146</v>
      </c>
      <c r="C7" s="88" t="s">
        <v>1672</v>
      </c>
      <c r="D7" s="90" t="s">
        <v>1673</v>
      </c>
      <c r="E7" s="90" t="s">
        <v>1674</v>
      </c>
      <c r="F7" s="87"/>
      <c r="G7" s="87"/>
    </row>
    <row r="8" spans="1:7" ht="56">
      <c r="A8" s="91">
        <v>4</v>
      </c>
      <c r="B8" s="221"/>
      <c r="C8" s="92" t="s">
        <v>1675</v>
      </c>
      <c r="D8" s="90" t="s">
        <v>1676</v>
      </c>
      <c r="E8" s="90" t="s">
        <v>1674</v>
      </c>
      <c r="F8" s="91"/>
      <c r="G8" s="93"/>
    </row>
    <row r="9" spans="1:7" ht="98">
      <c r="A9" s="94">
        <v>5</v>
      </c>
      <c r="B9" s="95" t="s">
        <v>146</v>
      </c>
      <c r="C9" s="96" t="s">
        <v>154</v>
      </c>
      <c r="D9" s="97" t="s">
        <v>1677</v>
      </c>
      <c r="E9" s="98" t="s">
        <v>1678</v>
      </c>
      <c r="F9" s="99"/>
      <c r="G9" s="16"/>
    </row>
    <row r="10" spans="1:7" ht="84">
      <c r="A10" s="100">
        <v>6</v>
      </c>
      <c r="B10" s="101" t="s">
        <v>146</v>
      </c>
      <c r="C10" s="102" t="s">
        <v>1679</v>
      </c>
      <c r="D10" s="90" t="s">
        <v>1680</v>
      </c>
      <c r="E10" s="103" t="s">
        <v>1681</v>
      </c>
      <c r="F10" s="104"/>
      <c r="G10" s="56"/>
    </row>
    <row r="11" spans="1:7" s="224" customFormat="1" ht="19">
      <c r="A11" s="222" t="s">
        <v>1682</v>
      </c>
      <c r="B11" s="223"/>
      <c r="C11" s="223"/>
      <c r="D11" s="223"/>
      <c r="E11" s="223"/>
      <c r="F11" s="223"/>
      <c r="G11" s="223"/>
    </row>
    <row r="12" spans="1:7" s="105" customFormat="1" ht="70">
      <c r="B12" s="225" t="s">
        <v>1683</v>
      </c>
      <c r="C12" s="106" t="s">
        <v>1684</v>
      </c>
      <c r="D12" s="107" t="s">
        <v>1685</v>
      </c>
      <c r="E12" s="106" t="s">
        <v>1686</v>
      </c>
    </row>
    <row r="13" spans="1:7" s="105" customFormat="1" ht="84">
      <c r="B13" s="226"/>
      <c r="C13" s="107" t="s">
        <v>1687</v>
      </c>
      <c r="D13" s="107" t="s">
        <v>1688</v>
      </c>
      <c r="E13" s="105" t="s">
        <v>1689</v>
      </c>
    </row>
    <row r="14" spans="1:7" s="105" customFormat="1" ht="84">
      <c r="B14" s="227"/>
      <c r="C14" s="106" t="s">
        <v>1690</v>
      </c>
      <c r="D14" s="107" t="s">
        <v>1691</v>
      </c>
      <c r="E14" s="105" t="s">
        <v>1692</v>
      </c>
    </row>
    <row r="15" spans="1:7" s="105" customFormat="1" ht="84">
      <c r="B15" s="106" t="s">
        <v>1693</v>
      </c>
      <c r="C15" s="106" t="s">
        <v>1684</v>
      </c>
      <c r="D15" s="107" t="s">
        <v>1694</v>
      </c>
      <c r="E15" s="106" t="s">
        <v>1695</v>
      </c>
    </row>
    <row r="16" spans="1:7" s="105" customFormat="1" ht="210">
      <c r="B16" s="225" t="s">
        <v>1696</v>
      </c>
      <c r="C16" s="106" t="s">
        <v>1697</v>
      </c>
      <c r="D16" s="107" t="s">
        <v>1698</v>
      </c>
      <c r="E16" s="106" t="s">
        <v>1699</v>
      </c>
    </row>
    <row r="17" spans="1:7" s="105" customFormat="1" ht="84">
      <c r="A17" s="108"/>
      <c r="B17" s="226"/>
      <c r="C17" s="107" t="s">
        <v>1687</v>
      </c>
      <c r="D17" s="107" t="s">
        <v>1700</v>
      </c>
      <c r="E17" s="105" t="s">
        <v>1701</v>
      </c>
      <c r="F17" s="109"/>
      <c r="G17" s="110"/>
    </row>
    <row r="18" spans="1:7" s="105" customFormat="1" ht="84">
      <c r="A18" s="108"/>
      <c r="B18" s="227"/>
      <c r="C18" s="106" t="s">
        <v>1690</v>
      </c>
      <c r="D18" s="107" t="s">
        <v>1702</v>
      </c>
      <c r="E18" s="105" t="s">
        <v>1703</v>
      </c>
      <c r="F18" s="109"/>
      <c r="G18" s="110"/>
    </row>
    <row r="19" spans="1:7" s="105" customFormat="1" ht="84">
      <c r="B19" s="210" t="s">
        <v>1704</v>
      </c>
      <c r="C19" s="106" t="s">
        <v>1684</v>
      </c>
      <c r="D19" s="107" t="s">
        <v>1705</v>
      </c>
      <c r="E19" s="106" t="s">
        <v>1706</v>
      </c>
    </row>
    <row r="20" spans="1:7" s="105" customFormat="1" ht="84">
      <c r="B20" s="211"/>
      <c r="C20" s="107" t="s">
        <v>1687</v>
      </c>
      <c r="D20" s="107" t="s">
        <v>1707</v>
      </c>
      <c r="E20" s="105" t="s">
        <v>1708</v>
      </c>
    </row>
    <row r="21" spans="1:7" s="105" customFormat="1" ht="84">
      <c r="B21" s="212"/>
      <c r="C21" s="106" t="s">
        <v>1690</v>
      </c>
      <c r="D21" s="107" t="s">
        <v>1709</v>
      </c>
      <c r="E21" s="105" t="s">
        <v>1710</v>
      </c>
      <c r="F21" s="109"/>
      <c r="G21" s="110"/>
    </row>
    <row r="22" spans="1:7" s="105" customFormat="1" ht="70">
      <c r="B22" s="210" t="s">
        <v>1711</v>
      </c>
      <c r="C22" s="106" t="s">
        <v>1684</v>
      </c>
      <c r="D22" s="107" t="s">
        <v>1712</v>
      </c>
      <c r="E22" s="106" t="s">
        <v>1713</v>
      </c>
      <c r="F22" s="109"/>
      <c r="G22" s="110"/>
    </row>
    <row r="23" spans="1:7" s="105" customFormat="1" ht="84">
      <c r="B23" s="211"/>
      <c r="C23" s="107" t="s">
        <v>1687</v>
      </c>
      <c r="D23" s="107" t="s">
        <v>1714</v>
      </c>
      <c r="E23" s="105" t="s">
        <v>1715</v>
      </c>
      <c r="F23" s="109"/>
      <c r="G23" s="110"/>
    </row>
    <row r="24" spans="1:7" s="105" customFormat="1" ht="84">
      <c r="B24" s="212"/>
      <c r="C24" s="106" t="s">
        <v>1690</v>
      </c>
      <c r="D24" s="107" t="s">
        <v>1716</v>
      </c>
      <c r="E24" s="105" t="s">
        <v>1717</v>
      </c>
      <c r="F24" s="109"/>
      <c r="G24" s="110"/>
    </row>
    <row r="25" spans="1:7" s="105" customFormat="1" ht="70">
      <c r="B25" s="210" t="s">
        <v>535</v>
      </c>
      <c r="C25" s="106" t="s">
        <v>1684</v>
      </c>
      <c r="D25" s="107" t="s">
        <v>1718</v>
      </c>
      <c r="E25" s="106" t="s">
        <v>1719</v>
      </c>
      <c r="F25" s="109"/>
      <c r="G25" s="110"/>
    </row>
    <row r="26" spans="1:7" s="105" customFormat="1" ht="84">
      <c r="B26" s="211"/>
      <c r="C26" s="107" t="s">
        <v>1687</v>
      </c>
      <c r="D26" s="107" t="s">
        <v>1720</v>
      </c>
      <c r="E26" s="105" t="s">
        <v>1721</v>
      </c>
      <c r="F26" s="109"/>
      <c r="G26" s="110"/>
    </row>
    <row r="27" spans="1:7" s="105" customFormat="1" ht="84">
      <c r="B27" s="212"/>
      <c r="C27" s="106" t="s">
        <v>1690</v>
      </c>
      <c r="D27" s="107" t="s">
        <v>1722</v>
      </c>
      <c r="E27" s="105" t="s">
        <v>1723</v>
      </c>
      <c r="F27" s="109"/>
      <c r="G27" s="110"/>
    </row>
    <row r="28" spans="1:7" s="105" customFormat="1" ht="84">
      <c r="B28" s="210" t="s">
        <v>1724</v>
      </c>
      <c r="C28" s="106" t="s">
        <v>1684</v>
      </c>
      <c r="D28" s="107" t="s">
        <v>1725</v>
      </c>
      <c r="E28" s="106" t="s">
        <v>1726</v>
      </c>
      <c r="F28" s="109"/>
      <c r="G28" s="110"/>
    </row>
    <row r="29" spans="1:7" s="105" customFormat="1" ht="84">
      <c r="B29" s="211"/>
      <c r="C29" s="107" t="s">
        <v>1687</v>
      </c>
      <c r="D29" s="107" t="s">
        <v>1727</v>
      </c>
      <c r="E29" s="105" t="s">
        <v>1728</v>
      </c>
      <c r="F29" s="109"/>
      <c r="G29" s="110"/>
    </row>
    <row r="30" spans="1:7" s="105" customFormat="1" ht="84">
      <c r="B30" s="212"/>
      <c r="C30" s="106" t="s">
        <v>1690</v>
      </c>
      <c r="D30" s="107" t="s">
        <v>1729</v>
      </c>
      <c r="E30" s="105" t="s">
        <v>1730</v>
      </c>
      <c r="F30" s="109"/>
      <c r="G30" s="110"/>
    </row>
    <row r="31" spans="1:7" s="105" customFormat="1" ht="98">
      <c r="B31" s="210" t="s">
        <v>1731</v>
      </c>
      <c r="C31" s="106" t="s">
        <v>1684</v>
      </c>
      <c r="D31" s="107" t="s">
        <v>1732</v>
      </c>
      <c r="E31" s="106" t="s">
        <v>1733</v>
      </c>
      <c r="F31" s="109"/>
      <c r="G31" s="110"/>
    </row>
    <row r="32" spans="1:7" s="105" customFormat="1" ht="84">
      <c r="B32" s="211"/>
      <c r="C32" s="107" t="s">
        <v>1687</v>
      </c>
      <c r="D32" s="107" t="s">
        <v>1734</v>
      </c>
      <c r="E32" s="105" t="s">
        <v>1735</v>
      </c>
      <c r="F32" s="109"/>
      <c r="G32" s="110"/>
    </row>
    <row r="33" spans="1:7" s="105" customFormat="1" ht="84">
      <c r="B33" s="212"/>
      <c r="C33" s="106" t="s">
        <v>1690</v>
      </c>
      <c r="D33" s="107" t="s">
        <v>1736</v>
      </c>
      <c r="E33" s="105" t="s">
        <v>1737</v>
      </c>
      <c r="F33" s="109"/>
      <c r="G33" s="110"/>
    </row>
    <row r="34" spans="1:7" s="105" customFormat="1" ht="70">
      <c r="B34" s="106" t="s">
        <v>1738</v>
      </c>
      <c r="C34" s="106" t="s">
        <v>1684</v>
      </c>
      <c r="D34" s="107" t="s">
        <v>1739</v>
      </c>
      <c r="E34" s="106" t="s">
        <v>1740</v>
      </c>
      <c r="F34" s="109"/>
      <c r="G34" s="110"/>
    </row>
    <row r="35" spans="1:7" s="216" customFormat="1" ht="19">
      <c r="A35" s="213" t="s">
        <v>1741</v>
      </c>
      <c r="B35" s="214"/>
      <c r="C35" s="214"/>
      <c r="D35" s="214"/>
      <c r="E35" s="214"/>
      <c r="F35" s="214"/>
      <c r="G35" s="215"/>
    </row>
    <row r="36" spans="1:7" s="111" customFormat="1" ht="84">
      <c r="B36" s="112" t="s">
        <v>1742</v>
      </c>
      <c r="C36" s="107" t="s">
        <v>1743</v>
      </c>
      <c r="D36" s="111" t="s">
        <v>1744</v>
      </c>
      <c r="E36" s="107" t="s">
        <v>1745</v>
      </c>
    </row>
    <row r="37" spans="1:7" s="113" customFormat="1" ht="84">
      <c r="B37" s="114" t="s">
        <v>1742</v>
      </c>
      <c r="C37" s="112" t="s">
        <v>1746</v>
      </c>
      <c r="D37" s="115" t="s">
        <v>1747</v>
      </c>
      <c r="E37" s="111" t="s">
        <v>1748</v>
      </c>
    </row>
    <row r="38" spans="1:7" ht="84">
      <c r="A38" s="116">
        <v>7</v>
      </c>
      <c r="B38" s="233" t="s">
        <v>1742</v>
      </c>
      <c r="C38" s="228" t="s">
        <v>1749</v>
      </c>
      <c r="D38" s="115" t="s">
        <v>1750</v>
      </c>
      <c r="E38" s="117" t="s">
        <v>1751</v>
      </c>
      <c r="F38" s="118"/>
    </row>
    <row r="39" spans="1:7" ht="98">
      <c r="A39" s="100">
        <v>8</v>
      </c>
      <c r="B39" s="234"/>
      <c r="C39" s="229"/>
      <c r="D39" s="90" t="s">
        <v>1752</v>
      </c>
      <c r="E39" s="103" t="s">
        <v>1753</v>
      </c>
      <c r="F39" s="104"/>
    </row>
    <row r="40" spans="1:7" ht="98">
      <c r="A40" s="100">
        <v>9</v>
      </c>
      <c r="B40" s="235"/>
      <c r="C40" s="230"/>
      <c r="D40" s="90" t="s">
        <v>1754</v>
      </c>
      <c r="E40" s="103" t="s">
        <v>1755</v>
      </c>
      <c r="F40" s="104"/>
    </row>
    <row r="41" spans="1:7" ht="98">
      <c r="A41" s="100"/>
      <c r="B41" s="100" t="s">
        <v>1742</v>
      </c>
      <c r="C41" s="103" t="s">
        <v>1756</v>
      </c>
      <c r="D41" s="90" t="s">
        <v>1757</v>
      </c>
      <c r="E41" s="103" t="s">
        <v>1758</v>
      </c>
      <c r="F41" s="104"/>
    </row>
    <row r="42" spans="1:7" ht="112">
      <c r="A42" s="100"/>
      <c r="B42" s="94" t="s">
        <v>1742</v>
      </c>
      <c r="C42" s="103" t="s">
        <v>1759</v>
      </c>
      <c r="D42" s="90" t="s">
        <v>1760</v>
      </c>
      <c r="E42" s="103" t="s">
        <v>1761</v>
      </c>
      <c r="F42" s="104"/>
    </row>
    <row r="43" spans="1:7" ht="98">
      <c r="A43" s="104"/>
      <c r="B43" s="228" t="s">
        <v>1742</v>
      </c>
      <c r="C43" s="103" t="s">
        <v>1762</v>
      </c>
      <c r="D43" s="90" t="s">
        <v>1763</v>
      </c>
      <c r="E43" s="103" t="s">
        <v>1764</v>
      </c>
      <c r="F43" s="104"/>
    </row>
    <row r="44" spans="1:7" ht="98">
      <c r="A44" s="100"/>
      <c r="B44" s="230"/>
      <c r="C44" s="103" t="s">
        <v>1765</v>
      </c>
      <c r="D44" s="90" t="s">
        <v>1766</v>
      </c>
      <c r="E44" s="103" t="s">
        <v>1767</v>
      </c>
      <c r="F44" s="104"/>
    </row>
    <row r="45" spans="1:7" ht="98">
      <c r="A45" s="104"/>
      <c r="B45" s="233" t="s">
        <v>1742</v>
      </c>
      <c r="C45" s="103" t="s">
        <v>1768</v>
      </c>
      <c r="D45" s="90" t="s">
        <v>1769</v>
      </c>
      <c r="E45" s="119" t="s">
        <v>1770</v>
      </c>
      <c r="F45" s="104"/>
    </row>
    <row r="46" spans="1:7" ht="84">
      <c r="A46" s="104"/>
      <c r="B46" s="234"/>
      <c r="C46" s="103" t="s">
        <v>1771</v>
      </c>
      <c r="D46" s="90" t="s">
        <v>1772</v>
      </c>
      <c r="E46" s="119" t="s">
        <v>1770</v>
      </c>
      <c r="F46" s="104"/>
    </row>
    <row r="47" spans="1:7" ht="84">
      <c r="A47" s="104"/>
      <c r="B47" s="234"/>
      <c r="C47" s="231" t="s">
        <v>1773</v>
      </c>
      <c r="D47" s="90" t="s">
        <v>1774</v>
      </c>
      <c r="E47" s="119" t="s">
        <v>1775</v>
      </c>
      <c r="F47" s="104"/>
    </row>
    <row r="48" spans="1:7" ht="84">
      <c r="A48" s="104"/>
      <c r="B48" s="234"/>
      <c r="C48" s="232"/>
      <c r="D48" s="90" t="s">
        <v>1776</v>
      </c>
      <c r="E48" s="119" t="s">
        <v>1777</v>
      </c>
      <c r="F48" s="104"/>
    </row>
    <row r="49" spans="1:7" ht="84">
      <c r="A49" s="104"/>
      <c r="B49" s="234"/>
      <c r="C49" s="231" t="s">
        <v>1778</v>
      </c>
      <c r="D49" s="90" t="s">
        <v>1779</v>
      </c>
      <c r="E49" s="119" t="s">
        <v>1780</v>
      </c>
      <c r="F49" s="104"/>
    </row>
    <row r="50" spans="1:7" ht="84">
      <c r="A50" s="104"/>
      <c r="B50" s="235"/>
      <c r="C50" s="232"/>
      <c r="D50" s="90" t="s">
        <v>1781</v>
      </c>
      <c r="E50" s="119" t="s">
        <v>1777</v>
      </c>
      <c r="F50" s="104"/>
    </row>
    <row r="51" spans="1:7" ht="112">
      <c r="A51" s="104"/>
      <c r="B51" s="228" t="s">
        <v>1742</v>
      </c>
      <c r="C51" s="103" t="s">
        <v>1782</v>
      </c>
      <c r="D51" s="90" t="s">
        <v>1783</v>
      </c>
      <c r="E51" s="103" t="s">
        <v>1767</v>
      </c>
      <c r="F51" s="104"/>
    </row>
    <row r="52" spans="1:7" ht="70">
      <c r="A52" s="104"/>
      <c r="B52" s="229"/>
      <c r="C52" s="103" t="s">
        <v>1784</v>
      </c>
      <c r="D52" s="90" t="s">
        <v>1785</v>
      </c>
      <c r="E52" s="103" t="s">
        <v>1767</v>
      </c>
      <c r="F52" s="104"/>
    </row>
    <row r="53" spans="1:7" ht="98">
      <c r="A53" s="104"/>
      <c r="B53" s="229"/>
      <c r="C53" s="103" t="s">
        <v>1786</v>
      </c>
      <c r="D53" s="90" t="s">
        <v>1787</v>
      </c>
      <c r="E53" s="103" t="s">
        <v>1777</v>
      </c>
      <c r="F53" s="104"/>
    </row>
    <row r="54" spans="1:7" ht="98">
      <c r="A54" s="104"/>
      <c r="B54" s="229"/>
      <c r="C54" s="231" t="s">
        <v>1788</v>
      </c>
      <c r="D54" s="90" t="s">
        <v>1789</v>
      </c>
      <c r="E54" s="103" t="s">
        <v>1790</v>
      </c>
      <c r="F54" s="104"/>
    </row>
    <row r="55" spans="1:7" ht="98">
      <c r="A55" s="104"/>
      <c r="B55" s="230"/>
      <c r="C55" s="232"/>
      <c r="D55" s="90" t="s">
        <v>1791</v>
      </c>
      <c r="E55" s="103" t="s">
        <v>1777</v>
      </c>
      <c r="F55" s="104"/>
    </row>
    <row r="56" spans="1:7" ht="98">
      <c r="A56" s="104"/>
      <c r="B56" s="228" t="s">
        <v>1742</v>
      </c>
      <c r="C56" s="103" t="s">
        <v>1792</v>
      </c>
      <c r="D56" s="90" t="s">
        <v>1793</v>
      </c>
      <c r="E56" s="103" t="s">
        <v>1767</v>
      </c>
      <c r="F56" s="104"/>
    </row>
    <row r="57" spans="1:7" ht="84">
      <c r="A57" s="104"/>
      <c r="B57" s="229"/>
      <c r="C57" s="103" t="s">
        <v>1794</v>
      </c>
      <c r="D57" s="90" t="s">
        <v>1795</v>
      </c>
      <c r="E57" s="103" t="s">
        <v>1796</v>
      </c>
      <c r="F57" s="104"/>
    </row>
    <row r="58" spans="1:7" ht="84">
      <c r="A58" s="104"/>
      <c r="B58" s="229"/>
      <c r="C58" s="228" t="s">
        <v>1797</v>
      </c>
      <c r="D58" s="90" t="s">
        <v>1798</v>
      </c>
      <c r="E58" s="103" t="s">
        <v>1767</v>
      </c>
      <c r="F58" s="104"/>
    </row>
    <row r="59" spans="1:7" ht="98">
      <c r="A59" s="104"/>
      <c r="B59" s="229"/>
      <c r="C59" s="229"/>
      <c r="D59" s="90" t="s">
        <v>1799</v>
      </c>
      <c r="E59" s="103" t="s">
        <v>1800</v>
      </c>
      <c r="F59" s="104"/>
    </row>
    <row r="60" spans="1:7" ht="124.5" customHeight="1">
      <c r="A60" s="104"/>
      <c r="B60" s="230"/>
      <c r="C60" s="230"/>
      <c r="D60" s="90" t="s">
        <v>1801</v>
      </c>
      <c r="E60" s="103" t="s">
        <v>1777</v>
      </c>
      <c r="F60" s="104"/>
    </row>
    <row r="61" spans="1:7" ht="70">
      <c r="A61" s="104"/>
      <c r="B61" s="100" t="s">
        <v>1742</v>
      </c>
      <c r="C61" s="103" t="s">
        <v>1802</v>
      </c>
      <c r="D61" s="90" t="s">
        <v>1803</v>
      </c>
      <c r="E61" s="103" t="s">
        <v>1804</v>
      </c>
      <c r="F61" s="104"/>
    </row>
    <row r="62" spans="1:7" s="216" customFormat="1" ht="19">
      <c r="A62" s="213" t="s">
        <v>1805</v>
      </c>
      <c r="B62" s="214"/>
      <c r="C62" s="214"/>
      <c r="D62" s="214"/>
      <c r="E62" s="214"/>
      <c r="F62" s="214"/>
      <c r="G62" s="215"/>
    </row>
    <row r="63" spans="1:7" s="111" customFormat="1" ht="84">
      <c r="B63" s="112" t="s">
        <v>1742</v>
      </c>
      <c r="C63" s="107" t="s">
        <v>1743</v>
      </c>
      <c r="D63" s="111" t="s">
        <v>1806</v>
      </c>
      <c r="E63" s="107" t="s">
        <v>1807</v>
      </c>
    </row>
    <row r="64" spans="1:7" s="113" customFormat="1" ht="84">
      <c r="B64" s="114" t="s">
        <v>1742</v>
      </c>
      <c r="C64" s="112" t="s">
        <v>1746</v>
      </c>
      <c r="D64" s="115" t="s">
        <v>1747</v>
      </c>
      <c r="E64" s="111" t="s">
        <v>1748</v>
      </c>
    </row>
    <row r="65" spans="1:6" ht="84">
      <c r="A65" s="116"/>
      <c r="B65" s="233" t="s">
        <v>1742</v>
      </c>
      <c r="C65" s="228" t="s">
        <v>1749</v>
      </c>
      <c r="D65" s="115" t="s">
        <v>1750</v>
      </c>
      <c r="E65" s="117" t="s">
        <v>1751</v>
      </c>
      <c r="F65" s="118"/>
    </row>
    <row r="66" spans="1:6" ht="98">
      <c r="A66" s="100"/>
      <c r="B66" s="234"/>
      <c r="C66" s="229"/>
      <c r="D66" s="90" t="s">
        <v>1752</v>
      </c>
      <c r="E66" s="103" t="s">
        <v>1753</v>
      </c>
      <c r="F66" s="104"/>
    </row>
    <row r="67" spans="1:6" ht="98">
      <c r="A67" s="100"/>
      <c r="B67" s="235"/>
      <c r="C67" s="230"/>
      <c r="D67" s="90" t="s">
        <v>1754</v>
      </c>
      <c r="E67" s="103" t="s">
        <v>1755</v>
      </c>
      <c r="F67" s="104"/>
    </row>
    <row r="68" spans="1:6" ht="98">
      <c r="A68" s="100"/>
      <c r="B68" s="100" t="s">
        <v>1742</v>
      </c>
      <c r="C68" s="103" t="s">
        <v>1756</v>
      </c>
      <c r="D68" s="90" t="s">
        <v>1808</v>
      </c>
      <c r="E68" s="103" t="s">
        <v>1758</v>
      </c>
      <c r="F68" s="104"/>
    </row>
    <row r="69" spans="1:6" ht="98">
      <c r="A69" s="100"/>
      <c r="B69" s="94" t="s">
        <v>1742</v>
      </c>
      <c r="C69" s="103" t="s">
        <v>1809</v>
      </c>
      <c r="D69" s="90" t="s">
        <v>1810</v>
      </c>
      <c r="E69" s="103" t="s">
        <v>1761</v>
      </c>
      <c r="F69" s="104"/>
    </row>
    <row r="70" spans="1:6" ht="98">
      <c r="A70" s="104"/>
      <c r="B70" s="228" t="s">
        <v>1742</v>
      </c>
      <c r="C70" s="103" t="s">
        <v>1762</v>
      </c>
      <c r="D70" s="90" t="s">
        <v>1763</v>
      </c>
      <c r="E70" s="103" t="s">
        <v>1764</v>
      </c>
      <c r="F70" s="104"/>
    </row>
    <row r="71" spans="1:6" ht="98">
      <c r="A71" s="100"/>
      <c r="B71" s="230"/>
      <c r="C71" s="103" t="s">
        <v>1765</v>
      </c>
      <c r="D71" s="90" t="s">
        <v>1766</v>
      </c>
      <c r="E71" s="103" t="s">
        <v>1767</v>
      </c>
      <c r="F71" s="104"/>
    </row>
    <row r="72" spans="1:6" ht="84">
      <c r="A72" s="104"/>
      <c r="B72" s="233" t="s">
        <v>1742</v>
      </c>
      <c r="C72" s="103" t="s">
        <v>1768</v>
      </c>
      <c r="D72" s="90" t="s">
        <v>1811</v>
      </c>
      <c r="E72" s="119" t="s">
        <v>1770</v>
      </c>
      <c r="F72" s="104"/>
    </row>
    <row r="73" spans="1:6" ht="84">
      <c r="A73" s="104"/>
      <c r="B73" s="234"/>
      <c r="C73" s="103" t="s">
        <v>1771</v>
      </c>
      <c r="D73" s="90" t="s">
        <v>1812</v>
      </c>
      <c r="E73" s="119" t="s">
        <v>1770</v>
      </c>
      <c r="F73" s="104"/>
    </row>
    <row r="74" spans="1:6" ht="84">
      <c r="A74" s="104"/>
      <c r="B74" s="234"/>
      <c r="C74" s="231" t="s">
        <v>1773</v>
      </c>
      <c r="D74" s="90" t="s">
        <v>1774</v>
      </c>
      <c r="E74" s="119" t="s">
        <v>1775</v>
      </c>
      <c r="F74" s="104"/>
    </row>
    <row r="75" spans="1:6" ht="84">
      <c r="A75" s="104"/>
      <c r="B75" s="234"/>
      <c r="C75" s="232"/>
      <c r="D75" s="90" t="s">
        <v>1776</v>
      </c>
      <c r="E75" s="119" t="s">
        <v>1777</v>
      </c>
      <c r="F75" s="104"/>
    </row>
    <row r="76" spans="1:6" ht="84">
      <c r="A76" s="104"/>
      <c r="B76" s="234"/>
      <c r="C76" s="231" t="s">
        <v>1778</v>
      </c>
      <c r="D76" s="90" t="s">
        <v>1779</v>
      </c>
      <c r="E76" s="119" t="s">
        <v>1780</v>
      </c>
      <c r="F76" s="104"/>
    </row>
    <row r="77" spans="1:6" ht="84">
      <c r="A77" s="104"/>
      <c r="B77" s="235"/>
      <c r="C77" s="232"/>
      <c r="D77" s="90" t="s">
        <v>1781</v>
      </c>
      <c r="E77" s="119" t="s">
        <v>1777</v>
      </c>
      <c r="F77" s="104"/>
    </row>
    <row r="78" spans="1:6" ht="84">
      <c r="A78" s="104"/>
      <c r="B78" s="228" t="s">
        <v>1742</v>
      </c>
      <c r="C78" s="103" t="s">
        <v>1782</v>
      </c>
      <c r="D78" s="90" t="s">
        <v>1813</v>
      </c>
      <c r="E78" s="103" t="s">
        <v>1767</v>
      </c>
      <c r="F78" s="104"/>
    </row>
    <row r="79" spans="1:6" ht="70">
      <c r="A79" s="99"/>
      <c r="B79" s="229"/>
      <c r="C79" s="103" t="s">
        <v>1784</v>
      </c>
      <c r="D79" s="90" t="s">
        <v>1785</v>
      </c>
      <c r="E79" s="103" t="s">
        <v>1767</v>
      </c>
      <c r="F79" s="120"/>
    </row>
    <row r="80" spans="1:6" ht="98">
      <c r="A80" s="99"/>
      <c r="B80" s="229"/>
      <c r="C80" s="103" t="s">
        <v>1786</v>
      </c>
      <c r="D80" s="90" t="s">
        <v>1814</v>
      </c>
      <c r="E80" s="103" t="s">
        <v>1777</v>
      </c>
      <c r="F80" s="120"/>
    </row>
    <row r="81" spans="1:6" ht="98">
      <c r="A81" s="99"/>
      <c r="B81" s="229"/>
      <c r="C81" s="231" t="s">
        <v>1788</v>
      </c>
      <c r="D81" s="90" t="s">
        <v>1789</v>
      </c>
      <c r="E81" s="103" t="s">
        <v>1790</v>
      </c>
      <c r="F81" s="120"/>
    </row>
    <row r="82" spans="1:6" ht="98">
      <c r="A82" s="99"/>
      <c r="B82" s="230"/>
      <c r="C82" s="232"/>
      <c r="D82" s="90" t="s">
        <v>1791</v>
      </c>
      <c r="E82" s="103" t="s">
        <v>1777</v>
      </c>
      <c r="F82" s="120"/>
    </row>
    <row r="83" spans="1:6" ht="98">
      <c r="A83" s="99"/>
      <c r="B83" s="228" t="s">
        <v>1742</v>
      </c>
      <c r="C83" s="103" t="s">
        <v>1815</v>
      </c>
      <c r="D83" s="90" t="s">
        <v>1816</v>
      </c>
      <c r="E83" s="103" t="s">
        <v>1758</v>
      </c>
      <c r="F83" s="120"/>
    </row>
    <row r="84" spans="1:6" ht="112">
      <c r="A84" s="104"/>
      <c r="B84" s="229"/>
      <c r="C84" s="103" t="s">
        <v>1817</v>
      </c>
      <c r="D84" s="90" t="s">
        <v>1818</v>
      </c>
      <c r="E84" s="103" t="s">
        <v>1767</v>
      </c>
      <c r="F84" s="104"/>
    </row>
    <row r="85" spans="1:6" ht="70">
      <c r="A85" s="99"/>
      <c r="B85" s="229"/>
      <c r="C85" s="98" t="s">
        <v>1819</v>
      </c>
      <c r="D85" s="90" t="s">
        <v>1820</v>
      </c>
      <c r="E85" s="98" t="s">
        <v>1767</v>
      </c>
      <c r="F85" s="120"/>
    </row>
    <row r="86" spans="1:6" ht="84">
      <c r="A86" s="99"/>
      <c r="B86" s="229"/>
      <c r="C86" s="98" t="s">
        <v>1821</v>
      </c>
      <c r="D86" s="90" t="s">
        <v>1822</v>
      </c>
      <c r="E86" s="98" t="s">
        <v>1777</v>
      </c>
      <c r="F86" s="120"/>
    </row>
    <row r="87" spans="1:6" ht="98">
      <c r="A87" s="99"/>
      <c r="B87" s="229"/>
      <c r="C87" s="98" t="s">
        <v>1823</v>
      </c>
      <c r="D87" s="90" t="s">
        <v>1824</v>
      </c>
      <c r="E87" s="98" t="s">
        <v>1825</v>
      </c>
      <c r="F87" s="120"/>
    </row>
    <row r="88" spans="1:6" ht="98">
      <c r="A88" s="99"/>
      <c r="B88" s="229"/>
      <c r="C88" s="98" t="s">
        <v>1826</v>
      </c>
      <c r="D88" s="90" t="s">
        <v>1827</v>
      </c>
      <c r="E88" s="98" t="s">
        <v>1777</v>
      </c>
      <c r="F88" s="120"/>
    </row>
    <row r="89" spans="1:6" ht="84">
      <c r="A89" s="99"/>
      <c r="B89" s="229"/>
      <c r="C89" s="236" t="s">
        <v>1828</v>
      </c>
      <c r="D89" s="90" t="s">
        <v>1829</v>
      </c>
      <c r="E89" s="98" t="s">
        <v>1830</v>
      </c>
      <c r="F89" s="120"/>
    </row>
    <row r="90" spans="1:6" ht="84">
      <c r="A90" s="99"/>
      <c r="B90" s="230"/>
      <c r="C90" s="237"/>
      <c r="D90" s="90" t="s">
        <v>1831</v>
      </c>
      <c r="E90" s="98" t="s">
        <v>1777</v>
      </c>
      <c r="F90" s="120"/>
    </row>
    <row r="91" spans="1:6" ht="98">
      <c r="A91" s="99"/>
      <c r="B91" s="228" t="s">
        <v>1742</v>
      </c>
      <c r="C91" s="103" t="s">
        <v>1832</v>
      </c>
      <c r="D91" s="90" t="s">
        <v>1833</v>
      </c>
      <c r="E91" s="103" t="s">
        <v>1767</v>
      </c>
      <c r="F91" s="120"/>
    </row>
    <row r="92" spans="1:6" ht="84">
      <c r="A92" s="99"/>
      <c r="B92" s="229"/>
      <c r="C92" s="103" t="s">
        <v>1834</v>
      </c>
      <c r="D92" s="90" t="s">
        <v>1835</v>
      </c>
      <c r="E92" s="103" t="s">
        <v>1796</v>
      </c>
      <c r="F92" s="120"/>
    </row>
    <row r="93" spans="1:6" ht="84">
      <c r="A93" s="99"/>
      <c r="B93" s="229"/>
      <c r="C93" s="228" t="s">
        <v>1836</v>
      </c>
      <c r="D93" s="90" t="s">
        <v>1837</v>
      </c>
      <c r="E93" s="103" t="s">
        <v>1767</v>
      </c>
      <c r="F93" s="120"/>
    </row>
    <row r="94" spans="1:6" ht="84">
      <c r="A94" s="99"/>
      <c r="B94" s="229"/>
      <c r="C94" s="229"/>
      <c r="D94" s="90" t="s">
        <v>1838</v>
      </c>
      <c r="E94" s="103" t="s">
        <v>1839</v>
      </c>
      <c r="F94" s="120"/>
    </row>
    <row r="95" spans="1:6" ht="98">
      <c r="A95" s="99"/>
      <c r="B95" s="230"/>
      <c r="C95" s="230"/>
      <c r="D95" s="90" t="s">
        <v>1840</v>
      </c>
      <c r="E95" s="103" t="s">
        <v>1777</v>
      </c>
      <c r="F95" s="120"/>
    </row>
    <row r="96" spans="1:6" ht="70">
      <c r="A96" s="99"/>
      <c r="B96" s="94" t="s">
        <v>1742</v>
      </c>
      <c r="C96" s="98" t="s">
        <v>1802</v>
      </c>
      <c r="D96" s="97" t="s">
        <v>1803</v>
      </c>
      <c r="E96" s="98" t="s">
        <v>1804</v>
      </c>
    </row>
    <row r="97" spans="1:7" s="216" customFormat="1" ht="19">
      <c r="A97" s="213" t="s">
        <v>1841</v>
      </c>
      <c r="B97" s="214"/>
      <c r="C97" s="214"/>
      <c r="D97" s="214"/>
      <c r="E97" s="214"/>
      <c r="F97" s="214"/>
      <c r="G97" s="215"/>
    </row>
    <row r="98" spans="1:7" s="111" customFormat="1" ht="84">
      <c r="B98" s="112" t="s">
        <v>1742</v>
      </c>
      <c r="C98" s="107" t="s">
        <v>1743</v>
      </c>
      <c r="D98" s="111" t="s">
        <v>1842</v>
      </c>
      <c r="E98" s="107" t="s">
        <v>1843</v>
      </c>
    </row>
    <row r="99" spans="1:7" s="113" customFormat="1" ht="84">
      <c r="B99" s="114" t="s">
        <v>1742</v>
      </c>
      <c r="C99" s="112" t="s">
        <v>1746</v>
      </c>
      <c r="D99" s="115" t="s">
        <v>1747</v>
      </c>
      <c r="E99" s="111" t="s">
        <v>1748</v>
      </c>
    </row>
    <row r="100" spans="1:7" ht="84">
      <c r="A100" s="116"/>
      <c r="B100" s="233" t="s">
        <v>1742</v>
      </c>
      <c r="C100" s="228" t="s">
        <v>1749</v>
      </c>
      <c r="D100" s="115" t="s">
        <v>1750</v>
      </c>
      <c r="E100" s="117" t="s">
        <v>1751</v>
      </c>
      <c r="F100" s="118"/>
    </row>
    <row r="101" spans="1:7" ht="98">
      <c r="A101" s="100"/>
      <c r="B101" s="234"/>
      <c r="C101" s="229"/>
      <c r="D101" s="90" t="s">
        <v>1752</v>
      </c>
      <c r="E101" s="103" t="s">
        <v>1753</v>
      </c>
      <c r="F101" s="104"/>
    </row>
    <row r="102" spans="1:7" ht="98">
      <c r="A102" s="100"/>
      <c r="B102" s="235"/>
      <c r="C102" s="230"/>
      <c r="D102" s="90" t="s">
        <v>1754</v>
      </c>
      <c r="E102" s="103" t="s">
        <v>1755</v>
      </c>
      <c r="F102" s="104"/>
    </row>
    <row r="103" spans="1:7" ht="98">
      <c r="A103" s="100"/>
      <c r="B103" s="100" t="s">
        <v>1742</v>
      </c>
      <c r="C103" s="103" t="s">
        <v>1756</v>
      </c>
      <c r="D103" s="90" t="s">
        <v>1808</v>
      </c>
      <c r="E103" s="103" t="s">
        <v>1758</v>
      </c>
      <c r="F103" s="104"/>
    </row>
    <row r="104" spans="1:7" ht="98">
      <c r="A104" s="100"/>
      <c r="B104" s="94" t="s">
        <v>1742</v>
      </c>
      <c r="C104" s="103" t="s">
        <v>1809</v>
      </c>
      <c r="D104" s="90" t="s">
        <v>1844</v>
      </c>
      <c r="E104" s="103" t="s">
        <v>1761</v>
      </c>
      <c r="F104" s="104"/>
    </row>
    <row r="105" spans="1:7" ht="98">
      <c r="A105" s="104"/>
      <c r="B105" s="228" t="s">
        <v>1742</v>
      </c>
      <c r="C105" s="103" t="s">
        <v>1762</v>
      </c>
      <c r="D105" s="90" t="s">
        <v>1763</v>
      </c>
      <c r="E105" s="103" t="s">
        <v>1764</v>
      </c>
      <c r="F105" s="104"/>
    </row>
    <row r="106" spans="1:7" ht="98">
      <c r="A106" s="100"/>
      <c r="B106" s="230"/>
      <c r="C106" s="103" t="s">
        <v>1765</v>
      </c>
      <c r="D106" s="90" t="s">
        <v>1766</v>
      </c>
      <c r="E106" s="103" t="s">
        <v>1767</v>
      </c>
      <c r="F106" s="104"/>
    </row>
    <row r="107" spans="1:7" ht="98">
      <c r="A107" s="104"/>
      <c r="B107" s="233" t="s">
        <v>1742</v>
      </c>
      <c r="C107" s="103" t="s">
        <v>1768</v>
      </c>
      <c r="D107" s="90" t="s">
        <v>1769</v>
      </c>
      <c r="E107" s="119" t="s">
        <v>1770</v>
      </c>
      <c r="F107" s="104"/>
    </row>
    <row r="108" spans="1:7" ht="84">
      <c r="A108" s="104"/>
      <c r="B108" s="234"/>
      <c r="C108" s="103" t="s">
        <v>1771</v>
      </c>
      <c r="D108" s="90" t="s">
        <v>1772</v>
      </c>
      <c r="E108" s="119" t="s">
        <v>1770</v>
      </c>
      <c r="F108" s="104"/>
    </row>
    <row r="109" spans="1:7" ht="84">
      <c r="A109" s="104"/>
      <c r="B109" s="234"/>
      <c r="C109" s="231" t="s">
        <v>1773</v>
      </c>
      <c r="D109" s="90" t="s">
        <v>1774</v>
      </c>
      <c r="E109" s="119" t="s">
        <v>1775</v>
      </c>
      <c r="F109" s="104"/>
    </row>
    <row r="110" spans="1:7" ht="84">
      <c r="A110" s="104"/>
      <c r="B110" s="234"/>
      <c r="C110" s="232"/>
      <c r="D110" s="90" t="s">
        <v>1776</v>
      </c>
      <c r="E110" s="119" t="s">
        <v>1777</v>
      </c>
      <c r="F110" s="104"/>
    </row>
    <row r="111" spans="1:7" ht="84">
      <c r="A111" s="104"/>
      <c r="B111" s="234"/>
      <c r="C111" s="231" t="s">
        <v>1778</v>
      </c>
      <c r="D111" s="90" t="s">
        <v>1845</v>
      </c>
      <c r="E111" s="119" t="s">
        <v>1780</v>
      </c>
      <c r="F111" s="104"/>
    </row>
    <row r="112" spans="1:7" ht="84">
      <c r="A112" s="104"/>
      <c r="B112" s="235"/>
      <c r="C112" s="232"/>
      <c r="D112" s="90" t="s">
        <v>1781</v>
      </c>
      <c r="E112" s="119" t="s">
        <v>1777</v>
      </c>
      <c r="F112" s="104"/>
    </row>
    <row r="113" spans="1:7" ht="84">
      <c r="A113" s="104"/>
      <c r="B113" s="228" t="s">
        <v>1742</v>
      </c>
      <c r="C113" s="103" t="s">
        <v>1782</v>
      </c>
      <c r="D113" s="90" t="s">
        <v>1813</v>
      </c>
      <c r="E113" s="103" t="s">
        <v>1767</v>
      </c>
      <c r="F113" s="104"/>
    </row>
    <row r="114" spans="1:7" ht="70">
      <c r="A114" s="99"/>
      <c r="B114" s="229"/>
      <c r="C114" s="103" t="s">
        <v>1784</v>
      </c>
      <c r="D114" s="90" t="s">
        <v>1785</v>
      </c>
      <c r="E114" s="103" t="s">
        <v>1767</v>
      </c>
      <c r="F114" s="104"/>
    </row>
    <row r="115" spans="1:7" ht="98">
      <c r="A115" s="99"/>
      <c r="B115" s="229"/>
      <c r="C115" s="103" t="s">
        <v>1786</v>
      </c>
      <c r="D115" s="90" t="s">
        <v>1814</v>
      </c>
      <c r="E115" s="103" t="s">
        <v>1777</v>
      </c>
      <c r="F115" s="104"/>
    </row>
    <row r="116" spans="1:7" ht="98">
      <c r="A116" s="99"/>
      <c r="B116" s="229"/>
      <c r="C116" s="231" t="s">
        <v>1788</v>
      </c>
      <c r="D116" s="90" t="s">
        <v>1789</v>
      </c>
      <c r="E116" s="103" t="s">
        <v>1790</v>
      </c>
      <c r="F116" s="104"/>
    </row>
    <row r="117" spans="1:7" ht="98">
      <c r="A117" s="99"/>
      <c r="B117" s="230"/>
      <c r="C117" s="232"/>
      <c r="D117" s="90" t="s">
        <v>1791</v>
      </c>
      <c r="E117" s="103" t="s">
        <v>1777</v>
      </c>
      <c r="F117" s="104"/>
    </row>
    <row r="118" spans="1:7" ht="98">
      <c r="A118" s="104"/>
      <c r="B118" s="228" t="s">
        <v>1742</v>
      </c>
      <c r="C118" s="103" t="s">
        <v>1792</v>
      </c>
      <c r="D118" s="90" t="s">
        <v>1793</v>
      </c>
      <c r="E118" s="103" t="s">
        <v>1767</v>
      </c>
      <c r="F118" s="104"/>
    </row>
    <row r="119" spans="1:7" ht="98">
      <c r="A119" s="104"/>
      <c r="B119" s="229"/>
      <c r="C119" s="103" t="s">
        <v>1846</v>
      </c>
      <c r="D119" s="90" t="s">
        <v>1847</v>
      </c>
      <c r="E119" s="103" t="s">
        <v>1848</v>
      </c>
      <c r="F119" s="104"/>
    </row>
    <row r="120" spans="1:7" ht="84">
      <c r="A120" s="104"/>
      <c r="B120" s="229"/>
      <c r="C120" s="231" t="s">
        <v>1797</v>
      </c>
      <c r="D120" s="90" t="s">
        <v>1798</v>
      </c>
      <c r="E120" s="103" t="s">
        <v>1767</v>
      </c>
      <c r="F120" s="104"/>
    </row>
    <row r="121" spans="1:7" ht="98">
      <c r="A121" s="104"/>
      <c r="B121" s="229"/>
      <c r="C121" s="238"/>
      <c r="D121" s="90" t="s">
        <v>1799</v>
      </c>
      <c r="E121" s="103" t="s">
        <v>1800</v>
      </c>
      <c r="F121" s="104"/>
    </row>
    <row r="122" spans="1:7" ht="98">
      <c r="A122" s="104"/>
      <c r="B122" s="230"/>
      <c r="C122" s="232"/>
      <c r="D122" s="90" t="s">
        <v>1801</v>
      </c>
      <c r="E122" s="103" t="s">
        <v>1777</v>
      </c>
      <c r="F122" s="104"/>
    </row>
    <row r="123" spans="1:7" ht="70">
      <c r="A123" s="104"/>
      <c r="B123" s="100" t="s">
        <v>1742</v>
      </c>
      <c r="C123" s="103" t="s">
        <v>1802</v>
      </c>
      <c r="D123" s="90" t="s">
        <v>1803</v>
      </c>
      <c r="E123" s="103" t="s">
        <v>1804</v>
      </c>
      <c r="F123" s="104"/>
    </row>
    <row r="124" spans="1:7" s="216" customFormat="1" ht="19">
      <c r="A124" s="213" t="s">
        <v>1849</v>
      </c>
      <c r="B124" s="214"/>
      <c r="C124" s="214"/>
      <c r="D124" s="214"/>
      <c r="E124" s="214"/>
      <c r="F124" s="214"/>
      <c r="G124" s="215"/>
    </row>
    <row r="125" spans="1:7" s="111" customFormat="1" ht="84">
      <c r="B125" s="112" t="s">
        <v>1742</v>
      </c>
      <c r="C125" s="107" t="s">
        <v>1743</v>
      </c>
      <c r="D125" s="111" t="s">
        <v>1806</v>
      </c>
      <c r="E125" s="107" t="s">
        <v>1850</v>
      </c>
    </row>
    <row r="126" spans="1:7" s="113" customFormat="1" ht="84">
      <c r="B126" s="114" t="s">
        <v>1742</v>
      </c>
      <c r="C126" s="112" t="s">
        <v>1746</v>
      </c>
      <c r="D126" s="115" t="s">
        <v>1747</v>
      </c>
      <c r="E126" s="111" t="s">
        <v>1748</v>
      </c>
    </row>
    <row r="127" spans="1:7" ht="84">
      <c r="A127" s="116"/>
      <c r="B127" s="233" t="s">
        <v>1742</v>
      </c>
      <c r="C127" s="228" t="s">
        <v>1749</v>
      </c>
      <c r="D127" s="115" t="s">
        <v>1750</v>
      </c>
      <c r="E127" s="117" t="s">
        <v>1751</v>
      </c>
      <c r="F127" s="118"/>
    </row>
    <row r="128" spans="1:7" ht="98">
      <c r="A128" s="100"/>
      <c r="B128" s="234"/>
      <c r="C128" s="229"/>
      <c r="D128" s="90" t="s">
        <v>1752</v>
      </c>
      <c r="E128" s="103" t="s">
        <v>1851</v>
      </c>
      <c r="F128" s="104"/>
    </row>
    <row r="129" spans="1:6" ht="98">
      <c r="A129" s="100"/>
      <c r="B129" s="235"/>
      <c r="C129" s="230"/>
      <c r="D129" s="90" t="s">
        <v>1754</v>
      </c>
      <c r="E129" s="103" t="s">
        <v>1755</v>
      </c>
      <c r="F129" s="104"/>
    </row>
    <row r="130" spans="1:6" ht="98">
      <c r="A130" s="100"/>
      <c r="B130" s="100" t="s">
        <v>1742</v>
      </c>
      <c r="C130" s="103" t="s">
        <v>1756</v>
      </c>
      <c r="D130" s="90" t="s">
        <v>1808</v>
      </c>
      <c r="E130" s="103" t="s">
        <v>1758</v>
      </c>
      <c r="F130" s="104"/>
    </row>
    <row r="131" spans="1:6" ht="98">
      <c r="A131" s="100"/>
      <c r="B131" s="94" t="s">
        <v>1742</v>
      </c>
      <c r="C131" s="103" t="s">
        <v>1809</v>
      </c>
      <c r="D131" s="90" t="s">
        <v>1852</v>
      </c>
      <c r="E131" s="103" t="s">
        <v>1761</v>
      </c>
      <c r="F131" s="104"/>
    </row>
    <row r="132" spans="1:6" ht="98">
      <c r="A132" s="104"/>
      <c r="B132" s="228" t="s">
        <v>1742</v>
      </c>
      <c r="C132" s="103" t="s">
        <v>1762</v>
      </c>
      <c r="D132" s="90" t="s">
        <v>1763</v>
      </c>
      <c r="E132" s="103" t="s">
        <v>1764</v>
      </c>
      <c r="F132" s="104"/>
    </row>
    <row r="133" spans="1:6" ht="98">
      <c r="A133" s="100"/>
      <c r="B133" s="230"/>
      <c r="C133" s="103" t="s">
        <v>1765</v>
      </c>
      <c r="D133" s="90" t="s">
        <v>1766</v>
      </c>
      <c r="E133" s="103" t="s">
        <v>1767</v>
      </c>
      <c r="F133" s="104"/>
    </row>
    <row r="134" spans="1:6" ht="98">
      <c r="A134" s="104"/>
      <c r="B134" s="233" t="s">
        <v>1742</v>
      </c>
      <c r="C134" s="103" t="s">
        <v>1768</v>
      </c>
      <c r="D134" s="90" t="s">
        <v>1769</v>
      </c>
      <c r="E134" s="119" t="s">
        <v>1770</v>
      </c>
      <c r="F134" s="104"/>
    </row>
    <row r="135" spans="1:6" ht="84">
      <c r="A135" s="104"/>
      <c r="B135" s="234"/>
      <c r="C135" s="103" t="s">
        <v>1771</v>
      </c>
      <c r="D135" s="90" t="s">
        <v>1772</v>
      </c>
      <c r="E135" s="119" t="s">
        <v>1770</v>
      </c>
      <c r="F135" s="104"/>
    </row>
    <row r="136" spans="1:6" ht="84">
      <c r="A136" s="104"/>
      <c r="B136" s="234"/>
      <c r="C136" s="231" t="s">
        <v>1773</v>
      </c>
      <c r="D136" s="90" t="s">
        <v>1774</v>
      </c>
      <c r="E136" s="119" t="s">
        <v>1775</v>
      </c>
      <c r="F136" s="104"/>
    </row>
    <row r="137" spans="1:6" ht="84">
      <c r="A137" s="104"/>
      <c r="B137" s="234"/>
      <c r="C137" s="232"/>
      <c r="D137" s="90" t="s">
        <v>1776</v>
      </c>
      <c r="E137" s="119" t="s">
        <v>1777</v>
      </c>
      <c r="F137" s="104"/>
    </row>
    <row r="138" spans="1:6" ht="84">
      <c r="A138" s="104"/>
      <c r="B138" s="234"/>
      <c r="C138" s="231" t="s">
        <v>1778</v>
      </c>
      <c r="D138" s="90" t="s">
        <v>1779</v>
      </c>
      <c r="E138" s="119" t="s">
        <v>1780</v>
      </c>
      <c r="F138" s="104"/>
    </row>
    <row r="139" spans="1:6" ht="84">
      <c r="A139" s="104"/>
      <c r="B139" s="235"/>
      <c r="C139" s="232"/>
      <c r="D139" s="90" t="s">
        <v>1781</v>
      </c>
      <c r="E139" s="119" t="s">
        <v>1777</v>
      </c>
      <c r="F139" s="104"/>
    </row>
    <row r="140" spans="1:6" ht="84">
      <c r="A140" s="104"/>
      <c r="B140" s="228" t="s">
        <v>1742</v>
      </c>
      <c r="C140" s="103" t="s">
        <v>1782</v>
      </c>
      <c r="D140" s="90" t="s">
        <v>1813</v>
      </c>
      <c r="E140" s="103" t="s">
        <v>1767</v>
      </c>
      <c r="F140" s="104"/>
    </row>
    <row r="141" spans="1:6" ht="70">
      <c r="A141" s="99"/>
      <c r="B141" s="229"/>
      <c r="C141" s="103" t="s">
        <v>1784</v>
      </c>
      <c r="D141" s="90" t="s">
        <v>1785</v>
      </c>
      <c r="E141" s="103" t="s">
        <v>1767</v>
      </c>
      <c r="F141" s="104"/>
    </row>
    <row r="142" spans="1:6" ht="98">
      <c r="A142" s="99"/>
      <c r="B142" s="229"/>
      <c r="C142" s="103" t="s">
        <v>1786</v>
      </c>
      <c r="D142" s="90" t="s">
        <v>1814</v>
      </c>
      <c r="E142" s="103" t="s">
        <v>1777</v>
      </c>
      <c r="F142" s="104"/>
    </row>
    <row r="143" spans="1:6" ht="98">
      <c r="A143" s="99"/>
      <c r="B143" s="229"/>
      <c r="C143" s="231" t="s">
        <v>1788</v>
      </c>
      <c r="D143" s="90" t="s">
        <v>1789</v>
      </c>
      <c r="E143" s="103" t="s">
        <v>1790</v>
      </c>
      <c r="F143" s="104"/>
    </row>
    <row r="144" spans="1:6" ht="98">
      <c r="A144" s="99"/>
      <c r="B144" s="230"/>
      <c r="C144" s="232"/>
      <c r="D144" s="90" t="s">
        <v>1791</v>
      </c>
      <c r="E144" s="103" t="s">
        <v>1777</v>
      </c>
      <c r="F144" s="104"/>
    </row>
    <row r="145" spans="1:7" ht="98">
      <c r="A145" s="99"/>
      <c r="B145" s="228" t="s">
        <v>1742</v>
      </c>
      <c r="C145" s="103" t="s">
        <v>1815</v>
      </c>
      <c r="D145" s="90" t="s">
        <v>1816</v>
      </c>
      <c r="E145" s="103" t="s">
        <v>1758</v>
      </c>
      <c r="F145" s="104"/>
    </row>
    <row r="146" spans="1:7" ht="112">
      <c r="A146" s="104"/>
      <c r="B146" s="229"/>
      <c r="C146" s="103" t="s">
        <v>1817</v>
      </c>
      <c r="D146" s="90" t="s">
        <v>1818</v>
      </c>
      <c r="E146" s="103" t="s">
        <v>1767</v>
      </c>
      <c r="F146" s="104"/>
    </row>
    <row r="147" spans="1:7" ht="70">
      <c r="A147" s="99"/>
      <c r="B147" s="229"/>
      <c r="C147" s="98" t="s">
        <v>1819</v>
      </c>
      <c r="D147" s="90" t="s">
        <v>1820</v>
      </c>
      <c r="E147" s="98" t="s">
        <v>1767</v>
      </c>
      <c r="F147" s="104"/>
    </row>
    <row r="148" spans="1:7" ht="84">
      <c r="A148" s="99"/>
      <c r="B148" s="229"/>
      <c r="C148" s="98" t="s">
        <v>1821</v>
      </c>
      <c r="D148" s="90" t="s">
        <v>1822</v>
      </c>
      <c r="E148" s="98" t="s">
        <v>1777</v>
      </c>
      <c r="F148" s="104"/>
    </row>
    <row r="149" spans="1:7" ht="98">
      <c r="A149" s="99"/>
      <c r="B149" s="229"/>
      <c r="C149" s="98" t="s">
        <v>1823</v>
      </c>
      <c r="D149" s="90" t="s">
        <v>1824</v>
      </c>
      <c r="E149" s="98" t="s">
        <v>1825</v>
      </c>
      <c r="F149" s="104"/>
    </row>
    <row r="150" spans="1:7" ht="98">
      <c r="A150" s="99"/>
      <c r="B150" s="229"/>
      <c r="C150" s="98" t="s">
        <v>1826</v>
      </c>
      <c r="D150" s="90" t="s">
        <v>1827</v>
      </c>
      <c r="E150" s="98" t="s">
        <v>1777</v>
      </c>
      <c r="F150" s="104"/>
    </row>
    <row r="151" spans="1:7" ht="84">
      <c r="A151" s="99"/>
      <c r="B151" s="229"/>
      <c r="C151" s="236" t="s">
        <v>1828</v>
      </c>
      <c r="D151" s="90" t="s">
        <v>1829</v>
      </c>
      <c r="E151" s="98" t="s">
        <v>1830</v>
      </c>
      <c r="F151" s="104"/>
    </row>
    <row r="152" spans="1:7" ht="84">
      <c r="A152" s="99"/>
      <c r="B152" s="230"/>
      <c r="C152" s="237"/>
      <c r="D152" s="90" t="s">
        <v>1831</v>
      </c>
      <c r="E152" s="98" t="s">
        <v>1777</v>
      </c>
      <c r="F152" s="104"/>
    </row>
    <row r="153" spans="1:7" ht="98">
      <c r="A153" s="99"/>
      <c r="B153" s="228" t="s">
        <v>1742</v>
      </c>
      <c r="C153" s="103" t="s">
        <v>1832</v>
      </c>
      <c r="D153" s="90" t="s">
        <v>1833</v>
      </c>
      <c r="E153" s="103" t="s">
        <v>1767</v>
      </c>
      <c r="F153" s="104"/>
    </row>
    <row r="154" spans="1:7" ht="84">
      <c r="A154" s="99"/>
      <c r="B154" s="229"/>
      <c r="C154" s="103" t="s">
        <v>1834</v>
      </c>
      <c r="D154" s="90" t="s">
        <v>1835</v>
      </c>
      <c r="E154" s="103" t="s">
        <v>1796</v>
      </c>
      <c r="F154" s="104"/>
    </row>
    <row r="155" spans="1:7" ht="84">
      <c r="A155" s="99"/>
      <c r="B155" s="229"/>
      <c r="C155" s="228" t="s">
        <v>1836</v>
      </c>
      <c r="D155" s="90" t="s">
        <v>1837</v>
      </c>
      <c r="E155" s="103" t="s">
        <v>1767</v>
      </c>
      <c r="F155" s="104"/>
    </row>
    <row r="156" spans="1:7" ht="84">
      <c r="A156" s="99"/>
      <c r="B156" s="229"/>
      <c r="C156" s="229"/>
      <c r="D156" s="90" t="s">
        <v>1838</v>
      </c>
      <c r="E156" s="103" t="s">
        <v>1839</v>
      </c>
      <c r="F156" s="104"/>
    </row>
    <row r="157" spans="1:7" ht="98">
      <c r="A157" s="99"/>
      <c r="B157" s="230"/>
      <c r="C157" s="230"/>
      <c r="D157" s="90" t="s">
        <v>1840</v>
      </c>
      <c r="E157" s="103" t="s">
        <v>1777</v>
      </c>
      <c r="F157" s="104"/>
    </row>
    <row r="158" spans="1:7" ht="70">
      <c r="A158" s="99"/>
      <c r="B158" s="94" t="s">
        <v>1742</v>
      </c>
      <c r="C158" s="98" t="s">
        <v>1802</v>
      </c>
      <c r="D158" s="97" t="s">
        <v>1803</v>
      </c>
      <c r="E158" s="98" t="s">
        <v>1804</v>
      </c>
      <c r="F158" s="104"/>
    </row>
    <row r="159" spans="1:7" s="239" customFormat="1" ht="19">
      <c r="A159" s="222" t="s">
        <v>1853</v>
      </c>
      <c r="B159" s="223"/>
      <c r="C159" s="223"/>
      <c r="D159" s="223"/>
      <c r="E159" s="223"/>
      <c r="F159" s="223"/>
    </row>
    <row r="160" spans="1:7" s="216" customFormat="1" ht="19">
      <c r="A160" s="213" t="s">
        <v>1854</v>
      </c>
      <c r="B160" s="214"/>
      <c r="C160" s="214"/>
      <c r="D160" s="214"/>
      <c r="E160" s="214"/>
      <c r="F160" s="214"/>
      <c r="G160" s="215"/>
    </row>
    <row r="161" spans="1:6" ht="98">
      <c r="A161" s="116"/>
      <c r="B161" s="233" t="s">
        <v>1855</v>
      </c>
      <c r="C161" s="228" t="s">
        <v>1749</v>
      </c>
      <c r="D161" s="115" t="s">
        <v>1856</v>
      </c>
      <c r="E161" s="117" t="s">
        <v>1857</v>
      </c>
      <c r="F161" s="118"/>
    </row>
    <row r="162" spans="1:6" ht="112">
      <c r="A162" s="100"/>
      <c r="B162" s="234"/>
      <c r="C162" s="229"/>
      <c r="D162" s="90" t="s">
        <v>1858</v>
      </c>
      <c r="E162" s="103" t="s">
        <v>1851</v>
      </c>
      <c r="F162" s="104"/>
    </row>
    <row r="163" spans="1:6" ht="112">
      <c r="A163" s="100"/>
      <c r="B163" s="235"/>
      <c r="C163" s="230"/>
      <c r="D163" s="90" t="s">
        <v>1859</v>
      </c>
      <c r="E163" s="103" t="s">
        <v>1755</v>
      </c>
      <c r="F163" s="104"/>
    </row>
    <row r="164" spans="1:6" ht="112">
      <c r="A164" s="100"/>
      <c r="B164" s="100" t="s">
        <v>1855</v>
      </c>
      <c r="C164" s="103" t="s">
        <v>1756</v>
      </c>
      <c r="D164" s="90" t="s">
        <v>1860</v>
      </c>
      <c r="E164" s="103" t="s">
        <v>1758</v>
      </c>
      <c r="F164" s="104"/>
    </row>
    <row r="165" spans="1:6" ht="112">
      <c r="A165" s="100"/>
      <c r="B165" s="94" t="s">
        <v>1855</v>
      </c>
      <c r="C165" s="103" t="s">
        <v>1809</v>
      </c>
      <c r="D165" s="90" t="s">
        <v>1861</v>
      </c>
      <c r="E165" s="103" t="s">
        <v>1761</v>
      </c>
      <c r="F165" s="104"/>
    </row>
    <row r="166" spans="1:6" ht="112">
      <c r="A166" s="104"/>
      <c r="B166" s="228" t="s">
        <v>1855</v>
      </c>
      <c r="C166" s="103" t="s">
        <v>1762</v>
      </c>
      <c r="D166" s="90" t="s">
        <v>1862</v>
      </c>
      <c r="E166" s="103" t="s">
        <v>1764</v>
      </c>
      <c r="F166" s="104"/>
    </row>
    <row r="167" spans="1:6" ht="112">
      <c r="A167" s="100"/>
      <c r="B167" s="230"/>
      <c r="C167" s="103" t="s">
        <v>1765</v>
      </c>
      <c r="D167" s="90" t="s">
        <v>1863</v>
      </c>
      <c r="E167" s="103" t="s">
        <v>1767</v>
      </c>
      <c r="F167" s="104"/>
    </row>
    <row r="168" spans="1:6" ht="112">
      <c r="A168" s="104"/>
      <c r="B168" s="233" t="s">
        <v>1855</v>
      </c>
      <c r="C168" s="103" t="s">
        <v>1768</v>
      </c>
      <c r="D168" s="90" t="s">
        <v>1864</v>
      </c>
      <c r="E168" s="119" t="s">
        <v>1770</v>
      </c>
      <c r="F168" s="104"/>
    </row>
    <row r="169" spans="1:6" ht="98">
      <c r="A169" s="104"/>
      <c r="B169" s="234"/>
      <c r="C169" s="103" t="s">
        <v>1771</v>
      </c>
      <c r="D169" s="90" t="s">
        <v>1865</v>
      </c>
      <c r="E169" s="119" t="s">
        <v>1770</v>
      </c>
      <c r="F169" s="104"/>
    </row>
    <row r="170" spans="1:6" ht="98">
      <c r="A170" s="104"/>
      <c r="B170" s="234"/>
      <c r="C170" s="231" t="s">
        <v>1773</v>
      </c>
      <c r="D170" s="90" t="s">
        <v>1866</v>
      </c>
      <c r="E170" s="119" t="s">
        <v>1775</v>
      </c>
      <c r="F170" s="104"/>
    </row>
    <row r="171" spans="1:6" ht="98">
      <c r="A171" s="104"/>
      <c r="B171" s="234"/>
      <c r="C171" s="232"/>
      <c r="D171" s="90" t="s">
        <v>1867</v>
      </c>
      <c r="E171" s="119" t="s">
        <v>1777</v>
      </c>
      <c r="F171" s="104"/>
    </row>
    <row r="172" spans="1:6" ht="98">
      <c r="A172" s="104"/>
      <c r="B172" s="234"/>
      <c r="C172" s="231" t="s">
        <v>1778</v>
      </c>
      <c r="D172" s="90" t="s">
        <v>1868</v>
      </c>
      <c r="E172" s="119" t="s">
        <v>1780</v>
      </c>
      <c r="F172" s="104"/>
    </row>
    <row r="173" spans="1:6" ht="98">
      <c r="A173" s="104"/>
      <c r="B173" s="235"/>
      <c r="C173" s="232"/>
      <c r="D173" s="90" t="s">
        <v>1869</v>
      </c>
      <c r="E173" s="119" t="s">
        <v>1777</v>
      </c>
      <c r="F173" s="104"/>
    </row>
    <row r="174" spans="1:6" ht="98">
      <c r="A174" s="104"/>
      <c r="B174" s="228" t="s">
        <v>1855</v>
      </c>
      <c r="C174" s="103" t="s">
        <v>1782</v>
      </c>
      <c r="D174" s="90" t="s">
        <v>1870</v>
      </c>
      <c r="E174" s="103" t="s">
        <v>1767</v>
      </c>
      <c r="F174" s="104"/>
    </row>
    <row r="175" spans="1:6" ht="84">
      <c r="A175" s="99"/>
      <c r="B175" s="229"/>
      <c r="C175" s="103" t="s">
        <v>1784</v>
      </c>
      <c r="D175" s="90" t="s">
        <v>1871</v>
      </c>
      <c r="E175" s="103" t="s">
        <v>1767</v>
      </c>
      <c r="F175" s="104"/>
    </row>
    <row r="176" spans="1:6" ht="112">
      <c r="A176" s="99"/>
      <c r="B176" s="229"/>
      <c r="C176" s="103" t="s">
        <v>1786</v>
      </c>
      <c r="D176" s="90" t="s">
        <v>1872</v>
      </c>
      <c r="E176" s="103" t="s">
        <v>1777</v>
      </c>
      <c r="F176" s="104"/>
    </row>
    <row r="177" spans="1:7" ht="112">
      <c r="A177" s="99"/>
      <c r="B177" s="229"/>
      <c r="C177" s="231" t="s">
        <v>1788</v>
      </c>
      <c r="D177" s="90" t="s">
        <v>1873</v>
      </c>
      <c r="E177" s="103" t="s">
        <v>1790</v>
      </c>
      <c r="F177" s="104"/>
    </row>
    <row r="178" spans="1:7" ht="112">
      <c r="A178" s="99"/>
      <c r="B178" s="230"/>
      <c r="C178" s="232"/>
      <c r="D178" s="90" t="s">
        <v>1874</v>
      </c>
      <c r="E178" s="103" t="s">
        <v>1777</v>
      </c>
      <c r="F178" s="104"/>
    </row>
    <row r="179" spans="1:7" ht="112">
      <c r="A179" s="104"/>
      <c r="B179" s="228" t="s">
        <v>1855</v>
      </c>
      <c r="C179" s="103" t="s">
        <v>1792</v>
      </c>
      <c r="D179" s="90" t="s">
        <v>1875</v>
      </c>
      <c r="E179" s="103" t="s">
        <v>1767</v>
      </c>
      <c r="F179" s="104"/>
    </row>
    <row r="180" spans="1:7" ht="112">
      <c r="A180" s="104"/>
      <c r="B180" s="229"/>
      <c r="C180" s="103" t="s">
        <v>1846</v>
      </c>
      <c r="D180" s="90" t="s">
        <v>1876</v>
      </c>
      <c r="E180" s="103" t="s">
        <v>1848</v>
      </c>
      <c r="F180" s="104"/>
    </row>
    <row r="181" spans="1:7" ht="98">
      <c r="A181" s="104"/>
      <c r="B181" s="229"/>
      <c r="C181" s="231" t="s">
        <v>1797</v>
      </c>
      <c r="D181" s="90" t="s">
        <v>1877</v>
      </c>
      <c r="E181" s="103" t="s">
        <v>1767</v>
      </c>
      <c r="F181" s="104"/>
    </row>
    <row r="182" spans="1:7" ht="112">
      <c r="A182" s="104"/>
      <c r="B182" s="229"/>
      <c r="C182" s="238"/>
      <c r="D182" s="90" t="s">
        <v>1878</v>
      </c>
      <c r="E182" s="103" t="s">
        <v>1800</v>
      </c>
      <c r="F182" s="104"/>
    </row>
    <row r="183" spans="1:7" ht="112">
      <c r="A183" s="104"/>
      <c r="B183" s="230"/>
      <c r="C183" s="232"/>
      <c r="D183" s="90" t="s">
        <v>1879</v>
      </c>
      <c r="E183" s="103" t="s">
        <v>1777</v>
      </c>
      <c r="F183" s="104"/>
    </row>
    <row r="184" spans="1:7" ht="84">
      <c r="A184" s="104"/>
      <c r="B184" s="100" t="s">
        <v>1855</v>
      </c>
      <c r="C184" s="103" t="s">
        <v>1802</v>
      </c>
      <c r="D184" s="90" t="s">
        <v>1880</v>
      </c>
      <c r="E184" s="103" t="s">
        <v>1804</v>
      </c>
      <c r="F184" s="104"/>
    </row>
    <row r="185" spans="1:7" s="216" customFormat="1" ht="19">
      <c r="A185" s="213" t="s">
        <v>1805</v>
      </c>
      <c r="B185" s="214"/>
      <c r="C185" s="214"/>
      <c r="D185" s="214"/>
      <c r="E185" s="214"/>
      <c r="F185" s="214"/>
      <c r="G185" s="215"/>
    </row>
    <row r="186" spans="1:7" ht="98">
      <c r="A186" s="116"/>
      <c r="B186" s="233" t="s">
        <v>1855</v>
      </c>
      <c r="C186" s="228" t="s">
        <v>1749</v>
      </c>
      <c r="D186" s="115" t="s">
        <v>1856</v>
      </c>
      <c r="E186" s="117" t="s">
        <v>1857</v>
      </c>
      <c r="F186" s="104"/>
    </row>
    <row r="187" spans="1:7" ht="112">
      <c r="A187" s="100"/>
      <c r="B187" s="234"/>
      <c r="C187" s="229"/>
      <c r="D187" s="90" t="s">
        <v>1858</v>
      </c>
      <c r="E187" s="103" t="s">
        <v>1851</v>
      </c>
      <c r="F187" s="104"/>
    </row>
    <row r="188" spans="1:7" ht="112">
      <c r="A188" s="100"/>
      <c r="B188" s="235"/>
      <c r="C188" s="230"/>
      <c r="D188" s="90" t="s">
        <v>1859</v>
      </c>
      <c r="E188" s="103" t="s">
        <v>1755</v>
      </c>
      <c r="F188" s="104"/>
    </row>
    <row r="189" spans="1:7" ht="112">
      <c r="A189" s="100"/>
      <c r="B189" s="100" t="s">
        <v>1855</v>
      </c>
      <c r="C189" s="103" t="s">
        <v>1756</v>
      </c>
      <c r="D189" s="90" t="s">
        <v>1860</v>
      </c>
      <c r="E189" s="103" t="s">
        <v>1758</v>
      </c>
      <c r="F189" s="104"/>
    </row>
    <row r="190" spans="1:7" ht="140">
      <c r="A190" s="100"/>
      <c r="B190" s="94" t="s">
        <v>1855</v>
      </c>
      <c r="C190" s="103" t="s">
        <v>1809</v>
      </c>
      <c r="D190" s="90" t="s">
        <v>1881</v>
      </c>
      <c r="E190" s="103" t="s">
        <v>1761</v>
      </c>
      <c r="F190" s="104"/>
    </row>
    <row r="191" spans="1:7" ht="112">
      <c r="A191" s="104"/>
      <c r="B191" s="228" t="s">
        <v>1855</v>
      </c>
      <c r="C191" s="103" t="s">
        <v>1762</v>
      </c>
      <c r="D191" s="90" t="s">
        <v>1862</v>
      </c>
      <c r="E191" s="103" t="s">
        <v>1764</v>
      </c>
      <c r="F191" s="104"/>
    </row>
    <row r="192" spans="1:7" ht="112">
      <c r="A192" s="100">
        <v>12</v>
      </c>
      <c r="B192" s="230"/>
      <c r="C192" s="103" t="s">
        <v>1765</v>
      </c>
      <c r="D192" s="90" t="s">
        <v>1863</v>
      </c>
      <c r="E192" s="103" t="s">
        <v>1767</v>
      </c>
      <c r="F192" s="104"/>
    </row>
    <row r="193" spans="1:6" ht="112">
      <c r="A193" s="104"/>
      <c r="B193" s="233" t="s">
        <v>1855</v>
      </c>
      <c r="C193" s="103" t="s">
        <v>1768</v>
      </c>
      <c r="D193" s="90" t="s">
        <v>1864</v>
      </c>
      <c r="E193" s="119" t="s">
        <v>1770</v>
      </c>
      <c r="F193" s="104"/>
    </row>
    <row r="194" spans="1:6" ht="98">
      <c r="A194" s="104"/>
      <c r="B194" s="234"/>
      <c r="C194" s="103" t="s">
        <v>1771</v>
      </c>
      <c r="D194" s="90" t="s">
        <v>1865</v>
      </c>
      <c r="E194" s="119" t="s">
        <v>1770</v>
      </c>
      <c r="F194" s="104"/>
    </row>
    <row r="195" spans="1:6" ht="98">
      <c r="A195" s="104"/>
      <c r="B195" s="234"/>
      <c r="C195" s="231" t="s">
        <v>1773</v>
      </c>
      <c r="D195" s="90" t="s">
        <v>1866</v>
      </c>
      <c r="E195" s="119" t="s">
        <v>1775</v>
      </c>
      <c r="F195" s="104"/>
    </row>
    <row r="196" spans="1:6" ht="98">
      <c r="A196" s="104"/>
      <c r="B196" s="234"/>
      <c r="C196" s="232"/>
      <c r="D196" s="90" t="s">
        <v>1867</v>
      </c>
      <c r="E196" s="119" t="s">
        <v>1777</v>
      </c>
      <c r="F196" s="104"/>
    </row>
    <row r="197" spans="1:6" ht="98">
      <c r="A197" s="104"/>
      <c r="B197" s="234"/>
      <c r="C197" s="231" t="s">
        <v>1778</v>
      </c>
      <c r="D197" s="90" t="s">
        <v>1882</v>
      </c>
      <c r="E197" s="119" t="s">
        <v>1780</v>
      </c>
      <c r="F197" s="104"/>
    </row>
    <row r="198" spans="1:6" ht="98">
      <c r="A198" s="104"/>
      <c r="B198" s="235"/>
      <c r="C198" s="232"/>
      <c r="D198" s="90" t="s">
        <v>1869</v>
      </c>
      <c r="E198" s="119" t="s">
        <v>1777</v>
      </c>
      <c r="F198" s="104"/>
    </row>
    <row r="199" spans="1:6" ht="98">
      <c r="A199" s="104"/>
      <c r="B199" s="228" t="s">
        <v>1855</v>
      </c>
      <c r="C199" s="103" t="s">
        <v>1782</v>
      </c>
      <c r="D199" s="90" t="s">
        <v>1870</v>
      </c>
      <c r="E199" s="103" t="s">
        <v>1767</v>
      </c>
      <c r="F199" s="104"/>
    </row>
    <row r="200" spans="1:6" ht="84">
      <c r="A200" s="99"/>
      <c r="B200" s="229"/>
      <c r="C200" s="103" t="s">
        <v>1784</v>
      </c>
      <c r="D200" s="90" t="s">
        <v>1871</v>
      </c>
      <c r="E200" s="103" t="s">
        <v>1767</v>
      </c>
      <c r="F200" s="104"/>
    </row>
    <row r="201" spans="1:6" ht="112">
      <c r="A201" s="99"/>
      <c r="B201" s="229"/>
      <c r="C201" s="103" t="s">
        <v>1786</v>
      </c>
      <c r="D201" s="90" t="s">
        <v>1872</v>
      </c>
      <c r="E201" s="103" t="s">
        <v>1777</v>
      </c>
      <c r="F201" s="104"/>
    </row>
    <row r="202" spans="1:6" ht="112">
      <c r="A202" s="99"/>
      <c r="B202" s="229"/>
      <c r="C202" s="231" t="s">
        <v>1788</v>
      </c>
      <c r="D202" s="90" t="s">
        <v>1873</v>
      </c>
      <c r="E202" s="103" t="s">
        <v>1790</v>
      </c>
      <c r="F202" s="104"/>
    </row>
    <row r="203" spans="1:6" ht="112">
      <c r="A203" s="99"/>
      <c r="B203" s="230"/>
      <c r="C203" s="232"/>
      <c r="D203" s="90" t="s">
        <v>1874</v>
      </c>
      <c r="E203" s="103" t="s">
        <v>1777</v>
      </c>
      <c r="F203" s="104"/>
    </row>
    <row r="204" spans="1:6" ht="112">
      <c r="A204" s="99"/>
      <c r="B204" s="228" t="s">
        <v>1855</v>
      </c>
      <c r="C204" s="103" t="s">
        <v>1815</v>
      </c>
      <c r="D204" s="90" t="s">
        <v>1883</v>
      </c>
      <c r="E204" s="103" t="s">
        <v>1758</v>
      </c>
      <c r="F204" s="104"/>
    </row>
    <row r="205" spans="1:6" ht="126">
      <c r="A205" s="104"/>
      <c r="B205" s="229"/>
      <c r="C205" s="103" t="s">
        <v>1817</v>
      </c>
      <c r="D205" s="90" t="s">
        <v>1884</v>
      </c>
      <c r="E205" s="103" t="s">
        <v>1767</v>
      </c>
      <c r="F205" s="104"/>
    </row>
    <row r="206" spans="1:6" ht="84">
      <c r="A206" s="99"/>
      <c r="B206" s="229"/>
      <c r="C206" s="98" t="s">
        <v>1819</v>
      </c>
      <c r="D206" s="90" t="s">
        <v>1885</v>
      </c>
      <c r="E206" s="98" t="s">
        <v>1767</v>
      </c>
      <c r="F206" s="104"/>
    </row>
    <row r="207" spans="1:6" ht="98">
      <c r="A207" s="99"/>
      <c r="B207" s="229"/>
      <c r="C207" s="98" t="s">
        <v>1821</v>
      </c>
      <c r="D207" s="90" t="s">
        <v>1886</v>
      </c>
      <c r="E207" s="98" t="s">
        <v>1777</v>
      </c>
      <c r="F207" s="104"/>
    </row>
    <row r="208" spans="1:6" ht="112">
      <c r="A208" s="99"/>
      <c r="B208" s="229"/>
      <c r="C208" s="98" t="s">
        <v>1823</v>
      </c>
      <c r="D208" s="90" t="s">
        <v>1887</v>
      </c>
      <c r="E208" s="98" t="s">
        <v>1825</v>
      </c>
      <c r="F208" s="104"/>
    </row>
    <row r="209" spans="1:7" ht="112">
      <c r="A209" s="99"/>
      <c r="B209" s="229"/>
      <c r="C209" s="98" t="s">
        <v>1826</v>
      </c>
      <c r="D209" s="90" t="s">
        <v>1888</v>
      </c>
      <c r="E209" s="98" t="s">
        <v>1777</v>
      </c>
      <c r="F209" s="104"/>
    </row>
    <row r="210" spans="1:7" ht="98">
      <c r="A210" s="99"/>
      <c r="B210" s="229"/>
      <c r="C210" s="236" t="s">
        <v>1828</v>
      </c>
      <c r="D210" s="90" t="s">
        <v>1889</v>
      </c>
      <c r="E210" s="98" t="s">
        <v>1830</v>
      </c>
      <c r="F210" s="104"/>
    </row>
    <row r="211" spans="1:7" ht="98">
      <c r="A211" s="99"/>
      <c r="B211" s="230"/>
      <c r="C211" s="237"/>
      <c r="D211" s="90" t="s">
        <v>1890</v>
      </c>
      <c r="E211" s="98" t="s">
        <v>1777</v>
      </c>
      <c r="F211" s="104"/>
    </row>
    <row r="212" spans="1:7" ht="112">
      <c r="A212" s="99"/>
      <c r="B212" s="228" t="s">
        <v>1855</v>
      </c>
      <c r="C212" s="103" t="s">
        <v>1832</v>
      </c>
      <c r="D212" s="90" t="s">
        <v>1891</v>
      </c>
      <c r="E212" s="103" t="s">
        <v>1767</v>
      </c>
      <c r="F212" s="104"/>
    </row>
    <row r="213" spans="1:7" ht="112">
      <c r="A213" s="99"/>
      <c r="B213" s="229"/>
      <c r="C213" s="103" t="s">
        <v>1892</v>
      </c>
      <c r="D213" s="90" t="s">
        <v>1893</v>
      </c>
      <c r="E213" s="103" t="s">
        <v>1848</v>
      </c>
      <c r="F213" s="104"/>
    </row>
    <row r="214" spans="1:7" ht="98">
      <c r="A214" s="99"/>
      <c r="B214" s="229"/>
      <c r="C214" s="231" t="s">
        <v>1836</v>
      </c>
      <c r="D214" s="90" t="s">
        <v>1894</v>
      </c>
      <c r="E214" s="103" t="s">
        <v>1767</v>
      </c>
      <c r="F214" s="104"/>
    </row>
    <row r="215" spans="1:7" ht="98">
      <c r="A215" s="99"/>
      <c r="B215" s="229"/>
      <c r="C215" s="238"/>
      <c r="D215" s="90" t="s">
        <v>1895</v>
      </c>
      <c r="E215" s="103" t="s">
        <v>1839</v>
      </c>
      <c r="F215" s="104"/>
    </row>
    <row r="216" spans="1:7" ht="112">
      <c r="A216" s="99"/>
      <c r="B216" s="230"/>
      <c r="C216" s="232"/>
      <c r="D216" s="90" t="s">
        <v>1896</v>
      </c>
      <c r="E216" s="103" t="s">
        <v>1777</v>
      </c>
      <c r="F216" s="104"/>
    </row>
    <row r="217" spans="1:7" ht="84">
      <c r="A217" s="99"/>
      <c r="B217" s="94" t="s">
        <v>1855</v>
      </c>
      <c r="C217" s="98" t="s">
        <v>1802</v>
      </c>
      <c r="D217" s="97" t="s">
        <v>1880</v>
      </c>
      <c r="E217" s="98" t="s">
        <v>1804</v>
      </c>
      <c r="F217" s="56"/>
    </row>
    <row r="218" spans="1:7" s="216" customFormat="1" ht="19">
      <c r="A218" s="213" t="s">
        <v>1841</v>
      </c>
      <c r="B218" s="214"/>
      <c r="C218" s="214"/>
      <c r="D218" s="214"/>
      <c r="E218" s="214"/>
      <c r="F218" s="214"/>
      <c r="G218" s="215"/>
    </row>
    <row r="219" spans="1:7" ht="98">
      <c r="A219" s="116"/>
      <c r="B219" s="233" t="s">
        <v>1855</v>
      </c>
      <c r="C219" s="228" t="s">
        <v>1749</v>
      </c>
      <c r="D219" s="115" t="s">
        <v>1856</v>
      </c>
      <c r="E219" s="117" t="s">
        <v>1857</v>
      </c>
      <c r="F219" s="104"/>
    </row>
    <row r="220" spans="1:7" ht="112">
      <c r="A220" s="100"/>
      <c r="B220" s="234"/>
      <c r="C220" s="229"/>
      <c r="D220" s="90" t="s">
        <v>1858</v>
      </c>
      <c r="E220" s="103" t="s">
        <v>1851</v>
      </c>
      <c r="F220" s="104"/>
    </row>
    <row r="221" spans="1:7" ht="98">
      <c r="A221" s="100"/>
      <c r="B221" s="235"/>
      <c r="C221" s="230"/>
      <c r="D221" s="90" t="s">
        <v>1754</v>
      </c>
      <c r="E221" s="103" t="s">
        <v>1755</v>
      </c>
      <c r="F221" s="104"/>
    </row>
    <row r="222" spans="1:7" ht="112">
      <c r="A222" s="100"/>
      <c r="B222" s="100" t="s">
        <v>1855</v>
      </c>
      <c r="C222" s="103" t="s">
        <v>1756</v>
      </c>
      <c r="D222" s="90" t="s">
        <v>1860</v>
      </c>
      <c r="E222" s="103" t="s">
        <v>1758</v>
      </c>
      <c r="F222" s="104"/>
    </row>
    <row r="223" spans="1:7" ht="140">
      <c r="A223" s="100"/>
      <c r="B223" s="94" t="s">
        <v>1855</v>
      </c>
      <c r="C223" s="103" t="s">
        <v>1809</v>
      </c>
      <c r="D223" s="90" t="s">
        <v>1881</v>
      </c>
      <c r="E223" s="103" t="s">
        <v>1761</v>
      </c>
      <c r="F223" s="104"/>
    </row>
    <row r="224" spans="1:7" ht="112">
      <c r="A224" s="104"/>
      <c r="B224" s="228" t="s">
        <v>1855</v>
      </c>
      <c r="C224" s="103" t="s">
        <v>1762</v>
      </c>
      <c r="D224" s="90" t="s">
        <v>1862</v>
      </c>
      <c r="E224" s="103" t="s">
        <v>1764</v>
      </c>
      <c r="F224" s="104"/>
    </row>
    <row r="225" spans="1:6" ht="112">
      <c r="A225" s="100">
        <v>12</v>
      </c>
      <c r="B225" s="230"/>
      <c r="C225" s="103" t="s">
        <v>1765</v>
      </c>
      <c r="D225" s="90" t="s">
        <v>1863</v>
      </c>
      <c r="E225" s="103" t="s">
        <v>1767</v>
      </c>
      <c r="F225" s="104"/>
    </row>
    <row r="226" spans="1:6" ht="112">
      <c r="A226" s="104"/>
      <c r="B226" s="233" t="s">
        <v>1855</v>
      </c>
      <c r="C226" s="103" t="s">
        <v>1768</v>
      </c>
      <c r="D226" s="90" t="s">
        <v>1864</v>
      </c>
      <c r="E226" s="119" t="s">
        <v>1770</v>
      </c>
      <c r="F226" s="104"/>
    </row>
    <row r="227" spans="1:6" ht="98">
      <c r="A227" s="104"/>
      <c r="B227" s="234"/>
      <c r="C227" s="103" t="s">
        <v>1771</v>
      </c>
      <c r="D227" s="90" t="s">
        <v>1865</v>
      </c>
      <c r="E227" s="119" t="s">
        <v>1770</v>
      </c>
      <c r="F227" s="104"/>
    </row>
    <row r="228" spans="1:6" ht="98">
      <c r="A228" s="104"/>
      <c r="B228" s="234"/>
      <c r="C228" s="231" t="s">
        <v>1773</v>
      </c>
      <c r="D228" s="90" t="s">
        <v>1866</v>
      </c>
      <c r="E228" s="119" t="s">
        <v>1775</v>
      </c>
      <c r="F228" s="104"/>
    </row>
    <row r="229" spans="1:6" ht="98">
      <c r="A229" s="104"/>
      <c r="B229" s="234"/>
      <c r="C229" s="232"/>
      <c r="D229" s="90" t="s">
        <v>1867</v>
      </c>
      <c r="E229" s="119" t="s">
        <v>1777</v>
      </c>
      <c r="F229" s="104"/>
    </row>
    <row r="230" spans="1:6" ht="98">
      <c r="A230" s="104"/>
      <c r="B230" s="234"/>
      <c r="C230" s="231" t="s">
        <v>1778</v>
      </c>
      <c r="D230" s="90" t="s">
        <v>1882</v>
      </c>
      <c r="E230" s="119" t="s">
        <v>1780</v>
      </c>
      <c r="F230" s="104"/>
    </row>
    <row r="231" spans="1:6" ht="98">
      <c r="A231" s="104"/>
      <c r="B231" s="235"/>
      <c r="C231" s="232"/>
      <c r="D231" s="90" t="s">
        <v>1869</v>
      </c>
      <c r="E231" s="119" t="s">
        <v>1777</v>
      </c>
      <c r="F231" s="104"/>
    </row>
    <row r="232" spans="1:6" ht="98">
      <c r="A232" s="104"/>
      <c r="B232" s="228" t="s">
        <v>1855</v>
      </c>
      <c r="C232" s="103" t="s">
        <v>1782</v>
      </c>
      <c r="D232" s="90" t="s">
        <v>1870</v>
      </c>
      <c r="E232" s="103" t="s">
        <v>1767</v>
      </c>
      <c r="F232" s="104"/>
    </row>
    <row r="233" spans="1:6" ht="84">
      <c r="A233" s="99"/>
      <c r="B233" s="229"/>
      <c r="C233" s="103" t="s">
        <v>1784</v>
      </c>
      <c r="D233" s="90" t="s">
        <v>1871</v>
      </c>
      <c r="E233" s="103" t="s">
        <v>1767</v>
      </c>
      <c r="F233" s="104"/>
    </row>
    <row r="234" spans="1:6" ht="112">
      <c r="A234" s="99"/>
      <c r="B234" s="229"/>
      <c r="C234" s="103" t="s">
        <v>1786</v>
      </c>
      <c r="D234" s="90" t="s">
        <v>1872</v>
      </c>
      <c r="E234" s="103" t="s">
        <v>1777</v>
      </c>
      <c r="F234" s="104"/>
    </row>
    <row r="235" spans="1:6" ht="112">
      <c r="A235" s="99"/>
      <c r="B235" s="229"/>
      <c r="C235" s="231" t="s">
        <v>1788</v>
      </c>
      <c r="D235" s="90" t="s">
        <v>1873</v>
      </c>
      <c r="E235" s="103" t="s">
        <v>1790</v>
      </c>
      <c r="F235" s="104"/>
    </row>
    <row r="236" spans="1:6" ht="112">
      <c r="A236" s="99"/>
      <c r="B236" s="230"/>
      <c r="C236" s="232"/>
      <c r="D236" s="90" t="s">
        <v>1874</v>
      </c>
      <c r="E236" s="103" t="s">
        <v>1777</v>
      </c>
      <c r="F236" s="104"/>
    </row>
    <row r="237" spans="1:6" ht="112">
      <c r="A237" s="104"/>
      <c r="B237" s="228" t="s">
        <v>1855</v>
      </c>
      <c r="C237" s="103" t="s">
        <v>1792</v>
      </c>
      <c r="D237" s="90" t="s">
        <v>1875</v>
      </c>
      <c r="E237" s="103" t="s">
        <v>1767</v>
      </c>
      <c r="F237" s="104"/>
    </row>
    <row r="238" spans="1:6" ht="112">
      <c r="A238" s="104"/>
      <c r="B238" s="229"/>
      <c r="C238" s="103" t="s">
        <v>1846</v>
      </c>
      <c r="D238" s="90" t="s">
        <v>1876</v>
      </c>
      <c r="E238" s="103" t="s">
        <v>1848</v>
      </c>
      <c r="F238" s="104"/>
    </row>
    <row r="239" spans="1:6" ht="98">
      <c r="A239" s="104"/>
      <c r="B239" s="229"/>
      <c r="C239" s="231" t="s">
        <v>1797</v>
      </c>
      <c r="D239" s="90" t="s">
        <v>1877</v>
      </c>
      <c r="E239" s="103" t="s">
        <v>1767</v>
      </c>
      <c r="F239" s="104"/>
    </row>
    <row r="240" spans="1:6" ht="112">
      <c r="A240" s="104"/>
      <c r="B240" s="229"/>
      <c r="C240" s="238"/>
      <c r="D240" s="90" t="s">
        <v>1878</v>
      </c>
      <c r="E240" s="103" t="s">
        <v>1800</v>
      </c>
      <c r="F240" s="104"/>
    </row>
    <row r="241" spans="1:7" ht="112">
      <c r="A241" s="104"/>
      <c r="B241" s="230"/>
      <c r="C241" s="232"/>
      <c r="D241" s="90" t="s">
        <v>1879</v>
      </c>
      <c r="E241" s="103" t="s">
        <v>1777</v>
      </c>
      <c r="F241" s="104"/>
    </row>
    <row r="242" spans="1:7" ht="135" customHeight="1">
      <c r="A242" s="104"/>
      <c r="B242" s="100" t="s">
        <v>1855</v>
      </c>
      <c r="C242" s="103" t="s">
        <v>1802</v>
      </c>
      <c r="D242" s="90" t="s">
        <v>1880</v>
      </c>
      <c r="E242" s="103" t="s">
        <v>1804</v>
      </c>
      <c r="F242" s="104"/>
    </row>
    <row r="243" spans="1:7" s="216" customFormat="1" ht="19">
      <c r="A243" s="213" t="s">
        <v>1849</v>
      </c>
      <c r="B243" s="214"/>
      <c r="C243" s="214"/>
      <c r="D243" s="214"/>
      <c r="E243" s="214"/>
      <c r="F243" s="214"/>
      <c r="G243" s="215"/>
    </row>
    <row r="244" spans="1:7" ht="98">
      <c r="A244" s="116">
        <v>7</v>
      </c>
      <c r="B244" s="233" t="s">
        <v>1855</v>
      </c>
      <c r="C244" s="228" t="s">
        <v>1749</v>
      </c>
      <c r="D244" s="115" t="s">
        <v>1856</v>
      </c>
      <c r="E244" s="117" t="s">
        <v>1857</v>
      </c>
      <c r="F244" s="104"/>
    </row>
    <row r="245" spans="1:7" ht="112">
      <c r="A245" s="100">
        <v>8</v>
      </c>
      <c r="B245" s="234"/>
      <c r="C245" s="229"/>
      <c r="D245" s="90" t="s">
        <v>1858</v>
      </c>
      <c r="E245" s="103" t="s">
        <v>1851</v>
      </c>
      <c r="F245" s="104"/>
    </row>
    <row r="246" spans="1:7" ht="112">
      <c r="A246" s="100">
        <v>9</v>
      </c>
      <c r="B246" s="235"/>
      <c r="C246" s="230"/>
      <c r="D246" s="90" t="s">
        <v>1859</v>
      </c>
      <c r="E246" s="103" t="s">
        <v>1755</v>
      </c>
      <c r="F246" s="104"/>
    </row>
    <row r="247" spans="1:7" ht="112">
      <c r="A247" s="100"/>
      <c r="B247" s="100" t="s">
        <v>1855</v>
      </c>
      <c r="C247" s="103" t="s">
        <v>1756</v>
      </c>
      <c r="D247" s="90" t="s">
        <v>1860</v>
      </c>
      <c r="E247" s="103" t="s">
        <v>1758</v>
      </c>
      <c r="F247" s="104"/>
    </row>
    <row r="248" spans="1:7" ht="140">
      <c r="A248" s="100"/>
      <c r="B248" s="94" t="s">
        <v>1855</v>
      </c>
      <c r="C248" s="103" t="s">
        <v>1809</v>
      </c>
      <c r="D248" s="90" t="s">
        <v>1881</v>
      </c>
      <c r="E248" s="103" t="s">
        <v>1761</v>
      </c>
      <c r="F248" s="104"/>
    </row>
    <row r="249" spans="1:7" ht="112">
      <c r="A249" s="104"/>
      <c r="B249" s="228" t="s">
        <v>1855</v>
      </c>
      <c r="C249" s="103" t="s">
        <v>1762</v>
      </c>
      <c r="D249" s="90" t="s">
        <v>1862</v>
      </c>
      <c r="E249" s="103" t="s">
        <v>1764</v>
      </c>
      <c r="F249" s="104"/>
    </row>
    <row r="250" spans="1:7" ht="112">
      <c r="A250" s="100">
        <v>12</v>
      </c>
      <c r="B250" s="230"/>
      <c r="C250" s="103" t="s">
        <v>1765</v>
      </c>
      <c r="D250" s="90" t="s">
        <v>1863</v>
      </c>
      <c r="E250" s="103" t="s">
        <v>1767</v>
      </c>
      <c r="F250" s="104"/>
    </row>
    <row r="251" spans="1:7" ht="112">
      <c r="A251" s="104"/>
      <c r="B251" s="233" t="s">
        <v>1855</v>
      </c>
      <c r="C251" s="103" t="s">
        <v>1768</v>
      </c>
      <c r="D251" s="90" t="s">
        <v>1864</v>
      </c>
      <c r="E251" s="119" t="s">
        <v>1770</v>
      </c>
      <c r="F251" s="104"/>
    </row>
    <row r="252" spans="1:7" ht="98">
      <c r="A252" s="104"/>
      <c r="B252" s="234"/>
      <c r="C252" s="103" t="s">
        <v>1771</v>
      </c>
      <c r="D252" s="90" t="s">
        <v>1865</v>
      </c>
      <c r="E252" s="119" t="s">
        <v>1770</v>
      </c>
      <c r="F252" s="104"/>
    </row>
    <row r="253" spans="1:7" ht="98">
      <c r="A253" s="104"/>
      <c r="B253" s="234"/>
      <c r="C253" s="231" t="s">
        <v>1773</v>
      </c>
      <c r="D253" s="90" t="s">
        <v>1866</v>
      </c>
      <c r="E253" s="119" t="s">
        <v>1775</v>
      </c>
      <c r="F253" s="104"/>
    </row>
    <row r="254" spans="1:7" ht="98">
      <c r="A254" s="104"/>
      <c r="B254" s="234"/>
      <c r="C254" s="232"/>
      <c r="D254" s="90" t="s">
        <v>1867</v>
      </c>
      <c r="E254" s="119" t="s">
        <v>1777</v>
      </c>
      <c r="F254" s="104"/>
    </row>
    <row r="255" spans="1:7" ht="98">
      <c r="A255" s="104"/>
      <c r="B255" s="234"/>
      <c r="C255" s="231" t="s">
        <v>1778</v>
      </c>
      <c r="D255" s="90" t="s">
        <v>1882</v>
      </c>
      <c r="E255" s="119" t="s">
        <v>1780</v>
      </c>
      <c r="F255" s="104"/>
    </row>
    <row r="256" spans="1:7" ht="98">
      <c r="A256" s="104"/>
      <c r="B256" s="235"/>
      <c r="C256" s="232"/>
      <c r="D256" s="90" t="s">
        <v>1869</v>
      </c>
      <c r="E256" s="119" t="s">
        <v>1777</v>
      </c>
      <c r="F256" s="104"/>
    </row>
    <row r="257" spans="1:6" ht="98">
      <c r="A257" s="104"/>
      <c r="B257" s="228" t="s">
        <v>1855</v>
      </c>
      <c r="C257" s="103" t="s">
        <v>1782</v>
      </c>
      <c r="D257" s="90" t="s">
        <v>1870</v>
      </c>
      <c r="E257" s="103" t="s">
        <v>1767</v>
      </c>
      <c r="F257" s="104"/>
    </row>
    <row r="258" spans="1:6" ht="84">
      <c r="A258" s="99"/>
      <c r="B258" s="229"/>
      <c r="C258" s="103" t="s">
        <v>1784</v>
      </c>
      <c r="D258" s="90" t="s">
        <v>1871</v>
      </c>
      <c r="E258" s="103" t="s">
        <v>1767</v>
      </c>
      <c r="F258" s="104"/>
    </row>
    <row r="259" spans="1:6" ht="112">
      <c r="A259" s="99"/>
      <c r="B259" s="229"/>
      <c r="C259" s="103" t="s">
        <v>1786</v>
      </c>
      <c r="D259" s="90" t="s">
        <v>1872</v>
      </c>
      <c r="E259" s="103" t="s">
        <v>1777</v>
      </c>
      <c r="F259" s="104"/>
    </row>
    <row r="260" spans="1:6" ht="112">
      <c r="A260" s="99"/>
      <c r="B260" s="229"/>
      <c r="C260" s="231" t="s">
        <v>1788</v>
      </c>
      <c r="D260" s="90" t="s">
        <v>1873</v>
      </c>
      <c r="E260" s="103" t="s">
        <v>1790</v>
      </c>
      <c r="F260" s="104"/>
    </row>
    <row r="261" spans="1:6" ht="112">
      <c r="A261" s="99"/>
      <c r="B261" s="230"/>
      <c r="C261" s="232"/>
      <c r="D261" s="90" t="s">
        <v>1874</v>
      </c>
      <c r="E261" s="103" t="s">
        <v>1777</v>
      </c>
      <c r="F261" s="104"/>
    </row>
    <row r="262" spans="1:6" ht="112">
      <c r="A262" s="99"/>
      <c r="B262" s="228" t="s">
        <v>1855</v>
      </c>
      <c r="C262" s="103" t="s">
        <v>1815</v>
      </c>
      <c r="D262" s="90" t="s">
        <v>1883</v>
      </c>
      <c r="E262" s="103" t="s">
        <v>1758</v>
      </c>
      <c r="F262" s="104"/>
    </row>
    <row r="263" spans="1:6" ht="126">
      <c r="A263" s="104"/>
      <c r="B263" s="229"/>
      <c r="C263" s="103" t="s">
        <v>1817</v>
      </c>
      <c r="D263" s="90" t="s">
        <v>1884</v>
      </c>
      <c r="E263" s="103" t="s">
        <v>1767</v>
      </c>
      <c r="F263" s="104"/>
    </row>
    <row r="264" spans="1:6" ht="84">
      <c r="A264" s="99"/>
      <c r="B264" s="229"/>
      <c r="C264" s="98" t="s">
        <v>1819</v>
      </c>
      <c r="D264" s="90" t="s">
        <v>1885</v>
      </c>
      <c r="E264" s="98" t="s">
        <v>1767</v>
      </c>
      <c r="F264" s="104"/>
    </row>
    <row r="265" spans="1:6" ht="98">
      <c r="A265" s="99"/>
      <c r="B265" s="229"/>
      <c r="C265" s="98" t="s">
        <v>1821</v>
      </c>
      <c r="D265" s="90" t="s">
        <v>1886</v>
      </c>
      <c r="E265" s="98" t="s">
        <v>1777</v>
      </c>
      <c r="F265" s="104"/>
    </row>
    <row r="266" spans="1:6" ht="112">
      <c r="A266" s="99"/>
      <c r="B266" s="229"/>
      <c r="C266" s="98" t="s">
        <v>1823</v>
      </c>
      <c r="D266" s="90" t="s">
        <v>1887</v>
      </c>
      <c r="E266" s="98" t="s">
        <v>1825</v>
      </c>
      <c r="F266" s="104"/>
    </row>
    <row r="267" spans="1:6" ht="112">
      <c r="A267" s="99"/>
      <c r="B267" s="229"/>
      <c r="C267" s="98" t="s">
        <v>1826</v>
      </c>
      <c r="D267" s="90" t="s">
        <v>1888</v>
      </c>
      <c r="E267" s="98" t="s">
        <v>1777</v>
      </c>
      <c r="F267" s="104"/>
    </row>
    <row r="268" spans="1:6" ht="98">
      <c r="A268" s="99"/>
      <c r="B268" s="229"/>
      <c r="C268" s="236" t="s">
        <v>1828</v>
      </c>
      <c r="D268" s="90" t="s">
        <v>1889</v>
      </c>
      <c r="E268" s="98" t="s">
        <v>1830</v>
      </c>
      <c r="F268" s="104"/>
    </row>
    <row r="269" spans="1:6" ht="98">
      <c r="A269" s="99"/>
      <c r="B269" s="230"/>
      <c r="C269" s="237"/>
      <c r="D269" s="90" t="s">
        <v>1890</v>
      </c>
      <c r="E269" s="98" t="s">
        <v>1777</v>
      </c>
      <c r="F269" s="104"/>
    </row>
    <row r="270" spans="1:6" ht="112">
      <c r="A270" s="99"/>
      <c r="B270" s="228" t="s">
        <v>1855</v>
      </c>
      <c r="C270" s="103" t="s">
        <v>1832</v>
      </c>
      <c r="D270" s="90" t="s">
        <v>1891</v>
      </c>
      <c r="E270" s="103" t="s">
        <v>1767</v>
      </c>
      <c r="F270" s="104"/>
    </row>
    <row r="271" spans="1:6" ht="112">
      <c r="A271" s="99"/>
      <c r="B271" s="229"/>
      <c r="C271" s="103" t="s">
        <v>1892</v>
      </c>
      <c r="D271" s="90" t="s">
        <v>1893</v>
      </c>
      <c r="E271" s="103" t="s">
        <v>1848</v>
      </c>
      <c r="F271" s="104"/>
    </row>
    <row r="272" spans="1:6" ht="98">
      <c r="A272" s="99"/>
      <c r="B272" s="229"/>
      <c r="C272" s="231" t="s">
        <v>1836</v>
      </c>
      <c r="D272" s="90" t="s">
        <v>1894</v>
      </c>
      <c r="E272" s="103" t="s">
        <v>1767</v>
      </c>
      <c r="F272" s="104"/>
    </row>
    <row r="273" spans="1:7" ht="98">
      <c r="A273" s="99"/>
      <c r="B273" s="229"/>
      <c r="C273" s="238"/>
      <c r="D273" s="90" t="s">
        <v>1895</v>
      </c>
      <c r="E273" s="103" t="s">
        <v>1839</v>
      </c>
      <c r="F273" s="104"/>
    </row>
    <row r="274" spans="1:7" ht="112">
      <c r="A274" s="99"/>
      <c r="B274" s="230"/>
      <c r="C274" s="232"/>
      <c r="D274" s="90" t="s">
        <v>1896</v>
      </c>
      <c r="E274" s="103" t="s">
        <v>1777</v>
      </c>
      <c r="F274" s="104"/>
    </row>
    <row r="275" spans="1:7" ht="84">
      <c r="A275" s="99"/>
      <c r="B275" s="94" t="s">
        <v>1855</v>
      </c>
      <c r="C275" s="98" t="s">
        <v>1802</v>
      </c>
      <c r="D275" s="97" t="s">
        <v>1880</v>
      </c>
      <c r="E275" s="98" t="s">
        <v>1804</v>
      </c>
      <c r="F275" s="104"/>
    </row>
    <row r="276" spans="1:7" s="239" customFormat="1" ht="19">
      <c r="A276" s="222" t="s">
        <v>1897</v>
      </c>
      <c r="B276" s="223"/>
      <c r="C276" s="223"/>
      <c r="D276" s="223"/>
      <c r="E276" s="223"/>
      <c r="F276" s="223"/>
    </row>
    <row r="277" spans="1:7" s="216" customFormat="1" ht="19">
      <c r="A277" s="213" t="s">
        <v>1854</v>
      </c>
      <c r="B277" s="214"/>
      <c r="C277" s="214"/>
      <c r="D277" s="214"/>
      <c r="E277" s="214"/>
      <c r="F277" s="214"/>
      <c r="G277" s="215"/>
    </row>
    <row r="278" spans="1:7" ht="98">
      <c r="A278" s="116">
        <v>7</v>
      </c>
      <c r="B278" s="233" t="s">
        <v>1855</v>
      </c>
      <c r="C278" s="228" t="s">
        <v>1749</v>
      </c>
      <c r="D278" s="115" t="s">
        <v>1898</v>
      </c>
      <c r="E278" s="117" t="s">
        <v>1899</v>
      </c>
      <c r="F278" s="118"/>
    </row>
    <row r="279" spans="1:7" ht="112">
      <c r="A279" s="100"/>
      <c r="B279" s="234"/>
      <c r="C279" s="229"/>
      <c r="D279" s="90" t="s">
        <v>1900</v>
      </c>
      <c r="E279" s="103" t="s">
        <v>1901</v>
      </c>
      <c r="F279" s="104"/>
    </row>
    <row r="280" spans="1:7" ht="112">
      <c r="A280" s="100"/>
      <c r="B280" s="235"/>
      <c r="C280" s="230"/>
      <c r="D280" s="90" t="s">
        <v>1902</v>
      </c>
      <c r="E280" s="103" t="s">
        <v>1903</v>
      </c>
      <c r="F280" s="104"/>
    </row>
    <row r="281" spans="1:7" ht="112">
      <c r="A281" s="100"/>
      <c r="B281" s="100" t="s">
        <v>1855</v>
      </c>
      <c r="C281" s="103" t="s">
        <v>1756</v>
      </c>
      <c r="D281" s="90" t="s">
        <v>1904</v>
      </c>
      <c r="E281" s="103" t="s">
        <v>1758</v>
      </c>
      <c r="F281" s="104"/>
    </row>
    <row r="282" spans="1:7" ht="140">
      <c r="A282" s="100"/>
      <c r="B282" s="94" t="s">
        <v>1855</v>
      </c>
      <c r="C282" s="103" t="s">
        <v>1809</v>
      </c>
      <c r="D282" s="90" t="s">
        <v>1905</v>
      </c>
      <c r="E282" s="103" t="s">
        <v>1761</v>
      </c>
      <c r="F282" s="104"/>
    </row>
    <row r="283" spans="1:7" ht="112">
      <c r="A283" s="104"/>
      <c r="B283" s="228" t="s">
        <v>1855</v>
      </c>
      <c r="C283" s="103" t="s">
        <v>1762</v>
      </c>
      <c r="D283" s="90" t="s">
        <v>1906</v>
      </c>
      <c r="E283" s="103" t="s">
        <v>1764</v>
      </c>
      <c r="F283" s="104"/>
    </row>
    <row r="284" spans="1:7" ht="112">
      <c r="A284" s="100"/>
      <c r="B284" s="230"/>
      <c r="C284" s="103" t="s">
        <v>1765</v>
      </c>
      <c r="D284" s="90" t="s">
        <v>1907</v>
      </c>
      <c r="E284" s="103" t="s">
        <v>1767</v>
      </c>
      <c r="F284" s="104"/>
    </row>
    <row r="285" spans="1:7" ht="112">
      <c r="A285" s="104"/>
      <c r="B285" s="233" t="s">
        <v>1855</v>
      </c>
      <c r="C285" s="103" t="s">
        <v>1768</v>
      </c>
      <c r="D285" s="90" t="s">
        <v>1908</v>
      </c>
      <c r="E285" s="119" t="s">
        <v>1770</v>
      </c>
      <c r="F285" s="104"/>
    </row>
    <row r="286" spans="1:7" ht="98">
      <c r="A286" s="104"/>
      <c r="B286" s="234"/>
      <c r="C286" s="103" t="s">
        <v>1771</v>
      </c>
      <c r="D286" s="90" t="s">
        <v>1909</v>
      </c>
      <c r="E286" s="119" t="s">
        <v>1770</v>
      </c>
      <c r="F286" s="104"/>
    </row>
    <row r="287" spans="1:7" ht="98">
      <c r="A287" s="104"/>
      <c r="B287" s="234"/>
      <c r="C287" s="231" t="s">
        <v>1773</v>
      </c>
      <c r="D287" s="90" t="s">
        <v>1910</v>
      </c>
      <c r="E287" s="119" t="s">
        <v>1775</v>
      </c>
      <c r="F287" s="104"/>
    </row>
    <row r="288" spans="1:7" ht="98">
      <c r="A288" s="104"/>
      <c r="B288" s="234"/>
      <c r="C288" s="232"/>
      <c r="D288" s="90" t="s">
        <v>1911</v>
      </c>
      <c r="E288" s="119" t="s">
        <v>1777</v>
      </c>
      <c r="F288" s="104"/>
    </row>
    <row r="289" spans="1:7" ht="98">
      <c r="A289" s="104"/>
      <c r="B289" s="234"/>
      <c r="C289" s="231" t="s">
        <v>1778</v>
      </c>
      <c r="D289" s="90" t="s">
        <v>1912</v>
      </c>
      <c r="E289" s="119" t="s">
        <v>1780</v>
      </c>
      <c r="F289" s="104"/>
    </row>
    <row r="290" spans="1:7" ht="98">
      <c r="A290" s="104"/>
      <c r="B290" s="235"/>
      <c r="C290" s="232"/>
      <c r="D290" s="90" t="s">
        <v>1913</v>
      </c>
      <c r="E290" s="119" t="s">
        <v>1777</v>
      </c>
      <c r="F290" s="104"/>
    </row>
    <row r="291" spans="1:7" ht="98">
      <c r="A291" s="104"/>
      <c r="B291" s="228" t="s">
        <v>1855</v>
      </c>
      <c r="C291" s="103" t="s">
        <v>1782</v>
      </c>
      <c r="D291" s="90" t="s">
        <v>1914</v>
      </c>
      <c r="E291" s="103" t="s">
        <v>1767</v>
      </c>
      <c r="F291" s="104"/>
    </row>
    <row r="292" spans="1:7" ht="84">
      <c r="A292" s="99"/>
      <c r="B292" s="229"/>
      <c r="C292" s="103" t="s">
        <v>1784</v>
      </c>
      <c r="D292" s="90" t="s">
        <v>1915</v>
      </c>
      <c r="E292" s="103" t="s">
        <v>1767</v>
      </c>
      <c r="F292" s="104"/>
    </row>
    <row r="293" spans="1:7" ht="112">
      <c r="A293" s="99"/>
      <c r="B293" s="229"/>
      <c r="C293" s="103" t="s">
        <v>1786</v>
      </c>
      <c r="D293" s="90" t="s">
        <v>1916</v>
      </c>
      <c r="E293" s="103" t="s">
        <v>1777</v>
      </c>
      <c r="F293" s="104"/>
    </row>
    <row r="294" spans="1:7" ht="112">
      <c r="A294" s="99"/>
      <c r="B294" s="229"/>
      <c r="C294" s="231" t="s">
        <v>1788</v>
      </c>
      <c r="D294" s="90" t="s">
        <v>1917</v>
      </c>
      <c r="E294" s="103" t="s">
        <v>1790</v>
      </c>
      <c r="F294" s="104"/>
    </row>
    <row r="295" spans="1:7" ht="112">
      <c r="A295" s="99"/>
      <c r="B295" s="230"/>
      <c r="C295" s="232"/>
      <c r="D295" s="90" t="s">
        <v>1918</v>
      </c>
      <c r="E295" s="103" t="s">
        <v>1777</v>
      </c>
      <c r="F295" s="104"/>
    </row>
    <row r="296" spans="1:7" ht="112">
      <c r="A296" s="104"/>
      <c r="B296" s="228" t="s">
        <v>1855</v>
      </c>
      <c r="C296" s="103" t="s">
        <v>1792</v>
      </c>
      <c r="D296" s="90" t="s">
        <v>1919</v>
      </c>
      <c r="E296" s="103" t="s">
        <v>1767</v>
      </c>
      <c r="F296" s="104"/>
    </row>
    <row r="297" spans="1:7" ht="112">
      <c r="A297" s="104"/>
      <c r="B297" s="229"/>
      <c r="C297" s="103" t="s">
        <v>1846</v>
      </c>
      <c r="D297" s="90" t="s">
        <v>1920</v>
      </c>
      <c r="E297" s="103" t="s">
        <v>1848</v>
      </c>
      <c r="F297" s="104"/>
    </row>
    <row r="298" spans="1:7" ht="98">
      <c r="A298" s="104"/>
      <c r="B298" s="229"/>
      <c r="C298" s="231" t="s">
        <v>1797</v>
      </c>
      <c r="D298" s="90" t="s">
        <v>1921</v>
      </c>
      <c r="E298" s="103" t="s">
        <v>1767</v>
      </c>
      <c r="F298" s="104"/>
    </row>
    <row r="299" spans="1:7" ht="112">
      <c r="A299" s="104"/>
      <c r="B299" s="229"/>
      <c r="C299" s="238"/>
      <c r="D299" s="90" t="s">
        <v>1922</v>
      </c>
      <c r="E299" s="103" t="s">
        <v>1800</v>
      </c>
      <c r="F299" s="104"/>
    </row>
    <row r="300" spans="1:7" ht="112">
      <c r="A300" s="104"/>
      <c r="B300" s="230"/>
      <c r="C300" s="232"/>
      <c r="D300" s="90" t="s">
        <v>1923</v>
      </c>
      <c r="E300" s="103" t="s">
        <v>1777</v>
      </c>
      <c r="F300" s="104"/>
    </row>
    <row r="301" spans="1:7" ht="84">
      <c r="A301" s="104"/>
      <c r="B301" s="100" t="s">
        <v>1855</v>
      </c>
      <c r="C301" s="103" t="s">
        <v>1802</v>
      </c>
      <c r="D301" s="90" t="s">
        <v>1924</v>
      </c>
      <c r="E301" s="103" t="s">
        <v>1804</v>
      </c>
      <c r="F301" s="104"/>
    </row>
    <row r="302" spans="1:7" s="216" customFormat="1" ht="19">
      <c r="A302" s="213" t="s">
        <v>1805</v>
      </c>
      <c r="B302" s="214"/>
      <c r="C302" s="214"/>
      <c r="D302" s="214"/>
      <c r="E302" s="214"/>
      <c r="F302" s="214"/>
      <c r="G302" s="215"/>
    </row>
    <row r="303" spans="1:7" ht="98">
      <c r="A303" s="116">
        <v>7</v>
      </c>
      <c r="B303" s="233" t="s">
        <v>1855</v>
      </c>
      <c r="C303" s="228" t="s">
        <v>1749</v>
      </c>
      <c r="D303" s="115" t="s">
        <v>1898</v>
      </c>
      <c r="E303" s="117" t="s">
        <v>1899</v>
      </c>
      <c r="F303" s="104"/>
    </row>
    <row r="304" spans="1:7" ht="112">
      <c r="A304" s="100">
        <v>8</v>
      </c>
      <c r="B304" s="234"/>
      <c r="C304" s="229"/>
      <c r="D304" s="90" t="s">
        <v>1900</v>
      </c>
      <c r="E304" s="103" t="s">
        <v>1901</v>
      </c>
      <c r="F304" s="104"/>
    </row>
    <row r="305" spans="1:6" ht="112">
      <c r="A305" s="100">
        <v>9</v>
      </c>
      <c r="B305" s="235"/>
      <c r="C305" s="230"/>
      <c r="D305" s="90" t="s">
        <v>1902</v>
      </c>
      <c r="E305" s="103" t="s">
        <v>1903</v>
      </c>
      <c r="F305" s="104"/>
    </row>
    <row r="306" spans="1:6" ht="112">
      <c r="A306" s="100"/>
      <c r="B306" s="100" t="s">
        <v>1855</v>
      </c>
      <c r="C306" s="103" t="s">
        <v>1756</v>
      </c>
      <c r="D306" s="90" t="s">
        <v>1904</v>
      </c>
      <c r="E306" s="103" t="s">
        <v>1758</v>
      </c>
      <c r="F306" s="104"/>
    </row>
    <row r="307" spans="1:6" ht="112">
      <c r="A307" s="100"/>
      <c r="B307" s="94" t="s">
        <v>1855</v>
      </c>
      <c r="C307" s="103" t="s">
        <v>1809</v>
      </c>
      <c r="D307" s="90" t="s">
        <v>1925</v>
      </c>
      <c r="E307" s="103" t="s">
        <v>1761</v>
      </c>
      <c r="F307" s="104"/>
    </row>
    <row r="308" spans="1:6" ht="112">
      <c r="A308" s="104"/>
      <c r="B308" s="228" t="s">
        <v>1855</v>
      </c>
      <c r="C308" s="103" t="s">
        <v>1762</v>
      </c>
      <c r="D308" s="90" t="s">
        <v>1906</v>
      </c>
      <c r="E308" s="103" t="s">
        <v>1764</v>
      </c>
      <c r="F308" s="104"/>
    </row>
    <row r="309" spans="1:6" ht="112">
      <c r="A309" s="100">
        <v>12</v>
      </c>
      <c r="B309" s="230"/>
      <c r="C309" s="103" t="s">
        <v>1765</v>
      </c>
      <c r="D309" s="90" t="s">
        <v>1907</v>
      </c>
      <c r="E309" s="103" t="s">
        <v>1767</v>
      </c>
      <c r="F309" s="104"/>
    </row>
    <row r="310" spans="1:6" ht="112">
      <c r="A310" s="104"/>
      <c r="B310" s="233" t="s">
        <v>1855</v>
      </c>
      <c r="C310" s="103" t="s">
        <v>1768</v>
      </c>
      <c r="D310" s="90" t="s">
        <v>1908</v>
      </c>
      <c r="E310" s="119" t="s">
        <v>1770</v>
      </c>
      <c r="F310" s="104"/>
    </row>
    <row r="311" spans="1:6" ht="98">
      <c r="A311" s="104"/>
      <c r="B311" s="234"/>
      <c r="C311" s="103" t="s">
        <v>1771</v>
      </c>
      <c r="D311" s="90" t="s">
        <v>1909</v>
      </c>
      <c r="E311" s="119" t="s">
        <v>1770</v>
      </c>
      <c r="F311" s="104"/>
    </row>
    <row r="312" spans="1:6" ht="98">
      <c r="A312" s="104"/>
      <c r="B312" s="234"/>
      <c r="C312" s="231" t="s">
        <v>1773</v>
      </c>
      <c r="D312" s="90" t="s">
        <v>1910</v>
      </c>
      <c r="E312" s="119" t="s">
        <v>1775</v>
      </c>
      <c r="F312" s="104"/>
    </row>
    <row r="313" spans="1:6" ht="98">
      <c r="A313" s="104"/>
      <c r="B313" s="234"/>
      <c r="C313" s="232"/>
      <c r="D313" s="90" t="s">
        <v>1911</v>
      </c>
      <c r="E313" s="119" t="s">
        <v>1777</v>
      </c>
      <c r="F313" s="104"/>
    </row>
    <row r="314" spans="1:6" ht="98">
      <c r="A314" s="104"/>
      <c r="B314" s="234"/>
      <c r="C314" s="231" t="s">
        <v>1778</v>
      </c>
      <c r="D314" s="90" t="s">
        <v>1912</v>
      </c>
      <c r="E314" s="119" t="s">
        <v>1780</v>
      </c>
      <c r="F314" s="104"/>
    </row>
    <row r="315" spans="1:6" ht="98">
      <c r="A315" s="104"/>
      <c r="B315" s="235"/>
      <c r="C315" s="232"/>
      <c r="D315" s="90" t="s">
        <v>1913</v>
      </c>
      <c r="E315" s="119" t="s">
        <v>1777</v>
      </c>
      <c r="F315" s="104"/>
    </row>
    <row r="316" spans="1:6" ht="98">
      <c r="A316" s="104"/>
      <c r="B316" s="228" t="s">
        <v>1855</v>
      </c>
      <c r="C316" s="103" t="s">
        <v>1782</v>
      </c>
      <c r="D316" s="90" t="s">
        <v>1914</v>
      </c>
      <c r="E316" s="103" t="s">
        <v>1767</v>
      </c>
      <c r="F316" s="104"/>
    </row>
    <row r="317" spans="1:6" ht="84">
      <c r="A317" s="99"/>
      <c r="B317" s="229"/>
      <c r="C317" s="103" t="s">
        <v>1784</v>
      </c>
      <c r="D317" s="90" t="s">
        <v>1915</v>
      </c>
      <c r="E317" s="103" t="s">
        <v>1767</v>
      </c>
      <c r="F317" s="104"/>
    </row>
    <row r="318" spans="1:6" ht="112">
      <c r="A318" s="99"/>
      <c r="B318" s="229"/>
      <c r="C318" s="103" t="s">
        <v>1786</v>
      </c>
      <c r="D318" s="90" t="s">
        <v>1916</v>
      </c>
      <c r="E318" s="103" t="s">
        <v>1777</v>
      </c>
      <c r="F318" s="104"/>
    </row>
    <row r="319" spans="1:6" ht="112">
      <c r="A319" s="99"/>
      <c r="B319" s="229"/>
      <c r="C319" s="231" t="s">
        <v>1788</v>
      </c>
      <c r="D319" s="90" t="s">
        <v>1917</v>
      </c>
      <c r="E319" s="103" t="s">
        <v>1790</v>
      </c>
      <c r="F319" s="104"/>
    </row>
    <row r="320" spans="1:6" ht="112">
      <c r="A320" s="99"/>
      <c r="B320" s="230"/>
      <c r="C320" s="232"/>
      <c r="D320" s="90" t="s">
        <v>1918</v>
      </c>
      <c r="E320" s="103" t="s">
        <v>1777</v>
      </c>
      <c r="F320" s="104"/>
    </row>
    <row r="321" spans="1:7" ht="112">
      <c r="A321" s="99"/>
      <c r="B321" s="228" t="s">
        <v>1855</v>
      </c>
      <c r="C321" s="103" t="s">
        <v>1815</v>
      </c>
      <c r="D321" s="90" t="s">
        <v>1926</v>
      </c>
      <c r="E321" s="103" t="s">
        <v>1758</v>
      </c>
      <c r="F321" s="104"/>
    </row>
    <row r="322" spans="1:7" ht="126">
      <c r="A322" s="104"/>
      <c r="B322" s="229"/>
      <c r="C322" s="103" t="s">
        <v>1817</v>
      </c>
      <c r="D322" s="90" t="s">
        <v>1927</v>
      </c>
      <c r="E322" s="103" t="s">
        <v>1767</v>
      </c>
      <c r="F322" s="104"/>
    </row>
    <row r="323" spans="1:7" ht="84">
      <c r="A323" s="99"/>
      <c r="B323" s="229"/>
      <c r="C323" s="98" t="s">
        <v>1819</v>
      </c>
      <c r="D323" s="90" t="s">
        <v>1928</v>
      </c>
      <c r="E323" s="98" t="s">
        <v>1767</v>
      </c>
      <c r="F323" s="104"/>
    </row>
    <row r="324" spans="1:7" ht="98">
      <c r="A324" s="99"/>
      <c r="B324" s="229"/>
      <c r="C324" s="98" t="s">
        <v>1821</v>
      </c>
      <c r="D324" s="90" t="s">
        <v>1929</v>
      </c>
      <c r="E324" s="98" t="s">
        <v>1777</v>
      </c>
      <c r="F324" s="104"/>
    </row>
    <row r="325" spans="1:7" ht="112">
      <c r="A325" s="99"/>
      <c r="B325" s="229"/>
      <c r="C325" s="98" t="s">
        <v>1823</v>
      </c>
      <c r="D325" s="90" t="s">
        <v>1930</v>
      </c>
      <c r="E325" s="98" t="s">
        <v>1825</v>
      </c>
      <c r="F325" s="104"/>
    </row>
    <row r="326" spans="1:7" ht="112">
      <c r="A326" s="99"/>
      <c r="B326" s="229"/>
      <c r="C326" s="98" t="s">
        <v>1826</v>
      </c>
      <c r="D326" s="90" t="s">
        <v>1931</v>
      </c>
      <c r="E326" s="98" t="s">
        <v>1777</v>
      </c>
      <c r="F326" s="104"/>
    </row>
    <row r="327" spans="1:7" ht="98">
      <c r="A327" s="99"/>
      <c r="B327" s="229"/>
      <c r="C327" s="236" t="s">
        <v>1828</v>
      </c>
      <c r="D327" s="90" t="s">
        <v>1932</v>
      </c>
      <c r="E327" s="98" t="s">
        <v>1830</v>
      </c>
      <c r="F327" s="104"/>
    </row>
    <row r="328" spans="1:7" ht="98">
      <c r="A328" s="99"/>
      <c r="B328" s="230"/>
      <c r="C328" s="237"/>
      <c r="D328" s="90" t="s">
        <v>1933</v>
      </c>
      <c r="E328" s="98" t="s">
        <v>1777</v>
      </c>
      <c r="F328" s="104"/>
    </row>
    <row r="329" spans="1:7" ht="112">
      <c r="A329" s="99"/>
      <c r="B329" s="228" t="s">
        <v>1855</v>
      </c>
      <c r="C329" s="103" t="s">
        <v>1832</v>
      </c>
      <c r="D329" s="90" t="s">
        <v>1934</v>
      </c>
      <c r="E329" s="103" t="s">
        <v>1767</v>
      </c>
      <c r="F329" s="104"/>
    </row>
    <row r="330" spans="1:7" ht="112">
      <c r="A330" s="99"/>
      <c r="B330" s="229"/>
      <c r="C330" s="103" t="s">
        <v>1892</v>
      </c>
      <c r="D330" s="90" t="s">
        <v>1935</v>
      </c>
      <c r="E330" s="103" t="s">
        <v>1848</v>
      </c>
      <c r="F330" s="104"/>
    </row>
    <row r="331" spans="1:7" ht="98">
      <c r="A331" s="99"/>
      <c r="B331" s="229"/>
      <c r="C331" s="231" t="s">
        <v>1836</v>
      </c>
      <c r="D331" s="90" t="s">
        <v>1936</v>
      </c>
      <c r="E331" s="103" t="s">
        <v>1767</v>
      </c>
      <c r="F331" s="104"/>
    </row>
    <row r="332" spans="1:7" ht="98">
      <c r="A332" s="99"/>
      <c r="B332" s="229"/>
      <c r="C332" s="238"/>
      <c r="D332" s="90" t="s">
        <v>1937</v>
      </c>
      <c r="E332" s="103" t="s">
        <v>1839</v>
      </c>
      <c r="F332" s="104"/>
    </row>
    <row r="333" spans="1:7" ht="112">
      <c r="A333" s="99"/>
      <c r="B333" s="230"/>
      <c r="C333" s="232"/>
      <c r="D333" s="90" t="s">
        <v>1938</v>
      </c>
      <c r="E333" s="103" t="s">
        <v>1777</v>
      </c>
      <c r="F333" s="104"/>
    </row>
    <row r="334" spans="1:7" ht="84">
      <c r="A334" s="104"/>
      <c r="B334" s="100" t="s">
        <v>1855</v>
      </c>
      <c r="C334" s="103" t="s">
        <v>1802</v>
      </c>
      <c r="D334" s="90" t="s">
        <v>1924</v>
      </c>
      <c r="E334" s="103" t="s">
        <v>1804</v>
      </c>
      <c r="F334" s="56"/>
    </row>
    <row r="335" spans="1:7" s="216" customFormat="1" ht="19">
      <c r="A335" s="213" t="s">
        <v>1841</v>
      </c>
      <c r="B335" s="214"/>
      <c r="C335" s="214"/>
      <c r="D335" s="214"/>
      <c r="E335" s="214"/>
      <c r="F335" s="214"/>
      <c r="G335" s="215"/>
    </row>
    <row r="336" spans="1:7" ht="98">
      <c r="A336" s="116"/>
      <c r="B336" s="233" t="s">
        <v>1855</v>
      </c>
      <c r="C336" s="228" t="s">
        <v>1749</v>
      </c>
      <c r="D336" s="115" t="s">
        <v>1898</v>
      </c>
      <c r="E336" s="117" t="s">
        <v>1899</v>
      </c>
      <c r="F336" s="104"/>
    </row>
    <row r="337" spans="1:6" ht="112">
      <c r="A337" s="100"/>
      <c r="B337" s="234"/>
      <c r="C337" s="229"/>
      <c r="D337" s="90" t="s">
        <v>1900</v>
      </c>
      <c r="E337" s="103" t="s">
        <v>1901</v>
      </c>
      <c r="F337" s="104"/>
    </row>
    <row r="338" spans="1:6" ht="112">
      <c r="A338" s="100"/>
      <c r="B338" s="235"/>
      <c r="C338" s="230"/>
      <c r="D338" s="90" t="s">
        <v>1902</v>
      </c>
      <c r="E338" s="103" t="s">
        <v>1903</v>
      </c>
      <c r="F338" s="104"/>
    </row>
    <row r="339" spans="1:6" ht="112">
      <c r="A339" s="100"/>
      <c r="B339" s="100" t="s">
        <v>1855</v>
      </c>
      <c r="C339" s="103" t="s">
        <v>1756</v>
      </c>
      <c r="D339" s="90" t="s">
        <v>1904</v>
      </c>
      <c r="E339" s="103" t="s">
        <v>1758</v>
      </c>
      <c r="F339" s="104"/>
    </row>
    <row r="340" spans="1:6" ht="112">
      <c r="A340" s="100"/>
      <c r="B340" s="94" t="s">
        <v>1855</v>
      </c>
      <c r="C340" s="103" t="s">
        <v>1809</v>
      </c>
      <c r="D340" s="90" t="s">
        <v>1939</v>
      </c>
      <c r="E340" s="103" t="s">
        <v>1761</v>
      </c>
      <c r="F340" s="104"/>
    </row>
    <row r="341" spans="1:6" ht="112">
      <c r="A341" s="104"/>
      <c r="B341" s="228" t="s">
        <v>1855</v>
      </c>
      <c r="C341" s="103" t="s">
        <v>1762</v>
      </c>
      <c r="D341" s="90" t="s">
        <v>1906</v>
      </c>
      <c r="E341" s="103" t="s">
        <v>1764</v>
      </c>
      <c r="F341" s="104"/>
    </row>
    <row r="342" spans="1:6" ht="112">
      <c r="A342" s="100"/>
      <c r="B342" s="230"/>
      <c r="C342" s="103" t="s">
        <v>1765</v>
      </c>
      <c r="D342" s="90" t="s">
        <v>1907</v>
      </c>
      <c r="E342" s="103" t="s">
        <v>1767</v>
      </c>
      <c r="F342" s="104"/>
    </row>
    <row r="343" spans="1:6" ht="112">
      <c r="A343" s="104"/>
      <c r="B343" s="233" t="s">
        <v>1855</v>
      </c>
      <c r="C343" s="103" t="s">
        <v>1768</v>
      </c>
      <c r="D343" s="90" t="s">
        <v>1908</v>
      </c>
      <c r="E343" s="119" t="s">
        <v>1770</v>
      </c>
      <c r="F343" s="104"/>
    </row>
    <row r="344" spans="1:6" ht="98">
      <c r="A344" s="104"/>
      <c r="B344" s="234"/>
      <c r="C344" s="103" t="s">
        <v>1771</v>
      </c>
      <c r="D344" s="90" t="s">
        <v>1909</v>
      </c>
      <c r="E344" s="119" t="s">
        <v>1770</v>
      </c>
      <c r="F344" s="104"/>
    </row>
    <row r="345" spans="1:6" ht="98">
      <c r="A345" s="104"/>
      <c r="B345" s="234"/>
      <c r="C345" s="231" t="s">
        <v>1773</v>
      </c>
      <c r="D345" s="90" t="s">
        <v>1910</v>
      </c>
      <c r="E345" s="119" t="s">
        <v>1775</v>
      </c>
      <c r="F345" s="104"/>
    </row>
    <row r="346" spans="1:6" ht="98">
      <c r="A346" s="104"/>
      <c r="B346" s="234"/>
      <c r="C346" s="232"/>
      <c r="D346" s="90" t="s">
        <v>1911</v>
      </c>
      <c r="E346" s="119" t="s">
        <v>1777</v>
      </c>
      <c r="F346" s="104"/>
    </row>
    <row r="347" spans="1:6" ht="98">
      <c r="A347" s="104"/>
      <c r="B347" s="234"/>
      <c r="C347" s="231" t="s">
        <v>1778</v>
      </c>
      <c r="D347" s="90" t="s">
        <v>1912</v>
      </c>
      <c r="E347" s="119" t="s">
        <v>1780</v>
      </c>
      <c r="F347" s="104"/>
    </row>
    <row r="348" spans="1:6" ht="98">
      <c r="A348" s="104"/>
      <c r="B348" s="235"/>
      <c r="C348" s="232"/>
      <c r="D348" s="90" t="s">
        <v>1913</v>
      </c>
      <c r="E348" s="119" t="s">
        <v>1777</v>
      </c>
      <c r="F348" s="104"/>
    </row>
    <row r="349" spans="1:6" ht="98">
      <c r="A349" s="104"/>
      <c r="B349" s="228" t="s">
        <v>1855</v>
      </c>
      <c r="C349" s="103" t="s">
        <v>1782</v>
      </c>
      <c r="D349" s="90" t="s">
        <v>1914</v>
      </c>
      <c r="E349" s="103" t="s">
        <v>1767</v>
      </c>
      <c r="F349" s="104"/>
    </row>
    <row r="350" spans="1:6" ht="84">
      <c r="A350" s="99"/>
      <c r="B350" s="229"/>
      <c r="C350" s="103" t="s">
        <v>1784</v>
      </c>
      <c r="D350" s="90" t="s">
        <v>1915</v>
      </c>
      <c r="E350" s="103" t="s">
        <v>1767</v>
      </c>
      <c r="F350" s="104"/>
    </row>
    <row r="351" spans="1:6" ht="112">
      <c r="A351" s="99"/>
      <c r="B351" s="229"/>
      <c r="C351" s="103" t="s">
        <v>1786</v>
      </c>
      <c r="D351" s="90" t="s">
        <v>1916</v>
      </c>
      <c r="E351" s="103" t="s">
        <v>1777</v>
      </c>
      <c r="F351" s="104"/>
    </row>
    <row r="352" spans="1:6" ht="112">
      <c r="A352" s="99"/>
      <c r="B352" s="229"/>
      <c r="C352" s="231" t="s">
        <v>1788</v>
      </c>
      <c r="D352" s="90" t="s">
        <v>1917</v>
      </c>
      <c r="E352" s="103" t="s">
        <v>1790</v>
      </c>
      <c r="F352" s="104"/>
    </row>
    <row r="353" spans="1:7" ht="112">
      <c r="A353" s="99"/>
      <c r="B353" s="230"/>
      <c r="C353" s="232"/>
      <c r="D353" s="90" t="s">
        <v>1918</v>
      </c>
      <c r="E353" s="103" t="s">
        <v>1777</v>
      </c>
      <c r="F353" s="104"/>
    </row>
    <row r="354" spans="1:7" ht="112">
      <c r="A354" s="104"/>
      <c r="B354" s="228" t="s">
        <v>1855</v>
      </c>
      <c r="C354" s="103" t="s">
        <v>1792</v>
      </c>
      <c r="D354" s="90" t="s">
        <v>1919</v>
      </c>
      <c r="E354" s="103" t="s">
        <v>1767</v>
      </c>
      <c r="F354" s="104"/>
    </row>
    <row r="355" spans="1:7" ht="112">
      <c r="A355" s="104"/>
      <c r="B355" s="229"/>
      <c r="C355" s="103" t="s">
        <v>1846</v>
      </c>
      <c r="D355" s="90" t="s">
        <v>1920</v>
      </c>
      <c r="E355" s="103" t="s">
        <v>1848</v>
      </c>
      <c r="F355" s="104"/>
    </row>
    <row r="356" spans="1:7" ht="98">
      <c r="A356" s="104"/>
      <c r="B356" s="229"/>
      <c r="C356" s="231" t="s">
        <v>1797</v>
      </c>
      <c r="D356" s="90" t="s">
        <v>1921</v>
      </c>
      <c r="E356" s="103" t="s">
        <v>1767</v>
      </c>
      <c r="F356" s="104"/>
    </row>
    <row r="357" spans="1:7" ht="112">
      <c r="A357" s="104"/>
      <c r="B357" s="229"/>
      <c r="C357" s="238"/>
      <c r="D357" s="90" t="s">
        <v>1922</v>
      </c>
      <c r="E357" s="103" t="s">
        <v>1800</v>
      </c>
      <c r="F357" s="104"/>
    </row>
    <row r="358" spans="1:7" ht="112">
      <c r="A358" s="104"/>
      <c r="B358" s="230"/>
      <c r="C358" s="232"/>
      <c r="D358" s="90" t="s">
        <v>1923</v>
      </c>
      <c r="E358" s="103" t="s">
        <v>1777</v>
      </c>
      <c r="F358" s="104"/>
    </row>
    <row r="359" spans="1:7" ht="135" customHeight="1">
      <c r="A359" s="104"/>
      <c r="B359" s="100" t="s">
        <v>1855</v>
      </c>
      <c r="C359" s="103" t="s">
        <v>1802</v>
      </c>
      <c r="D359" s="90" t="s">
        <v>1924</v>
      </c>
      <c r="E359" s="103" t="s">
        <v>1804</v>
      </c>
      <c r="F359" s="104"/>
    </row>
    <row r="360" spans="1:7" s="216" customFormat="1" ht="19">
      <c r="A360" s="213" t="s">
        <v>1849</v>
      </c>
      <c r="B360" s="214"/>
      <c r="C360" s="214"/>
      <c r="D360" s="214"/>
      <c r="E360" s="214"/>
      <c r="F360" s="214"/>
      <c r="G360" s="215"/>
    </row>
    <row r="361" spans="1:7" ht="98">
      <c r="A361" s="116"/>
      <c r="B361" s="233" t="s">
        <v>1855</v>
      </c>
      <c r="C361" s="228" t="s">
        <v>1749</v>
      </c>
      <c r="D361" s="115" t="s">
        <v>1898</v>
      </c>
      <c r="E361" s="117" t="s">
        <v>1899</v>
      </c>
      <c r="F361" s="104"/>
    </row>
    <row r="362" spans="1:7" ht="112">
      <c r="A362" s="100"/>
      <c r="B362" s="234"/>
      <c r="C362" s="229"/>
      <c r="D362" s="90" t="s">
        <v>1900</v>
      </c>
      <c r="E362" s="103" t="s">
        <v>1901</v>
      </c>
      <c r="F362" s="104"/>
    </row>
    <row r="363" spans="1:7" ht="112">
      <c r="A363" s="100"/>
      <c r="B363" s="235"/>
      <c r="C363" s="230"/>
      <c r="D363" s="90" t="s">
        <v>1902</v>
      </c>
      <c r="E363" s="103" t="s">
        <v>1903</v>
      </c>
      <c r="F363" s="104"/>
    </row>
    <row r="364" spans="1:7" ht="112">
      <c r="A364" s="100"/>
      <c r="B364" s="100" t="s">
        <v>1855</v>
      </c>
      <c r="C364" s="103" t="s">
        <v>1756</v>
      </c>
      <c r="D364" s="90" t="s">
        <v>1904</v>
      </c>
      <c r="E364" s="103" t="s">
        <v>1758</v>
      </c>
      <c r="F364" s="104"/>
    </row>
    <row r="365" spans="1:7" ht="140">
      <c r="A365" s="100"/>
      <c r="B365" s="94" t="s">
        <v>1855</v>
      </c>
      <c r="C365" s="103" t="s">
        <v>1809</v>
      </c>
      <c r="D365" s="90" t="s">
        <v>1905</v>
      </c>
      <c r="E365" s="103" t="s">
        <v>1761</v>
      </c>
      <c r="F365" s="104"/>
    </row>
    <row r="366" spans="1:7" ht="112">
      <c r="A366" s="104"/>
      <c r="B366" s="228" t="s">
        <v>1855</v>
      </c>
      <c r="C366" s="103" t="s">
        <v>1762</v>
      </c>
      <c r="D366" s="90" t="s">
        <v>1906</v>
      </c>
      <c r="E366" s="103" t="s">
        <v>1764</v>
      </c>
      <c r="F366" s="104"/>
    </row>
    <row r="367" spans="1:7" ht="112">
      <c r="A367" s="100">
        <v>12</v>
      </c>
      <c r="B367" s="230"/>
      <c r="C367" s="103" t="s">
        <v>1765</v>
      </c>
      <c r="D367" s="90" t="s">
        <v>1907</v>
      </c>
      <c r="E367" s="103" t="s">
        <v>1767</v>
      </c>
      <c r="F367" s="104"/>
    </row>
    <row r="368" spans="1:7" ht="112">
      <c r="A368" s="104"/>
      <c r="B368" s="233" t="s">
        <v>1855</v>
      </c>
      <c r="C368" s="103" t="s">
        <v>1768</v>
      </c>
      <c r="D368" s="90" t="s">
        <v>1908</v>
      </c>
      <c r="E368" s="119" t="s">
        <v>1770</v>
      </c>
      <c r="F368" s="104"/>
    </row>
    <row r="369" spans="1:6" ht="98">
      <c r="A369" s="104"/>
      <c r="B369" s="234"/>
      <c r="C369" s="103" t="s">
        <v>1771</v>
      </c>
      <c r="D369" s="90" t="s">
        <v>1909</v>
      </c>
      <c r="E369" s="119" t="s">
        <v>1770</v>
      </c>
      <c r="F369" s="104"/>
    </row>
    <row r="370" spans="1:6" ht="98">
      <c r="A370" s="104"/>
      <c r="B370" s="234"/>
      <c r="C370" s="231" t="s">
        <v>1773</v>
      </c>
      <c r="D370" s="90" t="s">
        <v>1910</v>
      </c>
      <c r="E370" s="119" t="s">
        <v>1775</v>
      </c>
      <c r="F370" s="104"/>
    </row>
    <row r="371" spans="1:6" ht="98">
      <c r="A371" s="104"/>
      <c r="B371" s="234"/>
      <c r="C371" s="232"/>
      <c r="D371" s="90" t="s">
        <v>1911</v>
      </c>
      <c r="E371" s="119" t="s">
        <v>1777</v>
      </c>
      <c r="F371" s="104"/>
    </row>
    <row r="372" spans="1:6" ht="98">
      <c r="A372" s="104"/>
      <c r="B372" s="234"/>
      <c r="C372" s="231" t="s">
        <v>1778</v>
      </c>
      <c r="D372" s="90" t="s">
        <v>1912</v>
      </c>
      <c r="E372" s="119" t="s">
        <v>1780</v>
      </c>
      <c r="F372" s="104"/>
    </row>
    <row r="373" spans="1:6" ht="98">
      <c r="A373" s="104"/>
      <c r="B373" s="235"/>
      <c r="C373" s="232"/>
      <c r="D373" s="90" t="s">
        <v>1913</v>
      </c>
      <c r="E373" s="119" t="s">
        <v>1777</v>
      </c>
      <c r="F373" s="104"/>
    </row>
    <row r="374" spans="1:6" ht="98">
      <c r="A374" s="104"/>
      <c r="B374" s="228" t="s">
        <v>1855</v>
      </c>
      <c r="C374" s="103" t="s">
        <v>1782</v>
      </c>
      <c r="D374" s="90" t="s">
        <v>1914</v>
      </c>
      <c r="E374" s="103" t="s">
        <v>1767</v>
      </c>
      <c r="F374" s="104"/>
    </row>
    <row r="375" spans="1:6" ht="84">
      <c r="A375" s="99"/>
      <c r="B375" s="229"/>
      <c r="C375" s="103" t="s">
        <v>1784</v>
      </c>
      <c r="D375" s="90" t="s">
        <v>1915</v>
      </c>
      <c r="E375" s="103" t="s">
        <v>1767</v>
      </c>
      <c r="F375" s="104"/>
    </row>
    <row r="376" spans="1:6" ht="112">
      <c r="A376" s="99"/>
      <c r="B376" s="229"/>
      <c r="C376" s="103" t="s">
        <v>1786</v>
      </c>
      <c r="D376" s="90" t="s">
        <v>1916</v>
      </c>
      <c r="E376" s="103" t="s">
        <v>1777</v>
      </c>
      <c r="F376" s="104"/>
    </row>
    <row r="377" spans="1:6" ht="112">
      <c r="A377" s="99"/>
      <c r="B377" s="229"/>
      <c r="C377" s="231" t="s">
        <v>1788</v>
      </c>
      <c r="D377" s="90" t="s">
        <v>1917</v>
      </c>
      <c r="E377" s="103" t="s">
        <v>1790</v>
      </c>
      <c r="F377" s="104"/>
    </row>
    <row r="378" spans="1:6" ht="112">
      <c r="A378" s="99"/>
      <c r="B378" s="230"/>
      <c r="C378" s="232"/>
      <c r="D378" s="90" t="s">
        <v>1918</v>
      </c>
      <c r="E378" s="103" t="s">
        <v>1777</v>
      </c>
      <c r="F378" s="104"/>
    </row>
    <row r="379" spans="1:6" ht="112">
      <c r="A379" s="99"/>
      <c r="B379" s="228" t="s">
        <v>1855</v>
      </c>
      <c r="C379" s="103" t="s">
        <v>1815</v>
      </c>
      <c r="D379" s="90" t="s">
        <v>1926</v>
      </c>
      <c r="E379" s="103" t="s">
        <v>1758</v>
      </c>
      <c r="F379" s="104"/>
    </row>
    <row r="380" spans="1:6" ht="126">
      <c r="A380" s="104"/>
      <c r="B380" s="229"/>
      <c r="C380" s="103" t="s">
        <v>1817</v>
      </c>
      <c r="D380" s="90" t="s">
        <v>1927</v>
      </c>
      <c r="E380" s="103" t="s">
        <v>1767</v>
      </c>
      <c r="F380" s="104"/>
    </row>
    <row r="381" spans="1:6" ht="84">
      <c r="A381" s="99"/>
      <c r="B381" s="229"/>
      <c r="C381" s="98" t="s">
        <v>1819</v>
      </c>
      <c r="D381" s="90" t="s">
        <v>1928</v>
      </c>
      <c r="E381" s="98" t="s">
        <v>1767</v>
      </c>
      <c r="F381" s="104"/>
    </row>
    <row r="382" spans="1:6" ht="98">
      <c r="A382" s="99"/>
      <c r="B382" s="229"/>
      <c r="C382" s="98" t="s">
        <v>1821</v>
      </c>
      <c r="D382" s="90" t="s">
        <v>1929</v>
      </c>
      <c r="E382" s="98" t="s">
        <v>1777</v>
      </c>
      <c r="F382" s="104"/>
    </row>
    <row r="383" spans="1:6" ht="112">
      <c r="A383" s="99"/>
      <c r="B383" s="229"/>
      <c r="C383" s="98" t="s">
        <v>1823</v>
      </c>
      <c r="D383" s="90" t="s">
        <v>1930</v>
      </c>
      <c r="E383" s="98" t="s">
        <v>1825</v>
      </c>
      <c r="F383" s="104"/>
    </row>
    <row r="384" spans="1:6" ht="112">
      <c r="A384" s="99"/>
      <c r="B384" s="229"/>
      <c r="C384" s="98" t="s">
        <v>1826</v>
      </c>
      <c r="D384" s="90" t="s">
        <v>1931</v>
      </c>
      <c r="E384" s="98" t="s">
        <v>1777</v>
      </c>
      <c r="F384" s="104"/>
    </row>
    <row r="385" spans="1:6" ht="98">
      <c r="A385" s="99"/>
      <c r="B385" s="229"/>
      <c r="C385" s="236" t="s">
        <v>1828</v>
      </c>
      <c r="D385" s="90" t="s">
        <v>1932</v>
      </c>
      <c r="E385" s="98" t="s">
        <v>1830</v>
      </c>
      <c r="F385" s="104"/>
    </row>
    <row r="386" spans="1:6" ht="98">
      <c r="A386" s="99"/>
      <c r="B386" s="230"/>
      <c r="C386" s="237"/>
      <c r="D386" s="90" t="s">
        <v>1933</v>
      </c>
      <c r="E386" s="98" t="s">
        <v>1777</v>
      </c>
      <c r="F386" s="104"/>
    </row>
    <row r="387" spans="1:6" ht="112">
      <c r="A387" s="99"/>
      <c r="B387" s="228" t="s">
        <v>1855</v>
      </c>
      <c r="C387" s="103" t="s">
        <v>1832</v>
      </c>
      <c r="D387" s="90" t="s">
        <v>1934</v>
      </c>
      <c r="E387" s="103" t="s">
        <v>1767</v>
      </c>
      <c r="F387" s="104"/>
    </row>
    <row r="388" spans="1:6" ht="112">
      <c r="A388" s="99"/>
      <c r="B388" s="229"/>
      <c r="C388" s="103" t="s">
        <v>1892</v>
      </c>
      <c r="D388" s="90" t="s">
        <v>1935</v>
      </c>
      <c r="E388" s="103" t="s">
        <v>1848</v>
      </c>
      <c r="F388" s="104"/>
    </row>
    <row r="389" spans="1:6" ht="98">
      <c r="A389" s="99"/>
      <c r="B389" s="229"/>
      <c r="C389" s="231" t="s">
        <v>1836</v>
      </c>
      <c r="D389" s="90" t="s">
        <v>1936</v>
      </c>
      <c r="E389" s="103" t="s">
        <v>1767</v>
      </c>
      <c r="F389" s="104"/>
    </row>
    <row r="390" spans="1:6" ht="98">
      <c r="A390" s="99"/>
      <c r="B390" s="229"/>
      <c r="C390" s="238"/>
      <c r="D390" s="90" t="s">
        <v>1937</v>
      </c>
      <c r="E390" s="103" t="s">
        <v>1839</v>
      </c>
      <c r="F390" s="104"/>
    </row>
    <row r="391" spans="1:6" ht="112">
      <c r="A391" s="99"/>
      <c r="B391" s="230"/>
      <c r="C391" s="232"/>
      <c r="D391" s="90" t="s">
        <v>1938</v>
      </c>
      <c r="E391" s="103" t="s">
        <v>1777</v>
      </c>
      <c r="F391" s="104"/>
    </row>
    <row r="392" spans="1:6" ht="84">
      <c r="A392" s="104"/>
      <c r="B392" s="100" t="s">
        <v>1855</v>
      </c>
      <c r="C392" s="103" t="s">
        <v>1802</v>
      </c>
      <c r="D392" s="90" t="s">
        <v>1924</v>
      </c>
      <c r="E392" s="103" t="s">
        <v>1804</v>
      </c>
      <c r="F392" s="104"/>
    </row>
    <row r="393" spans="1:6" s="239" customFormat="1" ht="19">
      <c r="A393" s="245" t="s">
        <v>1940</v>
      </c>
      <c r="B393" s="246"/>
      <c r="C393" s="246"/>
      <c r="D393" s="246"/>
      <c r="E393" s="246"/>
      <c r="F393" s="246"/>
    </row>
    <row r="394" spans="1:6" ht="98">
      <c r="A394" s="100"/>
      <c r="B394" s="100" t="s">
        <v>1855</v>
      </c>
      <c r="C394" s="103" t="s">
        <v>1941</v>
      </c>
      <c r="D394" s="90" t="s">
        <v>1942</v>
      </c>
      <c r="E394" s="103" t="s">
        <v>1758</v>
      </c>
      <c r="F394" s="104"/>
    </row>
    <row r="395" spans="1:6" ht="98">
      <c r="A395" s="100"/>
      <c r="B395" s="94" t="s">
        <v>1855</v>
      </c>
      <c r="C395" s="103" t="s">
        <v>1809</v>
      </c>
      <c r="D395" s="90" t="s">
        <v>1943</v>
      </c>
      <c r="E395" s="103" t="s">
        <v>1761</v>
      </c>
      <c r="F395" s="104"/>
    </row>
    <row r="396" spans="1:6" ht="98">
      <c r="A396" s="118"/>
      <c r="B396" s="233" t="s">
        <v>1855</v>
      </c>
      <c r="C396" s="117" t="s">
        <v>1944</v>
      </c>
      <c r="D396" s="115" t="s">
        <v>1945</v>
      </c>
      <c r="E396" s="121" t="s">
        <v>1770</v>
      </c>
    </row>
    <row r="397" spans="1:6" ht="98">
      <c r="A397" s="104"/>
      <c r="B397" s="234"/>
      <c r="C397" s="103" t="s">
        <v>1946</v>
      </c>
      <c r="D397" s="90" t="s">
        <v>1947</v>
      </c>
      <c r="E397" s="119" t="s">
        <v>1770</v>
      </c>
    </row>
    <row r="398" spans="1:6" ht="98">
      <c r="A398" s="104"/>
      <c r="B398" s="234"/>
      <c r="C398" s="231" t="s">
        <v>1778</v>
      </c>
      <c r="D398" s="90" t="s">
        <v>1948</v>
      </c>
      <c r="E398" s="119" t="s">
        <v>1780</v>
      </c>
    </row>
    <row r="399" spans="1:6" ht="98">
      <c r="A399" s="99"/>
      <c r="B399" s="234"/>
      <c r="C399" s="238"/>
      <c r="D399" s="97" t="s">
        <v>1949</v>
      </c>
      <c r="E399" s="122" t="s">
        <v>1777</v>
      </c>
    </row>
    <row r="400" spans="1:6" s="249" customFormat="1" ht="19">
      <c r="A400" s="247" t="s">
        <v>1950</v>
      </c>
      <c r="B400" s="248"/>
      <c r="C400" s="248"/>
      <c r="D400" s="248"/>
      <c r="E400" s="248"/>
      <c r="F400" s="248"/>
    </row>
    <row r="401" spans="1:7" s="216" customFormat="1" ht="19">
      <c r="A401" s="240" t="s">
        <v>1951</v>
      </c>
      <c r="B401" s="241"/>
      <c r="C401" s="241"/>
      <c r="D401" s="241"/>
      <c r="E401" s="241"/>
      <c r="F401" s="241"/>
    </row>
    <row r="402" spans="1:7" ht="84.5">
      <c r="A402" s="104"/>
      <c r="B402" s="100" t="s">
        <v>1952</v>
      </c>
      <c r="C402" s="100" t="s">
        <v>1953</v>
      </c>
      <c r="D402" s="90" t="s">
        <v>1954</v>
      </c>
      <c r="E402" s="104" t="s">
        <v>1955</v>
      </c>
      <c r="F402" s="104"/>
    </row>
    <row r="403" spans="1:7" s="216" customFormat="1" ht="19">
      <c r="A403" s="240" t="s">
        <v>1956</v>
      </c>
      <c r="B403" s="241"/>
      <c r="C403" s="241"/>
      <c r="D403" s="241"/>
      <c r="E403" s="241"/>
      <c r="F403" s="241"/>
    </row>
    <row r="404" spans="1:7" ht="84">
      <c r="A404" s="104"/>
      <c r="B404" s="228" t="s">
        <v>1952</v>
      </c>
      <c r="C404" s="228" t="s">
        <v>1953</v>
      </c>
      <c r="D404" s="90" t="s">
        <v>1957</v>
      </c>
      <c r="E404" s="103" t="s">
        <v>1958</v>
      </c>
      <c r="F404" s="104"/>
    </row>
    <row r="405" spans="1:7" ht="98">
      <c r="A405" s="104"/>
      <c r="B405" s="229"/>
      <c r="C405" s="229"/>
      <c r="D405" s="90" t="s">
        <v>1959</v>
      </c>
      <c r="E405" s="103" t="s">
        <v>1960</v>
      </c>
      <c r="F405" s="104"/>
    </row>
    <row r="406" spans="1:7" ht="98">
      <c r="A406" s="99"/>
      <c r="B406" s="230"/>
      <c r="C406" s="230"/>
      <c r="D406" s="97" t="s">
        <v>1961</v>
      </c>
      <c r="E406" s="98" t="s">
        <v>1962</v>
      </c>
      <c r="F406" s="99"/>
    </row>
    <row r="407" spans="1:7" s="216" customFormat="1" ht="19">
      <c r="A407" s="213" t="s">
        <v>1963</v>
      </c>
      <c r="B407" s="214"/>
      <c r="C407" s="214"/>
      <c r="D407" s="214"/>
      <c r="E407" s="214"/>
      <c r="F407" s="214"/>
      <c r="G407" s="215"/>
    </row>
    <row r="408" spans="1:7" ht="84">
      <c r="A408" s="104"/>
      <c r="B408" s="100" t="s">
        <v>1952</v>
      </c>
      <c r="C408" s="100" t="s">
        <v>1953</v>
      </c>
      <c r="D408" s="90" t="s">
        <v>1964</v>
      </c>
      <c r="E408" s="103" t="s">
        <v>1965</v>
      </c>
      <c r="F408" s="104"/>
    </row>
    <row r="409" spans="1:7" s="244" customFormat="1" ht="19">
      <c r="A409" s="242" t="s">
        <v>1966</v>
      </c>
      <c r="B409" s="243"/>
      <c r="C409" s="243"/>
      <c r="D409" s="243"/>
      <c r="E409" s="243"/>
      <c r="F409" s="243"/>
    </row>
    <row r="410" spans="1:7" ht="70">
      <c r="A410" s="104"/>
      <c r="B410" s="100" t="s">
        <v>1952</v>
      </c>
      <c r="C410" s="103" t="s">
        <v>1967</v>
      </c>
      <c r="D410" s="90" t="s">
        <v>1968</v>
      </c>
      <c r="E410" s="103" t="s">
        <v>1969</v>
      </c>
      <c r="F410" s="104"/>
    </row>
  </sheetData>
  <mergeCells count="167">
    <mergeCell ref="A401:XFD401"/>
    <mergeCell ref="A403:XFD403"/>
    <mergeCell ref="B404:B406"/>
    <mergeCell ref="C404:C406"/>
    <mergeCell ref="A407:XFD407"/>
    <mergeCell ref="A409:XFD409"/>
    <mergeCell ref="B387:B391"/>
    <mergeCell ref="C389:C391"/>
    <mergeCell ref="A393:XFD393"/>
    <mergeCell ref="B396:B399"/>
    <mergeCell ref="C398:C399"/>
    <mergeCell ref="A400:XFD400"/>
    <mergeCell ref="B368:B373"/>
    <mergeCell ref="C370:C371"/>
    <mergeCell ref="C372:C373"/>
    <mergeCell ref="B374:B378"/>
    <mergeCell ref="C377:C378"/>
    <mergeCell ref="B379:B386"/>
    <mergeCell ref="C385:C386"/>
    <mergeCell ref="B354:B358"/>
    <mergeCell ref="C356:C358"/>
    <mergeCell ref="A360:XFD360"/>
    <mergeCell ref="B361:B363"/>
    <mergeCell ref="C361:C363"/>
    <mergeCell ref="B366:B367"/>
    <mergeCell ref="B341:B342"/>
    <mergeCell ref="B343:B348"/>
    <mergeCell ref="C345:C346"/>
    <mergeCell ref="C347:C348"/>
    <mergeCell ref="B349:B353"/>
    <mergeCell ref="C352:C353"/>
    <mergeCell ref="B321:B328"/>
    <mergeCell ref="C327:C328"/>
    <mergeCell ref="B329:B333"/>
    <mergeCell ref="C331:C333"/>
    <mergeCell ref="A335:XFD335"/>
    <mergeCell ref="B336:B338"/>
    <mergeCell ref="C336:C338"/>
    <mergeCell ref="B308:B309"/>
    <mergeCell ref="B310:B315"/>
    <mergeCell ref="C312:C313"/>
    <mergeCell ref="C314:C315"/>
    <mergeCell ref="B316:B320"/>
    <mergeCell ref="C319:C320"/>
    <mergeCell ref="B291:B295"/>
    <mergeCell ref="C294:C295"/>
    <mergeCell ref="B296:B300"/>
    <mergeCell ref="C298:C300"/>
    <mergeCell ref="A302:XFD302"/>
    <mergeCell ref="B303:B305"/>
    <mergeCell ref="C303:C305"/>
    <mergeCell ref="A276:XFD276"/>
    <mergeCell ref="A277:XFD277"/>
    <mergeCell ref="B278:B280"/>
    <mergeCell ref="C278:C280"/>
    <mergeCell ref="B283:B284"/>
    <mergeCell ref="B285:B290"/>
    <mergeCell ref="C287:C288"/>
    <mergeCell ref="C289:C290"/>
    <mergeCell ref="B257:B261"/>
    <mergeCell ref="C260:C261"/>
    <mergeCell ref="B262:B269"/>
    <mergeCell ref="C268:C269"/>
    <mergeCell ref="B270:B274"/>
    <mergeCell ref="C272:C274"/>
    <mergeCell ref="A243:XFD243"/>
    <mergeCell ref="B244:B246"/>
    <mergeCell ref="C244:C246"/>
    <mergeCell ref="B249:B250"/>
    <mergeCell ref="B251:B256"/>
    <mergeCell ref="C253:C254"/>
    <mergeCell ref="C255:C256"/>
    <mergeCell ref="B226:B231"/>
    <mergeCell ref="C228:C229"/>
    <mergeCell ref="C230:C231"/>
    <mergeCell ref="B232:B236"/>
    <mergeCell ref="C235:C236"/>
    <mergeCell ref="B237:B241"/>
    <mergeCell ref="C239:C241"/>
    <mergeCell ref="B212:B216"/>
    <mergeCell ref="C214:C216"/>
    <mergeCell ref="A218:XFD218"/>
    <mergeCell ref="B219:B221"/>
    <mergeCell ref="C219:C221"/>
    <mergeCell ref="B224:B225"/>
    <mergeCell ref="B193:B198"/>
    <mergeCell ref="C195:C196"/>
    <mergeCell ref="C197:C198"/>
    <mergeCell ref="B199:B203"/>
    <mergeCell ref="C202:C203"/>
    <mergeCell ref="B204:B211"/>
    <mergeCell ref="C210:C211"/>
    <mergeCell ref="B179:B183"/>
    <mergeCell ref="C181:C183"/>
    <mergeCell ref="A185:XFD185"/>
    <mergeCell ref="B186:B188"/>
    <mergeCell ref="C186:C188"/>
    <mergeCell ref="B191:B192"/>
    <mergeCell ref="B166:B167"/>
    <mergeCell ref="B168:B173"/>
    <mergeCell ref="C170:C171"/>
    <mergeCell ref="C172:C173"/>
    <mergeCell ref="B174:B178"/>
    <mergeCell ref="C177:C178"/>
    <mergeCell ref="B153:B157"/>
    <mergeCell ref="C155:C157"/>
    <mergeCell ref="A159:XFD159"/>
    <mergeCell ref="A160:XFD160"/>
    <mergeCell ref="B161:B163"/>
    <mergeCell ref="C161:C163"/>
    <mergeCell ref="B134:B139"/>
    <mergeCell ref="C136:C137"/>
    <mergeCell ref="C138:C139"/>
    <mergeCell ref="B140:B144"/>
    <mergeCell ref="C143:C144"/>
    <mergeCell ref="B145:B152"/>
    <mergeCell ref="C151:C152"/>
    <mergeCell ref="B118:B122"/>
    <mergeCell ref="C120:C122"/>
    <mergeCell ref="A124:XFD124"/>
    <mergeCell ref="B127:B129"/>
    <mergeCell ref="C127:C129"/>
    <mergeCell ref="B132:B133"/>
    <mergeCell ref="B105:B106"/>
    <mergeCell ref="B107:B112"/>
    <mergeCell ref="C109:C110"/>
    <mergeCell ref="C111:C112"/>
    <mergeCell ref="B113:B117"/>
    <mergeCell ref="C116:C117"/>
    <mergeCell ref="B83:B90"/>
    <mergeCell ref="C89:C90"/>
    <mergeCell ref="B91:B95"/>
    <mergeCell ref="C93:C95"/>
    <mergeCell ref="A97:XFD97"/>
    <mergeCell ref="B100:B102"/>
    <mergeCell ref="C100:C102"/>
    <mergeCell ref="B70:B71"/>
    <mergeCell ref="B72:B77"/>
    <mergeCell ref="C74:C75"/>
    <mergeCell ref="C76:C77"/>
    <mergeCell ref="B78:B82"/>
    <mergeCell ref="C81:C82"/>
    <mergeCell ref="B51:B55"/>
    <mergeCell ref="C54:C55"/>
    <mergeCell ref="B56:B60"/>
    <mergeCell ref="C58:C60"/>
    <mergeCell ref="A62:XFD62"/>
    <mergeCell ref="B65:B67"/>
    <mergeCell ref="C65:C67"/>
    <mergeCell ref="B38:B40"/>
    <mergeCell ref="C38:C40"/>
    <mergeCell ref="B43:B44"/>
    <mergeCell ref="B45:B50"/>
    <mergeCell ref="C47:C48"/>
    <mergeCell ref="C49:C50"/>
    <mergeCell ref="B19:B21"/>
    <mergeCell ref="B22:B24"/>
    <mergeCell ref="B25:B27"/>
    <mergeCell ref="B28:B30"/>
    <mergeCell ref="B31:B33"/>
    <mergeCell ref="A35:XFD35"/>
    <mergeCell ref="A3:G3"/>
    <mergeCell ref="B5:B6"/>
    <mergeCell ref="B7:B8"/>
    <mergeCell ref="A11:XFD11"/>
    <mergeCell ref="B12:B14"/>
    <mergeCell ref="B16:B18"/>
  </mergeCells>
  <hyperlinks>
    <hyperlink ref="B1" location="'DS Chức năng'!A1" display="DS CHỨC NĂNG"/>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
  <sheetViews>
    <sheetView topLeftCell="C21" workbookViewId="0">
      <selection activeCell="D61" sqref="D61:D62"/>
    </sheetView>
  </sheetViews>
  <sheetFormatPr defaultRowHeight="14.5"/>
  <cols>
    <col min="1" max="1" width="5" customWidth="1"/>
    <col min="2" max="2" width="11.81640625" customWidth="1"/>
    <col min="3" max="3" width="19.1796875" customWidth="1"/>
    <col min="4" max="4" width="36.81640625" customWidth="1"/>
    <col min="5" max="5" width="31.1796875" customWidth="1"/>
    <col min="6" max="6" width="30.1796875" customWidth="1"/>
    <col min="7" max="7" width="37.54296875" customWidth="1"/>
    <col min="8" max="8" width="12.26953125" customWidth="1"/>
    <col min="9" max="9" width="50.453125" customWidth="1"/>
  </cols>
  <sheetData>
    <row r="1" spans="1:9">
      <c r="A1" s="142" t="s">
        <v>414</v>
      </c>
      <c r="B1" s="142" t="s">
        <v>1</v>
      </c>
      <c r="C1" s="142" t="s">
        <v>2</v>
      </c>
      <c r="D1" s="142" t="s">
        <v>2297</v>
      </c>
      <c r="E1" s="250" t="s">
        <v>2298</v>
      </c>
      <c r="F1" s="250"/>
      <c r="G1" s="142" t="s">
        <v>2299</v>
      </c>
      <c r="H1" s="142" t="s">
        <v>1443</v>
      </c>
      <c r="I1" s="142" t="s">
        <v>2300</v>
      </c>
    </row>
    <row r="2" spans="1:9" ht="14.5" customHeight="1">
      <c r="A2" s="135">
        <v>16</v>
      </c>
      <c r="B2" s="165" t="s">
        <v>2310</v>
      </c>
      <c r="C2" s="251" t="s">
        <v>2311</v>
      </c>
      <c r="D2" s="135" t="s">
        <v>2312</v>
      </c>
      <c r="E2" s="135"/>
      <c r="F2" s="135"/>
      <c r="G2" s="135" t="s">
        <v>2301</v>
      </c>
      <c r="H2" s="135" t="s">
        <v>2022</v>
      </c>
      <c r="I2" s="135"/>
    </row>
    <row r="3" spans="1:9">
      <c r="A3" s="135">
        <v>17</v>
      </c>
      <c r="B3" s="165"/>
      <c r="C3" s="251"/>
      <c r="D3" s="135" t="s">
        <v>2313</v>
      </c>
      <c r="E3" s="135"/>
      <c r="F3" s="135"/>
      <c r="G3" s="135" t="s">
        <v>2301</v>
      </c>
      <c r="H3" s="135" t="s">
        <v>2022</v>
      </c>
      <c r="I3" s="135"/>
    </row>
    <row r="4" spans="1:9">
      <c r="A4" s="135">
        <v>18</v>
      </c>
      <c r="B4" s="165"/>
      <c r="C4" s="251"/>
      <c r="D4" s="135" t="s">
        <v>2314</v>
      </c>
      <c r="E4" s="135"/>
      <c r="F4" s="135"/>
      <c r="G4" s="135" t="s">
        <v>2301</v>
      </c>
      <c r="H4" s="135" t="s">
        <v>2022</v>
      </c>
      <c r="I4" s="135"/>
    </row>
    <row r="5" spans="1:9">
      <c r="A5" s="135">
        <v>19</v>
      </c>
      <c r="B5" s="165"/>
      <c r="C5" s="251"/>
      <c r="D5" s="135" t="s">
        <v>2302</v>
      </c>
      <c r="E5" s="135"/>
      <c r="F5" s="135"/>
      <c r="G5" s="135" t="s">
        <v>2301</v>
      </c>
      <c r="H5" s="135" t="s">
        <v>2022</v>
      </c>
      <c r="I5" s="135"/>
    </row>
    <row r="6" spans="1:9">
      <c r="A6" s="135">
        <v>20</v>
      </c>
      <c r="B6" s="165"/>
      <c r="C6" s="251"/>
      <c r="D6" s="135" t="s">
        <v>2315</v>
      </c>
      <c r="E6" s="135"/>
      <c r="F6" s="135"/>
      <c r="G6" s="135" t="s">
        <v>2301</v>
      </c>
      <c r="H6" s="135" t="s">
        <v>2022</v>
      </c>
      <c r="I6" s="135"/>
    </row>
    <row r="7" spans="1:9">
      <c r="A7" s="135">
        <v>21</v>
      </c>
      <c r="B7" s="165"/>
      <c r="C7" s="251"/>
      <c r="D7" s="135" t="s">
        <v>2316</v>
      </c>
      <c r="E7" s="135"/>
      <c r="F7" s="135"/>
      <c r="G7" s="135" t="s">
        <v>2301</v>
      </c>
      <c r="H7" s="135" t="s">
        <v>2022</v>
      </c>
      <c r="I7" s="135"/>
    </row>
    <row r="8" spans="1:9">
      <c r="A8" s="135">
        <v>22</v>
      </c>
      <c r="B8" s="165"/>
      <c r="C8" s="251"/>
      <c r="D8" s="135" t="s">
        <v>2300</v>
      </c>
      <c r="E8" s="135"/>
      <c r="F8" s="135"/>
      <c r="G8" s="135" t="s">
        <v>2301</v>
      </c>
      <c r="H8" s="135" t="s">
        <v>2022</v>
      </c>
      <c r="I8" s="135"/>
    </row>
    <row r="9" spans="1:9">
      <c r="A9" s="135">
        <v>23</v>
      </c>
      <c r="B9" s="165"/>
      <c r="C9" s="251"/>
      <c r="D9" s="135" t="s">
        <v>1443</v>
      </c>
      <c r="E9" s="135"/>
      <c r="F9" s="135"/>
      <c r="G9" s="135" t="s">
        <v>2301</v>
      </c>
      <c r="H9" s="135" t="s">
        <v>2022</v>
      </c>
      <c r="I9" s="135"/>
    </row>
    <row r="10" spans="1:9">
      <c r="A10" s="135">
        <v>24</v>
      </c>
      <c r="B10" s="165"/>
      <c r="C10" s="135" t="s">
        <v>148</v>
      </c>
      <c r="D10" s="144" t="s">
        <v>2303</v>
      </c>
      <c r="E10" s="135"/>
      <c r="F10" s="135"/>
      <c r="G10" s="135" t="s">
        <v>2304</v>
      </c>
      <c r="H10" s="135" t="s">
        <v>2022</v>
      </c>
      <c r="I10" s="135"/>
    </row>
    <row r="11" spans="1:9" ht="28">
      <c r="A11" s="135">
        <v>25</v>
      </c>
      <c r="B11" s="165" t="s">
        <v>2317</v>
      </c>
      <c r="C11" s="165" t="s">
        <v>2318</v>
      </c>
      <c r="D11" s="135" t="s">
        <v>2313</v>
      </c>
      <c r="E11" s="135"/>
      <c r="F11" s="135"/>
      <c r="G11" s="135" t="s">
        <v>2319</v>
      </c>
      <c r="H11" s="135" t="s">
        <v>2022</v>
      </c>
      <c r="I11" s="135"/>
    </row>
    <row r="12" spans="1:9">
      <c r="A12" s="135">
        <v>26</v>
      </c>
      <c r="B12" s="165"/>
      <c r="C12" s="165"/>
      <c r="D12" s="135" t="s">
        <v>2314</v>
      </c>
      <c r="E12" s="135"/>
      <c r="F12" s="135"/>
      <c r="G12" s="135" t="s">
        <v>2320</v>
      </c>
      <c r="H12" s="135" t="s">
        <v>2022</v>
      </c>
      <c r="I12" s="135"/>
    </row>
    <row r="13" spans="1:9">
      <c r="A13" s="135">
        <v>27</v>
      </c>
      <c r="B13" s="165"/>
      <c r="C13" s="165"/>
      <c r="D13" s="135" t="s">
        <v>2315</v>
      </c>
      <c r="E13" s="135"/>
      <c r="F13" s="135" t="s">
        <v>2321</v>
      </c>
      <c r="G13" s="135" t="s">
        <v>2322</v>
      </c>
      <c r="H13" s="135" t="s">
        <v>2022</v>
      </c>
      <c r="I13" s="135"/>
    </row>
    <row r="14" spans="1:9">
      <c r="A14" s="135">
        <v>28</v>
      </c>
      <c r="B14" s="165"/>
      <c r="C14" s="165"/>
      <c r="D14" s="135"/>
      <c r="E14" s="135"/>
      <c r="F14" s="135" t="s">
        <v>2323</v>
      </c>
      <c r="G14" s="135" t="s">
        <v>2324</v>
      </c>
      <c r="H14" s="135" t="s">
        <v>2022</v>
      </c>
      <c r="I14" s="135"/>
    </row>
    <row r="15" spans="1:9">
      <c r="A15" s="135">
        <v>29</v>
      </c>
      <c r="B15" s="165"/>
      <c r="C15" s="165"/>
      <c r="D15" s="135" t="s">
        <v>2325</v>
      </c>
      <c r="E15" s="135"/>
      <c r="F15" s="135" t="s">
        <v>2326</v>
      </c>
      <c r="G15" s="135" t="s">
        <v>2327</v>
      </c>
      <c r="H15" s="135" t="s">
        <v>2022</v>
      </c>
      <c r="I15" s="135"/>
    </row>
    <row r="16" spans="1:9">
      <c r="A16" s="135">
        <v>30</v>
      </c>
      <c r="B16" s="165"/>
      <c r="C16" s="165"/>
      <c r="D16" s="135"/>
      <c r="E16" s="135"/>
      <c r="F16" s="135" t="s">
        <v>2328</v>
      </c>
      <c r="G16" s="135" t="s">
        <v>2324</v>
      </c>
      <c r="H16" s="135" t="s">
        <v>2022</v>
      </c>
      <c r="I16" s="135"/>
    </row>
    <row r="17" spans="1:9" ht="28">
      <c r="A17" s="135">
        <v>31</v>
      </c>
      <c r="B17" s="165"/>
      <c r="C17" s="165"/>
      <c r="D17" s="135" t="s">
        <v>2409</v>
      </c>
      <c r="E17" s="135"/>
      <c r="F17" s="135"/>
      <c r="G17" s="135" t="s">
        <v>2410</v>
      </c>
      <c r="H17" s="135" t="s">
        <v>2022</v>
      </c>
      <c r="I17" s="135"/>
    </row>
    <row r="18" spans="1:9" ht="84">
      <c r="A18" s="135">
        <v>32</v>
      </c>
      <c r="B18" s="165"/>
      <c r="C18" s="165"/>
      <c r="D18" s="165" t="s">
        <v>2329</v>
      </c>
      <c r="E18" s="135" t="s">
        <v>2330</v>
      </c>
      <c r="F18" s="146" t="s">
        <v>2411</v>
      </c>
      <c r="G18" s="135" t="s">
        <v>2331</v>
      </c>
      <c r="H18" s="135" t="s">
        <v>2022</v>
      </c>
      <c r="I18" s="135"/>
    </row>
    <row r="19" spans="1:9" ht="28">
      <c r="A19" s="135">
        <v>33</v>
      </c>
      <c r="B19" s="165"/>
      <c r="C19" s="165"/>
      <c r="D19" s="165"/>
      <c r="E19" s="135" t="s">
        <v>2332</v>
      </c>
      <c r="F19" s="135"/>
      <c r="G19" s="135" t="s">
        <v>2333</v>
      </c>
      <c r="H19" s="135" t="s">
        <v>2022</v>
      </c>
      <c r="I19" s="135"/>
    </row>
    <row r="20" spans="1:9" ht="84">
      <c r="A20" s="135">
        <v>34</v>
      </c>
      <c r="B20" s="165"/>
      <c r="C20" s="165"/>
      <c r="D20" s="165" t="s">
        <v>2334</v>
      </c>
      <c r="E20" s="135" t="s">
        <v>2330</v>
      </c>
      <c r="F20" s="135"/>
      <c r="G20" s="135" t="s">
        <v>2335</v>
      </c>
      <c r="H20" s="135" t="s">
        <v>2022</v>
      </c>
      <c r="I20" s="135"/>
    </row>
    <row r="21" spans="1:9" ht="28">
      <c r="A21" s="135">
        <v>35</v>
      </c>
      <c r="B21" s="165"/>
      <c r="C21" s="165"/>
      <c r="D21" s="165"/>
      <c r="E21" s="135" t="s">
        <v>2332</v>
      </c>
      <c r="F21" s="135"/>
      <c r="G21" s="135" t="s">
        <v>2333</v>
      </c>
      <c r="H21" s="135" t="s">
        <v>2022</v>
      </c>
      <c r="I21" s="135"/>
    </row>
    <row r="22" spans="1:9" ht="28">
      <c r="A22" s="135">
        <v>36</v>
      </c>
      <c r="B22" s="165"/>
      <c r="C22" s="165"/>
      <c r="D22" s="165" t="s">
        <v>2302</v>
      </c>
      <c r="E22" s="135" t="s">
        <v>2330</v>
      </c>
      <c r="F22" s="135"/>
      <c r="G22" s="135" t="s">
        <v>2333</v>
      </c>
      <c r="H22" s="135" t="s">
        <v>2022</v>
      </c>
      <c r="I22" s="135"/>
    </row>
    <row r="23" spans="1:9" ht="28">
      <c r="A23" s="135">
        <v>37</v>
      </c>
      <c r="B23" s="165"/>
      <c r="C23" s="165"/>
      <c r="D23" s="165"/>
      <c r="E23" s="135" t="s">
        <v>2332</v>
      </c>
      <c r="F23" s="135" t="s">
        <v>2414</v>
      </c>
      <c r="G23" s="135" t="s">
        <v>2412</v>
      </c>
      <c r="H23" s="135" t="s">
        <v>2022</v>
      </c>
      <c r="I23" s="135"/>
    </row>
    <row r="24" spans="1:9" ht="28">
      <c r="A24" s="135">
        <v>38</v>
      </c>
      <c r="B24" s="165"/>
      <c r="C24" s="165"/>
      <c r="D24" s="165"/>
      <c r="E24" s="135"/>
      <c r="F24" s="135" t="s">
        <v>2415</v>
      </c>
      <c r="G24" s="135" t="s">
        <v>2413</v>
      </c>
      <c r="H24" s="135" t="s">
        <v>2022</v>
      </c>
      <c r="I24" s="135"/>
    </row>
    <row r="25" spans="1:9" ht="28">
      <c r="A25" s="135">
        <v>39</v>
      </c>
      <c r="B25" s="165"/>
      <c r="C25" s="165"/>
      <c r="D25" s="165" t="s">
        <v>2336</v>
      </c>
      <c r="E25" s="135" t="s">
        <v>2330</v>
      </c>
      <c r="F25" s="135"/>
      <c r="G25" s="135" t="s">
        <v>2333</v>
      </c>
      <c r="H25" s="135" t="s">
        <v>2022</v>
      </c>
      <c r="I25" s="135"/>
    </row>
    <row r="26" spans="1:9" ht="70">
      <c r="A26" s="135">
        <v>40</v>
      </c>
      <c r="B26" s="165"/>
      <c r="C26" s="165"/>
      <c r="D26" s="165"/>
      <c r="E26" s="135" t="s">
        <v>2332</v>
      </c>
      <c r="F26" s="135"/>
      <c r="G26" s="135" t="s">
        <v>2337</v>
      </c>
      <c r="H26" s="135" t="s">
        <v>2022</v>
      </c>
      <c r="I26" s="135"/>
    </row>
    <row r="27" spans="1:9" ht="28">
      <c r="A27" s="135">
        <v>41</v>
      </c>
      <c r="B27" s="165"/>
      <c r="C27" s="165"/>
      <c r="D27" s="165" t="s">
        <v>2338</v>
      </c>
      <c r="E27" s="135" t="s">
        <v>2330</v>
      </c>
      <c r="F27" s="135"/>
      <c r="G27" s="135" t="s">
        <v>2333</v>
      </c>
      <c r="H27" s="135" t="s">
        <v>2022</v>
      </c>
      <c r="I27" s="135"/>
    </row>
    <row r="28" spans="1:9">
      <c r="A28" s="135">
        <v>42</v>
      </c>
      <c r="B28" s="165"/>
      <c r="C28" s="165"/>
      <c r="D28" s="165"/>
      <c r="E28" s="165" t="s">
        <v>2332</v>
      </c>
      <c r="F28" s="135" t="s">
        <v>2339</v>
      </c>
      <c r="G28" s="135" t="s">
        <v>2340</v>
      </c>
      <c r="H28" s="135" t="s">
        <v>2022</v>
      </c>
      <c r="I28" s="135"/>
    </row>
    <row r="29" spans="1:9" ht="84">
      <c r="A29" s="135">
        <v>43</v>
      </c>
      <c r="B29" s="165"/>
      <c r="C29" s="165"/>
      <c r="D29" s="165"/>
      <c r="E29" s="165"/>
      <c r="F29" s="135" t="s">
        <v>2341</v>
      </c>
      <c r="G29" s="135" t="s">
        <v>2342</v>
      </c>
      <c r="H29" s="135" t="s">
        <v>2022</v>
      </c>
      <c r="I29" s="135"/>
    </row>
    <row r="30" spans="1:9" ht="28">
      <c r="A30" s="135">
        <v>44</v>
      </c>
      <c r="B30" s="165"/>
      <c r="C30" s="165"/>
      <c r="D30" s="165" t="s">
        <v>2343</v>
      </c>
      <c r="E30" s="135" t="s">
        <v>2330</v>
      </c>
      <c r="F30" s="135"/>
      <c r="G30" s="135" t="s">
        <v>2333</v>
      </c>
      <c r="H30" s="135" t="s">
        <v>2022</v>
      </c>
      <c r="I30" s="135"/>
    </row>
    <row r="31" spans="1:9" ht="28">
      <c r="A31" s="135">
        <v>45</v>
      </c>
      <c r="B31" s="165"/>
      <c r="C31" s="165"/>
      <c r="D31" s="165"/>
      <c r="E31" s="165" t="s">
        <v>2332</v>
      </c>
      <c r="F31" s="135" t="s">
        <v>2344</v>
      </c>
      <c r="G31" s="135" t="s">
        <v>2340</v>
      </c>
      <c r="H31" s="135" t="s">
        <v>2022</v>
      </c>
      <c r="I31" s="135"/>
    </row>
    <row r="32" spans="1:9" ht="98">
      <c r="A32" s="135">
        <v>46</v>
      </c>
      <c r="B32" s="165"/>
      <c r="C32" s="165"/>
      <c r="D32" s="165"/>
      <c r="E32" s="165"/>
      <c r="F32" s="135" t="s">
        <v>2345</v>
      </c>
      <c r="G32" s="135" t="s">
        <v>2346</v>
      </c>
      <c r="H32" s="135" t="s">
        <v>2022</v>
      </c>
      <c r="I32" s="135"/>
    </row>
    <row r="33" spans="1:9" ht="42">
      <c r="A33" s="135">
        <v>47</v>
      </c>
      <c r="B33" s="165"/>
      <c r="C33" s="165"/>
      <c r="D33" s="135" t="s">
        <v>2347</v>
      </c>
      <c r="E33" s="165"/>
      <c r="F33" s="165"/>
      <c r="G33" s="135" t="s">
        <v>2348</v>
      </c>
      <c r="H33" s="135" t="s">
        <v>2022</v>
      </c>
      <c r="I33" s="135"/>
    </row>
    <row r="34" spans="1:9" ht="28">
      <c r="A34" s="135">
        <v>48</v>
      </c>
      <c r="B34" s="165"/>
      <c r="C34" s="165"/>
      <c r="D34" s="165" t="s">
        <v>2349</v>
      </c>
      <c r="E34" s="135" t="s">
        <v>2416</v>
      </c>
      <c r="F34" s="135"/>
      <c r="G34" s="135" t="s">
        <v>2351</v>
      </c>
      <c r="H34" s="135" t="s">
        <v>2022</v>
      </c>
      <c r="I34" s="135"/>
    </row>
    <row r="35" spans="1:9">
      <c r="A35" s="135">
        <v>49</v>
      </c>
      <c r="B35" s="165"/>
      <c r="C35" s="165"/>
      <c r="D35" s="165"/>
      <c r="E35" s="135" t="s">
        <v>2352</v>
      </c>
      <c r="F35" s="135"/>
      <c r="G35" s="135" t="s">
        <v>2333</v>
      </c>
      <c r="H35" s="135" t="s">
        <v>2022</v>
      </c>
      <c r="I35" s="135"/>
    </row>
    <row r="36" spans="1:9" ht="28">
      <c r="A36" s="135">
        <v>50</v>
      </c>
      <c r="B36" s="165"/>
      <c r="C36" s="165"/>
      <c r="D36" s="135" t="s">
        <v>2353</v>
      </c>
      <c r="E36" s="135"/>
      <c r="F36" s="135"/>
      <c r="G36" s="135" t="s">
        <v>2354</v>
      </c>
      <c r="H36" s="135" t="s">
        <v>2022</v>
      </c>
      <c r="I36" s="135"/>
    </row>
    <row r="37" spans="1:9" ht="28">
      <c r="A37" s="135">
        <v>51</v>
      </c>
      <c r="B37" s="165"/>
      <c r="C37" s="165"/>
      <c r="D37" s="165" t="s">
        <v>2355</v>
      </c>
      <c r="E37" s="135" t="s">
        <v>2417</v>
      </c>
      <c r="F37" s="135" t="s">
        <v>2356</v>
      </c>
      <c r="G37" s="135" t="s">
        <v>2357</v>
      </c>
      <c r="H37" s="135" t="s">
        <v>2022</v>
      </c>
      <c r="I37" s="135"/>
    </row>
    <row r="38" spans="1:9">
      <c r="A38" s="135">
        <v>52</v>
      </c>
      <c r="B38" s="165"/>
      <c r="C38" s="165"/>
      <c r="D38" s="165"/>
      <c r="E38" s="135"/>
      <c r="F38" s="135" t="s">
        <v>2358</v>
      </c>
      <c r="G38" s="135" t="s">
        <v>2333</v>
      </c>
      <c r="H38" s="135" t="s">
        <v>2022</v>
      </c>
      <c r="I38" s="135"/>
    </row>
    <row r="39" spans="1:9">
      <c r="A39" s="135">
        <v>53</v>
      </c>
      <c r="B39" s="165"/>
      <c r="C39" s="165"/>
      <c r="D39" s="165"/>
      <c r="E39" s="135" t="s">
        <v>2352</v>
      </c>
      <c r="F39" s="135"/>
      <c r="G39" s="135" t="s">
        <v>2333</v>
      </c>
      <c r="H39" s="135" t="s">
        <v>2022</v>
      </c>
      <c r="I39" s="135"/>
    </row>
    <row r="40" spans="1:9">
      <c r="A40" s="135">
        <v>54</v>
      </c>
      <c r="B40" s="165"/>
      <c r="C40" s="165"/>
      <c r="D40" s="165" t="s">
        <v>2359</v>
      </c>
      <c r="E40" s="135" t="s">
        <v>2350</v>
      </c>
      <c r="F40" s="135"/>
      <c r="G40" s="135" t="s">
        <v>2333</v>
      </c>
      <c r="H40" s="135" t="s">
        <v>2022</v>
      </c>
      <c r="I40" s="135"/>
    </row>
    <row r="41" spans="1:9" ht="28">
      <c r="A41" s="135">
        <v>55</v>
      </c>
      <c r="B41" s="165"/>
      <c r="C41" s="165"/>
      <c r="D41" s="165"/>
      <c r="E41" s="135" t="s">
        <v>2352</v>
      </c>
      <c r="F41" s="135" t="s">
        <v>2356</v>
      </c>
      <c r="G41" s="135" t="s">
        <v>2360</v>
      </c>
      <c r="H41" s="135" t="s">
        <v>2022</v>
      </c>
      <c r="I41" s="135"/>
    </row>
    <row r="42" spans="1:9">
      <c r="A42" s="135">
        <v>56</v>
      </c>
      <c r="B42" s="165"/>
      <c r="C42" s="165"/>
      <c r="D42" s="165"/>
      <c r="E42" s="135"/>
      <c r="F42" s="135" t="s">
        <v>2358</v>
      </c>
      <c r="G42" s="135" t="s">
        <v>2333</v>
      </c>
      <c r="H42" s="135" t="s">
        <v>2022</v>
      </c>
      <c r="I42" s="135"/>
    </row>
    <row r="43" spans="1:9" ht="28">
      <c r="A43" s="135">
        <v>57</v>
      </c>
      <c r="B43" s="165"/>
      <c r="C43" s="165"/>
      <c r="D43" s="165" t="s">
        <v>2361</v>
      </c>
      <c r="E43" s="135" t="s">
        <v>2350</v>
      </c>
      <c r="F43" s="135"/>
      <c r="G43" s="135" t="s">
        <v>2360</v>
      </c>
      <c r="H43" s="135" t="s">
        <v>2022</v>
      </c>
      <c r="I43" s="135"/>
    </row>
    <row r="44" spans="1:9">
      <c r="A44" s="135">
        <v>58</v>
      </c>
      <c r="B44" s="165"/>
      <c r="C44" s="165"/>
      <c r="D44" s="165"/>
      <c r="E44" s="135" t="s">
        <v>2352</v>
      </c>
      <c r="F44" s="135"/>
      <c r="G44" s="135" t="s">
        <v>2333</v>
      </c>
      <c r="H44" s="135" t="s">
        <v>2022</v>
      </c>
      <c r="I44" s="135"/>
    </row>
    <row r="45" spans="1:9" ht="28">
      <c r="A45" s="135">
        <v>59</v>
      </c>
      <c r="B45" s="165"/>
      <c r="C45" s="165"/>
      <c r="D45" s="165" t="s">
        <v>2362</v>
      </c>
      <c r="E45" s="135" t="s">
        <v>2350</v>
      </c>
      <c r="F45" s="135"/>
      <c r="G45" s="135" t="s">
        <v>2360</v>
      </c>
      <c r="H45" s="135" t="s">
        <v>2022</v>
      </c>
      <c r="I45" s="135"/>
    </row>
    <row r="46" spans="1:9">
      <c r="A46" s="135">
        <v>60</v>
      </c>
      <c r="B46" s="165"/>
      <c r="C46" s="165"/>
      <c r="D46" s="165"/>
      <c r="E46" s="135" t="s">
        <v>2352</v>
      </c>
      <c r="F46" s="135"/>
      <c r="G46" s="135" t="s">
        <v>2333</v>
      </c>
      <c r="H46" s="135" t="s">
        <v>2022</v>
      </c>
      <c r="I46" s="135"/>
    </row>
    <row r="47" spans="1:9">
      <c r="A47" s="135">
        <v>61</v>
      </c>
      <c r="B47" s="165"/>
      <c r="C47" s="165"/>
      <c r="D47" s="165" t="s">
        <v>2363</v>
      </c>
      <c r="E47" s="165" t="s">
        <v>2350</v>
      </c>
      <c r="F47" s="135" t="s">
        <v>2364</v>
      </c>
      <c r="G47" s="135" t="s">
        <v>2365</v>
      </c>
      <c r="H47" s="135" t="s">
        <v>2022</v>
      </c>
      <c r="I47" s="135"/>
    </row>
    <row r="48" spans="1:9" ht="28">
      <c r="A48" s="135">
        <v>62</v>
      </c>
      <c r="B48" s="165"/>
      <c r="C48" s="165"/>
      <c r="D48" s="165"/>
      <c r="E48" s="165"/>
      <c r="F48" s="135" t="s">
        <v>2366</v>
      </c>
      <c r="G48" s="135" t="s">
        <v>2367</v>
      </c>
      <c r="H48" s="135" t="s">
        <v>2022</v>
      </c>
      <c r="I48" s="135"/>
    </row>
    <row r="49" spans="1:9" ht="28">
      <c r="A49" s="135">
        <v>63</v>
      </c>
      <c r="B49" s="165"/>
      <c r="C49" s="165"/>
      <c r="D49" s="165"/>
      <c r="E49" s="165" t="s">
        <v>2352</v>
      </c>
      <c r="F49" s="135" t="s">
        <v>2364</v>
      </c>
      <c r="G49" s="135" t="s">
        <v>2368</v>
      </c>
      <c r="H49" s="135" t="s">
        <v>2022</v>
      </c>
      <c r="I49" s="135"/>
    </row>
    <row r="50" spans="1:9" ht="28">
      <c r="A50" s="135">
        <v>64</v>
      </c>
      <c r="B50" s="165"/>
      <c r="C50" s="165"/>
      <c r="D50" s="165"/>
      <c r="E50" s="165"/>
      <c r="F50" s="135" t="s">
        <v>2366</v>
      </c>
      <c r="G50" s="135" t="s">
        <v>2367</v>
      </c>
      <c r="H50" s="135" t="s">
        <v>2022</v>
      </c>
      <c r="I50" s="135"/>
    </row>
    <row r="51" spans="1:9">
      <c r="A51" s="135">
        <v>65</v>
      </c>
      <c r="B51" s="165"/>
      <c r="C51" s="165"/>
      <c r="D51" s="165" t="s">
        <v>2369</v>
      </c>
      <c r="E51" s="165" t="s">
        <v>2350</v>
      </c>
      <c r="F51" s="135" t="s">
        <v>2364</v>
      </c>
      <c r="G51" s="135" t="s">
        <v>2365</v>
      </c>
      <c r="H51" s="135" t="s">
        <v>2022</v>
      </c>
      <c r="I51" s="135"/>
    </row>
    <row r="52" spans="1:9">
      <c r="A52" s="135">
        <v>66</v>
      </c>
      <c r="B52" s="165"/>
      <c r="C52" s="165"/>
      <c r="D52" s="165"/>
      <c r="E52" s="165"/>
      <c r="F52" s="135" t="s">
        <v>2370</v>
      </c>
      <c r="G52" s="135" t="s">
        <v>2371</v>
      </c>
      <c r="H52" s="135" t="s">
        <v>2022</v>
      </c>
      <c r="I52" s="135"/>
    </row>
    <row r="53" spans="1:9" ht="28">
      <c r="A53" s="135">
        <v>67</v>
      </c>
      <c r="B53" s="165"/>
      <c r="C53" s="165"/>
      <c r="D53" s="165"/>
      <c r="E53" s="165"/>
      <c r="F53" s="135" t="s">
        <v>2372</v>
      </c>
      <c r="G53" s="135" t="s">
        <v>2373</v>
      </c>
      <c r="H53" s="135" t="s">
        <v>2022</v>
      </c>
      <c r="I53" s="135"/>
    </row>
    <row r="54" spans="1:9" ht="28">
      <c r="A54" s="135">
        <v>68</v>
      </c>
      <c r="B54" s="165"/>
      <c r="C54" s="165"/>
      <c r="D54" s="165"/>
      <c r="E54" s="165" t="s">
        <v>2352</v>
      </c>
      <c r="F54" s="135" t="s">
        <v>2364</v>
      </c>
      <c r="G54" s="135" t="s">
        <v>2368</v>
      </c>
      <c r="H54" s="135" t="s">
        <v>2022</v>
      </c>
      <c r="I54" s="135"/>
    </row>
    <row r="55" spans="1:9" ht="28">
      <c r="A55" s="135">
        <v>69</v>
      </c>
      <c r="B55" s="165"/>
      <c r="C55" s="165"/>
      <c r="D55" s="165"/>
      <c r="E55" s="165"/>
      <c r="F55" s="135" t="s">
        <v>2370</v>
      </c>
      <c r="G55" s="135" t="s">
        <v>2368</v>
      </c>
      <c r="H55" s="135" t="s">
        <v>2022</v>
      </c>
      <c r="I55" s="135"/>
    </row>
    <row r="56" spans="1:9" ht="28">
      <c r="A56" s="135">
        <v>70</v>
      </c>
      <c r="B56" s="165"/>
      <c r="C56" s="165"/>
      <c r="D56" s="165"/>
      <c r="E56" s="165"/>
      <c r="F56" s="135" t="s">
        <v>2372</v>
      </c>
      <c r="G56" s="135" t="s">
        <v>2373</v>
      </c>
      <c r="H56" s="135" t="s">
        <v>2022</v>
      </c>
      <c r="I56" s="135"/>
    </row>
    <row r="57" spans="1:9">
      <c r="A57" s="135">
        <v>71</v>
      </c>
      <c r="B57" s="165"/>
      <c r="C57" s="165"/>
      <c r="D57" s="165" t="s">
        <v>2374</v>
      </c>
      <c r="E57" s="165" t="s">
        <v>2350</v>
      </c>
      <c r="F57" s="135" t="s">
        <v>2375</v>
      </c>
      <c r="G57" s="135" t="s">
        <v>2376</v>
      </c>
      <c r="H57" s="135" t="s">
        <v>2022</v>
      </c>
      <c r="I57" s="135"/>
    </row>
    <row r="58" spans="1:9">
      <c r="A58" s="135">
        <v>72</v>
      </c>
      <c r="B58" s="165"/>
      <c r="C58" s="165"/>
      <c r="D58" s="165"/>
      <c r="E58" s="165"/>
      <c r="F58" s="135" t="s">
        <v>2377</v>
      </c>
      <c r="G58" s="135" t="s">
        <v>2378</v>
      </c>
      <c r="H58" s="135" t="s">
        <v>2022</v>
      </c>
      <c r="I58" s="135"/>
    </row>
    <row r="59" spans="1:9" ht="28">
      <c r="A59" s="135">
        <v>73</v>
      </c>
      <c r="B59" s="165"/>
      <c r="C59" s="165"/>
      <c r="D59" s="165"/>
      <c r="E59" s="165"/>
      <c r="F59" s="135" t="s">
        <v>2379</v>
      </c>
      <c r="G59" s="135" t="s">
        <v>2380</v>
      </c>
      <c r="H59" s="135" t="s">
        <v>2022</v>
      </c>
      <c r="I59" s="135"/>
    </row>
    <row r="60" spans="1:9" ht="28">
      <c r="A60" s="135">
        <v>74</v>
      </c>
      <c r="B60" s="165"/>
      <c r="C60" s="165"/>
      <c r="D60" s="165"/>
      <c r="E60" s="135" t="s">
        <v>2352</v>
      </c>
      <c r="F60" s="135" t="s">
        <v>2381</v>
      </c>
      <c r="G60" s="135" t="s">
        <v>2368</v>
      </c>
      <c r="H60" s="135" t="s">
        <v>2022</v>
      </c>
      <c r="I60" s="135"/>
    </row>
    <row r="61" spans="1:9" ht="28">
      <c r="A61" s="135">
        <v>75</v>
      </c>
      <c r="B61" s="165"/>
      <c r="C61" s="165" t="s">
        <v>2305</v>
      </c>
      <c r="D61" s="165"/>
      <c r="E61" s="165"/>
      <c r="F61" s="135" t="s">
        <v>2382</v>
      </c>
      <c r="G61" s="135" t="s">
        <v>2383</v>
      </c>
      <c r="H61" s="135" t="s">
        <v>2022</v>
      </c>
      <c r="I61" s="135"/>
    </row>
    <row r="62" spans="1:9">
      <c r="A62" s="135">
        <v>76</v>
      </c>
      <c r="B62" s="165"/>
      <c r="C62" s="165"/>
      <c r="D62" s="165"/>
      <c r="E62" s="165"/>
      <c r="F62" s="135" t="s">
        <v>2384</v>
      </c>
      <c r="G62" s="135" t="s">
        <v>2385</v>
      </c>
      <c r="H62" s="135" t="s">
        <v>2022</v>
      </c>
      <c r="I62" s="135"/>
    </row>
    <row r="63" spans="1:9" ht="28">
      <c r="A63" s="135">
        <v>77</v>
      </c>
      <c r="B63" s="165"/>
      <c r="C63" s="165" t="s">
        <v>2386</v>
      </c>
      <c r="D63" s="135" t="s">
        <v>2387</v>
      </c>
      <c r="E63" s="135"/>
      <c r="F63" s="135"/>
      <c r="G63" s="135" t="s">
        <v>2388</v>
      </c>
      <c r="H63" s="135" t="s">
        <v>2022</v>
      </c>
      <c r="I63" s="135"/>
    </row>
    <row r="64" spans="1:9" ht="28">
      <c r="A64" s="135">
        <v>78</v>
      </c>
      <c r="B64" s="165"/>
      <c r="C64" s="165"/>
      <c r="D64" s="135" t="s">
        <v>2389</v>
      </c>
      <c r="E64" s="135"/>
      <c r="F64" s="135"/>
      <c r="G64" s="135" t="s">
        <v>2388</v>
      </c>
      <c r="H64" s="135" t="s">
        <v>2022</v>
      </c>
      <c r="I64" s="135"/>
    </row>
    <row r="65" spans="1:9">
      <c r="A65" s="135">
        <v>79</v>
      </c>
      <c r="B65" s="165"/>
      <c r="C65" s="135" t="s">
        <v>2390</v>
      </c>
      <c r="D65" s="135"/>
      <c r="E65" s="165"/>
      <c r="F65" s="165"/>
      <c r="G65" s="135" t="s">
        <v>2391</v>
      </c>
      <c r="H65" s="135" t="s">
        <v>2022</v>
      </c>
      <c r="I65" s="135"/>
    </row>
    <row r="66" spans="1:9">
      <c r="A66" s="135">
        <v>80</v>
      </c>
      <c r="B66" s="165" t="s">
        <v>2392</v>
      </c>
      <c r="C66" s="165" t="s">
        <v>2306</v>
      </c>
      <c r="D66" s="143" t="s">
        <v>2313</v>
      </c>
      <c r="E66" s="135"/>
      <c r="F66" s="135"/>
      <c r="G66" s="145" t="s">
        <v>2393</v>
      </c>
      <c r="H66" s="135" t="s">
        <v>2022</v>
      </c>
      <c r="I66" s="135"/>
    </row>
    <row r="67" spans="1:9" ht="28">
      <c r="A67" s="135">
        <v>81</v>
      </c>
      <c r="B67" s="165"/>
      <c r="C67" s="165"/>
      <c r="D67" s="143" t="s">
        <v>2394</v>
      </c>
      <c r="E67" s="135"/>
      <c r="F67" s="135" t="s">
        <v>2395</v>
      </c>
      <c r="G67" s="135" t="s">
        <v>2396</v>
      </c>
      <c r="H67" s="135" t="s">
        <v>2022</v>
      </c>
      <c r="I67" s="135"/>
    </row>
    <row r="68" spans="1:9">
      <c r="A68" s="135">
        <v>82</v>
      </c>
      <c r="B68" s="165"/>
      <c r="C68" s="165"/>
      <c r="D68" s="143"/>
      <c r="E68" s="135"/>
      <c r="F68" s="135" t="s">
        <v>2397</v>
      </c>
      <c r="G68" s="135" t="s">
        <v>2307</v>
      </c>
      <c r="H68" s="135" t="s">
        <v>2022</v>
      </c>
      <c r="I68" s="135"/>
    </row>
    <row r="69" spans="1:9" ht="42">
      <c r="A69" s="135">
        <v>83</v>
      </c>
      <c r="B69" s="165"/>
      <c r="C69" s="135" t="s">
        <v>2398</v>
      </c>
      <c r="D69" s="135"/>
      <c r="E69" s="135"/>
      <c r="F69" s="135"/>
      <c r="G69" s="135" t="s">
        <v>2399</v>
      </c>
      <c r="H69" s="135" t="s">
        <v>2022</v>
      </c>
      <c r="I69" s="135"/>
    </row>
    <row r="70" spans="1:9" ht="42">
      <c r="A70" s="135">
        <v>84</v>
      </c>
      <c r="B70" s="165"/>
      <c r="C70" s="135" t="s">
        <v>2400</v>
      </c>
      <c r="D70" s="135"/>
      <c r="E70" s="135"/>
      <c r="F70" s="135"/>
      <c r="G70" s="135" t="s">
        <v>2401</v>
      </c>
      <c r="H70" s="135" t="s">
        <v>2022</v>
      </c>
      <c r="I70" s="135"/>
    </row>
    <row r="71" spans="1:9" ht="56">
      <c r="A71" s="135">
        <v>85</v>
      </c>
      <c r="B71" s="165" t="s">
        <v>2402</v>
      </c>
      <c r="C71" s="135" t="s">
        <v>2403</v>
      </c>
      <c r="D71" s="135" t="s">
        <v>2308</v>
      </c>
      <c r="E71" s="135"/>
      <c r="F71" s="135" t="s">
        <v>2395</v>
      </c>
      <c r="G71" s="135" t="s">
        <v>2404</v>
      </c>
      <c r="H71" s="135" t="s">
        <v>2022</v>
      </c>
      <c r="I71" s="135"/>
    </row>
    <row r="72" spans="1:9" ht="28">
      <c r="A72" s="135">
        <v>86</v>
      </c>
      <c r="B72" s="165"/>
      <c r="C72" s="135"/>
      <c r="D72" s="135"/>
      <c r="E72" s="135"/>
      <c r="F72" s="135" t="s">
        <v>2397</v>
      </c>
      <c r="G72" s="135" t="s">
        <v>2405</v>
      </c>
      <c r="H72" s="135" t="s">
        <v>2022</v>
      </c>
      <c r="I72" s="135"/>
    </row>
    <row r="73" spans="1:9" ht="28">
      <c r="A73" s="135">
        <v>87</v>
      </c>
      <c r="B73" s="165"/>
      <c r="C73" s="135" t="s">
        <v>2406</v>
      </c>
      <c r="D73" s="135"/>
      <c r="E73" s="135"/>
      <c r="F73" s="135"/>
      <c r="G73" s="135" t="s">
        <v>2309</v>
      </c>
      <c r="H73" s="135" t="s">
        <v>2022</v>
      </c>
      <c r="I73" s="135"/>
    </row>
    <row r="74" spans="1:9" ht="28">
      <c r="A74" s="135">
        <v>88</v>
      </c>
      <c r="B74" s="165"/>
      <c r="C74" s="135" t="s">
        <v>2407</v>
      </c>
      <c r="D74" s="135"/>
      <c r="E74" s="135"/>
      <c r="F74" s="135"/>
      <c r="G74" s="135" t="s">
        <v>2408</v>
      </c>
      <c r="H74" s="135" t="s">
        <v>2022</v>
      </c>
      <c r="I74" s="135"/>
    </row>
  </sheetData>
  <mergeCells count="35">
    <mergeCell ref="B71:B74"/>
    <mergeCell ref="D57:D60"/>
    <mergeCell ref="E57:E59"/>
    <mergeCell ref="C61:C62"/>
    <mergeCell ref="D61:D62"/>
    <mergeCell ref="E61:E62"/>
    <mergeCell ref="C63:C64"/>
    <mergeCell ref="D51:D56"/>
    <mergeCell ref="E51:E53"/>
    <mergeCell ref="E54:E56"/>
    <mergeCell ref="E65:F65"/>
    <mergeCell ref="B66:B70"/>
    <mergeCell ref="C66:C68"/>
    <mergeCell ref="D37:D39"/>
    <mergeCell ref="D40:D42"/>
    <mergeCell ref="D43:D44"/>
    <mergeCell ref="D47:D50"/>
    <mergeCell ref="E47:E48"/>
    <mergeCell ref="E49:E50"/>
    <mergeCell ref="E1:F1"/>
    <mergeCell ref="B2:B10"/>
    <mergeCell ref="C2:C9"/>
    <mergeCell ref="B11:B65"/>
    <mergeCell ref="C11:C60"/>
    <mergeCell ref="D18:D19"/>
    <mergeCell ref="D20:D21"/>
    <mergeCell ref="D45:D46"/>
    <mergeCell ref="D22:D24"/>
    <mergeCell ref="D25:D26"/>
    <mergeCell ref="D27:D29"/>
    <mergeCell ref="E28:E29"/>
    <mergeCell ref="D30:D32"/>
    <mergeCell ref="E31:E32"/>
    <mergeCell ref="E33:F33"/>
    <mergeCell ref="D34:D35"/>
  </mergeCells>
  <dataValidations count="1">
    <dataValidation type="list" allowBlank="1" showInputMessage="1" showErrorMessage="1" sqref="H2:H74">
      <formula1>#REF!</formula1>
    </dataValidation>
  </dataValidation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B1" sqref="B1"/>
    </sheetView>
  </sheetViews>
  <sheetFormatPr defaultRowHeight="14.5"/>
  <cols>
    <col min="1" max="1" width="7.26953125" customWidth="1"/>
    <col min="2" max="2" width="18.7265625" customWidth="1"/>
    <col min="3" max="3" width="22.453125" customWidth="1"/>
    <col min="4" max="4" width="61.26953125" customWidth="1"/>
    <col min="5" max="5" width="58.1796875" customWidth="1"/>
    <col min="6" max="6" width="32.7265625" customWidth="1"/>
  </cols>
  <sheetData>
    <row r="1" spans="1:7">
      <c r="B1" s="15" t="s">
        <v>443</v>
      </c>
    </row>
    <row r="2" spans="1:7" s="14" customFormat="1" ht="42">
      <c r="A2" s="13" t="s">
        <v>0</v>
      </c>
      <c r="B2" s="13" t="s">
        <v>1</v>
      </c>
      <c r="C2" s="13" t="s">
        <v>2</v>
      </c>
      <c r="D2" s="13" t="s">
        <v>143</v>
      </c>
      <c r="E2" s="13" t="s">
        <v>144</v>
      </c>
      <c r="F2" s="13"/>
      <c r="G2" s="13"/>
    </row>
    <row r="3" spans="1:7" s="204" customFormat="1" ht="18.75" customHeight="1">
      <c r="A3" s="202" t="s">
        <v>145</v>
      </c>
      <c r="B3" s="203"/>
      <c r="C3" s="203"/>
      <c r="D3" s="203"/>
      <c r="E3" s="203"/>
      <c r="F3" s="203"/>
      <c r="G3" s="205"/>
    </row>
    <row r="4" spans="1:7" ht="72.5">
      <c r="A4" s="1">
        <v>1</v>
      </c>
      <c r="B4" s="1" t="s">
        <v>437</v>
      </c>
      <c r="C4" s="1" t="s">
        <v>147</v>
      </c>
      <c r="D4" s="1" t="s">
        <v>241</v>
      </c>
      <c r="E4" s="1" t="s">
        <v>242</v>
      </c>
      <c r="F4" s="1" t="s">
        <v>135</v>
      </c>
    </row>
    <row r="5" spans="1:7" ht="43.5">
      <c r="A5" s="1">
        <v>2</v>
      </c>
      <c r="B5" s="1" t="s">
        <v>437</v>
      </c>
      <c r="C5" s="1" t="s">
        <v>243</v>
      </c>
      <c r="D5" s="1" t="s">
        <v>244</v>
      </c>
      <c r="E5" s="1" t="s">
        <v>245</v>
      </c>
      <c r="F5" s="1"/>
    </row>
    <row r="6" spans="1:7" ht="58">
      <c r="A6" s="1">
        <v>3</v>
      </c>
      <c r="B6" s="1" t="s">
        <v>437</v>
      </c>
      <c r="C6" s="1" t="s">
        <v>246</v>
      </c>
      <c r="D6" s="1" t="s">
        <v>247</v>
      </c>
      <c r="E6" s="1" t="s">
        <v>248</v>
      </c>
      <c r="F6" s="1"/>
    </row>
    <row r="7" spans="1:7" ht="43.5">
      <c r="A7" s="1">
        <v>4</v>
      </c>
      <c r="B7" s="1" t="s">
        <v>437</v>
      </c>
      <c r="C7" s="1" t="s">
        <v>249</v>
      </c>
      <c r="D7" s="1" t="s">
        <v>250</v>
      </c>
      <c r="E7" s="1" t="s">
        <v>251</v>
      </c>
      <c r="F7" s="1"/>
    </row>
    <row r="8" spans="1:7" ht="72.5">
      <c r="A8" s="1">
        <v>5</v>
      </c>
      <c r="B8" s="1" t="s">
        <v>437</v>
      </c>
      <c r="C8" s="1" t="s">
        <v>252</v>
      </c>
      <c r="D8" s="1" t="s">
        <v>253</v>
      </c>
      <c r="E8" s="1" t="s">
        <v>254</v>
      </c>
      <c r="F8" s="1"/>
    </row>
    <row r="9" spans="1:7" ht="58">
      <c r="A9" s="1">
        <v>6</v>
      </c>
      <c r="B9" s="1" t="s">
        <v>437</v>
      </c>
      <c r="C9" s="1" t="s">
        <v>255</v>
      </c>
      <c r="D9" s="1" t="s">
        <v>256</v>
      </c>
      <c r="E9" s="1" t="s">
        <v>257</v>
      </c>
      <c r="F9" s="1"/>
    </row>
    <row r="10" spans="1:7" s="204" customFormat="1" ht="18.75" customHeight="1">
      <c r="A10" s="202" t="s">
        <v>432</v>
      </c>
      <c r="B10" s="203"/>
      <c r="C10" s="203"/>
      <c r="D10" s="203"/>
      <c r="E10" s="203"/>
      <c r="F10" s="203"/>
      <c r="G10" s="205"/>
    </row>
    <row r="11" spans="1:7" ht="72.5">
      <c r="A11" s="1">
        <v>7</v>
      </c>
      <c r="B11" s="1" t="s">
        <v>432</v>
      </c>
      <c r="C11" s="1" t="s">
        <v>258</v>
      </c>
      <c r="D11" s="1" t="s">
        <v>259</v>
      </c>
      <c r="E11" s="1" t="s">
        <v>260</v>
      </c>
      <c r="F11" s="1"/>
    </row>
    <row r="12" spans="1:7" ht="72.5">
      <c r="A12" s="1">
        <v>8</v>
      </c>
      <c r="B12" s="1" t="s">
        <v>432</v>
      </c>
      <c r="C12" s="1" t="s">
        <v>261</v>
      </c>
      <c r="D12" s="1" t="s">
        <v>262</v>
      </c>
      <c r="E12" s="7" t="s">
        <v>263</v>
      </c>
      <c r="F12" s="1"/>
    </row>
    <row r="13" spans="1:7" ht="72.5">
      <c r="A13" s="1">
        <v>9</v>
      </c>
      <c r="B13" s="1" t="s">
        <v>432</v>
      </c>
      <c r="C13" s="1" t="s">
        <v>264</v>
      </c>
      <c r="D13" s="1" t="s">
        <v>265</v>
      </c>
      <c r="E13" s="1" t="s">
        <v>266</v>
      </c>
      <c r="F13" s="1"/>
    </row>
    <row r="14" spans="1:7" ht="72.5">
      <c r="A14" s="1">
        <v>10</v>
      </c>
      <c r="B14" s="1" t="s">
        <v>432</v>
      </c>
      <c r="C14" s="1" t="s">
        <v>267</v>
      </c>
      <c r="D14" s="1" t="s">
        <v>268</v>
      </c>
      <c r="E14" s="1" t="s">
        <v>269</v>
      </c>
      <c r="F14" s="1"/>
    </row>
    <row r="15" spans="1:7" ht="72.5">
      <c r="A15" s="1">
        <v>11</v>
      </c>
      <c r="B15" s="1" t="s">
        <v>432</v>
      </c>
      <c r="C15" s="1" t="s">
        <v>270</v>
      </c>
      <c r="D15" s="1" t="s">
        <v>271</v>
      </c>
      <c r="E15" s="1" t="s">
        <v>272</v>
      </c>
      <c r="F15" s="1"/>
    </row>
    <row r="16" spans="1:7" ht="72.5">
      <c r="A16" s="1">
        <v>12</v>
      </c>
      <c r="B16" s="1" t="s">
        <v>432</v>
      </c>
      <c r="C16" s="1" t="s">
        <v>273</v>
      </c>
      <c r="D16" s="1" t="s">
        <v>274</v>
      </c>
      <c r="E16" s="1" t="s">
        <v>275</v>
      </c>
      <c r="F16" s="1"/>
    </row>
    <row r="17" spans="1:7" ht="87">
      <c r="A17" s="1">
        <v>13</v>
      </c>
      <c r="B17" s="1" t="s">
        <v>432</v>
      </c>
      <c r="C17" s="1" t="s">
        <v>276</v>
      </c>
      <c r="D17" s="1" t="s">
        <v>277</v>
      </c>
      <c r="E17" s="1" t="s">
        <v>278</v>
      </c>
      <c r="F17" s="1"/>
    </row>
    <row r="18" spans="1:7" ht="72.5">
      <c r="A18" s="1">
        <v>14</v>
      </c>
      <c r="B18" s="1" t="s">
        <v>432</v>
      </c>
      <c r="C18" s="1" t="s">
        <v>279</v>
      </c>
      <c r="D18" s="1" t="s">
        <v>280</v>
      </c>
      <c r="E18" s="1" t="s">
        <v>278</v>
      </c>
      <c r="F18" s="1"/>
    </row>
    <row r="19" spans="1:7" s="204" customFormat="1" ht="18.75" customHeight="1">
      <c r="A19" s="202" t="s">
        <v>436</v>
      </c>
      <c r="B19" s="203"/>
      <c r="C19" s="203"/>
      <c r="D19" s="203"/>
      <c r="E19" s="203"/>
      <c r="F19" s="203"/>
      <c r="G19" s="205"/>
    </row>
    <row r="20" spans="1:7" ht="87">
      <c r="A20" s="1">
        <v>15</v>
      </c>
      <c r="B20" s="1" t="s">
        <v>281</v>
      </c>
      <c r="C20" s="1" t="s">
        <v>282</v>
      </c>
      <c r="D20" s="1" t="s">
        <v>433</v>
      </c>
      <c r="E20" s="1" t="s">
        <v>283</v>
      </c>
      <c r="F20" s="1"/>
    </row>
    <row r="21" spans="1:7" ht="87">
      <c r="A21" s="1">
        <v>16</v>
      </c>
      <c r="B21" s="1" t="s">
        <v>281</v>
      </c>
      <c r="C21" s="1" t="s">
        <v>284</v>
      </c>
      <c r="D21" s="1" t="s">
        <v>434</v>
      </c>
      <c r="E21" s="1" t="s">
        <v>285</v>
      </c>
      <c r="F21" s="1"/>
    </row>
    <row r="22" spans="1:7" ht="58">
      <c r="A22" s="1">
        <v>17</v>
      </c>
      <c r="B22" s="1" t="s">
        <v>281</v>
      </c>
      <c r="C22" s="1" t="s">
        <v>286</v>
      </c>
      <c r="D22" s="1" t="s">
        <v>435</v>
      </c>
      <c r="E22" s="1" t="s">
        <v>287</v>
      </c>
      <c r="F22" s="1"/>
    </row>
  </sheetData>
  <mergeCells count="3">
    <mergeCell ref="A3:XFD3"/>
    <mergeCell ref="A10:XFD10"/>
    <mergeCell ref="A19:XFD19"/>
  </mergeCells>
  <hyperlinks>
    <hyperlink ref="B1" location="'DS Chức năng'!A1" display="DS CHỨC NĂNG"/>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sqref="A1:XFD1"/>
    </sheetView>
  </sheetViews>
  <sheetFormatPr defaultRowHeight="14.5"/>
  <cols>
    <col min="1" max="1" width="7.26953125" customWidth="1"/>
    <col min="2" max="2" width="18.7265625" customWidth="1"/>
    <col min="3" max="3" width="22.453125" customWidth="1"/>
    <col min="4" max="4" width="61.26953125" customWidth="1"/>
    <col min="5" max="5" width="58.1796875" customWidth="1"/>
    <col min="6" max="6" width="32.7265625" customWidth="1"/>
  </cols>
  <sheetData>
    <row r="1" spans="1:7">
      <c r="B1" s="15" t="s">
        <v>443</v>
      </c>
    </row>
    <row r="2" spans="1:7" s="14" customFormat="1" ht="42">
      <c r="A2" s="13" t="s">
        <v>0</v>
      </c>
      <c r="B2" s="13" t="s">
        <v>1</v>
      </c>
      <c r="C2" s="13" t="s">
        <v>2</v>
      </c>
      <c r="D2" s="13" t="s">
        <v>143</v>
      </c>
      <c r="E2" s="13" t="s">
        <v>144</v>
      </c>
      <c r="F2" s="13"/>
      <c r="G2" s="13"/>
    </row>
    <row r="3" spans="1:7" s="204" customFormat="1" ht="18.75" customHeight="1">
      <c r="A3" s="202" t="s">
        <v>145</v>
      </c>
      <c r="B3" s="203"/>
      <c r="C3" s="203"/>
      <c r="D3" s="203"/>
      <c r="E3" s="203"/>
      <c r="F3" s="203"/>
      <c r="G3" s="205"/>
    </row>
    <row r="4" spans="1:7" ht="72.5">
      <c r="A4" s="1">
        <v>1</v>
      </c>
      <c r="B4" s="1" t="s">
        <v>437</v>
      </c>
      <c r="C4" s="1" t="s">
        <v>147</v>
      </c>
      <c r="D4" s="1" t="s">
        <v>288</v>
      </c>
      <c r="E4" s="1" t="s">
        <v>289</v>
      </c>
      <c r="F4" s="1" t="s">
        <v>135</v>
      </c>
    </row>
    <row r="5" spans="1:7" ht="43.5">
      <c r="A5" s="1">
        <v>2</v>
      </c>
      <c r="B5" s="1" t="s">
        <v>437</v>
      </c>
      <c r="C5" s="1" t="s">
        <v>243</v>
      </c>
      <c r="D5" s="1" t="s">
        <v>290</v>
      </c>
      <c r="E5" s="1" t="s">
        <v>245</v>
      </c>
      <c r="F5" s="1"/>
    </row>
    <row r="6" spans="1:7" ht="58">
      <c r="A6" s="1">
        <v>3</v>
      </c>
      <c r="B6" s="1" t="s">
        <v>437</v>
      </c>
      <c r="C6" s="1" t="s">
        <v>246</v>
      </c>
      <c r="D6" s="1" t="s">
        <v>291</v>
      </c>
      <c r="E6" s="1" t="s">
        <v>292</v>
      </c>
      <c r="F6" s="1"/>
    </row>
    <row r="7" spans="1:7" ht="43.5">
      <c r="A7" s="1">
        <v>4</v>
      </c>
      <c r="B7" s="1" t="s">
        <v>437</v>
      </c>
      <c r="C7" s="1" t="s">
        <v>249</v>
      </c>
      <c r="D7" s="1" t="s">
        <v>293</v>
      </c>
      <c r="E7" s="1" t="s">
        <v>251</v>
      </c>
      <c r="F7" s="1"/>
    </row>
    <row r="8" spans="1:7" ht="72.5">
      <c r="A8" s="1">
        <v>5</v>
      </c>
      <c r="B8" s="1" t="s">
        <v>437</v>
      </c>
      <c r="C8" s="1" t="s">
        <v>252</v>
      </c>
      <c r="D8" s="1" t="s">
        <v>294</v>
      </c>
      <c r="E8" s="1" t="s">
        <v>254</v>
      </c>
      <c r="F8" s="1"/>
    </row>
    <row r="9" spans="1:7" ht="58">
      <c r="A9" s="1">
        <v>6</v>
      </c>
      <c r="B9" s="1" t="s">
        <v>437</v>
      </c>
      <c r="C9" s="1" t="s">
        <v>295</v>
      </c>
      <c r="D9" s="1" t="s">
        <v>296</v>
      </c>
      <c r="E9" s="1" t="s">
        <v>297</v>
      </c>
      <c r="F9" s="1"/>
    </row>
    <row r="10" spans="1:7" s="204" customFormat="1" ht="18.75" customHeight="1">
      <c r="A10" s="202" t="s">
        <v>438</v>
      </c>
      <c r="B10" s="203"/>
      <c r="C10" s="203"/>
      <c r="D10" s="203"/>
      <c r="E10" s="203"/>
      <c r="F10" s="203"/>
      <c r="G10" s="205"/>
    </row>
    <row r="11" spans="1:7" ht="72.5">
      <c r="A11" s="1">
        <v>7</v>
      </c>
      <c r="B11" s="1" t="s">
        <v>438</v>
      </c>
      <c r="C11" s="1" t="s">
        <v>298</v>
      </c>
      <c r="D11" s="1" t="s">
        <v>299</v>
      </c>
      <c r="E11" s="1" t="s">
        <v>300</v>
      </c>
      <c r="F11" s="1"/>
    </row>
    <row r="12" spans="1:7" ht="72.5">
      <c r="A12" s="1">
        <v>8</v>
      </c>
      <c r="B12" s="1" t="s">
        <v>438</v>
      </c>
      <c r="C12" s="1" t="s">
        <v>301</v>
      </c>
      <c r="D12" s="1" t="s">
        <v>302</v>
      </c>
      <c r="E12" s="7" t="s">
        <v>303</v>
      </c>
      <c r="F12" s="1"/>
    </row>
    <row r="13" spans="1:7" ht="72.5">
      <c r="A13" s="1">
        <v>9</v>
      </c>
      <c r="B13" s="1" t="s">
        <v>438</v>
      </c>
      <c r="C13" s="1" t="s">
        <v>304</v>
      </c>
      <c r="D13" s="1" t="s">
        <v>305</v>
      </c>
      <c r="E13" s="1" t="s">
        <v>306</v>
      </c>
      <c r="F13" s="1"/>
    </row>
    <row r="14" spans="1:7" ht="72.5">
      <c r="A14" s="1">
        <v>10</v>
      </c>
      <c r="B14" s="1" t="s">
        <v>438</v>
      </c>
      <c r="C14" s="1" t="s">
        <v>307</v>
      </c>
      <c r="D14" s="1" t="s">
        <v>308</v>
      </c>
      <c r="E14" s="1" t="s">
        <v>309</v>
      </c>
      <c r="F14" s="1"/>
    </row>
    <row r="15" spans="1:7" ht="87">
      <c r="A15" s="1">
        <v>11</v>
      </c>
      <c r="B15" s="1" t="s">
        <v>438</v>
      </c>
      <c r="C15" s="1" t="s">
        <v>310</v>
      </c>
      <c r="D15" s="1" t="s">
        <v>311</v>
      </c>
      <c r="E15" s="1" t="s">
        <v>312</v>
      </c>
      <c r="F15" s="1"/>
    </row>
    <row r="16" spans="1:7" ht="72.5">
      <c r="A16" s="1">
        <v>12</v>
      </c>
      <c r="B16" s="1" t="s">
        <v>438</v>
      </c>
      <c r="C16" s="1" t="s">
        <v>313</v>
      </c>
      <c r="D16" s="1" t="s">
        <v>314</v>
      </c>
      <c r="E16" s="1" t="s">
        <v>275</v>
      </c>
      <c r="F16" s="1"/>
    </row>
    <row r="17" spans="1:7" ht="87">
      <c r="A17" s="1">
        <v>13</v>
      </c>
      <c r="B17" s="1" t="s">
        <v>438</v>
      </c>
      <c r="C17" s="1" t="s">
        <v>315</v>
      </c>
      <c r="D17" s="1" t="s">
        <v>316</v>
      </c>
      <c r="E17" s="1" t="s">
        <v>278</v>
      </c>
      <c r="F17" s="1"/>
    </row>
    <row r="18" spans="1:7" ht="87">
      <c r="A18" s="1">
        <v>14</v>
      </c>
      <c r="B18" s="1" t="s">
        <v>438</v>
      </c>
      <c r="C18" s="1" t="s">
        <v>279</v>
      </c>
      <c r="D18" s="1" t="s">
        <v>317</v>
      </c>
      <c r="E18" s="1" t="s">
        <v>278</v>
      </c>
      <c r="F18" s="1"/>
    </row>
    <row r="19" spans="1:7" s="204" customFormat="1" ht="18.75" customHeight="1">
      <c r="A19" s="202" t="s">
        <v>439</v>
      </c>
      <c r="B19" s="203"/>
      <c r="C19" s="203"/>
      <c r="D19" s="203"/>
      <c r="E19" s="203"/>
      <c r="F19" s="203"/>
      <c r="G19" s="205"/>
    </row>
    <row r="20" spans="1:7" ht="72.5">
      <c r="A20" s="1">
        <v>16</v>
      </c>
      <c r="B20" s="1" t="s">
        <v>318</v>
      </c>
      <c r="C20" s="1" t="s">
        <v>282</v>
      </c>
      <c r="D20" s="1" t="s">
        <v>440</v>
      </c>
      <c r="E20" s="1" t="s">
        <v>319</v>
      </c>
      <c r="F20" s="1"/>
    </row>
    <row r="21" spans="1:7" ht="72.5">
      <c r="A21" s="1">
        <v>17</v>
      </c>
      <c r="B21" s="1" t="s">
        <v>318</v>
      </c>
      <c r="C21" s="1" t="s">
        <v>284</v>
      </c>
      <c r="D21" s="1" t="s">
        <v>441</v>
      </c>
      <c r="E21" s="1" t="s">
        <v>320</v>
      </c>
      <c r="F21" s="1"/>
    </row>
    <row r="22" spans="1:7" ht="72.5">
      <c r="A22" s="1">
        <v>18</v>
      </c>
      <c r="B22" s="1" t="s">
        <v>318</v>
      </c>
      <c r="C22" s="1" t="s">
        <v>321</v>
      </c>
      <c r="D22" s="1" t="s">
        <v>322</v>
      </c>
      <c r="E22" s="1" t="s">
        <v>323</v>
      </c>
      <c r="F22" s="1"/>
    </row>
  </sheetData>
  <mergeCells count="3">
    <mergeCell ref="A3:XFD3"/>
    <mergeCell ref="A10:XFD10"/>
    <mergeCell ref="A19:XFD19"/>
  </mergeCells>
  <hyperlinks>
    <hyperlink ref="B1" location="'DS Chức năng'!A1" display="DS CHỨC NĂNG"/>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D19" sqref="D19"/>
    </sheetView>
  </sheetViews>
  <sheetFormatPr defaultRowHeight="14.5"/>
  <cols>
    <col min="1" max="1" width="8.453125" customWidth="1"/>
    <col min="2" max="2" width="23.54296875" customWidth="1"/>
    <col min="3" max="3" width="33.26953125" customWidth="1"/>
    <col min="4" max="4" width="60.54296875" customWidth="1"/>
    <col min="5" max="5" width="78.7265625" bestFit="1" customWidth="1"/>
    <col min="6" max="6" width="23.453125" bestFit="1" customWidth="1"/>
    <col min="7" max="7" width="24.81640625" bestFit="1" customWidth="1"/>
  </cols>
  <sheetData>
    <row r="1" spans="1:7">
      <c r="B1" s="15" t="s">
        <v>443</v>
      </c>
    </row>
    <row r="2" spans="1:7" s="14" customFormat="1" ht="21">
      <c r="A2" s="13" t="s">
        <v>0</v>
      </c>
      <c r="B2" s="13" t="s">
        <v>1</v>
      </c>
      <c r="C2" s="13" t="s">
        <v>2</v>
      </c>
      <c r="D2" s="13" t="s">
        <v>143</v>
      </c>
      <c r="E2" s="13" t="s">
        <v>144</v>
      </c>
      <c r="F2" s="13"/>
      <c r="G2" s="13"/>
    </row>
    <row r="3" spans="1:7" s="204" customFormat="1" ht="18.75" customHeight="1">
      <c r="A3" s="202" t="s">
        <v>145</v>
      </c>
      <c r="B3" s="203"/>
      <c r="C3" s="203"/>
      <c r="D3" s="203"/>
      <c r="E3" s="203"/>
      <c r="F3" s="203"/>
      <c r="G3" s="205"/>
    </row>
    <row r="4" spans="1:7" s="8" customFormat="1" ht="62">
      <c r="A4" s="8">
        <v>1</v>
      </c>
      <c r="B4" s="8" t="s">
        <v>146</v>
      </c>
      <c r="C4" s="8" t="s">
        <v>147</v>
      </c>
      <c r="D4" s="8" t="s">
        <v>351</v>
      </c>
      <c r="E4" s="8" t="s">
        <v>352</v>
      </c>
    </row>
    <row r="5" spans="1:7" s="8" customFormat="1" ht="46.5">
      <c r="A5" s="8">
        <v>2</v>
      </c>
      <c r="B5" s="8" t="s">
        <v>148</v>
      </c>
      <c r="C5" s="8" t="s">
        <v>149</v>
      </c>
      <c r="D5" s="8" t="s">
        <v>353</v>
      </c>
      <c r="E5" s="8" t="s">
        <v>150</v>
      </c>
    </row>
    <row r="6" spans="1:7" s="8" customFormat="1" ht="62">
      <c r="A6" s="8">
        <v>3</v>
      </c>
      <c r="B6" s="8" t="s">
        <v>148</v>
      </c>
      <c r="C6" s="8" t="s">
        <v>151</v>
      </c>
      <c r="D6" s="8" t="s">
        <v>354</v>
      </c>
      <c r="E6" s="8" t="s">
        <v>150</v>
      </c>
    </row>
    <row r="7" spans="1:7" s="8" customFormat="1" ht="46.5">
      <c r="A7" s="8">
        <v>4</v>
      </c>
      <c r="B7" s="8" t="s">
        <v>152</v>
      </c>
      <c r="C7" s="8" t="s">
        <v>152</v>
      </c>
      <c r="D7" s="8" t="s">
        <v>355</v>
      </c>
      <c r="E7" s="8" t="s">
        <v>356</v>
      </c>
    </row>
    <row r="8" spans="1:7" s="8" customFormat="1" ht="77.5">
      <c r="A8" s="8">
        <v>5</v>
      </c>
      <c r="B8" s="8" t="s">
        <v>154</v>
      </c>
      <c r="C8" s="8" t="s">
        <v>155</v>
      </c>
      <c r="D8" s="8" t="s">
        <v>357</v>
      </c>
      <c r="E8" s="8" t="s">
        <v>156</v>
      </c>
    </row>
    <row r="9" spans="1:7" s="8" customFormat="1" ht="46.5">
      <c r="A9" s="8">
        <v>6</v>
      </c>
      <c r="B9" s="8" t="s">
        <v>157</v>
      </c>
      <c r="C9" s="8" t="s">
        <v>158</v>
      </c>
      <c r="D9" s="8" t="s">
        <v>358</v>
      </c>
      <c r="E9" s="8" t="s">
        <v>159</v>
      </c>
    </row>
    <row r="10" spans="1:7" s="8" customFormat="1" ht="62">
      <c r="A10" s="8">
        <v>7</v>
      </c>
      <c r="B10" s="8" t="s">
        <v>157</v>
      </c>
      <c r="C10" s="8" t="s">
        <v>160</v>
      </c>
      <c r="D10" s="8" t="s">
        <v>359</v>
      </c>
      <c r="E10" s="8" t="s">
        <v>161</v>
      </c>
    </row>
    <row r="11" spans="1:7" s="204" customFormat="1" ht="18.5">
      <c r="A11" s="204" t="s">
        <v>360</v>
      </c>
    </row>
    <row r="12" spans="1:7" s="8" customFormat="1" ht="93">
      <c r="A12" s="8">
        <v>8</v>
      </c>
      <c r="B12" s="8" t="s">
        <v>361</v>
      </c>
      <c r="C12" s="8" t="s">
        <v>362</v>
      </c>
      <c r="D12" s="8" t="s">
        <v>363</v>
      </c>
      <c r="E12" s="8" t="s">
        <v>364</v>
      </c>
    </row>
    <row r="13" spans="1:7" s="8" customFormat="1" ht="87" customHeight="1">
      <c r="A13" s="8">
        <v>9</v>
      </c>
      <c r="B13" s="8" t="s">
        <v>361</v>
      </c>
      <c r="C13" s="8" t="s">
        <v>654</v>
      </c>
      <c r="D13" s="8" t="s">
        <v>655</v>
      </c>
      <c r="E13" s="8" t="s">
        <v>168</v>
      </c>
    </row>
    <row r="14" spans="1:7" s="8" customFormat="1" ht="87" customHeight="1">
      <c r="A14" s="8">
        <v>10</v>
      </c>
      <c r="B14" s="8" t="s">
        <v>361</v>
      </c>
      <c r="C14" s="8" t="s">
        <v>656</v>
      </c>
      <c r="D14" s="8" t="s">
        <v>657</v>
      </c>
      <c r="E14" s="8" t="s">
        <v>365</v>
      </c>
    </row>
    <row r="15" spans="1:7" s="8" customFormat="1" ht="87" customHeight="1">
      <c r="A15" s="8">
        <v>11</v>
      </c>
      <c r="B15" s="8" t="s">
        <v>361</v>
      </c>
      <c r="C15" s="8" t="s">
        <v>366</v>
      </c>
      <c r="D15" s="8" t="s">
        <v>367</v>
      </c>
      <c r="E15" s="8" t="s">
        <v>168</v>
      </c>
    </row>
    <row r="16" spans="1:7" s="8" customFormat="1" ht="87" customHeight="1">
      <c r="A16" s="8">
        <v>12</v>
      </c>
      <c r="B16" s="8" t="s">
        <v>361</v>
      </c>
      <c r="C16" s="8" t="s">
        <v>368</v>
      </c>
      <c r="D16" s="8" t="s">
        <v>369</v>
      </c>
      <c r="E16" s="8" t="s">
        <v>370</v>
      </c>
    </row>
    <row r="17" spans="1:5" s="8" customFormat="1" ht="87" customHeight="1">
      <c r="A17" s="8">
        <v>13</v>
      </c>
      <c r="B17" s="8" t="s">
        <v>361</v>
      </c>
      <c r="C17" s="8" t="s">
        <v>371</v>
      </c>
      <c r="D17" s="8" t="s">
        <v>372</v>
      </c>
      <c r="E17" s="8" t="s">
        <v>373</v>
      </c>
    </row>
    <row r="18" spans="1:5" s="204" customFormat="1" ht="18.5">
      <c r="A18" s="204" t="s">
        <v>374</v>
      </c>
    </row>
    <row r="19" spans="1:5" s="8" customFormat="1" ht="62">
      <c r="A19" s="8">
        <v>14</v>
      </c>
      <c r="B19" s="8" t="s">
        <v>375</v>
      </c>
      <c r="C19" s="8" t="s">
        <v>376</v>
      </c>
      <c r="D19" s="8" t="s">
        <v>377</v>
      </c>
      <c r="E19" s="8" t="s">
        <v>378</v>
      </c>
    </row>
    <row r="20" spans="1:5" s="8" customFormat="1" ht="87" customHeight="1">
      <c r="A20" s="8">
        <v>15</v>
      </c>
      <c r="B20" s="8" t="s">
        <v>375</v>
      </c>
      <c r="C20" s="8" t="s">
        <v>379</v>
      </c>
      <c r="D20" s="8" t="s">
        <v>377</v>
      </c>
      <c r="E20" s="8" t="s">
        <v>378</v>
      </c>
    </row>
    <row r="21" spans="1:5" s="204" customFormat="1" ht="18.5">
      <c r="A21" s="204" t="s">
        <v>380</v>
      </c>
    </row>
    <row r="22" spans="1:5" s="8" customFormat="1" ht="46.5">
      <c r="A22" s="8">
        <v>16</v>
      </c>
      <c r="B22" s="8" t="s">
        <v>381</v>
      </c>
      <c r="C22" s="8" t="s">
        <v>382</v>
      </c>
      <c r="D22" s="8" t="s">
        <v>383</v>
      </c>
      <c r="E22" s="8" t="s">
        <v>384</v>
      </c>
    </row>
    <row r="23" spans="1:5" s="8" customFormat="1" ht="48" customHeight="1">
      <c r="A23" s="8">
        <v>17</v>
      </c>
      <c r="B23" s="8" t="s">
        <v>381</v>
      </c>
      <c r="C23" s="8" t="s">
        <v>385</v>
      </c>
      <c r="D23" s="8" t="s">
        <v>383</v>
      </c>
      <c r="E23" s="8" t="s">
        <v>386</v>
      </c>
    </row>
  </sheetData>
  <mergeCells count="4">
    <mergeCell ref="A3:XFD3"/>
    <mergeCell ref="A11:XFD11"/>
    <mergeCell ref="A18:XFD18"/>
    <mergeCell ref="A21:XFD21"/>
  </mergeCells>
  <hyperlinks>
    <hyperlink ref="B1" location="'DS Chức năng'!A1" display="DS CHỨC NĂNG"/>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B1" sqref="B1"/>
    </sheetView>
  </sheetViews>
  <sheetFormatPr defaultRowHeight="14.5"/>
  <cols>
    <col min="1" max="1" width="8.453125" customWidth="1"/>
    <col min="2" max="2" width="23.54296875" customWidth="1"/>
    <col min="3" max="3" width="33.26953125" customWidth="1"/>
    <col min="4" max="4" width="60.54296875" customWidth="1"/>
    <col min="5" max="5" width="78.7265625" bestFit="1" customWidth="1"/>
    <col min="6" max="6" width="23.453125" bestFit="1" customWidth="1"/>
    <col min="7" max="7" width="24.81640625" bestFit="1" customWidth="1"/>
  </cols>
  <sheetData>
    <row r="1" spans="1:7" s="22" customFormat="1">
      <c r="B1" s="23" t="s">
        <v>443</v>
      </c>
    </row>
    <row r="2" spans="1:7" s="24" customFormat="1" ht="21">
      <c r="A2" s="13" t="s">
        <v>0</v>
      </c>
      <c r="B2" s="13" t="s">
        <v>1</v>
      </c>
      <c r="C2" s="13" t="s">
        <v>2</v>
      </c>
      <c r="D2" s="13" t="s">
        <v>143</v>
      </c>
      <c r="E2" s="13" t="s">
        <v>144</v>
      </c>
      <c r="F2" s="13"/>
      <c r="G2" s="13"/>
    </row>
    <row r="3" spans="1:7" s="204" customFormat="1" ht="18.75" customHeight="1">
      <c r="A3" s="202" t="s">
        <v>145</v>
      </c>
      <c r="B3" s="203"/>
      <c r="C3" s="203"/>
      <c r="D3" s="203"/>
      <c r="E3" s="203"/>
      <c r="F3" s="203"/>
      <c r="G3" s="205"/>
    </row>
    <row r="4" spans="1:7" s="8" customFormat="1" ht="62">
      <c r="A4" s="8">
        <v>1</v>
      </c>
      <c r="B4" s="8" t="s">
        <v>146</v>
      </c>
      <c r="C4" s="8" t="s">
        <v>147</v>
      </c>
      <c r="D4" s="8" t="s">
        <v>387</v>
      </c>
      <c r="E4" s="8" t="s">
        <v>658</v>
      </c>
    </row>
    <row r="5" spans="1:7" s="8" customFormat="1" ht="46.5">
      <c r="A5" s="8">
        <v>2</v>
      </c>
      <c r="B5" s="8" t="s">
        <v>148</v>
      </c>
      <c r="C5" s="8" t="s">
        <v>149</v>
      </c>
      <c r="D5" s="8" t="s">
        <v>659</v>
      </c>
      <c r="E5" s="8" t="s">
        <v>150</v>
      </c>
    </row>
    <row r="6" spans="1:7" s="8" customFormat="1" ht="62">
      <c r="A6" s="8">
        <v>3</v>
      </c>
      <c r="B6" s="8" t="s">
        <v>148</v>
      </c>
      <c r="C6" s="8" t="s">
        <v>151</v>
      </c>
      <c r="D6" s="8" t="s">
        <v>660</v>
      </c>
      <c r="E6" s="8" t="s">
        <v>150</v>
      </c>
    </row>
    <row r="7" spans="1:7" s="8" customFormat="1" ht="46.5">
      <c r="A7" s="8">
        <v>4</v>
      </c>
      <c r="B7" s="8" t="s">
        <v>152</v>
      </c>
      <c r="C7" s="8" t="s">
        <v>152</v>
      </c>
      <c r="D7" s="8" t="s">
        <v>388</v>
      </c>
      <c r="E7" s="8" t="s">
        <v>389</v>
      </c>
    </row>
    <row r="8" spans="1:7" s="8" customFormat="1" ht="77.5">
      <c r="A8" s="8">
        <v>5</v>
      </c>
      <c r="B8" s="8" t="s">
        <v>154</v>
      </c>
      <c r="C8" s="8" t="s">
        <v>155</v>
      </c>
      <c r="D8" s="8" t="s">
        <v>390</v>
      </c>
      <c r="E8" s="8" t="s">
        <v>156</v>
      </c>
    </row>
    <row r="9" spans="1:7" s="8" customFormat="1" ht="46.5">
      <c r="A9" s="8">
        <v>6</v>
      </c>
      <c r="B9" s="8" t="s">
        <v>157</v>
      </c>
      <c r="C9" s="8" t="s">
        <v>158</v>
      </c>
      <c r="D9" s="8" t="s">
        <v>391</v>
      </c>
      <c r="E9" s="8" t="s">
        <v>159</v>
      </c>
    </row>
    <row r="10" spans="1:7" s="8" customFormat="1" ht="62">
      <c r="A10" s="8">
        <v>7</v>
      </c>
      <c r="B10" s="8" t="s">
        <v>157</v>
      </c>
      <c r="C10" s="8" t="s">
        <v>160</v>
      </c>
      <c r="D10" s="8" t="s">
        <v>392</v>
      </c>
      <c r="E10" s="8" t="s">
        <v>161</v>
      </c>
    </row>
    <row r="11" spans="1:7" s="204" customFormat="1" ht="18.5">
      <c r="A11" s="204" t="s">
        <v>393</v>
      </c>
    </row>
    <row r="12" spans="1:7" s="8" customFormat="1" ht="77.5">
      <c r="A12" s="8">
        <v>8</v>
      </c>
      <c r="B12" s="8" t="s">
        <v>393</v>
      </c>
      <c r="C12" s="8" t="s">
        <v>661</v>
      </c>
      <c r="D12" s="8" t="s">
        <v>394</v>
      </c>
      <c r="E12" s="8" t="s">
        <v>395</v>
      </c>
    </row>
    <row r="13" spans="1:7" s="25" customFormat="1" ht="62">
      <c r="A13" s="8">
        <v>9</v>
      </c>
      <c r="B13" s="8" t="s">
        <v>393</v>
      </c>
      <c r="C13" s="25" t="s">
        <v>662</v>
      </c>
      <c r="D13" s="8" t="s">
        <v>663</v>
      </c>
      <c r="E13" s="1" t="s">
        <v>664</v>
      </c>
    </row>
    <row r="14" spans="1:7" s="25" customFormat="1" ht="62">
      <c r="A14" s="8">
        <v>10</v>
      </c>
      <c r="B14" s="8" t="s">
        <v>393</v>
      </c>
      <c r="C14" s="8" t="s">
        <v>665</v>
      </c>
      <c r="D14" s="8" t="s">
        <v>666</v>
      </c>
      <c r="E14" s="25" t="s">
        <v>667</v>
      </c>
    </row>
    <row r="15" spans="1:7" s="8" customFormat="1" ht="62">
      <c r="A15" s="8">
        <v>11</v>
      </c>
      <c r="B15" s="8" t="s">
        <v>393</v>
      </c>
      <c r="C15" s="8" t="s">
        <v>668</v>
      </c>
      <c r="D15" s="8" t="s">
        <v>669</v>
      </c>
      <c r="E15" s="8" t="s">
        <v>168</v>
      </c>
    </row>
    <row r="16" spans="1:7" s="8" customFormat="1" ht="62">
      <c r="A16" s="8">
        <v>12</v>
      </c>
      <c r="B16" s="8" t="s">
        <v>393</v>
      </c>
      <c r="C16" s="8" t="s">
        <v>670</v>
      </c>
      <c r="D16" s="8" t="s">
        <v>671</v>
      </c>
      <c r="E16" s="8" t="s">
        <v>365</v>
      </c>
    </row>
    <row r="17" spans="1:5" s="8" customFormat="1" ht="62">
      <c r="A17" s="8">
        <v>13</v>
      </c>
      <c r="B17" s="8" t="s">
        <v>393</v>
      </c>
      <c r="C17" s="8" t="s">
        <v>366</v>
      </c>
      <c r="D17" s="8" t="s">
        <v>396</v>
      </c>
      <c r="E17" s="8" t="s">
        <v>168</v>
      </c>
    </row>
    <row r="18" spans="1:5" s="8" customFormat="1" ht="62">
      <c r="A18" s="8">
        <v>14</v>
      </c>
      <c r="B18" s="8" t="s">
        <v>393</v>
      </c>
      <c r="C18" s="8" t="s">
        <v>368</v>
      </c>
      <c r="D18" s="8" t="s">
        <v>397</v>
      </c>
      <c r="E18" s="8" t="s">
        <v>370</v>
      </c>
    </row>
    <row r="19" spans="1:5" s="8" customFormat="1" ht="62">
      <c r="A19" s="8">
        <v>15</v>
      </c>
      <c r="B19" s="8" t="s">
        <v>393</v>
      </c>
      <c r="C19" s="8" t="s">
        <v>398</v>
      </c>
      <c r="D19" s="8" t="s">
        <v>399</v>
      </c>
      <c r="E19" s="8" t="s">
        <v>373</v>
      </c>
    </row>
    <row r="20" spans="1:5" s="204" customFormat="1" ht="18.5">
      <c r="A20" s="204" t="s">
        <v>400</v>
      </c>
    </row>
    <row r="21" spans="1:5" s="8" customFormat="1" ht="62">
      <c r="A21" s="8">
        <v>16</v>
      </c>
      <c r="B21" s="8" t="s">
        <v>400</v>
      </c>
      <c r="C21" s="8" t="s">
        <v>672</v>
      </c>
      <c r="D21" s="8" t="s">
        <v>673</v>
      </c>
      <c r="E21" s="8" t="s">
        <v>674</v>
      </c>
    </row>
    <row r="22" spans="1:5" s="8" customFormat="1" ht="62">
      <c r="A22" s="8">
        <v>17</v>
      </c>
      <c r="B22" s="8" t="s">
        <v>400</v>
      </c>
      <c r="C22" s="8" t="s">
        <v>401</v>
      </c>
      <c r="D22" s="8" t="s">
        <v>402</v>
      </c>
      <c r="E22" s="8" t="s">
        <v>403</v>
      </c>
    </row>
    <row r="23" spans="1:5" s="8" customFormat="1" ht="62">
      <c r="A23" s="8">
        <v>18</v>
      </c>
      <c r="B23" s="8" t="s">
        <v>404</v>
      </c>
      <c r="C23" s="8" t="s">
        <v>405</v>
      </c>
      <c r="D23" s="8" t="s">
        <v>406</v>
      </c>
      <c r="E23" s="8" t="s">
        <v>407</v>
      </c>
    </row>
    <row r="24" spans="1:5" s="204" customFormat="1" ht="19.5" customHeight="1">
      <c r="A24" s="204" t="s">
        <v>408</v>
      </c>
    </row>
    <row r="25" spans="1:5" s="25" customFormat="1" ht="46.5">
      <c r="A25" s="25">
        <v>19</v>
      </c>
      <c r="B25" s="25" t="s">
        <v>408</v>
      </c>
      <c r="C25" s="25" t="s">
        <v>675</v>
      </c>
      <c r="D25" s="8" t="s">
        <v>676</v>
      </c>
      <c r="E25" s="1" t="s">
        <v>677</v>
      </c>
    </row>
    <row r="26" spans="1:5" s="8" customFormat="1" ht="46.5">
      <c r="A26" s="8">
        <v>20</v>
      </c>
      <c r="B26" s="8" t="s">
        <v>408</v>
      </c>
      <c r="C26" s="8" t="s">
        <v>409</v>
      </c>
      <c r="D26" s="8" t="s">
        <v>410</v>
      </c>
      <c r="E26" s="8" t="s">
        <v>411</v>
      </c>
    </row>
    <row r="27" spans="1:5" s="8" customFormat="1" ht="46.5">
      <c r="A27" s="8">
        <v>21</v>
      </c>
      <c r="B27" s="8" t="s">
        <v>408</v>
      </c>
      <c r="C27" s="8" t="s">
        <v>412</v>
      </c>
      <c r="D27" s="8" t="s">
        <v>413</v>
      </c>
      <c r="E27" s="8" t="s">
        <v>411</v>
      </c>
    </row>
  </sheetData>
  <mergeCells count="4">
    <mergeCell ref="A24:XFD24"/>
    <mergeCell ref="A3:XFD3"/>
    <mergeCell ref="A11:XFD11"/>
    <mergeCell ref="A20:XFD20"/>
  </mergeCells>
  <hyperlinks>
    <hyperlink ref="B1" location="'DS Chức năng'!A1" display="DS CHỨC NĂNG"/>
  </hyperlinks>
  <pageMargins left="0.7" right="0.7" top="0.75" bottom="0.75" header="0.3" footer="0.3"/>
  <pageSetup paperSize="9" orientation="portrait" horizontalDpi="0" verticalDpi="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C9" sqref="C9"/>
    </sheetView>
  </sheetViews>
  <sheetFormatPr defaultRowHeight="14.5"/>
  <cols>
    <col min="1" max="1" width="8.453125" customWidth="1"/>
    <col min="2" max="2" width="23.54296875" customWidth="1"/>
    <col min="3" max="3" width="33.26953125" customWidth="1"/>
    <col min="4" max="4" width="60.54296875" customWidth="1"/>
    <col min="5" max="5" width="78.7265625" bestFit="1" customWidth="1"/>
    <col min="6" max="6" width="23.453125" bestFit="1" customWidth="1"/>
    <col min="7" max="7" width="24.81640625" bestFit="1" customWidth="1"/>
  </cols>
  <sheetData>
    <row r="1" spans="1:7">
      <c r="B1" s="15" t="s">
        <v>443</v>
      </c>
    </row>
    <row r="2" spans="1:7" s="14" customFormat="1" ht="21">
      <c r="A2" s="13" t="s">
        <v>0</v>
      </c>
      <c r="B2" s="13" t="s">
        <v>1</v>
      </c>
      <c r="C2" s="13" t="s">
        <v>2</v>
      </c>
      <c r="D2" s="13" t="s">
        <v>143</v>
      </c>
      <c r="E2" s="13" t="s">
        <v>144</v>
      </c>
      <c r="F2" s="13"/>
      <c r="G2" s="13"/>
    </row>
    <row r="3" spans="1:7" s="204" customFormat="1" ht="18.75" customHeight="1">
      <c r="A3" s="202" t="s">
        <v>551</v>
      </c>
      <c r="B3" s="203"/>
      <c r="C3" s="203"/>
      <c r="D3" s="203"/>
      <c r="E3" s="203"/>
      <c r="F3" s="203"/>
      <c r="G3" s="205"/>
    </row>
    <row r="4" spans="1:7" s="8" customFormat="1" ht="46.5">
      <c r="A4" s="8">
        <v>1</v>
      </c>
      <c r="B4" s="8" t="s">
        <v>550</v>
      </c>
      <c r="C4" s="8" t="s">
        <v>552</v>
      </c>
      <c r="D4" s="8" t="s">
        <v>553</v>
      </c>
      <c r="E4" s="8" t="s">
        <v>554</v>
      </c>
    </row>
    <row r="5" spans="1:7" s="204" customFormat="1" ht="18.5">
      <c r="A5" s="204" t="s">
        <v>555</v>
      </c>
    </row>
    <row r="6" spans="1:7" s="8" customFormat="1" ht="62">
      <c r="A6" s="8">
        <v>2</v>
      </c>
      <c r="B6" s="8" t="s">
        <v>550</v>
      </c>
      <c r="C6" s="8" t="s">
        <v>478</v>
      </c>
      <c r="D6" s="8" t="s">
        <v>556</v>
      </c>
      <c r="E6" s="17" t="s">
        <v>557</v>
      </c>
    </row>
    <row r="7" spans="1:7" s="8" customFormat="1" ht="62">
      <c r="A7" s="8">
        <v>3</v>
      </c>
      <c r="B7" s="8" t="s">
        <v>550</v>
      </c>
      <c r="C7" s="8" t="s">
        <v>558</v>
      </c>
      <c r="D7" s="8" t="s">
        <v>559</v>
      </c>
      <c r="E7" s="17" t="s">
        <v>560</v>
      </c>
    </row>
    <row r="8" spans="1:7" s="8" customFormat="1" ht="77.5">
      <c r="A8" s="8">
        <v>4</v>
      </c>
      <c r="B8" s="8" t="s">
        <v>550</v>
      </c>
      <c r="C8" s="8" t="s">
        <v>561</v>
      </c>
      <c r="D8" s="8" t="s">
        <v>562</v>
      </c>
      <c r="E8" s="17" t="s">
        <v>563</v>
      </c>
    </row>
    <row r="9" spans="1:7" s="8" customFormat="1" ht="77.5">
      <c r="A9" s="8">
        <v>5</v>
      </c>
      <c r="B9" s="8" t="s">
        <v>550</v>
      </c>
      <c r="C9" s="8" t="s">
        <v>564</v>
      </c>
      <c r="D9" s="8" t="s">
        <v>565</v>
      </c>
      <c r="E9" s="17" t="s">
        <v>566</v>
      </c>
    </row>
    <row r="10" spans="1:7" s="8" customFormat="1" ht="62">
      <c r="A10" s="8">
        <v>6</v>
      </c>
      <c r="B10" s="8" t="s">
        <v>550</v>
      </c>
      <c r="C10" s="8" t="s">
        <v>567</v>
      </c>
      <c r="D10" s="8" t="s">
        <v>568</v>
      </c>
      <c r="E10" s="17" t="s">
        <v>569</v>
      </c>
    </row>
    <row r="11" spans="1:7" s="18" customFormat="1" ht="108.5">
      <c r="A11" s="8">
        <v>7</v>
      </c>
      <c r="B11" s="8" t="s">
        <v>550</v>
      </c>
      <c r="C11" s="8" t="s">
        <v>570</v>
      </c>
      <c r="D11" s="8" t="s">
        <v>571</v>
      </c>
      <c r="E11" s="19" t="s">
        <v>572</v>
      </c>
    </row>
  </sheetData>
  <mergeCells count="2">
    <mergeCell ref="A3:XFD3"/>
    <mergeCell ref="A5:XFD5"/>
  </mergeCells>
  <hyperlinks>
    <hyperlink ref="B1" location="'DS Chức năng'!A1" display="DS CHỨC NĂNG"/>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opLeftCell="C1" workbookViewId="0">
      <selection activeCell="D6" sqref="A1:XFD14"/>
    </sheetView>
  </sheetViews>
  <sheetFormatPr defaultRowHeight="14.5"/>
  <cols>
    <col min="1" max="1" width="8.453125" customWidth="1"/>
    <col min="2" max="2" width="23.54296875" customWidth="1"/>
    <col min="3" max="3" width="33.26953125" customWidth="1"/>
    <col min="4" max="4" width="60.54296875" customWidth="1"/>
    <col min="5" max="5" width="78.7265625" bestFit="1" customWidth="1"/>
    <col min="6" max="6" width="23.453125" bestFit="1" customWidth="1"/>
    <col min="7" max="7" width="24.81640625" bestFit="1" customWidth="1"/>
  </cols>
  <sheetData>
    <row r="1" spans="1:7">
      <c r="B1" s="15" t="s">
        <v>443</v>
      </c>
    </row>
    <row r="2" spans="1:7" s="14" customFormat="1" ht="21">
      <c r="A2" s="13" t="s">
        <v>0</v>
      </c>
      <c r="B2" s="13" t="s">
        <v>1</v>
      </c>
      <c r="C2" s="13" t="s">
        <v>2</v>
      </c>
      <c r="D2" s="13" t="s">
        <v>143</v>
      </c>
      <c r="E2" s="13" t="s">
        <v>144</v>
      </c>
      <c r="F2" s="13"/>
      <c r="G2" s="13"/>
    </row>
    <row r="3" spans="1:7" s="204" customFormat="1" ht="18.75" customHeight="1">
      <c r="A3" s="202" t="s">
        <v>455</v>
      </c>
      <c r="B3" s="203"/>
      <c r="C3" s="203"/>
      <c r="D3" s="203"/>
      <c r="E3" s="203"/>
      <c r="F3" s="203"/>
      <c r="G3" s="205"/>
    </row>
    <row r="4" spans="1:7" s="8" customFormat="1" ht="62">
      <c r="A4" s="8">
        <v>1</v>
      </c>
      <c r="B4" s="8" t="s">
        <v>456</v>
      </c>
      <c r="C4" s="8" t="s">
        <v>457</v>
      </c>
      <c r="D4" s="8" t="s">
        <v>678</v>
      </c>
      <c r="E4" s="8" t="s">
        <v>689</v>
      </c>
    </row>
    <row r="5" spans="1:7" s="204" customFormat="1" ht="18.5">
      <c r="A5" s="204" t="s">
        <v>458</v>
      </c>
    </row>
    <row r="6" spans="1:7" s="8" customFormat="1" ht="201.5">
      <c r="A6" s="8">
        <v>2</v>
      </c>
      <c r="B6" s="8" t="s">
        <v>459</v>
      </c>
      <c r="C6" s="8" t="s">
        <v>459</v>
      </c>
      <c r="D6" s="8" t="s">
        <v>679</v>
      </c>
      <c r="E6" s="17" t="s">
        <v>688</v>
      </c>
    </row>
    <row r="7" spans="1:7" s="8" customFormat="1" ht="77.5">
      <c r="A7" s="8">
        <v>3</v>
      </c>
      <c r="B7" s="8" t="s">
        <v>460</v>
      </c>
      <c r="C7" s="8" t="s">
        <v>460</v>
      </c>
      <c r="D7" s="8" t="s">
        <v>680</v>
      </c>
      <c r="E7" s="8" t="s">
        <v>461</v>
      </c>
    </row>
    <row r="8" spans="1:7" s="8" customFormat="1" ht="93">
      <c r="A8" s="8">
        <v>4</v>
      </c>
      <c r="B8" s="8" t="s">
        <v>462</v>
      </c>
      <c r="C8" s="8" t="s">
        <v>463</v>
      </c>
      <c r="D8" s="8" t="s">
        <v>681</v>
      </c>
      <c r="E8" s="8" t="s">
        <v>464</v>
      </c>
    </row>
    <row r="9" spans="1:7" s="8" customFormat="1" ht="77.5">
      <c r="A9" s="8">
        <v>5</v>
      </c>
      <c r="B9" s="8" t="s">
        <v>465</v>
      </c>
      <c r="C9" s="8" t="s">
        <v>466</v>
      </c>
      <c r="D9" s="8" t="s">
        <v>682</v>
      </c>
      <c r="E9" s="8" t="s">
        <v>467</v>
      </c>
    </row>
    <row r="10" spans="1:7" s="8" customFormat="1" ht="93">
      <c r="A10" s="8">
        <v>6</v>
      </c>
      <c r="B10" s="8" t="s">
        <v>468</v>
      </c>
      <c r="C10" s="8" t="s">
        <v>469</v>
      </c>
      <c r="D10" s="8" t="s">
        <v>683</v>
      </c>
      <c r="E10" s="8" t="s">
        <v>464</v>
      </c>
    </row>
    <row r="11" spans="1:7" s="8" customFormat="1" ht="77.5">
      <c r="A11" s="8">
        <v>7</v>
      </c>
      <c r="B11" s="8" t="s">
        <v>468</v>
      </c>
      <c r="C11" s="8" t="s">
        <v>470</v>
      </c>
      <c r="D11" s="8" t="s">
        <v>684</v>
      </c>
      <c r="E11" s="8" t="s">
        <v>471</v>
      </c>
    </row>
    <row r="12" spans="1:7" s="8" customFormat="1" ht="93">
      <c r="A12" s="8">
        <v>8</v>
      </c>
      <c r="B12" s="8" t="s">
        <v>472</v>
      </c>
      <c r="C12" s="8" t="s">
        <v>473</v>
      </c>
      <c r="D12" s="8" t="s">
        <v>685</v>
      </c>
      <c r="E12" s="8" t="s">
        <v>474</v>
      </c>
    </row>
    <row r="13" spans="1:7" s="8" customFormat="1" ht="93">
      <c r="A13" s="8">
        <v>9</v>
      </c>
      <c r="B13" s="8" t="s">
        <v>472</v>
      </c>
      <c r="C13" s="8" t="s">
        <v>473</v>
      </c>
      <c r="D13" s="8" t="s">
        <v>686</v>
      </c>
      <c r="E13" s="8" t="s">
        <v>475</v>
      </c>
    </row>
    <row r="14" spans="1:7" s="8" customFormat="1" ht="77.5">
      <c r="A14" s="8">
        <v>10</v>
      </c>
      <c r="B14" s="8" t="s">
        <v>476</v>
      </c>
      <c r="C14" s="8" t="s">
        <v>476</v>
      </c>
      <c r="D14" s="8" t="s">
        <v>687</v>
      </c>
      <c r="E14" s="8" t="s">
        <v>477</v>
      </c>
    </row>
  </sheetData>
  <mergeCells count="2">
    <mergeCell ref="A3:XFD3"/>
    <mergeCell ref="A5:XFD5"/>
  </mergeCells>
  <hyperlinks>
    <hyperlink ref="B1" location="'DS Chức năng'!A1" display="DS CHỨC NĂNG"/>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opLeftCell="A16" workbookViewId="0">
      <selection activeCell="E17" sqref="E17"/>
    </sheetView>
  </sheetViews>
  <sheetFormatPr defaultRowHeight="14.5"/>
  <cols>
    <col min="1" max="1" width="8.453125" customWidth="1"/>
    <col min="2" max="2" width="23.54296875" customWidth="1"/>
    <col min="3" max="3" width="33.26953125" customWidth="1"/>
    <col min="4" max="4" width="60.54296875" customWidth="1"/>
    <col min="5" max="5" width="78.7265625" bestFit="1" customWidth="1"/>
    <col min="6" max="6" width="23.453125" bestFit="1" customWidth="1"/>
    <col min="7" max="7" width="24.81640625" bestFit="1" customWidth="1"/>
  </cols>
  <sheetData>
    <row r="1" spans="1:7">
      <c r="B1" s="15" t="s">
        <v>443</v>
      </c>
    </row>
    <row r="2" spans="1:7" s="14" customFormat="1" ht="21">
      <c r="A2" s="13" t="s">
        <v>0</v>
      </c>
      <c r="B2" s="13" t="s">
        <v>1</v>
      </c>
      <c r="C2" s="13" t="s">
        <v>2</v>
      </c>
      <c r="D2" s="13" t="s">
        <v>143</v>
      </c>
      <c r="E2" s="13" t="s">
        <v>144</v>
      </c>
      <c r="F2" s="13"/>
      <c r="G2" s="13"/>
    </row>
    <row r="3" spans="1:7" s="204" customFormat="1" ht="18.75" customHeight="1">
      <c r="A3" s="202" t="s">
        <v>690</v>
      </c>
      <c r="B3" s="203"/>
      <c r="C3" s="203"/>
      <c r="D3" s="203"/>
      <c r="E3" s="203"/>
      <c r="F3" s="203"/>
      <c r="G3" s="205"/>
    </row>
    <row r="4" spans="1:7" s="8" customFormat="1" ht="62">
      <c r="A4" s="8">
        <v>1</v>
      </c>
      <c r="B4" s="8" t="s">
        <v>453</v>
      </c>
      <c r="C4" s="8" t="s">
        <v>691</v>
      </c>
      <c r="D4" s="8" t="s">
        <v>678</v>
      </c>
      <c r="E4" s="8" t="s">
        <v>692</v>
      </c>
    </row>
    <row r="5" spans="1:7" s="204" customFormat="1" ht="18.5">
      <c r="A5" s="204" t="s">
        <v>719</v>
      </c>
    </row>
    <row r="6" spans="1:7" s="8" customFormat="1" ht="77.5">
      <c r="A6" s="8">
        <v>2</v>
      </c>
      <c r="B6" s="8" t="s">
        <v>694</v>
      </c>
      <c r="C6" s="8" t="s">
        <v>694</v>
      </c>
      <c r="D6" s="8" t="s">
        <v>698</v>
      </c>
      <c r="E6" s="17" t="s">
        <v>693</v>
      </c>
    </row>
    <row r="7" spans="1:7" s="8" customFormat="1" ht="77.5">
      <c r="A7" s="8">
        <v>3</v>
      </c>
      <c r="B7" s="196" t="s">
        <v>696</v>
      </c>
      <c r="C7" s="8" t="s">
        <v>695</v>
      </c>
      <c r="D7" s="8" t="s">
        <v>699</v>
      </c>
      <c r="E7" s="8" t="s">
        <v>697</v>
      </c>
    </row>
    <row r="8" spans="1:7" s="8" customFormat="1" ht="93">
      <c r="A8" s="8">
        <v>4</v>
      </c>
      <c r="B8" s="197"/>
      <c r="C8" s="8" t="s">
        <v>700</v>
      </c>
      <c r="D8" s="8" t="s">
        <v>701</v>
      </c>
      <c r="E8" s="8" t="s">
        <v>702</v>
      </c>
    </row>
    <row r="9" spans="1:7" s="8" customFormat="1" ht="93">
      <c r="A9" s="8">
        <v>5</v>
      </c>
      <c r="B9" s="197"/>
      <c r="C9" s="8" t="s">
        <v>703</v>
      </c>
      <c r="D9" s="8" t="s">
        <v>704</v>
      </c>
      <c r="E9" s="8" t="s">
        <v>705</v>
      </c>
    </row>
    <row r="10" spans="1:7" s="8" customFormat="1" ht="93">
      <c r="A10" s="8">
        <v>6</v>
      </c>
      <c r="B10" s="197"/>
      <c r="C10" s="8" t="s">
        <v>706</v>
      </c>
      <c r="D10" s="8" t="s">
        <v>707</v>
      </c>
      <c r="E10" s="8" t="s">
        <v>697</v>
      </c>
    </row>
    <row r="11" spans="1:7" s="8" customFormat="1" ht="93">
      <c r="A11" s="8">
        <v>7</v>
      </c>
      <c r="B11" s="197"/>
      <c r="C11" s="8" t="s">
        <v>708</v>
      </c>
      <c r="D11" s="8" t="s">
        <v>709</v>
      </c>
      <c r="E11" s="8" t="s">
        <v>710</v>
      </c>
    </row>
    <row r="12" spans="1:7" s="8" customFormat="1" ht="93">
      <c r="A12" s="8">
        <v>8</v>
      </c>
      <c r="B12" s="198"/>
      <c r="C12" s="8" t="s">
        <v>711</v>
      </c>
      <c r="D12" s="8" t="s">
        <v>712</v>
      </c>
      <c r="E12" s="8" t="s">
        <v>713</v>
      </c>
    </row>
    <row r="13" spans="1:7" s="8" customFormat="1" ht="77.5">
      <c r="A13" s="8">
        <v>9</v>
      </c>
      <c r="B13" s="8" t="s">
        <v>714</v>
      </c>
      <c r="C13" s="8" t="s">
        <v>714</v>
      </c>
      <c r="D13" s="8" t="s">
        <v>715</v>
      </c>
      <c r="E13" s="8" t="s">
        <v>716</v>
      </c>
    </row>
    <row r="14" spans="1:7" s="8" customFormat="1" ht="93">
      <c r="A14" s="8">
        <v>10</v>
      </c>
      <c r="B14" s="8" t="s">
        <v>717</v>
      </c>
      <c r="C14" s="8" t="s">
        <v>721</v>
      </c>
      <c r="D14" s="8" t="s">
        <v>718</v>
      </c>
      <c r="E14" s="8" t="s">
        <v>720</v>
      </c>
    </row>
    <row r="15" spans="1:7" s="8" customFormat="1" ht="108.5">
      <c r="A15" s="8">
        <v>10</v>
      </c>
      <c r="B15" s="8" t="s">
        <v>726</v>
      </c>
      <c r="C15" s="8" t="s">
        <v>726</v>
      </c>
      <c r="D15" s="8" t="s">
        <v>722</v>
      </c>
      <c r="E15" s="8" t="s">
        <v>724</v>
      </c>
    </row>
    <row r="16" spans="1:7" s="8" customFormat="1" ht="108.5">
      <c r="A16" s="8">
        <v>10</v>
      </c>
      <c r="B16" s="8" t="s">
        <v>727</v>
      </c>
      <c r="C16" s="8" t="s">
        <v>727</v>
      </c>
      <c r="D16" s="8" t="s">
        <v>723</v>
      </c>
      <c r="E16" s="8" t="s">
        <v>725</v>
      </c>
    </row>
    <row r="17" spans="1:5" s="8" customFormat="1" ht="77.5">
      <c r="A17" s="8">
        <v>10</v>
      </c>
      <c r="B17" s="8" t="s">
        <v>728</v>
      </c>
      <c r="C17" s="8" t="s">
        <v>728</v>
      </c>
      <c r="D17" s="8" t="s">
        <v>729</v>
      </c>
      <c r="E17" s="8" t="s">
        <v>730</v>
      </c>
    </row>
  </sheetData>
  <mergeCells count="3">
    <mergeCell ref="A3:XFD3"/>
    <mergeCell ref="A5:XFD5"/>
    <mergeCell ref="B7:B12"/>
  </mergeCells>
  <hyperlinks>
    <hyperlink ref="B1" location="'DS Chức năng'!A1" display="DS CHỨC NĂNG"/>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B1" sqref="B1"/>
    </sheetView>
  </sheetViews>
  <sheetFormatPr defaultRowHeight="14.5"/>
  <cols>
    <col min="1" max="1" width="8.453125" customWidth="1"/>
    <col min="2" max="2" width="23.54296875" customWidth="1"/>
    <col min="3" max="3" width="33.26953125" customWidth="1"/>
    <col min="4" max="4" width="60.54296875" customWidth="1"/>
    <col min="5" max="5" width="78.7265625" bestFit="1" customWidth="1"/>
    <col min="6" max="6" width="23.453125" bestFit="1" customWidth="1"/>
    <col min="7" max="7" width="24.81640625" bestFit="1" customWidth="1"/>
  </cols>
  <sheetData>
    <row r="1" spans="1:7">
      <c r="B1" s="15" t="s">
        <v>443</v>
      </c>
    </row>
    <row r="2" spans="1:7" s="14" customFormat="1" ht="21">
      <c r="A2" s="13" t="s">
        <v>0</v>
      </c>
      <c r="B2" s="13" t="s">
        <v>1</v>
      </c>
      <c r="C2" s="13" t="s">
        <v>2</v>
      </c>
      <c r="D2" s="13" t="s">
        <v>143</v>
      </c>
      <c r="E2" s="13" t="s">
        <v>144</v>
      </c>
      <c r="F2" s="13"/>
      <c r="G2" s="13"/>
    </row>
    <row r="3" spans="1:7" s="204" customFormat="1" ht="18.75" customHeight="1">
      <c r="A3" s="202" t="s">
        <v>551</v>
      </c>
      <c r="B3" s="203"/>
      <c r="C3" s="203"/>
      <c r="D3" s="203"/>
      <c r="E3" s="203"/>
      <c r="F3" s="203"/>
      <c r="G3" s="205"/>
    </row>
    <row r="4" spans="1:7" s="8" customFormat="1" ht="46.5">
      <c r="A4" s="8">
        <v>1</v>
      </c>
      <c r="B4" s="8" t="s">
        <v>550</v>
      </c>
      <c r="C4" s="8" t="s">
        <v>552</v>
      </c>
      <c r="D4" s="8" t="s">
        <v>553</v>
      </c>
      <c r="E4" s="8" t="s">
        <v>554</v>
      </c>
    </row>
    <row r="5" spans="1:7" s="204" customFormat="1" ht="18.5">
      <c r="A5" s="204" t="s">
        <v>555</v>
      </c>
    </row>
    <row r="6" spans="1:7" s="8" customFormat="1" ht="62">
      <c r="A6" s="8">
        <v>2</v>
      </c>
      <c r="B6" s="8" t="s">
        <v>550</v>
      </c>
      <c r="C6" s="8" t="s">
        <v>478</v>
      </c>
      <c r="D6" s="8" t="s">
        <v>556</v>
      </c>
      <c r="E6" s="17" t="s">
        <v>557</v>
      </c>
    </row>
    <row r="7" spans="1:7" s="8" customFormat="1" ht="62">
      <c r="A7" s="8">
        <v>3</v>
      </c>
      <c r="B7" s="8" t="s">
        <v>550</v>
      </c>
      <c r="C7" s="8" t="s">
        <v>558</v>
      </c>
      <c r="D7" s="8" t="s">
        <v>559</v>
      </c>
      <c r="E7" s="17" t="s">
        <v>560</v>
      </c>
    </row>
    <row r="8" spans="1:7" s="8" customFormat="1" ht="77.5">
      <c r="A8" s="8">
        <v>4</v>
      </c>
      <c r="B8" s="8" t="s">
        <v>550</v>
      </c>
      <c r="C8" s="8" t="s">
        <v>561</v>
      </c>
      <c r="D8" s="8" t="s">
        <v>562</v>
      </c>
      <c r="E8" s="17" t="s">
        <v>563</v>
      </c>
    </row>
    <row r="9" spans="1:7" s="8" customFormat="1" ht="77.5">
      <c r="A9" s="8">
        <v>5</v>
      </c>
      <c r="B9" s="8" t="s">
        <v>550</v>
      </c>
      <c r="C9" s="8" t="s">
        <v>564</v>
      </c>
      <c r="D9" s="8" t="s">
        <v>565</v>
      </c>
      <c r="E9" s="17" t="s">
        <v>566</v>
      </c>
    </row>
    <row r="10" spans="1:7" s="8" customFormat="1" ht="62">
      <c r="A10" s="8">
        <v>6</v>
      </c>
      <c r="B10" s="8" t="s">
        <v>550</v>
      </c>
      <c r="C10" s="8" t="s">
        <v>567</v>
      </c>
      <c r="D10" s="8" t="s">
        <v>568</v>
      </c>
      <c r="E10" s="17" t="s">
        <v>569</v>
      </c>
    </row>
    <row r="11" spans="1:7" s="18" customFormat="1" ht="108.5">
      <c r="A11" s="8">
        <v>7</v>
      </c>
      <c r="B11" s="8" t="s">
        <v>550</v>
      </c>
      <c r="C11" s="8" t="s">
        <v>570</v>
      </c>
      <c r="D11" s="8" t="s">
        <v>571</v>
      </c>
      <c r="E11" s="19" t="s">
        <v>572</v>
      </c>
    </row>
  </sheetData>
  <mergeCells count="2">
    <mergeCell ref="A3:XFD3"/>
    <mergeCell ref="A5:XFD5"/>
  </mergeCells>
  <hyperlinks>
    <hyperlink ref="B1" location="'DS Chức năng'!A1" display="DS CHỨC NĂNG"/>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opLeftCell="A22" zoomScaleNormal="100" workbookViewId="0">
      <selection sqref="A1:XFD3"/>
    </sheetView>
  </sheetViews>
  <sheetFormatPr defaultColWidth="9.1796875" defaultRowHeight="14.5"/>
  <cols>
    <col min="1" max="1" width="7.26953125" style="1" customWidth="1"/>
    <col min="2" max="2" width="18.7265625" style="1" customWidth="1"/>
    <col min="3" max="3" width="22.453125" style="1" customWidth="1"/>
    <col min="4" max="4" width="75.54296875" style="1" customWidth="1"/>
    <col min="5" max="5" width="58.1796875" style="1" customWidth="1"/>
    <col min="6" max="6" width="32.7265625" style="1" customWidth="1"/>
    <col min="7" max="16384" width="9.1796875" style="3"/>
  </cols>
  <sheetData>
    <row r="1" spans="1:6" s="6" customFormat="1" ht="15.5">
      <c r="A1" s="5" t="s">
        <v>0</v>
      </c>
      <c r="B1" s="5" t="s">
        <v>1</v>
      </c>
      <c r="C1" s="5" t="s">
        <v>2</v>
      </c>
      <c r="D1" s="5" t="s">
        <v>3</v>
      </c>
      <c r="E1" s="5" t="s">
        <v>4</v>
      </c>
      <c r="F1" s="5" t="s">
        <v>5</v>
      </c>
    </row>
    <row r="2" spans="1:6" ht="43.5">
      <c r="A2" s="1">
        <v>1</v>
      </c>
      <c r="B2" s="1" t="s">
        <v>6</v>
      </c>
      <c r="C2" s="1" t="s">
        <v>83</v>
      </c>
      <c r="D2" s="1" t="s">
        <v>84</v>
      </c>
      <c r="E2" s="1" t="s">
        <v>136</v>
      </c>
      <c r="F2" s="1" t="s">
        <v>135</v>
      </c>
    </row>
    <row r="3" spans="1:6" ht="58">
      <c r="A3" s="1">
        <v>2</v>
      </c>
      <c r="B3" s="1" t="s">
        <v>6</v>
      </c>
      <c r="C3" s="1" t="s">
        <v>82</v>
      </c>
      <c r="D3" s="1" t="s">
        <v>115</v>
      </c>
      <c r="E3" s="1" t="s">
        <v>119</v>
      </c>
    </row>
    <row r="4" spans="1:6" ht="43.5">
      <c r="A4" s="1">
        <v>3</v>
      </c>
      <c r="B4" s="1" t="s">
        <v>6</v>
      </c>
      <c r="C4" s="1" t="s">
        <v>89</v>
      </c>
      <c r="D4" s="1" t="s">
        <v>90</v>
      </c>
      <c r="E4" s="1" t="s">
        <v>91</v>
      </c>
    </row>
    <row r="5" spans="1:6" ht="43.5">
      <c r="A5" s="1">
        <v>4</v>
      </c>
      <c r="B5" s="1" t="s">
        <v>6</v>
      </c>
      <c r="C5" s="1" t="s">
        <v>109</v>
      </c>
      <c r="D5" s="1" t="s">
        <v>116</v>
      </c>
      <c r="E5" s="1" t="s">
        <v>85</v>
      </c>
    </row>
    <row r="6" spans="1:6" ht="72.5">
      <c r="A6" s="1">
        <v>5</v>
      </c>
      <c r="B6" s="1" t="s">
        <v>6</v>
      </c>
      <c r="C6" s="1" t="s">
        <v>86</v>
      </c>
      <c r="D6" s="1" t="s">
        <v>87</v>
      </c>
      <c r="E6" s="1" t="s">
        <v>121</v>
      </c>
    </row>
    <row r="7" spans="1:6" ht="116">
      <c r="A7" s="1">
        <v>6</v>
      </c>
      <c r="B7" s="1" t="s">
        <v>6</v>
      </c>
      <c r="C7" s="1" t="s">
        <v>8</v>
      </c>
      <c r="D7" s="1" t="s">
        <v>81</v>
      </c>
      <c r="E7" s="1" t="s">
        <v>120</v>
      </c>
    </row>
    <row r="8" spans="1:6" ht="130.5">
      <c r="A8" s="1">
        <v>7</v>
      </c>
      <c r="B8" s="1" t="s">
        <v>6</v>
      </c>
      <c r="C8" s="1" t="s">
        <v>7</v>
      </c>
      <c r="D8" s="1" t="s">
        <v>117</v>
      </c>
      <c r="E8" s="1" t="s">
        <v>120</v>
      </c>
    </row>
    <row r="9" spans="1:6" ht="101.5">
      <c r="A9" s="1">
        <v>8</v>
      </c>
      <c r="B9" s="1" t="s">
        <v>6</v>
      </c>
      <c r="C9" s="1" t="s">
        <v>88</v>
      </c>
      <c r="D9" s="1" t="s">
        <v>110</v>
      </c>
      <c r="E9" s="7" t="s">
        <v>118</v>
      </c>
    </row>
    <row r="10" spans="1:6" ht="58">
      <c r="A10" s="1">
        <v>9</v>
      </c>
      <c r="B10" s="1" t="s">
        <v>6</v>
      </c>
      <c r="C10" s="1" t="s">
        <v>11</v>
      </c>
      <c r="D10" s="1" t="s">
        <v>9</v>
      </c>
      <c r="E10" s="1" t="s">
        <v>58</v>
      </c>
    </row>
    <row r="11" spans="1:6" ht="101.5">
      <c r="A11" s="1">
        <v>10</v>
      </c>
      <c r="B11" s="1" t="s">
        <v>6</v>
      </c>
      <c r="C11" s="1" t="s">
        <v>12</v>
      </c>
      <c r="D11" s="1" t="s">
        <v>10</v>
      </c>
      <c r="E11" s="1" t="s">
        <v>59</v>
      </c>
    </row>
    <row r="12" spans="1:6" ht="72.5">
      <c r="A12" s="1">
        <v>11</v>
      </c>
      <c r="B12" s="1" t="s">
        <v>6</v>
      </c>
      <c r="C12" s="1" t="s">
        <v>61</v>
      </c>
      <c r="D12" s="1" t="s">
        <v>62</v>
      </c>
      <c r="E12" s="1" t="s">
        <v>63</v>
      </c>
    </row>
    <row r="13" spans="1:6" ht="72.5">
      <c r="A13" s="1">
        <v>12</v>
      </c>
      <c r="B13" s="1" t="s">
        <v>6</v>
      </c>
      <c r="C13" s="1" t="s">
        <v>60</v>
      </c>
      <c r="D13" s="1" t="s">
        <v>62</v>
      </c>
      <c r="E13" s="1" t="s">
        <v>64</v>
      </c>
    </row>
    <row r="14" spans="1:6" ht="87">
      <c r="A14" s="1">
        <v>13</v>
      </c>
      <c r="B14" s="1" t="s">
        <v>6</v>
      </c>
      <c r="C14" s="1" t="s">
        <v>13</v>
      </c>
      <c r="D14" s="1" t="s">
        <v>65</v>
      </c>
      <c r="E14" s="1" t="s">
        <v>58</v>
      </c>
    </row>
    <row r="15" spans="1:6" ht="87">
      <c r="A15" s="1">
        <v>14</v>
      </c>
      <c r="B15" s="1" t="s">
        <v>6</v>
      </c>
      <c r="C15" s="1" t="s">
        <v>14</v>
      </c>
      <c r="D15" s="1" t="s">
        <v>66</v>
      </c>
      <c r="E15" s="1" t="s">
        <v>59</v>
      </c>
    </row>
    <row r="16" spans="1:6" ht="72.5">
      <c r="A16" s="1">
        <v>15</v>
      </c>
      <c r="B16" s="1" t="s">
        <v>6</v>
      </c>
      <c r="C16" s="1" t="s">
        <v>67</v>
      </c>
      <c r="D16" s="1" t="s">
        <v>68</v>
      </c>
      <c r="E16" s="1" t="s">
        <v>69</v>
      </c>
    </row>
    <row r="17" spans="1:6" ht="58">
      <c r="A17" s="1">
        <v>16</v>
      </c>
      <c r="B17" s="1" t="s">
        <v>6</v>
      </c>
      <c r="C17" s="1" t="s">
        <v>70</v>
      </c>
      <c r="D17" s="1" t="s">
        <v>15</v>
      </c>
      <c r="E17" s="1" t="s">
        <v>122</v>
      </c>
    </row>
    <row r="18" spans="1:6" ht="58">
      <c r="A18" s="1">
        <v>17</v>
      </c>
      <c r="B18" s="1" t="s">
        <v>6</v>
      </c>
      <c r="C18" s="1" t="s">
        <v>71</v>
      </c>
      <c r="D18" s="1" t="s">
        <v>15</v>
      </c>
      <c r="E18" s="1" t="s">
        <v>72</v>
      </c>
    </row>
    <row r="19" spans="1:6" ht="43.5">
      <c r="A19" s="1">
        <v>18</v>
      </c>
      <c r="B19" s="1" t="s">
        <v>57</v>
      </c>
      <c r="C19" s="1" t="s">
        <v>83</v>
      </c>
      <c r="D19" s="1" t="s">
        <v>92</v>
      </c>
      <c r="E19" s="1" t="s">
        <v>93</v>
      </c>
    </row>
    <row r="20" spans="1:6" ht="43.5">
      <c r="A20" s="1">
        <v>19</v>
      </c>
      <c r="B20" s="1" t="s">
        <v>57</v>
      </c>
      <c r="C20" s="1" t="s">
        <v>82</v>
      </c>
      <c r="D20" s="1" t="s">
        <v>94</v>
      </c>
      <c r="E20" s="1" t="s">
        <v>111</v>
      </c>
    </row>
    <row r="21" spans="1:6" s="4" customFormat="1" ht="58">
      <c r="A21" s="1">
        <v>20</v>
      </c>
      <c r="B21" s="1" t="s">
        <v>57</v>
      </c>
      <c r="C21" s="1" t="s">
        <v>95</v>
      </c>
      <c r="D21" s="1" t="s">
        <v>96</v>
      </c>
      <c r="E21" s="2" t="s">
        <v>21</v>
      </c>
      <c r="F21" s="2"/>
    </row>
    <row r="22" spans="1:6" ht="72.5">
      <c r="A22" s="1">
        <v>21</v>
      </c>
      <c r="B22" s="1" t="s">
        <v>57</v>
      </c>
      <c r="C22" s="1" t="s">
        <v>77</v>
      </c>
      <c r="D22" s="1" t="s">
        <v>97</v>
      </c>
      <c r="E22" s="1" t="s">
        <v>98</v>
      </c>
    </row>
    <row r="23" spans="1:6" ht="58">
      <c r="A23" s="1">
        <v>22</v>
      </c>
      <c r="B23" s="1" t="s">
        <v>57</v>
      </c>
      <c r="C23" s="1" t="s">
        <v>78</v>
      </c>
      <c r="D23" s="1" t="s">
        <v>16</v>
      </c>
      <c r="E23" s="1" t="s">
        <v>17</v>
      </c>
    </row>
    <row r="24" spans="1:6" ht="58">
      <c r="A24" s="1">
        <v>23</v>
      </c>
      <c r="B24" s="1" t="s">
        <v>57</v>
      </c>
      <c r="C24" s="1" t="s">
        <v>18</v>
      </c>
      <c r="D24" s="1" t="s">
        <v>19</v>
      </c>
      <c r="E24" s="1" t="s">
        <v>20</v>
      </c>
    </row>
    <row r="25" spans="1:6" ht="43.5">
      <c r="A25" s="1">
        <v>18</v>
      </c>
      <c r="B25" s="1" t="s">
        <v>22</v>
      </c>
      <c r="C25" s="1" t="s">
        <v>83</v>
      </c>
      <c r="D25" s="1" t="s">
        <v>125</v>
      </c>
      <c r="E25" s="1" t="s">
        <v>126</v>
      </c>
    </row>
    <row r="26" spans="1:6" ht="43.5">
      <c r="A26" s="1">
        <v>19</v>
      </c>
      <c r="B26" s="1" t="s">
        <v>22</v>
      </c>
      <c r="C26" s="1" t="s">
        <v>130</v>
      </c>
      <c r="D26" s="1" t="s">
        <v>127</v>
      </c>
      <c r="E26" s="1" t="s">
        <v>128</v>
      </c>
    </row>
    <row r="27" spans="1:6" ht="43.5">
      <c r="B27" s="1" t="s">
        <v>22</v>
      </c>
      <c r="C27" s="1" t="s">
        <v>129</v>
      </c>
      <c r="D27" s="1" t="s">
        <v>131</v>
      </c>
      <c r="E27" s="1" t="s">
        <v>91</v>
      </c>
    </row>
    <row r="28" spans="1:6" ht="72.5">
      <c r="B28" s="1" t="s">
        <v>22</v>
      </c>
      <c r="C28" s="1" t="s">
        <v>133</v>
      </c>
      <c r="D28" s="1" t="s">
        <v>132</v>
      </c>
      <c r="E28" s="1" t="s">
        <v>134</v>
      </c>
    </row>
    <row r="29" spans="1:6" s="4" customFormat="1" ht="43.5">
      <c r="A29" s="1">
        <v>24</v>
      </c>
      <c r="B29" s="1" t="s">
        <v>22</v>
      </c>
      <c r="C29" s="1" t="s">
        <v>112</v>
      </c>
      <c r="D29" s="1" t="s">
        <v>73</v>
      </c>
      <c r="E29" s="2" t="s">
        <v>24</v>
      </c>
      <c r="F29" s="2"/>
    </row>
    <row r="30" spans="1:6" ht="58">
      <c r="A30" s="1">
        <v>25</v>
      </c>
      <c r="B30" s="1" t="s">
        <v>22</v>
      </c>
      <c r="C30" s="1" t="s">
        <v>75</v>
      </c>
      <c r="D30" s="1" t="s">
        <v>25</v>
      </c>
      <c r="E30" s="1" t="s">
        <v>113</v>
      </c>
    </row>
    <row r="31" spans="1:6" ht="43.5">
      <c r="A31" s="1">
        <v>26</v>
      </c>
      <c r="B31" s="1" t="s">
        <v>22</v>
      </c>
      <c r="C31" s="1" t="s">
        <v>76</v>
      </c>
      <c r="D31" s="1" t="s">
        <v>74</v>
      </c>
      <c r="E31" s="1" t="s">
        <v>26</v>
      </c>
    </row>
    <row r="32" spans="1:6" ht="43.5">
      <c r="A32" s="1">
        <v>27</v>
      </c>
      <c r="B32" s="1" t="s">
        <v>22</v>
      </c>
      <c r="C32" s="1" t="s">
        <v>23</v>
      </c>
      <c r="D32" s="1" t="s">
        <v>27</v>
      </c>
      <c r="E32" s="1" t="s">
        <v>28</v>
      </c>
    </row>
    <row r="33" spans="1:5" ht="43.5">
      <c r="A33" s="1">
        <v>28</v>
      </c>
      <c r="B33" s="1" t="s">
        <v>29</v>
      </c>
      <c r="C33" s="1" t="s">
        <v>40</v>
      </c>
      <c r="D33" s="1" t="s">
        <v>48</v>
      </c>
      <c r="E33" s="1" t="s">
        <v>49</v>
      </c>
    </row>
    <row r="34" spans="1:5" ht="43.5">
      <c r="A34" s="1">
        <v>29</v>
      </c>
      <c r="B34" s="1" t="s">
        <v>29</v>
      </c>
      <c r="C34" s="1" t="s">
        <v>50</v>
      </c>
      <c r="D34" s="1" t="s">
        <v>79</v>
      </c>
      <c r="E34" s="1" t="s">
        <v>80</v>
      </c>
    </row>
    <row r="35" spans="1:5" ht="43.5">
      <c r="A35" s="1">
        <v>30</v>
      </c>
      <c r="B35" s="1" t="s">
        <v>29</v>
      </c>
      <c r="C35" s="1" t="s">
        <v>51</v>
      </c>
      <c r="D35" s="1" t="s">
        <v>52</v>
      </c>
      <c r="E35" s="1" t="s">
        <v>53</v>
      </c>
    </row>
    <row r="36" spans="1:5" ht="43.5">
      <c r="A36" s="1">
        <v>31</v>
      </c>
      <c r="B36" s="1" t="s">
        <v>30</v>
      </c>
      <c r="C36" s="1" t="s">
        <v>137</v>
      </c>
      <c r="D36" s="1" t="s">
        <v>138</v>
      </c>
      <c r="E36" s="1" t="s">
        <v>139</v>
      </c>
    </row>
    <row r="37" spans="1:5" ht="43.5">
      <c r="A37" s="1">
        <v>32</v>
      </c>
      <c r="B37" s="1" t="s">
        <v>30</v>
      </c>
      <c r="C37" s="1" t="s">
        <v>140</v>
      </c>
      <c r="D37" s="1" t="s">
        <v>141</v>
      </c>
      <c r="E37" s="1" t="s">
        <v>142</v>
      </c>
    </row>
    <row r="38" spans="1:5" ht="58">
      <c r="A38" s="1">
        <v>34</v>
      </c>
      <c r="B38" s="1" t="s">
        <v>30</v>
      </c>
      <c r="C38" s="1" t="s">
        <v>31</v>
      </c>
      <c r="D38" s="1" t="s">
        <v>41</v>
      </c>
      <c r="E38" s="1" t="s">
        <v>114</v>
      </c>
    </row>
    <row r="39" spans="1:5" ht="43.5">
      <c r="A39" s="1">
        <v>35</v>
      </c>
      <c r="B39" s="1" t="s">
        <v>30</v>
      </c>
      <c r="C39" s="1" t="s">
        <v>32</v>
      </c>
      <c r="D39" s="1" t="s">
        <v>42</v>
      </c>
      <c r="E39" s="1" t="s">
        <v>33</v>
      </c>
    </row>
    <row r="40" spans="1:5" ht="43.5">
      <c r="A40" s="1">
        <v>36</v>
      </c>
      <c r="B40" s="1" t="s">
        <v>34</v>
      </c>
      <c r="C40" s="1" t="s">
        <v>83</v>
      </c>
      <c r="D40" s="1" t="s">
        <v>99</v>
      </c>
      <c r="E40" s="1" t="s">
        <v>123</v>
      </c>
    </row>
    <row r="41" spans="1:5" ht="43.5">
      <c r="A41" s="1">
        <v>37</v>
      </c>
      <c r="B41" s="1" t="s">
        <v>34</v>
      </c>
      <c r="C41" s="1" t="s">
        <v>82</v>
      </c>
      <c r="D41" s="1" t="s">
        <v>107</v>
      </c>
      <c r="E41" s="1" t="s">
        <v>124</v>
      </c>
    </row>
    <row r="42" spans="1:5" ht="43.5">
      <c r="A42" s="1">
        <v>38</v>
      </c>
      <c r="B42" s="1" t="s">
        <v>34</v>
      </c>
      <c r="C42" s="1" t="s">
        <v>89</v>
      </c>
      <c r="D42" s="1" t="s">
        <v>108</v>
      </c>
      <c r="E42" s="1" t="s">
        <v>91</v>
      </c>
    </row>
    <row r="43" spans="1:5" ht="58">
      <c r="A43" s="1">
        <v>39</v>
      </c>
      <c r="B43" s="1" t="s">
        <v>34</v>
      </c>
      <c r="C43" s="1" t="s">
        <v>34</v>
      </c>
      <c r="D43" s="1" t="s">
        <v>43</v>
      </c>
      <c r="E43" s="1" t="s">
        <v>104</v>
      </c>
    </row>
    <row r="44" spans="1:5" ht="58">
      <c r="A44" s="1">
        <v>40</v>
      </c>
      <c r="B44" s="1" t="s">
        <v>35</v>
      </c>
      <c r="C44" s="1" t="s">
        <v>56</v>
      </c>
      <c r="D44" s="1" t="s">
        <v>44</v>
      </c>
      <c r="E44" s="1" t="s">
        <v>103</v>
      </c>
    </row>
    <row r="45" spans="1:5" ht="43.5">
      <c r="A45" s="1">
        <v>41</v>
      </c>
      <c r="B45" s="1" t="s">
        <v>35</v>
      </c>
      <c r="C45" s="1" t="s">
        <v>55</v>
      </c>
      <c r="D45" s="1" t="s">
        <v>45</v>
      </c>
      <c r="E45" s="1" t="s">
        <v>37</v>
      </c>
    </row>
    <row r="46" spans="1:5" ht="43.5">
      <c r="A46" s="1">
        <v>42</v>
      </c>
      <c r="B46" s="1" t="s">
        <v>35</v>
      </c>
      <c r="C46" s="1" t="s">
        <v>54</v>
      </c>
      <c r="D46" s="1" t="s">
        <v>46</v>
      </c>
      <c r="E46" s="1" t="s">
        <v>36</v>
      </c>
    </row>
    <row r="47" spans="1:5" ht="43.5">
      <c r="A47" s="1">
        <v>43</v>
      </c>
      <c r="B47" s="1" t="s">
        <v>38</v>
      </c>
      <c r="C47" s="1" t="s">
        <v>83</v>
      </c>
      <c r="D47" s="1" t="s">
        <v>101</v>
      </c>
      <c r="E47" s="1" t="s">
        <v>100</v>
      </c>
    </row>
    <row r="48" spans="1:5" ht="43.5">
      <c r="A48" s="1">
        <v>44</v>
      </c>
      <c r="B48" s="1" t="s">
        <v>38</v>
      </c>
      <c r="C48" s="1" t="s">
        <v>82</v>
      </c>
      <c r="D48" s="1" t="s">
        <v>105</v>
      </c>
      <c r="E48" s="1" t="s">
        <v>124</v>
      </c>
    </row>
    <row r="49" spans="1:5" ht="43.5">
      <c r="A49" s="1">
        <v>45</v>
      </c>
      <c r="B49" s="1" t="s">
        <v>38</v>
      </c>
      <c r="C49" s="1" t="s">
        <v>89</v>
      </c>
      <c r="D49" s="1" t="s">
        <v>106</v>
      </c>
      <c r="E49" s="1" t="s">
        <v>91</v>
      </c>
    </row>
    <row r="50" spans="1:5" ht="58">
      <c r="A50" s="1">
        <v>46</v>
      </c>
      <c r="B50" s="1" t="s">
        <v>38</v>
      </c>
      <c r="C50" s="1" t="s">
        <v>39</v>
      </c>
      <c r="D50" s="1" t="s">
        <v>47</v>
      </c>
      <c r="E50" s="1" t="s">
        <v>102</v>
      </c>
    </row>
  </sheetData>
  <autoFilter ref="B1:B50"/>
  <dataValidations disablePrompts="1" count="1">
    <dataValidation type="list" allowBlank="1" showInputMessage="1" showErrorMessage="1" sqref="G11:G13">
      <formula1>"Fail, Passed,Cancel,Not run, Pending"</formula1>
    </dataValidation>
  </dataValidation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DS Chức năng</vt:lpstr>
      <vt:lpstr>Luồng lệnh</vt:lpstr>
      <vt:lpstr>TTKD phê duyệt HS</vt:lpstr>
      <vt:lpstr>Sheet1</vt:lpstr>
      <vt:lpstr>Đại lý chào bán</vt:lpstr>
      <vt:lpstr>Dư</vt:lpstr>
      <vt:lpstr>Chỉnh sửa KL chào bán tối đa</vt:lpstr>
      <vt:lpstr>20. Hủy lệnh chào</vt:lpstr>
      <vt:lpstr>Yêu cầu mua lại</vt:lpstr>
      <vt:lpstr>Upload HS mua lại</vt:lpstr>
      <vt:lpstr>2. Sản phẩm bán lẻ</vt:lpstr>
      <vt:lpstr>Đăng ký đại lý</vt:lpstr>
      <vt:lpstr>Ghi sổ cho đại lý</vt:lpstr>
      <vt:lpstr>13. Cấp lại mật khẩu</vt:lpstr>
      <vt:lpstr>Phong tỏa mã KH</vt:lpstr>
      <vt:lpstr>15. Giải phỏng tỏa mã KH</vt:lpstr>
      <vt:lpstr>Đóng mã KH</vt:lpstr>
      <vt:lpstr>Kích hoạt lại mã KH đã đóng</vt:lpstr>
      <vt:lpstr>Tham số phân loại nhóm KH</vt:lpstr>
      <vt:lpstr>Chuyển nhóm careby</vt:lpstr>
      <vt:lpstr>Chuyển phân nhóm KH</vt:lpstr>
      <vt:lpstr>Mở khóa user</vt:lpstr>
      <vt:lpstr>5. Khung lãi suất tái đầu tư</vt:lpstr>
      <vt:lpstr>3. Hạn mức</vt:lpstr>
      <vt:lpstr>4. Tham số loại biểu phí</vt:lpstr>
      <vt:lpstr>Biểu thuế phí</vt:lpstr>
      <vt:lpstr>Khai báo thuế phí</vt:lpstr>
      <vt:lpstr>7. Phong tỏa Tài sản</vt:lpstr>
      <vt:lpstr>Sheet2</vt:lpstr>
      <vt:lpstr>8. Giải tỏa Tài sản</vt:lpstr>
      <vt:lpstr>9. Quản lý khu vực</vt:lpstr>
      <vt:lpstr>10. Quản lý chi nhánh</vt:lpstr>
      <vt:lpstr>21. Hủy lệnh mua</vt:lpstr>
      <vt:lpstr>17. Upload HS bán</vt:lpstr>
      <vt:lpstr>19. Yêu cầu bán lại</vt:lpstr>
      <vt:lpstr>Hủy YCBL</vt:lpstr>
      <vt:lpstr>Quản lí tài khoản KH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2020-12-23T03:18:24Z</dcterms:created>
  <dcterms:modified xsi:type="dcterms:W3CDTF">2021-08-30T03:50:10Z</dcterms:modified>
</cp:coreProperties>
</file>