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eha/Desktop/"/>
    </mc:Choice>
  </mc:AlternateContent>
  <xr:revisionPtr revIDLastSave="0" documentId="13_ncr:1_{BF9FCF72-7E66-4E4D-8592-4B4732513258}" xr6:coauthVersionLast="40" xr6:coauthVersionMax="40" xr10:uidLastSave="{00000000-0000-0000-0000-000000000000}"/>
  <bookViews>
    <workbookView xWindow="240" yWindow="460" windowWidth="26460" windowHeight="15540" activeTab="7" xr2:uid="{00000000-000D-0000-FFFF-FFFF00000000}"/>
  </bookViews>
  <sheets>
    <sheet name="Predicted_price" sheetId="8" r:id="rId1"/>
    <sheet name="Crude Oil" sheetId="1" r:id="rId2"/>
    <sheet name="Conventional Gasoline" sheetId="2" r:id="rId3"/>
    <sheet name="Regular Gasoline" sheetId="3" r:id="rId4"/>
    <sheet name="Heating Oil" sheetId="4" r:id="rId5"/>
    <sheet name="Sulfur" sheetId="5" r:id="rId6"/>
    <sheet name="Kerosene" sheetId="6" r:id="rId7"/>
    <sheet name="Propane" sheetId="7" r:id="rId8"/>
  </sheets>
  <calcPr calcId="191029" iterateDelta="9.9999999999994451E-4"/>
  <pivotCaches>
    <pivotCache cacheId="5" r:id="rId9"/>
    <pivotCache cacheId="10" r:id="rId10"/>
    <pivotCache cacheId="14" r:id="rId11"/>
    <pivotCache cacheId="18" r:id="rId12"/>
    <pivotCache cacheId="24" r:id="rId13"/>
    <pivotCache cacheId="28" r:id="rId14"/>
    <pivotCache cacheId="32" r:id="rId1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" i="7" l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" i="7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" i="6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H3" i="5"/>
  <c r="G127" i="5"/>
  <c r="G126" i="5"/>
  <c r="G125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126" i="5"/>
  <c r="F125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" i="4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" i="2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1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" i="1"/>
</calcChain>
</file>

<file path=xl/sharedStrings.xml><?xml version="1.0" encoding="utf-8"?>
<sst xmlns="http://schemas.openxmlformats.org/spreadsheetml/2006/main" count="270" uniqueCount="81">
  <si>
    <t>Date</t>
  </si>
  <si>
    <t>Cushing, OK WTI Spot Price FOB (Dollars per Barrel)</t>
  </si>
  <si>
    <t>Europe Brent Spot Price FOB (Dollars per Barrel)</t>
  </si>
  <si>
    <t>month</t>
  </si>
  <si>
    <t>year</t>
  </si>
  <si>
    <t>New York Harbor Conventional Gasoline Regular Spot Price FOB (Dollars per Gallon)</t>
  </si>
  <si>
    <t>U.S. Gulf Coast Conventional Gasoline Regular Spot Price FOB (Dollars per Gallon)</t>
  </si>
  <si>
    <t>Los Angeles Reformulated RBOB Regular Gasoline Spot Price (Dollars per Gallon)</t>
  </si>
  <si>
    <t>New York Harbor No. 2 Heating Oil Spot Price FOB (Dollars per Gallon)</t>
  </si>
  <si>
    <t>New York Harbor Ultra-Low Sulfur No 2 Diesel Spot Price (Dollars per Gallon)</t>
  </si>
  <si>
    <t>U.S. Gulf Coast Ultra-Low Sulfur No 2 Diesel Spot Price (Dollars per Gallon)</t>
  </si>
  <si>
    <t>Los Angeles, CA Ultra-Low Sulfur CARB Diesel Spot Price (Dollars per Gallon)</t>
  </si>
  <si>
    <t>U.S. Gulf Coast Kerosene-Type Jet Fuel Spot Price FOB (Dollars per Gallon)</t>
  </si>
  <si>
    <t>Mont Belvieu, TX Propane Spot Price FOB (Dollars per Gallon)</t>
  </si>
  <si>
    <t>Predicted Price</t>
  </si>
  <si>
    <t>Month_year</t>
  </si>
  <si>
    <t>WTI monthly price change</t>
  </si>
  <si>
    <t>Brent monthly price change</t>
  </si>
  <si>
    <t>Row Labels</t>
  </si>
  <si>
    <t>Grand Total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</si>
  <si>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</si>
  <si>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</si>
  <si>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</si>
  <si>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</si>
  <si>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</si>
  <si>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</si>
  <si>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</si>
  <si>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</si>
  <si>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</si>
  <si>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</si>
  <si>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</si>
  <si>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</si>
  <si>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</si>
  <si>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</si>
  <si>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</si>
  <si>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</si>
  <si>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</si>
  <si>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</si>
  <si>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</si>
  <si>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</si>
  <si>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</si>
  <si>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</si>
  <si>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</si>
  <si>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</si>
  <si>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</si>
  <si>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</si>
  <si>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</si>
  <si>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</si>
  <si>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</si>
  <si>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</si>
  <si>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</si>
  <si>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</si>
  <si>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</si>
  <si>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</si>
  <si>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Average of Europe Brent Spot Price FOB (Dollars per Barrel)</t>
  </si>
  <si>
    <t>Average of Cushing, OK WTI Spot Price FOB (Dollars per Barrel)</t>
  </si>
  <si>
    <t>Brent yearly price change</t>
  </si>
  <si>
    <t>WTI yearly price change</t>
  </si>
  <si>
    <t>NY monthly price change</t>
  </si>
  <si>
    <t>Gulf Coast monthly price change</t>
  </si>
  <si>
    <t>Average of New York Harbor Conventional Gasoline Regular Spot Price FOB (Dollars per Gallon)</t>
  </si>
  <si>
    <t>Average of U.S. Gulf Coast Conventional Gasoline Regular Spot Price FOB (Dollars per Gallon)</t>
  </si>
  <si>
    <t>NY yearly price change</t>
  </si>
  <si>
    <t>Gulf Coast yearly price change</t>
  </si>
  <si>
    <t>Average of Los Angeles Reformulated RBOB Regular Gasoline Spot Price (Dollars per Gallon)</t>
  </si>
  <si>
    <t>Regular Gasoline monthly price change</t>
  </si>
  <si>
    <t>Regular Gasoline yearly price change</t>
  </si>
  <si>
    <t>heating oil monthly price change</t>
  </si>
  <si>
    <t>Average of New York Harbor No. 2 Heating Oil Spot Price FOB (Dollars per Gallon)</t>
  </si>
  <si>
    <t>LA monthly price change</t>
  </si>
  <si>
    <t>Average of New York Harbor Ultra-Low Sulfur No 2 Diesel Spot Price (Dollars per Gallon)</t>
  </si>
  <si>
    <t>Average of U.S. Gulf Coast Ultra-Low Sulfur No 2 Diesel Spot Price (Dollars per Gallon)</t>
  </si>
  <si>
    <t>Average of Los Angeles, CA Ultra-Low Sulfur CARB Diesel Spot Price (Dollars per Gallon)</t>
  </si>
  <si>
    <t>LA yearly price change</t>
  </si>
  <si>
    <t>Kerosene monthly price change</t>
  </si>
  <si>
    <t>Average of U.S. Gulf Coast Kerosene-Type Jet Fuel Spot Price FOB (Dollars per Gallon)</t>
  </si>
  <si>
    <t>Kerosene yearly price change</t>
  </si>
  <si>
    <t>Propane monthly price change</t>
  </si>
  <si>
    <t>Sum of Mont Belvieu, TX Propane Spot Price FOB (Dollars per Gallon)</t>
  </si>
  <si>
    <t>Propane yearly price change</t>
  </si>
  <si>
    <t>heating oil yearly price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</si>
</sst>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7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3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Predicted_price!$E$1</c:f>
              <c:strCache>
                <c:ptCount val="1"/>
                <c:pt idx="0">
                  <c:v>Predicted Price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Predicted_price!$D$2:$D$7</c:f>
              <c:numCache>
                <c:formatCode>mmm\-yy</c:formatCode>
                <c:ptCount val="6"/>
                <c:pt idx="0">
                  <c:v>43497</c:v>
                </c:pt>
                <c:pt idx="1">
                  <c:v>43525</c:v>
                </c:pt>
                <c:pt idx="2">
                  <c:v>43556</c:v>
                </c:pt>
                <c:pt idx="3">
                  <c:v>43586</c:v>
                </c:pt>
                <c:pt idx="4">
                  <c:v>43617</c:v>
                </c:pt>
                <c:pt idx="5">
                  <c:v>43647</c:v>
                </c:pt>
              </c:numCache>
            </c:numRef>
          </c:cat>
          <c:val>
            <c:numRef>
              <c:f>Predicted_price!$E$2:$E$7</c:f>
              <c:numCache>
                <c:formatCode>General</c:formatCode>
                <c:ptCount val="6"/>
                <c:pt idx="0">
                  <c:v>56.228889999999801</c:v>
                </c:pt>
                <c:pt idx="1">
                  <c:v>56.899369999999998</c:v>
                </c:pt>
                <c:pt idx="2">
                  <c:v>58.639159999999698</c:v>
                </c:pt>
                <c:pt idx="3">
                  <c:v>60.6486400000001</c:v>
                </c:pt>
                <c:pt idx="4">
                  <c:v>60.494460000000103</c:v>
                </c:pt>
                <c:pt idx="5">
                  <c:v>61.234920000000102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9-4A43-8717-D53F7D60D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8570799"/>
        <c:axId val="281844511"/>
      </c:lineChart>
      <c:dateAx>
        <c:axId val="78857079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844511"/>
        <c:crosses val="autoZero"/>
        <c:auto val="1"/>
        <c:lblOffset val="100"/>
        <c:baseTimeUnit val="months"/>
      </c:dateAx>
      <c:valAx>
        <c:axId val="2818445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57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[final_result.xlsx]Crude Oil!PivotTable2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'Crude Oil'!$I$1</c:f>
              <c:strCache>
                <c:ptCount val="1"/>
                <c:pt idx="0">
                  <c:v>Average of Cushing, OK WTI Spot Price FOB (Dollars per Barrel)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'Crude Oil'!$H$2:$H$36</c:f>
              <c:strCache>
                <c:ptCount val="34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</c:strCache>
            </c:strRef>
          </c:cat>
          <c:val>
            <c:numRef>
              <c:f>'Crude Oil'!$I$2:$I$36</c:f>
              <c:numCache>
                <c:formatCode>General</c:formatCode>
                <c:ptCount val="34"/>
                <c:pt idx="0">
                  <c:v>15.036666666666667</c:v>
                </c:pt>
                <c:pt idx="1">
                  <c:v>19.171666666666667</c:v>
                </c:pt>
                <c:pt idx="2">
                  <c:v>15.982500000000002</c:v>
                </c:pt>
                <c:pt idx="3">
                  <c:v>19.64083333333333</c:v>
                </c:pt>
                <c:pt idx="4">
                  <c:v>24.467500000000001</c:v>
                </c:pt>
                <c:pt idx="5">
                  <c:v>21.502499999999998</c:v>
                </c:pt>
                <c:pt idx="6">
                  <c:v>20.563333333333336</c:v>
                </c:pt>
                <c:pt idx="7">
                  <c:v>18.450833333333332</c:v>
                </c:pt>
                <c:pt idx="8">
                  <c:v>17.191666666666666</c:v>
                </c:pt>
                <c:pt idx="9">
                  <c:v>18.439166666666669</c:v>
                </c:pt>
                <c:pt idx="10">
                  <c:v>22.113333333333333</c:v>
                </c:pt>
                <c:pt idx="11">
                  <c:v>20.61</c:v>
                </c:pt>
                <c:pt idx="12">
                  <c:v>14.446666666666665</c:v>
                </c:pt>
                <c:pt idx="13">
                  <c:v>19.260833333333334</c:v>
                </c:pt>
                <c:pt idx="14">
                  <c:v>30.300833333333333</c:v>
                </c:pt>
                <c:pt idx="15">
                  <c:v>25.947499999999994</c:v>
                </c:pt>
                <c:pt idx="16">
                  <c:v>26.114999999999998</c:v>
                </c:pt>
                <c:pt idx="17">
                  <c:v>31.120833333333326</c:v>
                </c:pt>
                <c:pt idx="18">
                  <c:v>41.443333333333335</c:v>
                </c:pt>
                <c:pt idx="19">
                  <c:v>56.492500000000007</c:v>
                </c:pt>
                <c:pt idx="20">
                  <c:v>66.018333333333331</c:v>
                </c:pt>
                <c:pt idx="21">
                  <c:v>72.318333333333328</c:v>
                </c:pt>
                <c:pt idx="22">
                  <c:v>99.571666666666644</c:v>
                </c:pt>
                <c:pt idx="23">
                  <c:v>61.654166666666676</c:v>
                </c:pt>
                <c:pt idx="24">
                  <c:v>79.39500000000001</c:v>
                </c:pt>
                <c:pt idx="25">
                  <c:v>94.874166666666667</c:v>
                </c:pt>
                <c:pt idx="26">
                  <c:v>94.110833333333332</c:v>
                </c:pt>
                <c:pt idx="27">
                  <c:v>97.90583333333332</c:v>
                </c:pt>
                <c:pt idx="28">
                  <c:v>93.258333333333326</c:v>
                </c:pt>
                <c:pt idx="29">
                  <c:v>48.688333333333333</c:v>
                </c:pt>
                <c:pt idx="30">
                  <c:v>43.144166666666671</c:v>
                </c:pt>
                <c:pt idx="31">
                  <c:v>50.884166666666665</c:v>
                </c:pt>
                <c:pt idx="32">
                  <c:v>64.938333333333333</c:v>
                </c:pt>
                <c:pt idx="33">
                  <c:v>51.38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1-6F49-8148-13475EC54FEE}"/>
            </c:ext>
          </c:extLst>
        </c:ser>
        <c:ser>
          <c:idx val="1"/>
          <c:order val="1"/>
          <c:tx>
            <c:strRef>
              <c:f>'Crude Oil'!$J$1</c:f>
              <c:strCache>
                <c:ptCount val="1"/>
                <c:pt idx="0">
                  <c:v>Average of Europe Brent Spot Price FOB (Dollars per Barrel)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'Crude Oil'!$H$2:$H$36</c:f>
              <c:strCache>
                <c:ptCount val="34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</c:strCache>
            </c:strRef>
          </c:cat>
          <c:val>
            <c:numRef>
              <c:f>'Crude Oil'!$J$2:$J$36</c:f>
              <c:numCache>
                <c:formatCode>General</c:formatCode>
                <c:ptCount val="34"/>
                <c:pt idx="1">
                  <c:v>18.522500000000001</c:v>
                </c:pt>
                <c:pt idx="2">
                  <c:v>14.948333333333332</c:v>
                </c:pt>
                <c:pt idx="3">
                  <c:v>18.251666666666669</c:v>
                </c:pt>
                <c:pt idx="4">
                  <c:v>23.675833333333333</c:v>
                </c:pt>
                <c:pt idx="5">
                  <c:v>20.010833333333334</c:v>
                </c:pt>
                <c:pt idx="6">
                  <c:v>19.305833333333336</c:v>
                </c:pt>
                <c:pt idx="7">
                  <c:v>17.042499999999997</c:v>
                </c:pt>
                <c:pt idx="8">
                  <c:v>15.840833333333334</c:v>
                </c:pt>
                <c:pt idx="9">
                  <c:v>17.044166666666666</c:v>
                </c:pt>
                <c:pt idx="10">
                  <c:v>20.634999999999998</c:v>
                </c:pt>
                <c:pt idx="11">
                  <c:v>19.118333333333336</c:v>
                </c:pt>
                <c:pt idx="12">
                  <c:v>12.779166666666667</c:v>
                </c:pt>
                <c:pt idx="13">
                  <c:v>17.846666666666668</c:v>
                </c:pt>
                <c:pt idx="14">
                  <c:v>28.522500000000004</c:v>
                </c:pt>
                <c:pt idx="15">
                  <c:v>24.45</c:v>
                </c:pt>
                <c:pt idx="16">
                  <c:v>24.963333333333335</c:v>
                </c:pt>
                <c:pt idx="17">
                  <c:v>28.882500000000004</c:v>
                </c:pt>
                <c:pt idx="18">
                  <c:v>38.229999999999997</c:v>
                </c:pt>
                <c:pt idx="19">
                  <c:v>54.418333333333329</c:v>
                </c:pt>
                <c:pt idx="20">
                  <c:v>65.146666666666661</c:v>
                </c:pt>
                <c:pt idx="21">
                  <c:v>72.464999999999989</c:v>
                </c:pt>
                <c:pt idx="22">
                  <c:v>96.847500000000011</c:v>
                </c:pt>
                <c:pt idx="23">
                  <c:v>61.49</c:v>
                </c:pt>
                <c:pt idx="24">
                  <c:v>79.51166666666667</c:v>
                </c:pt>
                <c:pt idx="25">
                  <c:v>111.26416666666667</c:v>
                </c:pt>
                <c:pt idx="26">
                  <c:v>111.65166666666666</c:v>
                </c:pt>
                <c:pt idx="27">
                  <c:v>108.63749999999999</c:v>
                </c:pt>
                <c:pt idx="28">
                  <c:v>99.023333333333326</c:v>
                </c:pt>
                <c:pt idx="29">
                  <c:v>52.353333333333332</c:v>
                </c:pt>
                <c:pt idx="30">
                  <c:v>43.548333333333339</c:v>
                </c:pt>
                <c:pt idx="31">
                  <c:v>54.247500000000002</c:v>
                </c:pt>
                <c:pt idx="32">
                  <c:v>71.060833333333321</c:v>
                </c:pt>
                <c:pt idx="33">
                  <c:v>59.41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1-6F49-8148-13475EC5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066815"/>
        <c:axId val="762469903"/>
      </c:lineChart>
      <c:catAx>
        <c:axId val="44806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69903"/>
        <c:crosses val="autoZero"/>
        <c:auto val="1"/>
        <c:lblAlgn val="ctr"/>
        <c:lblOffset val="100"/>
        <c:noMultiLvlLbl val="0"/>
      </c:catAx>
      <c:valAx>
        <c:axId val="76246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06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[final_result.xlsx]Conventional Gasoline!PivotTable3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'Conventional Gasoline'!$I$1</c:f>
              <c:strCache>
                <c:ptCount val="1"/>
                <c:pt idx="0">
                  <c:v>Average of New York Harbor Conventional Gasoline Regular Spot Price FOB (Dollars per Gallon)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'Conventional Gasoline'!$H$2:$H$36</c:f>
              <c:strCache>
                <c:ptCount val="34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</c:strCache>
            </c:strRef>
          </c:cat>
          <c:val>
            <c:numRef>
              <c:f>'Conventional Gasoline'!$I$2:$I$36</c:f>
              <c:numCache>
                <c:formatCode>General</c:formatCode>
                <c:ptCount val="34"/>
                <c:pt idx="0">
                  <c:v>0.40871428571428575</c:v>
                </c:pt>
                <c:pt idx="1">
                  <c:v>0.51524999999999999</c:v>
                </c:pt>
                <c:pt idx="2">
                  <c:v>0.49300000000000005</c:v>
                </c:pt>
                <c:pt idx="3">
                  <c:v>0.56966666666666677</c:v>
                </c:pt>
                <c:pt idx="4">
                  <c:v>0.72825000000000006</c:v>
                </c:pt>
                <c:pt idx="5">
                  <c:v>0.66208333333333325</c:v>
                </c:pt>
                <c:pt idx="6">
                  <c:v>0.59083333333333343</c:v>
                </c:pt>
                <c:pt idx="7">
                  <c:v>0.51550000000000007</c:v>
                </c:pt>
                <c:pt idx="8">
                  <c:v>0.49033333333333334</c:v>
                </c:pt>
                <c:pt idx="9">
                  <c:v>0.54258333333333331</c:v>
                </c:pt>
                <c:pt idx="10">
                  <c:v>0.61883333333333335</c:v>
                </c:pt>
                <c:pt idx="11">
                  <c:v>0.60366666666666668</c:v>
                </c:pt>
                <c:pt idx="12">
                  <c:v>0.42783333333333334</c:v>
                </c:pt>
                <c:pt idx="13">
                  <c:v>0.54174999999999995</c:v>
                </c:pt>
                <c:pt idx="14">
                  <c:v>0.85925000000000018</c:v>
                </c:pt>
                <c:pt idx="15">
                  <c:v>0.74049999999999994</c:v>
                </c:pt>
                <c:pt idx="16">
                  <c:v>0.72266666666666668</c:v>
                </c:pt>
                <c:pt idx="17">
                  <c:v>0.88516666666666666</c:v>
                </c:pt>
                <c:pt idx="18">
                  <c:v>1.1796666666666666</c:v>
                </c:pt>
                <c:pt idx="19">
                  <c:v>1.5586666666666666</c:v>
                </c:pt>
                <c:pt idx="20">
                  <c:v>1.8219166666666666</c:v>
                </c:pt>
                <c:pt idx="21">
                  <c:v>2.059333333333333</c:v>
                </c:pt>
                <c:pt idx="22">
                  <c:v>2.4483333333333333</c:v>
                </c:pt>
                <c:pt idx="23">
                  <c:v>1.6590833333333335</c:v>
                </c:pt>
                <c:pt idx="24">
                  <c:v>2.0922500000000004</c:v>
                </c:pt>
                <c:pt idx="25">
                  <c:v>2.7949999999999999</c:v>
                </c:pt>
                <c:pt idx="26">
                  <c:v>2.9396666666666662</c:v>
                </c:pt>
                <c:pt idx="27">
                  <c:v>2.8129166666666663</c:v>
                </c:pt>
                <c:pt idx="28">
                  <c:v>2.6123333333333334</c:v>
                </c:pt>
                <c:pt idx="29">
                  <c:v>1.6117499999999998</c:v>
                </c:pt>
                <c:pt idx="30">
                  <c:v>1.3907499999999999</c:v>
                </c:pt>
                <c:pt idx="31">
                  <c:v>1.6395000000000002</c:v>
                </c:pt>
                <c:pt idx="32">
                  <c:v>1.9208333333333334</c:v>
                </c:pt>
                <c:pt idx="33">
                  <c:v>1.425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1-6E4A-9F11-1FF444AE6D2F}"/>
            </c:ext>
          </c:extLst>
        </c:ser>
        <c:ser>
          <c:idx val="1"/>
          <c:order val="1"/>
          <c:tx>
            <c:strRef>
              <c:f>'Conventional Gasoline'!$J$1</c:f>
              <c:strCache>
                <c:ptCount val="1"/>
                <c:pt idx="0">
                  <c:v>Average of U.S. Gulf Coast Conventional Gasoline Regular Spot Price FOB (Dollars per Gallon)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'Conventional Gasoline'!$H$2:$H$36</c:f>
              <c:strCache>
                <c:ptCount val="34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</c:strCache>
            </c:strRef>
          </c:cat>
          <c:val>
            <c:numRef>
              <c:f>'Conventional Gasoline'!$J$2:$J$36</c:f>
              <c:numCache>
                <c:formatCode>General</c:formatCode>
                <c:ptCount val="34"/>
                <c:pt idx="0">
                  <c:v>0.39714285714285713</c:v>
                </c:pt>
                <c:pt idx="1">
                  <c:v>0.5053333333333333</c:v>
                </c:pt>
                <c:pt idx="2">
                  <c:v>0.48166666666666663</c:v>
                </c:pt>
                <c:pt idx="3">
                  <c:v>0.55741666666666678</c:v>
                </c:pt>
                <c:pt idx="4">
                  <c:v>0.70749999999999991</c:v>
                </c:pt>
                <c:pt idx="5">
                  <c:v>0.63491666666666668</c:v>
                </c:pt>
                <c:pt idx="6">
                  <c:v>0.57466666666666666</c:v>
                </c:pt>
                <c:pt idx="7">
                  <c:v>0.50858333333333328</c:v>
                </c:pt>
                <c:pt idx="8">
                  <c:v>0.47941666666666666</c:v>
                </c:pt>
                <c:pt idx="9">
                  <c:v>0.50925000000000009</c:v>
                </c:pt>
                <c:pt idx="10">
                  <c:v>0.59641666666666671</c:v>
                </c:pt>
                <c:pt idx="11">
                  <c:v>0.58525000000000005</c:v>
                </c:pt>
                <c:pt idx="12">
                  <c:v>0.4132499999999999</c:v>
                </c:pt>
                <c:pt idx="13">
                  <c:v>0.51949999999999996</c:v>
                </c:pt>
                <c:pt idx="14">
                  <c:v>0.83433333333333326</c:v>
                </c:pt>
                <c:pt idx="15">
                  <c:v>0.73950000000000016</c:v>
                </c:pt>
                <c:pt idx="16">
                  <c:v>0.71858333333333324</c:v>
                </c:pt>
                <c:pt idx="17">
                  <c:v>0.87174999999999991</c:v>
                </c:pt>
                <c:pt idx="18">
                  <c:v>1.168666666666667</c:v>
                </c:pt>
                <c:pt idx="19">
                  <c:v>1.5894999999999999</c:v>
                </c:pt>
                <c:pt idx="20">
                  <c:v>1.8240000000000001</c:v>
                </c:pt>
                <c:pt idx="21">
                  <c:v>2.0378333333333329</c:v>
                </c:pt>
                <c:pt idx="22">
                  <c:v>2.46875</c:v>
                </c:pt>
                <c:pt idx="23">
                  <c:v>1.6293333333333333</c:v>
                </c:pt>
                <c:pt idx="24">
                  <c:v>2.0510833333333336</c:v>
                </c:pt>
                <c:pt idx="25">
                  <c:v>2.7457500000000006</c:v>
                </c:pt>
                <c:pt idx="26">
                  <c:v>2.8136666666666663</c:v>
                </c:pt>
                <c:pt idx="27">
                  <c:v>2.6960000000000002</c:v>
                </c:pt>
                <c:pt idx="28">
                  <c:v>2.4880833333333334</c:v>
                </c:pt>
                <c:pt idx="29">
                  <c:v>1.5529999999999999</c:v>
                </c:pt>
                <c:pt idx="30">
                  <c:v>1.3317500000000002</c:v>
                </c:pt>
                <c:pt idx="31">
                  <c:v>1.6042499999999997</c:v>
                </c:pt>
                <c:pt idx="32">
                  <c:v>1.8760833333333331</c:v>
                </c:pt>
                <c:pt idx="33">
                  <c:v>1.353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1-6E4A-9F11-1FF444AE6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426367"/>
        <c:axId val="425828959"/>
      </c:lineChart>
      <c:catAx>
        <c:axId val="43742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28959"/>
        <c:crosses val="autoZero"/>
        <c:auto val="1"/>
        <c:lblAlgn val="ctr"/>
        <c:lblOffset val="100"/>
        <c:noMultiLvlLbl val="0"/>
      </c:catAx>
      <c:valAx>
        <c:axId val="42582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42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[final_result.xlsx]Regular Gasoline!PivotTable4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'Regular Gasoline'!$G$1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'Regular Gasoline'!$F$2:$F$19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'Regular Gasoline'!$G$2:$G$19</c:f>
              <c:numCache>
                <c:formatCode>General</c:formatCode>
                <c:ptCount val="17"/>
                <c:pt idx="0">
                  <c:v>1.0394285714285714</c:v>
                </c:pt>
                <c:pt idx="1">
                  <c:v>1.4037499999999998</c:v>
                </c:pt>
                <c:pt idx="2">
                  <c:v>1.7669166666666669</c:v>
                </c:pt>
                <c:pt idx="3">
                  <c:v>2.0625833333333334</c:v>
                </c:pt>
                <c:pt idx="4">
                  <c:v>2.2918333333333329</c:v>
                </c:pt>
                <c:pt idx="5">
                  <c:v>2.6265833333333335</c:v>
                </c:pt>
                <c:pt idx="6">
                  <c:v>1.8409166666666668</c:v>
                </c:pt>
                <c:pt idx="7">
                  <c:v>2.2096666666666667</c:v>
                </c:pt>
                <c:pt idx="8">
                  <c:v>2.8949166666666666</c:v>
                </c:pt>
                <c:pt idx="9">
                  <c:v>3.0305833333333339</c:v>
                </c:pt>
                <c:pt idx="10">
                  <c:v>2.9219166666666667</c:v>
                </c:pt>
                <c:pt idx="11">
                  <c:v>2.6680833333333336</c:v>
                </c:pt>
                <c:pt idx="12">
                  <c:v>1.9457500000000001</c:v>
                </c:pt>
                <c:pt idx="13">
                  <c:v>1.4538333333333331</c:v>
                </c:pt>
                <c:pt idx="14">
                  <c:v>1.7310000000000001</c:v>
                </c:pt>
                <c:pt idx="15">
                  <c:v>2.0480833333333339</c:v>
                </c:pt>
                <c:pt idx="16">
                  <c:v>1.607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B-5849-B374-24D9A06B6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792447"/>
        <c:axId val="374466911"/>
      </c:lineChart>
      <c:catAx>
        <c:axId val="38179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466911"/>
        <c:crosses val="autoZero"/>
        <c:auto val="1"/>
        <c:lblAlgn val="ctr"/>
        <c:lblOffset val="100"/>
        <c:noMultiLvlLbl val="0"/>
      </c:catAx>
      <c:valAx>
        <c:axId val="37446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9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[final_result.xlsx]Heating Oil!PivotTable5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'Heating Oil'!$G$1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'Heating Oil'!$F$2:$F$36</c:f>
              <c:strCache>
                <c:ptCount val="34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</c:strCache>
            </c:strRef>
          </c:cat>
          <c:val>
            <c:numRef>
              <c:f>'Heating Oil'!$G$2:$G$36</c:f>
              <c:numCache>
                <c:formatCode>General</c:formatCode>
                <c:ptCount val="34"/>
                <c:pt idx="0">
                  <c:v>0.39814285714285719</c:v>
                </c:pt>
                <c:pt idx="1">
                  <c:v>0.52199999999999991</c:v>
                </c:pt>
                <c:pt idx="2">
                  <c:v>0.46449999999999997</c:v>
                </c:pt>
                <c:pt idx="3">
                  <c:v>0.55733333333333335</c:v>
                </c:pt>
                <c:pt idx="4">
                  <c:v>0.6878333333333333</c:v>
                </c:pt>
                <c:pt idx="5">
                  <c:v>0.61250000000000004</c:v>
                </c:pt>
                <c:pt idx="6">
                  <c:v>0.57233333333333336</c:v>
                </c:pt>
                <c:pt idx="7">
                  <c:v>0.52474999999999994</c:v>
                </c:pt>
                <c:pt idx="8">
                  <c:v>0.49399999999999999</c:v>
                </c:pt>
                <c:pt idx="9">
                  <c:v>0.49341666666666667</c:v>
                </c:pt>
                <c:pt idx="10">
                  <c:v>0.63099999999999989</c:v>
                </c:pt>
                <c:pt idx="11">
                  <c:v>0.56391666666666673</c:v>
                </c:pt>
                <c:pt idx="12">
                  <c:v>0.39300000000000002</c:v>
                </c:pt>
                <c:pt idx="13">
                  <c:v>0.48891666666666667</c:v>
                </c:pt>
                <c:pt idx="14">
                  <c:v>0.87749999999999995</c:v>
                </c:pt>
                <c:pt idx="15">
                  <c:v>0.71200000000000008</c:v>
                </c:pt>
                <c:pt idx="16">
                  <c:v>0.67949999999999988</c:v>
                </c:pt>
                <c:pt idx="17">
                  <c:v>0.85016666666666663</c:v>
                </c:pt>
                <c:pt idx="18">
                  <c:v>1.1165</c:v>
                </c:pt>
                <c:pt idx="19">
                  <c:v>1.6214166666666667</c:v>
                </c:pt>
                <c:pt idx="20">
                  <c:v>1.8033333333333335</c:v>
                </c:pt>
                <c:pt idx="21">
                  <c:v>2.0315833333333333</c:v>
                </c:pt>
                <c:pt idx="22">
                  <c:v>2.8527500000000003</c:v>
                </c:pt>
                <c:pt idx="23">
                  <c:v>1.641416666666667</c:v>
                </c:pt>
                <c:pt idx="24">
                  <c:v>2.1248333333333336</c:v>
                </c:pt>
                <c:pt idx="25">
                  <c:v>2.9463333333333335</c:v>
                </c:pt>
                <c:pt idx="26">
                  <c:v>3.0237499999999997</c:v>
                </c:pt>
                <c:pt idx="27">
                  <c:v>2.9259166666666658</c:v>
                </c:pt>
                <c:pt idx="28">
                  <c:v>2.6964166666666665</c:v>
                </c:pt>
                <c:pt idx="29">
                  <c:v>1.5467500000000001</c:v>
                </c:pt>
                <c:pt idx="30">
                  <c:v>1.2835000000000001</c:v>
                </c:pt>
                <c:pt idx="31">
                  <c:v>1.57975</c:v>
                </c:pt>
                <c:pt idx="32">
                  <c:v>2.0556666666666668</c:v>
                </c:pt>
                <c:pt idx="33">
                  <c:v>1.819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4D-B64B-8EDC-2916DAD1C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914831"/>
        <c:axId val="338594607"/>
      </c:lineChart>
      <c:catAx>
        <c:axId val="32291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94607"/>
        <c:crosses val="autoZero"/>
        <c:auto val="1"/>
        <c:lblAlgn val="ctr"/>
        <c:lblOffset val="100"/>
        <c:noMultiLvlLbl val="0"/>
      </c:catAx>
      <c:valAx>
        <c:axId val="33859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91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[final_result.xlsx]Sulfur!PivotTable6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Sulfur!$K$1</c:f>
              <c:strCache>
                <c:ptCount val="1"/>
                <c:pt idx="0">
                  <c:v>Average of New York Harbor Ultra-Low Sulfur No 2 Diesel Spot Price (Dollars per Gallon)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Sulfur!$J$2:$J$26</c:f>
              <c:strCache>
                <c:ptCount val="2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</c:strCache>
            </c:strRef>
          </c:cat>
          <c:val>
            <c:numRef>
              <c:f>Sulfur!$K$2:$K$26</c:f>
              <c:numCache>
                <c:formatCode>General</c:formatCode>
                <c:ptCount val="24"/>
                <c:pt idx="10">
                  <c:v>1.971857142857143</c:v>
                </c:pt>
                <c:pt idx="11">
                  <c:v>2.1514166666666665</c:v>
                </c:pt>
                <c:pt idx="12">
                  <c:v>2.9735833333333335</c:v>
                </c:pt>
                <c:pt idx="13">
                  <c:v>1.6944166666666669</c:v>
                </c:pt>
                <c:pt idx="14">
                  <c:v>2.1940833333333329</c:v>
                </c:pt>
                <c:pt idx="15">
                  <c:v>3.0144166666666661</c:v>
                </c:pt>
                <c:pt idx="16">
                  <c:v>3.1132500000000003</c:v>
                </c:pt>
                <c:pt idx="17">
                  <c:v>3.0139999999999998</c:v>
                </c:pt>
                <c:pt idx="18">
                  <c:v>2.8048333333333342</c:v>
                </c:pt>
                <c:pt idx="19">
                  <c:v>1.6633333333333333</c:v>
                </c:pt>
                <c:pt idx="20">
                  <c:v>1.3514166666666665</c:v>
                </c:pt>
                <c:pt idx="21">
                  <c:v>1.6578333333333335</c:v>
                </c:pt>
                <c:pt idx="22">
                  <c:v>2.0934999999999997</c:v>
                </c:pt>
                <c:pt idx="23">
                  <c:v>1.8460000000000001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B-4542-A695-039FB225ABB9}"/>
            </c:ext>
          </c:extLst>
        </c:ser>
        <c:ser>
          <c:idx val="1"/>
          <c:order val="1"/>
          <c:tx>
            <c:strRef>
              <c:f>Sulfur!$L$1</c:f>
              <c:strCache>
                <c:ptCount val="1"/>
                <c:pt idx="0">
                  <c:v>Average of U.S. Gulf Coast Ultra-Low Sulfur No 2 Diesel Spot Price (Dollars per Gallon)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Sulfur!$J$2:$J$26</c:f>
              <c:strCache>
                <c:ptCount val="2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</c:strCache>
            </c:strRef>
          </c:cat>
          <c:val>
            <c:numRef>
              <c:f>Sulfur!$L$2:$L$26</c:f>
              <c:numCache>
                <c:formatCode>General</c:formatCode>
                <c:ptCount val="24"/>
                <c:pt idx="10">
                  <c:v>1.9618571428571432</c:v>
                </c:pt>
                <c:pt idx="11">
                  <c:v>2.14575</c:v>
                </c:pt>
                <c:pt idx="12">
                  <c:v>2.9203333333333332</c:v>
                </c:pt>
                <c:pt idx="13">
                  <c:v>1.6592500000000001</c:v>
                </c:pt>
                <c:pt idx="14">
                  <c:v>2.1559166666666667</c:v>
                </c:pt>
                <c:pt idx="15">
                  <c:v>2.9695</c:v>
                </c:pt>
                <c:pt idx="16">
                  <c:v>3.0529166666666669</c:v>
                </c:pt>
                <c:pt idx="17">
                  <c:v>2.9678333333333331</c:v>
                </c:pt>
                <c:pt idx="18">
                  <c:v>2.7108333333333334</c:v>
                </c:pt>
                <c:pt idx="19">
                  <c:v>1.5791666666666664</c:v>
                </c:pt>
                <c:pt idx="20">
                  <c:v>1.3174999999999999</c:v>
                </c:pt>
                <c:pt idx="21">
                  <c:v>1.6222500000000002</c:v>
                </c:pt>
                <c:pt idx="22">
                  <c:v>2.0375833333333335</c:v>
                </c:pt>
                <c:pt idx="23">
                  <c:v>1.774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EB-4542-A695-039FB225ABB9}"/>
            </c:ext>
          </c:extLst>
        </c:ser>
        <c:ser>
          <c:idx val="2"/>
          <c:order val="2"/>
          <c:tx>
            <c:strRef>
              <c:f>Sulfur!$M$1</c:f>
              <c:strCache>
                <c:ptCount val="1"/>
                <c:pt idx="0">
                  <c:v>Average of Los Angeles, CA Ultra-Low Sulfur CARB Diesel Spot Price (Dollars per Gallon)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Sulfur!$J$2:$J$26</c:f>
              <c:strCache>
                <c:ptCount val="24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</c:strCache>
            </c:strRef>
          </c:cat>
          <c:val>
            <c:numRef>
              <c:f>Sulfur!$M$2:$M$26</c:f>
              <c:numCache>
                <c:formatCode>General</c:formatCode>
                <c:ptCount val="24"/>
                <c:pt idx="0">
                  <c:v>0.78033333333333332</c:v>
                </c:pt>
                <c:pt idx="1">
                  <c:v>0.67833333333333334</c:v>
                </c:pt>
                <c:pt idx="2">
                  <c:v>0.48591666666666672</c:v>
                </c:pt>
                <c:pt idx="3">
                  <c:v>0.63099999999999989</c:v>
                </c:pt>
                <c:pt idx="4">
                  <c:v>0.97791666666666677</c:v>
                </c:pt>
                <c:pt idx="5">
                  <c:v>0.81599999999999995</c:v>
                </c:pt>
                <c:pt idx="6">
                  <c:v>0.74991666666666656</c:v>
                </c:pt>
                <c:pt idx="7">
                  <c:v>0.91466666666666663</c:v>
                </c:pt>
                <c:pt idx="8">
                  <c:v>1.3176666666666668</c:v>
                </c:pt>
                <c:pt idx="9">
                  <c:v>1.7890833333333331</c:v>
                </c:pt>
                <c:pt idx="10">
                  <c:v>2.0825833333333335</c:v>
                </c:pt>
                <c:pt idx="11">
                  <c:v>2.2481666666666662</c:v>
                </c:pt>
                <c:pt idx="12">
                  <c:v>2.9084166666666662</c:v>
                </c:pt>
                <c:pt idx="13">
                  <c:v>1.6964166666666662</c:v>
                </c:pt>
                <c:pt idx="14">
                  <c:v>2.2040833333333336</c:v>
                </c:pt>
                <c:pt idx="15">
                  <c:v>3.0487499999999996</c:v>
                </c:pt>
                <c:pt idx="16">
                  <c:v>3.1060833333333329</c:v>
                </c:pt>
                <c:pt idx="17">
                  <c:v>3.0127500000000005</c:v>
                </c:pt>
                <c:pt idx="18">
                  <c:v>2.7857499999999997</c:v>
                </c:pt>
                <c:pt idx="19">
                  <c:v>1.6603333333333332</c:v>
                </c:pt>
                <c:pt idx="20">
                  <c:v>1.3866666666666667</c:v>
                </c:pt>
                <c:pt idx="21">
                  <c:v>1.7064166666666667</c:v>
                </c:pt>
                <c:pt idx="22">
                  <c:v>2.1278333333333332</c:v>
                </c:pt>
                <c:pt idx="23">
                  <c:v>1.8120000000000001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EB-4542-A695-039FB225A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027999"/>
        <c:axId val="445961631"/>
      </c:lineChart>
      <c:catAx>
        <c:axId val="44602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61631"/>
        <c:crosses val="autoZero"/>
        <c:auto val="1"/>
        <c:lblAlgn val="ctr"/>
        <c:lblOffset val="100"/>
        <c:noMultiLvlLbl val="0"/>
      </c:catAx>
      <c:valAx>
        <c:axId val="44596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2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[final_result.xlsx]Kerosene!PivotTable7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Kerosene!$G$1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Kerosene!$F$2:$F$32</c:f>
              <c:strCache>
                <c:ptCount val="30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</c:strCache>
            </c:strRef>
          </c:cat>
          <c:val>
            <c:numRef>
              <c:f>Kerosene!$G$2:$G$32</c:f>
              <c:numCache>
                <c:formatCode>General</c:formatCode>
                <c:ptCount val="30"/>
                <c:pt idx="0">
                  <c:v>0.76188888888888895</c:v>
                </c:pt>
                <c:pt idx="1">
                  <c:v>0.60716666666666674</c:v>
                </c:pt>
                <c:pt idx="2">
                  <c:v>0.57108333333333328</c:v>
                </c:pt>
                <c:pt idx="3">
                  <c:v>0.52933333333333332</c:v>
                </c:pt>
                <c:pt idx="4">
                  <c:v>0.49333333333333335</c:v>
                </c:pt>
                <c:pt idx="5">
                  <c:v>0.49433333333333329</c:v>
                </c:pt>
                <c:pt idx="6">
                  <c:v>0.61066666666666669</c:v>
                </c:pt>
                <c:pt idx="7">
                  <c:v>0.56008333333333338</c:v>
                </c:pt>
                <c:pt idx="8">
                  <c:v>0.40350000000000003</c:v>
                </c:pt>
                <c:pt idx="9">
                  <c:v>0.49608333333333338</c:v>
                </c:pt>
                <c:pt idx="10">
                  <c:v>0.84866666666666657</c:v>
                </c:pt>
                <c:pt idx="11">
                  <c:v>0.72366666666666679</c:v>
                </c:pt>
                <c:pt idx="12">
                  <c:v>0.68533333333333335</c:v>
                </c:pt>
                <c:pt idx="13">
                  <c:v>0.82566666666666666</c:v>
                </c:pt>
                <c:pt idx="14">
                  <c:v>1.1499166666666667</c:v>
                </c:pt>
                <c:pt idx="15">
                  <c:v>1.7101666666666668</c:v>
                </c:pt>
                <c:pt idx="16">
                  <c:v>1.92075</c:v>
                </c:pt>
                <c:pt idx="17">
                  <c:v>2.1299166666666665</c:v>
                </c:pt>
                <c:pt idx="18">
                  <c:v>2.9616666666666673</c:v>
                </c:pt>
                <c:pt idx="19">
                  <c:v>1.6592499999999999</c:v>
                </c:pt>
                <c:pt idx="20">
                  <c:v>2.1460833333333338</c:v>
                </c:pt>
                <c:pt idx="21">
                  <c:v>2.996083333333333</c:v>
                </c:pt>
                <c:pt idx="22">
                  <c:v>3.0564999999999998</c:v>
                </c:pt>
                <c:pt idx="23">
                  <c:v>2.9234166666666663</c:v>
                </c:pt>
                <c:pt idx="24">
                  <c:v>2.6964999999999999</c:v>
                </c:pt>
                <c:pt idx="25">
                  <c:v>1.5254999999999999</c:v>
                </c:pt>
                <c:pt idx="26">
                  <c:v>1.2491666666666668</c:v>
                </c:pt>
                <c:pt idx="27">
                  <c:v>1.5614166666666669</c:v>
                </c:pt>
                <c:pt idx="28">
                  <c:v>2.0178333333333334</c:v>
                </c:pt>
                <c:pt idx="29">
                  <c:v>1.784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0-7943-8216-67D5894C8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509583"/>
        <c:axId val="445059407"/>
      </c:lineChart>
      <c:catAx>
        <c:axId val="79450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59407"/>
        <c:crosses val="autoZero"/>
        <c:auto val="1"/>
        <c:lblAlgn val="ctr"/>
        <c:lblOffset val="100"/>
        <c:noMultiLvlLbl val="0"/>
      </c:catAx>
      <c:valAx>
        <c:axId val="44505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0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[final_result.xlsx]Propane!PivotTable8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Propane!$G$1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Propane!$F$2:$F$30</c:f>
              <c:strCache>
                <c:ptCount val="2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</c:strCache>
            </c:strRef>
          </c:cat>
          <c:val>
            <c:numRef>
              <c:f>Propane!$G$2:$G$30</c:f>
              <c:numCache>
                <c:formatCode>General</c:formatCode>
                <c:ptCount val="28"/>
                <c:pt idx="0">
                  <c:v>2.4079999999999999</c:v>
                </c:pt>
                <c:pt idx="1">
                  <c:v>3.7400000000000007</c:v>
                </c:pt>
                <c:pt idx="2">
                  <c:v>3.6019999999999994</c:v>
                </c:pt>
                <c:pt idx="3">
                  <c:v>3.8450000000000006</c:v>
                </c:pt>
                <c:pt idx="4">
                  <c:v>5.0789999999999988</c:v>
                </c:pt>
                <c:pt idx="5">
                  <c:v>4.4890000000000008</c:v>
                </c:pt>
                <c:pt idx="6">
                  <c:v>3.1350000000000002</c:v>
                </c:pt>
                <c:pt idx="7">
                  <c:v>4.085</c:v>
                </c:pt>
                <c:pt idx="8">
                  <c:v>6.9790000000000001</c:v>
                </c:pt>
                <c:pt idx="9">
                  <c:v>5.6690000000000014</c:v>
                </c:pt>
                <c:pt idx="10">
                  <c:v>4.9119999999999999</c:v>
                </c:pt>
                <c:pt idx="11">
                  <c:v>6.9329999999999998</c:v>
                </c:pt>
                <c:pt idx="12">
                  <c:v>8.9110000000000014</c:v>
                </c:pt>
                <c:pt idx="13">
                  <c:v>10.95</c:v>
                </c:pt>
                <c:pt idx="14">
                  <c:v>12.161000000000001</c:v>
                </c:pt>
                <c:pt idx="15">
                  <c:v>14.489000000000001</c:v>
                </c:pt>
                <c:pt idx="16">
                  <c:v>16.945</c:v>
                </c:pt>
                <c:pt idx="17">
                  <c:v>10.101999999999999</c:v>
                </c:pt>
                <c:pt idx="18">
                  <c:v>13.985999999999999</c:v>
                </c:pt>
                <c:pt idx="19">
                  <c:v>17.559999999999999</c:v>
                </c:pt>
                <c:pt idx="20">
                  <c:v>12.047000000000001</c:v>
                </c:pt>
                <c:pt idx="21">
                  <c:v>12.008999999999999</c:v>
                </c:pt>
                <c:pt idx="22">
                  <c:v>12.504</c:v>
                </c:pt>
                <c:pt idx="23">
                  <c:v>5.4839999999999982</c:v>
                </c:pt>
                <c:pt idx="24">
                  <c:v>5.8130000000000006</c:v>
                </c:pt>
                <c:pt idx="25">
                  <c:v>9.1700000000000017</c:v>
                </c:pt>
                <c:pt idx="26">
                  <c:v>10.486999999999998</c:v>
                </c:pt>
                <c:pt idx="27">
                  <c:v>0.66500000000000004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C-2548-ACF3-709AE1DA1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508287"/>
        <c:axId val="775612863"/>
      </c:lineChart>
      <c:catAx>
        <c:axId val="45050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612863"/>
        <c:crosses val="autoZero"/>
        <c:auto val="1"/>
        <c:lblAlgn val="ctr"/>
        <c:lblOffset val="100"/>
        <c:noMultiLvlLbl val="0"/>
      </c:catAx>
      <c:valAx>
        <c:axId val="77561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0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12700</xdr:rowOff>
    </xdr:from>
    <xdr:to>
      <xdr:col>11</xdr:col>
      <xdr:colOff>800100</xdr:colOff>
      <xdr:row>19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29D3DE-9293-3847-AFE5-CC0F0EA97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39</xdr:row>
      <xdr:rowOff>0</xdr:rowOff>
    </xdr:from>
    <xdr:to>
      <xdr:col>9</xdr:col>
      <xdr:colOff>3568700</xdr:colOff>
      <xdr:row>56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BF73C1-3691-E047-A230-8E38E78EE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39</xdr:row>
      <xdr:rowOff>12700</xdr:rowOff>
    </xdr:from>
    <xdr:to>
      <xdr:col>9</xdr:col>
      <xdr:colOff>4064000</xdr:colOff>
      <xdr:row>61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4F683C-8C75-AA4F-B1D7-D3BF74E2B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22</xdr:row>
      <xdr:rowOff>0</xdr:rowOff>
    </xdr:from>
    <xdr:to>
      <xdr:col>7</xdr:col>
      <xdr:colOff>0</xdr:colOff>
      <xdr:row>37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7663E8-45AB-3043-B097-91819FD69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39</xdr:row>
      <xdr:rowOff>12700</xdr:rowOff>
    </xdr:from>
    <xdr:to>
      <xdr:col>6</xdr:col>
      <xdr:colOff>4851400</xdr:colOff>
      <xdr:row>54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FB1547-9B2D-8D41-97C8-07CD91747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44450</xdr:colOff>
      <xdr:row>29</xdr:row>
      <xdr:rowOff>50800</xdr:rowOff>
    </xdr:from>
    <xdr:to>
      <xdr:col>11</xdr:col>
      <xdr:colOff>3314700</xdr:colOff>
      <xdr:row>49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14B381-5372-CB4E-B1C3-09F2004CE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35</xdr:row>
      <xdr:rowOff>38100</xdr:rowOff>
    </xdr:from>
    <xdr:to>
      <xdr:col>6</xdr:col>
      <xdr:colOff>5029200</xdr:colOff>
      <xdr:row>52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71B01-E7A1-204C-BDA9-B53F6FD96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44450</xdr:colOff>
      <xdr:row>33</xdr:row>
      <xdr:rowOff>50800</xdr:rowOff>
    </xdr:from>
    <xdr:to>
      <xdr:col>7</xdr:col>
      <xdr:colOff>1663700</xdr:colOff>
      <xdr:row>51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27E99-CA8F-0F42-B7A0-AB158F19D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17.874750462965" createdVersion="6" refreshedVersion="6" minRefreshableVersion="3" recordCount="397" xr:uid="{9A3EA939-9930-A24E-B41D-DA072B035116}">
  <cacheSource type="worksheet">
    <worksheetSource ref="B1:D398" sheet="Crude Oil"/>
  </cacheSource>
  <cacheFields count="5">
    <cacheField name="Date" numFmtId="164">
      <sharedItems containsSemiMixedTypes="0" containsNonDate="0" containsDate="1" containsString="0" minDate="1986-01-15T00:00:00" maxDate="2019-01-16T00:00:00" count="397">
        <d v="1986-01-15T00:00:00"/>
        <d v="1986-02-15T00:00:00"/>
        <d v="1986-03-15T00:00:00"/>
        <d v="1986-04-15T00:00:00"/>
        <d v="1986-05-15T00:00:00"/>
        <d v="1986-06-15T00:00:00"/>
        <d v="1986-07-15T00:00:00"/>
        <d v="1986-08-15T00:00:00"/>
        <d v="1986-09-15T00:00:00"/>
        <d v="1986-10-15T00:00:00"/>
        <d v="1986-11-15T00:00:00"/>
        <d v="1986-12-15T00:00:00"/>
        <d v="1987-01-15T00:00:00"/>
        <d v="1987-02-15T00:00:00"/>
        <d v="1987-03-15T00:00:00"/>
        <d v="1987-04-15T00:00:00"/>
        <d v="1987-05-15T00:00:00"/>
        <d v="1987-06-15T00:00:00"/>
        <d v="1987-07-15T00:00:00"/>
        <d v="1987-08-15T00:00:00"/>
        <d v="1987-09-15T00:00:00"/>
        <d v="1987-10-15T00:00:00"/>
        <d v="1987-11-15T00:00:00"/>
        <d v="1987-12-15T00:00:00"/>
        <d v="1988-01-15T00:00:00"/>
        <d v="1988-02-15T00:00:00"/>
        <d v="1988-03-15T00:00:00"/>
        <d v="1988-04-15T00:00:00"/>
        <d v="1988-05-15T00:00:00"/>
        <d v="1988-06-15T00:00:00"/>
        <d v="1988-07-15T00:00:00"/>
        <d v="1988-08-15T00:00:00"/>
        <d v="1988-09-15T00:00:00"/>
        <d v="1988-10-15T00:00:00"/>
        <d v="1988-11-15T00:00:00"/>
        <d v="1988-12-15T00:00:00"/>
        <d v="1989-01-15T00:00:00"/>
        <d v="1989-02-15T00:00:00"/>
        <d v="1989-03-15T00:00:00"/>
        <d v="1989-04-15T00:00:00"/>
        <d v="1989-05-15T00:00:00"/>
        <d v="1989-06-15T00:00:00"/>
        <d v="1989-07-15T00:00:00"/>
        <d v="1989-08-15T00:00:00"/>
        <d v="1989-09-15T00:00:00"/>
        <d v="1989-10-15T00:00:00"/>
        <d v="1989-11-15T00:00:00"/>
        <d v="1989-12-15T00:00:00"/>
        <d v="1990-01-15T00:00:00"/>
        <d v="1990-02-15T00:00:00"/>
        <d v="1990-03-15T00:00:00"/>
        <d v="1990-04-15T00:00:00"/>
        <d v="1990-05-15T00:00:00"/>
        <d v="1990-06-15T00:00:00"/>
        <d v="1990-07-15T00:00:00"/>
        <d v="1990-08-15T00:00:00"/>
        <d v="1990-09-15T00:00:00"/>
        <d v="1990-10-15T00:00:00"/>
        <d v="1990-11-15T00:00:00"/>
        <d v="1990-12-15T00:00:00"/>
        <d v="1991-01-15T00:00:00"/>
        <d v="1991-02-15T00:00:00"/>
        <d v="1991-03-15T00:00:00"/>
        <d v="1991-04-15T00:00:00"/>
        <d v="1991-05-15T00:00:00"/>
        <d v="1991-06-15T00:00:00"/>
        <d v="1991-07-15T00:00:00"/>
        <d v="1991-08-15T00:00:00"/>
        <d v="1991-09-15T00:00:00"/>
        <d v="1991-10-15T00:00:00"/>
        <d v="1991-11-15T00:00:00"/>
        <d v="1991-12-15T00:00:00"/>
        <d v="1992-01-15T00:00:00"/>
        <d v="1992-02-15T00:00:00"/>
        <d v="1992-03-15T00:00:00"/>
        <d v="1992-04-15T00:00:00"/>
        <d v="1992-05-15T00:00:00"/>
        <d v="1992-06-15T00:00:00"/>
        <d v="1992-07-15T00:00:00"/>
        <d v="1992-08-15T00:00:00"/>
        <d v="1992-09-15T00:00:00"/>
        <d v="1992-10-15T00:00:00"/>
        <d v="1992-11-15T00:00:00"/>
        <d v="1992-12-15T00:00:00"/>
        <d v="1993-01-15T00:00:00"/>
        <d v="1993-02-15T00:00:00"/>
        <d v="1993-03-15T00:00:00"/>
        <d v="1993-04-15T00:00:00"/>
        <d v="1993-05-15T00:00:00"/>
        <d v="1993-06-15T00:00:00"/>
        <d v="1993-07-15T00:00:00"/>
        <d v="1993-08-15T00:00:00"/>
        <d v="1993-09-15T00:00:00"/>
        <d v="1993-10-15T00:00:00"/>
        <d v="1993-11-15T00:00:00"/>
        <d v="1993-12-15T00:00:00"/>
        <d v="1994-01-15T00:00:00"/>
        <d v="1994-02-15T00:00:00"/>
        <d v="1994-03-15T00:00:00"/>
        <d v="1994-04-15T00:00:00"/>
        <d v="1994-05-15T00:00:00"/>
        <d v="1994-06-15T00:00:00"/>
        <d v="1994-07-15T00:00:00"/>
        <d v="1994-08-15T00:00:00"/>
        <d v="1994-09-15T00:00:00"/>
        <d v="1994-10-15T00:00:00"/>
        <d v="1994-11-15T00:00:00"/>
        <d v="1994-12-15T00:00:00"/>
        <d v="1995-01-15T00:00:00"/>
        <d v="1995-02-15T00:00:00"/>
        <d v="1995-03-15T00:00:00"/>
        <d v="1995-04-15T00:00:00"/>
        <d v="1995-05-15T00:00:00"/>
        <d v="1995-06-15T00:00:00"/>
        <d v="1995-07-15T00:00:00"/>
        <d v="1995-08-15T00:00:00"/>
        <d v="1995-09-15T00:00:00"/>
        <d v="1995-10-15T00:00:00"/>
        <d v="1995-11-15T00:00:00"/>
        <d v="1995-12-15T00:00:00"/>
        <d v="1996-01-15T00:00:00"/>
        <d v="1996-02-15T00:00:00"/>
        <d v="1996-03-15T00:00:00"/>
        <d v="1996-04-15T00:00:00"/>
        <d v="1996-05-15T00:00:00"/>
        <d v="1996-06-15T00:00:00"/>
        <d v="1996-07-15T00:00:00"/>
        <d v="1996-08-15T00:00:00"/>
        <d v="1996-09-15T00:00:00"/>
        <d v="1996-10-15T00:00:00"/>
        <d v="1996-11-15T00:00:00"/>
        <d v="1996-12-15T00:00:00"/>
        <d v="1997-01-15T00:00:00"/>
        <d v="1997-02-15T00:00:00"/>
        <d v="1997-03-15T00:00:00"/>
        <d v="1997-04-15T00:00:00"/>
        <d v="1997-05-15T00:00:00"/>
        <d v="1997-06-15T00:00:00"/>
        <d v="1997-07-15T00:00:00"/>
        <d v="1997-08-15T00:00:00"/>
        <d v="1997-09-15T00:00:00"/>
        <d v="1997-10-15T00:00:00"/>
        <d v="1997-11-15T00:00:00"/>
        <d v="1997-12-15T00:00:00"/>
        <d v="1998-01-15T00:00:00"/>
        <d v="1998-02-15T00:00:00"/>
        <d v="1998-03-15T00:00:00"/>
        <d v="1998-04-15T00:00:00"/>
        <d v="1998-05-15T00:00:00"/>
        <d v="1998-06-15T00:00:00"/>
        <d v="1998-07-15T00:00:00"/>
        <d v="1998-08-15T00:00:00"/>
        <d v="1998-09-15T00:00:00"/>
        <d v="1998-10-15T00:00:00"/>
        <d v="1998-11-15T00:00:00"/>
        <d v="1998-12-15T00:00:00"/>
        <d v="1999-01-15T00:00:00"/>
        <d v="1999-02-15T00:00:00"/>
        <d v="1999-03-15T00:00:00"/>
        <d v="1999-04-15T00:00:00"/>
        <d v="1999-05-15T00:00:00"/>
        <d v="1999-06-15T00:00:00"/>
        <d v="1999-07-15T00:00:00"/>
        <d v="1999-08-15T00:00:00"/>
        <d v="1999-09-15T00:00:00"/>
        <d v="1999-10-15T00:00:00"/>
        <d v="1999-11-15T00:00:00"/>
        <d v="1999-12-15T00:00:00"/>
        <d v="2000-01-15T00:00:00"/>
        <d v="2000-02-15T00:00:00"/>
        <d v="2000-03-15T00:00:00"/>
        <d v="2000-04-15T00:00:00"/>
        <d v="2000-05-15T00:00:00"/>
        <d v="2000-06-15T00:00:00"/>
        <d v="2000-07-15T00:00:00"/>
        <d v="2000-08-15T00:00:00"/>
        <d v="2000-09-15T00:00:00"/>
        <d v="2000-10-15T00:00:00"/>
        <d v="2000-11-15T00:00:00"/>
        <d v="2000-12-15T00:00:00"/>
        <d v="2001-01-15T00:00:00"/>
        <d v="2001-02-15T00:00:00"/>
        <d v="2001-03-15T00:00:00"/>
        <d v="2001-04-15T00:00:00"/>
        <d v="2001-05-15T00:00:00"/>
        <d v="2001-06-15T00:00:00"/>
        <d v="2001-07-15T00:00:00"/>
        <d v="2001-08-15T00:00:00"/>
        <d v="2001-09-15T00:00:00"/>
        <d v="2001-10-15T00:00:00"/>
        <d v="2001-11-15T00:00:00"/>
        <d v="2001-12-15T00:00:00"/>
        <d v="2002-01-15T00:00:00"/>
        <d v="2002-02-15T00:00:00"/>
        <d v="2002-03-15T00:00:00"/>
        <d v="2002-04-15T00:00:00"/>
        <d v="2002-05-15T00:00:00"/>
        <d v="2002-06-15T00:00:00"/>
        <d v="2002-07-15T00:00:00"/>
        <d v="2002-08-15T00:00:00"/>
        <d v="2002-09-15T00:00:00"/>
        <d v="2002-10-15T00:00:00"/>
        <d v="2002-11-15T00:00:00"/>
        <d v="2002-12-15T00:00:00"/>
        <d v="2003-01-15T00:00:00"/>
        <d v="2003-02-15T00:00:00"/>
        <d v="2003-03-15T00:00:00"/>
        <d v="2003-04-15T00:00:00"/>
        <d v="2003-05-15T00:00:00"/>
        <d v="2003-06-15T00:00:00"/>
        <d v="2003-07-15T00:00:00"/>
        <d v="2003-08-15T00:00:00"/>
        <d v="2003-09-15T00:00:00"/>
        <d v="2003-10-15T00:00:00"/>
        <d v="2003-11-15T00:00:00"/>
        <d v="2003-12-15T00:00:00"/>
        <d v="2004-01-15T00:00:00"/>
        <d v="2004-02-15T00:00:00"/>
        <d v="2004-03-15T00:00:00"/>
        <d v="2004-04-15T00:00:00"/>
        <d v="2004-05-15T00:00:00"/>
        <d v="2004-06-15T00:00:00"/>
        <d v="2004-07-15T00:00:00"/>
        <d v="2004-08-15T00:00:00"/>
        <d v="2004-09-15T00:00:00"/>
        <d v="2004-10-15T00:00:00"/>
        <d v="2004-11-15T00:00:00"/>
        <d v="2004-12-15T00:00:00"/>
        <d v="2005-01-15T00:00:00"/>
        <d v="2005-02-15T00:00:00"/>
        <d v="2005-03-15T00:00:00"/>
        <d v="2005-04-15T00:00:00"/>
        <d v="2005-05-15T00:00:00"/>
        <d v="2005-06-15T00:00:00"/>
        <d v="2005-07-15T00:00:00"/>
        <d v="2005-08-15T00:00:00"/>
        <d v="2005-09-15T00:00:00"/>
        <d v="2005-10-15T00:00:00"/>
        <d v="2005-11-15T00:00:00"/>
        <d v="2005-12-15T00:00:00"/>
        <d v="2006-01-15T00:00:00"/>
        <d v="2006-02-15T00:00:00"/>
        <d v="2006-03-15T00:00:00"/>
        <d v="2006-04-15T00:00:00"/>
        <d v="2006-05-15T00:00:00"/>
        <d v="2006-06-15T00:00:00"/>
        <d v="2006-07-15T00:00:00"/>
        <d v="2006-08-15T00:00:00"/>
        <d v="2006-09-15T00:00:00"/>
        <d v="2006-10-15T00:00:00"/>
        <d v="2006-11-15T00:00:00"/>
        <d v="2006-12-15T00:00:00"/>
        <d v="2007-01-15T00:00:00"/>
        <d v="2007-02-15T00:00:00"/>
        <d v="2007-03-15T00:00:00"/>
        <d v="2007-04-15T00:00:00"/>
        <d v="2007-05-15T00:00:00"/>
        <d v="2007-06-15T00:00:00"/>
        <d v="2007-07-15T00:00:00"/>
        <d v="2007-08-15T00:00:00"/>
        <d v="2007-09-15T00:00:00"/>
        <d v="2007-10-15T00:00:00"/>
        <d v="2007-11-15T00:00:00"/>
        <d v="2007-12-15T00:00:00"/>
        <d v="2008-01-15T00:00:00"/>
        <d v="2008-02-15T00:00:00"/>
        <d v="2008-03-15T00:00:00"/>
        <d v="2008-04-15T00:00:00"/>
        <d v="2008-05-15T00:00:00"/>
        <d v="2008-06-15T00:00:00"/>
        <d v="2008-07-15T00:00:00"/>
        <d v="2008-08-15T00:00:00"/>
        <d v="2008-09-15T00:00:00"/>
        <d v="2008-10-15T00:00:00"/>
        <d v="2008-11-15T00:00:00"/>
        <d v="2008-12-15T00:00:00"/>
        <d v="2009-01-15T00:00:00"/>
        <d v="2009-02-15T00:00:00"/>
        <d v="2009-03-15T00:00:00"/>
        <d v="2009-04-15T00:00:00"/>
        <d v="2009-05-15T00:00:00"/>
        <d v="2009-06-15T00:00:00"/>
        <d v="2009-07-15T00:00:00"/>
        <d v="2009-08-15T00:00:00"/>
        <d v="2009-09-15T00:00:00"/>
        <d v="2009-10-15T00:00:00"/>
        <d v="2009-11-15T00:00:00"/>
        <d v="2009-12-15T00:00:00"/>
        <d v="2010-01-15T00:00:00"/>
        <d v="2010-02-15T00:00:00"/>
        <d v="2010-03-15T00:00:00"/>
        <d v="2010-04-15T00:00:00"/>
        <d v="2010-05-15T00:00:00"/>
        <d v="2010-06-15T00:00:00"/>
        <d v="2010-07-15T00:00:00"/>
        <d v="2010-08-15T00:00:00"/>
        <d v="2010-09-15T00:00:00"/>
        <d v="2010-10-15T00:00:00"/>
        <d v="2010-11-15T00:00:00"/>
        <d v="2010-12-15T00:00:00"/>
        <d v="2011-01-15T00:00:00"/>
        <d v="2011-02-15T00:00:00"/>
        <d v="2011-03-15T00:00:00"/>
        <d v="2011-04-15T00:00:00"/>
        <d v="2011-05-15T00:00:00"/>
        <d v="2011-06-15T00:00:00"/>
        <d v="2011-07-15T00:00:00"/>
        <d v="2011-08-15T00:00:00"/>
        <d v="2011-09-15T00:00:00"/>
        <d v="2011-10-15T00:00:00"/>
        <d v="2011-11-15T00:00:00"/>
        <d v="2011-12-15T00:00:00"/>
        <d v="2012-01-15T00:00:00"/>
        <d v="2012-02-15T00:00:00"/>
        <d v="2012-03-15T00:00:00"/>
        <d v="2012-04-15T00:00:00"/>
        <d v="2012-05-15T00:00:00"/>
        <d v="2012-06-15T00:00:00"/>
        <d v="2012-07-15T00:00:00"/>
        <d v="2012-08-15T00:00:00"/>
        <d v="2012-09-15T00:00:00"/>
        <d v="2012-10-15T00:00:00"/>
        <d v="2012-11-15T00:00:00"/>
        <d v="2012-12-15T00:00:00"/>
        <d v="2013-01-15T00:00:00"/>
        <d v="2013-02-15T00:00:00"/>
        <d v="2013-03-15T00:00:00"/>
        <d v="2013-04-15T00:00:00"/>
        <d v="2013-05-15T00:00:00"/>
        <d v="2013-06-15T00:00:00"/>
        <d v="2013-07-15T00:00:00"/>
        <d v="2013-08-15T00:00:00"/>
        <d v="2013-09-15T00:00:00"/>
        <d v="2013-10-15T00:00:00"/>
        <d v="2013-11-15T00:00:00"/>
        <d v="2013-12-15T00:00:00"/>
        <d v="2014-01-15T00:00:00"/>
        <d v="2014-02-15T00:00:00"/>
        <d v="2014-03-15T00:00:00"/>
        <d v="2014-04-15T00:00:00"/>
        <d v="2014-05-15T00:00:00"/>
        <d v="2014-06-15T00:00:00"/>
        <d v="2014-07-15T00:00:00"/>
        <d v="2014-08-15T00:00:00"/>
        <d v="2014-09-15T00:00:00"/>
        <d v="2014-10-15T00:00:00"/>
        <d v="2014-11-15T00:00:00"/>
        <d v="2014-12-15T00:00:00"/>
        <d v="2015-01-15T00:00:00"/>
        <d v="2015-02-15T00:00:00"/>
        <d v="2015-03-15T00:00:00"/>
        <d v="2015-04-15T00:00:00"/>
        <d v="2015-05-15T00:00:00"/>
        <d v="2015-06-15T00:00:00"/>
        <d v="2015-07-15T00:00:00"/>
        <d v="2015-08-15T00:00:00"/>
        <d v="2015-09-15T00:00:00"/>
        <d v="2015-10-15T00:00:00"/>
        <d v="2015-11-15T00:00:00"/>
        <d v="2015-12-15T00:00:00"/>
        <d v="2016-01-15T00:00:00"/>
        <d v="2016-02-15T00:00:00"/>
        <d v="2016-03-15T00:00:00"/>
        <d v="2016-04-15T00:00:00"/>
        <d v="2016-05-15T00:00:00"/>
        <d v="2016-06-15T00:00:00"/>
        <d v="2016-07-15T00:00:00"/>
        <d v="2016-08-15T00:00:00"/>
        <d v="2016-09-15T00:00:00"/>
        <d v="2016-10-15T00:00:00"/>
        <d v="2016-11-15T00:00:00"/>
        <d v="2016-12-15T00:00:00"/>
        <d v="2017-01-15T00:00:00"/>
        <d v="2017-02-15T00:00:00"/>
        <d v="2017-03-15T00:00:00"/>
        <d v="2017-04-15T00:00:00"/>
        <d v="2017-05-15T00:00:00"/>
        <d v="2017-06-15T00:00:00"/>
        <d v="2017-07-15T00:00:00"/>
        <d v="2017-08-15T00:00:00"/>
        <d v="2017-09-15T00:00:00"/>
        <d v="2017-10-15T00:00:00"/>
        <d v="2017-11-15T00:00:00"/>
        <d v="2017-12-15T00:00:00"/>
        <d v="2018-01-15T00:00:00"/>
        <d v="2018-02-15T00:00:00"/>
        <d v="2018-03-15T00:00:00"/>
        <d v="2018-04-15T00:00:00"/>
        <d v="2018-05-15T00:00:00"/>
        <d v="2018-06-15T00:00:00"/>
        <d v="2018-07-15T00:00:00"/>
        <d v="2018-08-15T00:00:00"/>
        <d v="2018-09-15T00:00:00"/>
        <d v="2018-10-15T00:00:00"/>
        <d v="2018-11-15T00:00:00"/>
        <d v="2018-12-15T00:00:00"/>
        <d v="2019-01-15T00:00:00"/>
      </sharedItems>
      <fieldGroup par="4" base="0">
        <rangePr groupBy="months" startDate="1986-01-15T00:00:00" endDate="2019-01-16T00:00:00"/>
        <groupItems count="14">
          <s v="&lt;1/15/8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6/19"/>
        </groupItems>
      </fieldGroup>
    </cacheField>
    <cacheField name="Cushing, OK WTI Spot Price FOB (Dollars per Barrel)" numFmtId="0">
      <sharedItems containsSemiMixedTypes="0" containsString="0" containsNumber="1" minValue="11.35" maxValue="133.88" count="376">
        <n v="22.93"/>
        <n v="15.46"/>
        <n v="12.61"/>
        <n v="12.84"/>
        <n v="15.38"/>
        <n v="13.43"/>
        <n v="11.59"/>
        <n v="15.1"/>
        <n v="14.87"/>
        <n v="14.9"/>
        <n v="15.22"/>
        <n v="16.11"/>
        <n v="18.649999999999999"/>
        <n v="17.75"/>
        <n v="18.3"/>
        <n v="18.68"/>
        <n v="19.440000000000001"/>
        <n v="20.07"/>
        <n v="21.34"/>
        <n v="20.309999999999999"/>
        <n v="19.53"/>
        <n v="19.86"/>
        <n v="18.850000000000001"/>
        <n v="17.28"/>
        <n v="17.13"/>
        <n v="16.8"/>
        <n v="16.2"/>
        <n v="17.86"/>
        <n v="17.420000000000002"/>
        <n v="16.53"/>
        <n v="15.5"/>
        <n v="15.52"/>
        <n v="14.54"/>
        <n v="13.77"/>
        <n v="14.14"/>
        <n v="16.38"/>
        <n v="18.02"/>
        <n v="17.940000000000001"/>
        <n v="19.48"/>
        <n v="21.07"/>
        <n v="20.12"/>
        <n v="20.05"/>
        <n v="19.78"/>
        <n v="18.579999999999998"/>
        <n v="19.59"/>
        <n v="20.100000000000001"/>
        <n v="21.1"/>
        <n v="22.86"/>
        <n v="22.11"/>
        <n v="20.39"/>
        <n v="18.43"/>
        <n v="18.2"/>
        <n v="16.7"/>
        <n v="18.45"/>
        <n v="27.31"/>
        <n v="33.51"/>
        <n v="36.04"/>
        <n v="32.33"/>
        <n v="27.28"/>
        <n v="25.23"/>
        <n v="20.48"/>
        <n v="19.899999999999999"/>
        <n v="20.83"/>
        <n v="21.23"/>
        <n v="20.190000000000001"/>
        <n v="21.4"/>
        <n v="21.69"/>
        <n v="21.89"/>
        <n v="23.23"/>
        <n v="22.46"/>
        <n v="19.5"/>
        <n v="18.79"/>
        <n v="19.010000000000002"/>
        <n v="18.920000000000002"/>
        <n v="20.23"/>
        <n v="20.98"/>
        <n v="22.39"/>
        <n v="21.78"/>
        <n v="21.88"/>
        <n v="20.34"/>
        <n v="19.41"/>
        <n v="19.03"/>
        <n v="20.09"/>
        <n v="20.32"/>
        <n v="20.25"/>
        <n v="19.95"/>
        <n v="19.09"/>
        <n v="17.89"/>
        <n v="18.010000000000002"/>
        <n v="17.5"/>
        <n v="18.149999999999999"/>
        <n v="16.61"/>
        <n v="14.52"/>
        <n v="15.03"/>
        <n v="14.78"/>
        <n v="14.68"/>
        <n v="16.420000000000002"/>
        <n v="19.059999999999999"/>
        <n v="19.66"/>
        <n v="18.38"/>
        <n v="17.45"/>
        <n v="17.72"/>
        <n v="18.07"/>
        <n v="17.16"/>
        <n v="18.04"/>
        <n v="18.57"/>
        <n v="18.54"/>
        <n v="19.739999999999998"/>
        <n v="17.329999999999998"/>
        <n v="18.23"/>
        <n v="17.43"/>
        <n v="17.989999999999998"/>
        <n v="18.86"/>
        <n v="21.33"/>
        <n v="23.5"/>
        <n v="21.17"/>
        <n v="20.420000000000002"/>
        <n v="21.3"/>
        <n v="21.9"/>
        <n v="23.97"/>
        <n v="24.88"/>
        <n v="23.71"/>
        <n v="25.13"/>
        <n v="22.18"/>
        <n v="20.97"/>
        <n v="19.7"/>
        <n v="20.82"/>
        <n v="19.260000000000002"/>
        <n v="19.8"/>
        <n v="18.329999999999998"/>
        <n v="16.72"/>
        <n v="16.059999999999999"/>
        <n v="15.12"/>
        <n v="15.35"/>
        <n v="14.91"/>
        <n v="13.72"/>
        <n v="14.17"/>
        <n v="13.47"/>
        <n v="14.46"/>
        <n v="13"/>
        <n v="11.35"/>
        <n v="12.52"/>
        <n v="12.01"/>
        <n v="17.309999999999999"/>
        <n v="17.920000000000002"/>
        <n v="21.28"/>
        <n v="23.8"/>
        <n v="22.69"/>
        <n v="25"/>
        <n v="26.1"/>
        <n v="27.26"/>
        <n v="29.37"/>
        <n v="29.84"/>
        <n v="25.72"/>
        <n v="28.79"/>
        <n v="31.82"/>
        <n v="29.7"/>
        <n v="31.26"/>
        <n v="33.880000000000003"/>
        <n v="33.11"/>
        <n v="34.42"/>
        <n v="28.44"/>
        <n v="29.59"/>
        <n v="29.61"/>
        <n v="27.25"/>
        <n v="27.49"/>
        <n v="28.63"/>
        <n v="27.6"/>
        <n v="26.43"/>
        <n v="27.37"/>
        <n v="26.2"/>
        <n v="22.17"/>
        <n v="19.64"/>
        <n v="19.39"/>
        <n v="19.72"/>
        <n v="20.72"/>
        <n v="24.53"/>
        <n v="26.18"/>
        <n v="27.04"/>
        <n v="25.52"/>
        <n v="26.97"/>
        <n v="28.39"/>
        <n v="29.66"/>
        <n v="28.84"/>
        <n v="26.35"/>
        <n v="29.46"/>
        <n v="32.950000000000003"/>
        <n v="35.83"/>
        <n v="28.17"/>
        <n v="28.11"/>
        <n v="30.66"/>
        <n v="30.76"/>
        <n v="31.57"/>
        <n v="28.31"/>
        <n v="30.34"/>
        <n v="31.11"/>
        <n v="32.130000000000003"/>
        <n v="34.31"/>
        <n v="34.69"/>
        <n v="36.74"/>
        <n v="36.75"/>
        <n v="40.28"/>
        <n v="38.03"/>
        <n v="40.78"/>
        <n v="44.9"/>
        <n v="45.94"/>
        <n v="53.28"/>
        <n v="48.47"/>
        <n v="43.15"/>
        <n v="46.84"/>
        <n v="48.15"/>
        <n v="54.19"/>
        <n v="52.98"/>
        <n v="49.83"/>
        <n v="56.35"/>
        <n v="59"/>
        <n v="64.989999999999995"/>
        <n v="65.59"/>
        <n v="62.26"/>
        <n v="58.32"/>
        <n v="59.41"/>
        <n v="65.489999999999995"/>
        <n v="61.63"/>
        <n v="62.69"/>
        <n v="69.44"/>
        <n v="70.84"/>
        <n v="70.95"/>
        <n v="74.41"/>
        <n v="73.040000000000006"/>
        <n v="63.8"/>
        <n v="58.89"/>
        <n v="59.08"/>
        <n v="61.96"/>
        <n v="54.51"/>
        <n v="59.28"/>
        <n v="60.44"/>
        <n v="63.98"/>
        <n v="63.46"/>
        <n v="67.489999999999995"/>
        <n v="74.12"/>
        <n v="72.36"/>
        <n v="79.92"/>
        <n v="85.8"/>
        <n v="94.77"/>
        <n v="91.69"/>
        <n v="92.97"/>
        <n v="95.39"/>
        <n v="105.45"/>
        <n v="112.58"/>
        <n v="125.4"/>
        <n v="133.88"/>
        <n v="133.37"/>
        <n v="116.67"/>
        <n v="104.11"/>
        <n v="76.61"/>
        <n v="57.31"/>
        <n v="41.12"/>
        <n v="41.71"/>
        <n v="39.090000000000003"/>
        <n v="47.94"/>
        <n v="49.65"/>
        <n v="59.03"/>
        <n v="69.64"/>
        <n v="64.150000000000006"/>
        <n v="71.05"/>
        <n v="69.41"/>
        <n v="75.72"/>
        <n v="77.989999999999995"/>
        <n v="74.47"/>
        <n v="78.33"/>
        <n v="76.39"/>
        <n v="81.2"/>
        <n v="84.29"/>
        <n v="73.739999999999995"/>
        <n v="75.34"/>
        <n v="76.319999999999993"/>
        <n v="76.599999999999994"/>
        <n v="75.239999999999995"/>
        <n v="81.89"/>
        <n v="84.25"/>
        <n v="89.15"/>
        <n v="89.17"/>
        <n v="88.58"/>
        <n v="102.86"/>
        <n v="109.53"/>
        <n v="100.9"/>
        <n v="96.26"/>
        <n v="97.3"/>
        <n v="86.33"/>
        <n v="85.52"/>
        <n v="86.32"/>
        <n v="97.16"/>
        <n v="98.56"/>
        <n v="100.27"/>
        <n v="102.2"/>
        <n v="106.16"/>
        <n v="103.32"/>
        <n v="94.66"/>
        <n v="82.3"/>
        <n v="87.9"/>
        <n v="94.13"/>
        <n v="94.51"/>
        <n v="89.49"/>
        <n v="86.53"/>
        <n v="87.86"/>
        <n v="94.76"/>
        <n v="95.31"/>
        <n v="92.94"/>
        <n v="92.02"/>
        <n v="95.77"/>
        <n v="104.67"/>
        <n v="106.57"/>
        <n v="106.29"/>
        <n v="100.54"/>
        <n v="93.86"/>
        <n v="97.63"/>
        <n v="94.62"/>
        <n v="100.82"/>
        <n v="100.8"/>
        <n v="102.07"/>
        <n v="102.18"/>
        <n v="105.79"/>
        <n v="103.59"/>
        <n v="96.54"/>
        <n v="93.21"/>
        <n v="84.4"/>
        <n v="75.790000000000006"/>
        <n v="59.29"/>
        <n v="47.22"/>
        <n v="50.58"/>
        <n v="47.82"/>
        <n v="54.45"/>
        <n v="59.27"/>
        <n v="59.82"/>
        <n v="50.9"/>
        <n v="42.87"/>
        <n v="45.48"/>
        <n v="46.22"/>
        <n v="42.44"/>
        <n v="37.19"/>
        <n v="31.68"/>
        <n v="30.32"/>
        <n v="37.549999999999997"/>
        <n v="40.75"/>
        <n v="46.71"/>
        <n v="48.76"/>
        <n v="44.65"/>
        <n v="44.72"/>
        <n v="45.18"/>
        <n v="49.78"/>
        <n v="45.66"/>
        <n v="51.97"/>
        <n v="52.5"/>
        <n v="53.47"/>
        <n v="49.33"/>
        <n v="51.06"/>
        <n v="48.48"/>
        <n v="46.63"/>
        <n v="48.04"/>
        <n v="49.82"/>
        <n v="51.58"/>
        <n v="56.64"/>
        <n v="57.88"/>
        <n v="63.7"/>
        <n v="62.23"/>
        <n v="62.73"/>
        <n v="66.25"/>
        <n v="69.98"/>
        <n v="67.87"/>
        <n v="70.98"/>
        <n v="68.06"/>
        <n v="70.23"/>
        <n v="70.75"/>
        <n v="56.96"/>
        <n v="49.52"/>
        <n v="51.38"/>
      </sharedItems>
    </cacheField>
    <cacheField name="Europe Brent Spot Price FOB (Dollars per Barrel)" numFmtId="0">
      <sharedItems containsString="0" containsBlank="1" containsNumber="1" minValue="9.82" maxValue="132.72" count="371">
        <m/>
        <n v="18.579999999999998"/>
        <n v="18.86"/>
        <n v="19.86"/>
        <n v="18.98"/>
        <n v="18.309999999999999"/>
        <n v="18.760000000000002"/>
        <n v="17.78"/>
        <n v="17.05"/>
        <n v="16.75"/>
        <n v="15.73"/>
        <n v="14.73"/>
        <n v="16.600000000000001"/>
        <n v="16.309999999999999"/>
        <n v="15.54"/>
        <n v="14.91"/>
        <n v="14.89"/>
        <n v="13.18"/>
        <n v="12.41"/>
        <n v="13.02"/>
        <n v="15.31"/>
        <n v="17.170000000000002"/>
        <n v="16.89"/>
        <n v="18.7"/>
        <n v="20.32"/>
        <n v="18.63"/>
        <n v="17.670000000000002"/>
        <n v="17.62"/>
        <n v="16.77"/>
        <n v="17.77"/>
        <n v="18.91"/>
        <n v="18.73"/>
        <n v="19.84"/>
        <n v="21.25"/>
        <n v="19.809999999999999"/>
        <n v="18.39"/>
        <n v="16.61"/>
        <n v="16.350000000000001"/>
        <n v="15.1"/>
        <n v="27.17"/>
        <n v="34.9"/>
        <n v="36.020000000000003"/>
        <n v="33.07"/>
        <n v="28.27"/>
        <n v="23.57"/>
        <n v="19.54"/>
        <n v="19.079999999999998"/>
        <n v="19.18"/>
        <n v="19.190000000000001"/>
        <n v="18.170000000000002"/>
        <n v="19.399999999999999"/>
        <n v="19.77"/>
        <n v="20.5"/>
        <n v="22.21"/>
        <n v="21.11"/>
        <n v="18.41"/>
        <n v="18.16"/>
        <n v="18.05"/>
        <n v="17.63"/>
        <n v="18.920000000000002"/>
        <n v="19.89"/>
        <n v="21.16"/>
        <n v="20.239999999999998"/>
        <n v="19.739999999999998"/>
        <n v="20.27"/>
        <n v="20.260000000000002"/>
        <n v="19.21"/>
        <n v="18.14"/>
        <n v="17.39"/>
        <n v="18.47"/>
        <n v="18.79"/>
        <n v="18.670000000000002"/>
        <n v="18.510000000000002"/>
        <n v="17.649999999999999"/>
        <n v="16.78"/>
        <n v="16.7"/>
        <n v="16.010000000000002"/>
        <n v="15.2"/>
        <n v="13.73"/>
        <n v="14.29"/>
        <n v="13.8"/>
        <n v="13.82"/>
        <n v="15.23"/>
        <n v="16.190000000000001"/>
        <n v="16.760000000000002"/>
        <n v="17.600000000000001"/>
        <n v="15.9"/>
        <n v="16.489999999999998"/>
        <n v="17.190000000000001"/>
        <n v="15.93"/>
        <n v="16.55"/>
        <n v="17.11"/>
        <n v="17.010000000000002"/>
        <n v="18.649999999999999"/>
        <n v="18.350000000000001"/>
        <n v="17.309999999999999"/>
        <n v="15.85"/>
        <n v="16.100000000000001"/>
        <n v="16.11"/>
        <n v="16.86"/>
        <n v="17.93"/>
        <n v="17.850000000000001"/>
        <n v="18"/>
        <n v="19.850000000000001"/>
        <n v="20.9"/>
        <n v="19.149999999999999"/>
        <n v="18.46"/>
        <n v="19.57"/>
        <n v="20.51"/>
        <n v="22.63"/>
        <n v="24.16"/>
        <n v="22.76"/>
        <n v="23.78"/>
        <n v="23.54"/>
        <n v="20.85"/>
        <n v="19.13"/>
        <n v="17.559999999999999"/>
        <n v="19.02"/>
        <n v="17.579999999999998"/>
        <n v="18.600000000000001"/>
        <n v="19.87"/>
        <n v="19.170000000000002"/>
        <n v="17.18"/>
        <n v="15.19"/>
        <n v="14.07"/>
        <n v="13.1"/>
        <n v="13.53"/>
        <n v="14.36"/>
        <n v="12.21"/>
        <n v="12.08"/>
        <n v="11.91"/>
        <n v="13.34"/>
        <n v="12.7"/>
        <n v="11.04"/>
        <n v="9.82"/>
        <n v="11.11"/>
        <n v="10.27"/>
        <n v="12.51"/>
        <n v="15.29"/>
        <n v="15.86"/>
        <n v="20.22"/>
        <n v="22.54"/>
        <n v="22"/>
        <n v="24.58"/>
        <n v="25.47"/>
        <n v="25.51"/>
        <n v="27.78"/>
        <n v="27.49"/>
        <n v="27.74"/>
        <n v="29.8"/>
        <n v="28.68"/>
        <n v="30.2"/>
        <n v="33.14"/>
        <n v="30.96"/>
        <n v="32.549999999999997"/>
        <n v="25.66"/>
        <n v="25.62"/>
        <n v="27.5"/>
        <n v="24.5"/>
        <n v="28.31"/>
        <n v="27.85"/>
        <n v="24.61"/>
        <n v="25.68"/>
        <n v="20.54"/>
        <n v="18.8"/>
        <n v="18.71"/>
        <n v="19.420000000000002"/>
        <n v="20.28"/>
        <n v="23.7"/>
        <n v="25.73"/>
        <n v="25.35"/>
        <n v="24.08"/>
        <n v="25.74"/>
        <n v="26.65"/>
        <n v="28.4"/>
        <n v="27.54"/>
        <n v="24.34"/>
        <n v="28.33"/>
        <n v="31.18"/>
        <n v="32.770000000000003"/>
        <n v="30.61"/>
        <n v="25"/>
        <n v="25.86"/>
        <n v="27.65"/>
        <n v="28.35"/>
        <n v="29.89"/>
        <n v="27.11"/>
        <n v="29.61"/>
        <n v="28.75"/>
        <n v="29.81"/>
        <n v="31.28"/>
        <n v="30.86"/>
        <n v="33.630000000000003"/>
        <n v="33.590000000000003"/>
        <n v="37.57"/>
        <n v="35.18"/>
        <n v="38.22"/>
        <n v="42.74"/>
        <n v="43.2"/>
        <n v="49.78"/>
        <n v="43.11"/>
        <n v="39.6"/>
        <n v="44.51"/>
        <n v="45.48"/>
        <n v="53.1"/>
        <n v="51.88"/>
        <n v="48.65"/>
        <n v="54.35"/>
        <n v="57.52"/>
        <n v="63.98"/>
        <n v="62.91"/>
        <n v="58.54"/>
        <n v="55.24"/>
        <n v="56.86"/>
        <n v="62.99"/>
        <n v="60.21"/>
        <n v="62.06"/>
        <n v="70.260000000000005"/>
        <n v="69.78"/>
        <n v="68.56"/>
        <n v="73.67"/>
        <n v="73.23"/>
        <n v="61.96"/>
        <n v="57.81"/>
        <n v="58.76"/>
        <n v="62.47"/>
        <n v="53.68"/>
        <n v="57.56"/>
        <n v="62.05"/>
        <n v="67.489999999999995"/>
        <n v="67.209999999999994"/>
        <n v="71.05"/>
        <n v="76.930000000000007"/>
        <n v="70.760000000000005"/>
        <n v="77.17"/>
        <n v="82.34"/>
        <n v="92.41"/>
        <n v="90.93"/>
        <n v="92.18"/>
        <n v="94.99"/>
        <n v="103.64"/>
        <n v="109.07"/>
        <n v="122.8"/>
        <n v="132.32"/>
        <n v="132.72"/>
        <n v="113.24"/>
        <n v="97.23"/>
        <n v="71.58"/>
        <n v="52.45"/>
        <n v="39.950000000000003"/>
        <n v="43.44"/>
        <n v="43.32"/>
        <n v="46.54"/>
        <n v="50.18"/>
        <n v="57.3"/>
        <n v="68.61"/>
        <n v="64.44"/>
        <n v="72.510000000000005"/>
        <n v="67.650000000000006"/>
        <n v="72.77"/>
        <n v="76.66"/>
        <n v="74.459999999999994"/>
        <n v="76.17"/>
        <n v="73.75"/>
        <n v="78.83"/>
        <n v="84.82"/>
        <n v="75.95"/>
        <n v="74.760000000000005"/>
        <n v="75.58"/>
        <n v="77.040000000000006"/>
        <n v="77.84"/>
        <n v="82.67"/>
        <n v="85.28"/>
        <n v="91.45"/>
        <n v="96.52"/>
        <n v="103.72"/>
        <n v="114.64"/>
        <n v="123.26"/>
        <n v="114.99"/>
        <n v="113.83"/>
        <n v="116.97"/>
        <n v="110.22"/>
        <n v="112.83"/>
        <n v="109.55"/>
        <n v="110.77"/>
        <n v="107.87"/>
        <n v="110.69"/>
        <n v="119.33"/>
        <n v="125.45"/>
        <n v="119.75"/>
        <n v="110.34"/>
        <n v="95.16"/>
        <n v="102.62"/>
        <n v="113.36"/>
        <n v="112.86"/>
        <n v="111.71"/>
        <n v="109.06"/>
        <n v="109.49"/>
        <n v="112.96"/>
        <n v="116.05"/>
        <n v="108.47"/>
        <n v="102.25"/>
        <n v="102.56"/>
        <n v="102.92"/>
        <n v="107.93"/>
        <n v="111.28"/>
        <n v="111.6"/>
        <n v="109.08"/>
        <n v="107.79"/>
        <n v="110.76"/>
        <n v="108.12"/>
        <n v="108.9"/>
        <n v="107.48"/>
        <n v="107.76"/>
        <n v="109.54"/>
        <n v="111.8"/>
        <n v="106.77"/>
        <n v="101.61"/>
        <n v="97.09"/>
        <n v="87.43"/>
        <n v="79.44"/>
        <n v="62.34"/>
        <n v="47.76"/>
        <n v="58.1"/>
        <n v="55.89"/>
        <n v="59.52"/>
        <n v="64.08"/>
        <n v="61.48"/>
        <n v="56.56"/>
        <n v="46.52"/>
        <n v="47.62"/>
        <n v="48.43"/>
        <n v="44.27"/>
        <n v="38.01"/>
        <n v="30.7"/>
        <n v="32.18"/>
        <n v="38.21"/>
        <n v="41.58"/>
        <n v="46.74"/>
        <n v="48.25"/>
        <n v="44.95"/>
        <n v="45.84"/>
        <n v="46.57"/>
        <n v="49.52"/>
        <n v="44.73"/>
        <n v="53.31"/>
        <n v="54.58"/>
        <n v="54.87"/>
        <n v="51.59"/>
        <n v="52.31"/>
        <n v="50.33"/>
        <n v="46.37"/>
        <n v="48.48"/>
        <n v="51.7"/>
        <n v="56.15"/>
        <n v="57.51"/>
        <n v="62.71"/>
        <n v="64.37"/>
        <n v="69.08"/>
        <n v="65.319999999999993"/>
        <n v="66.02"/>
        <n v="72.11"/>
        <n v="76.98"/>
        <n v="74.41"/>
        <n v="74.25"/>
        <n v="72.53"/>
        <n v="78.89"/>
        <n v="81.03"/>
        <n v="64.75"/>
        <n v="57.36"/>
        <n v="59.41"/>
      </sharedItems>
    </cacheField>
    <cacheField name="Quarters (Date)" numFmtId="0" databaseField="0">
      <fieldGroup base="0">
        <rangePr groupBy="quarters" startDate="1986-01-15T00:00:00" endDate="2019-01-16T00:00:00"/>
        <groupItems count="6">
          <s v="&lt;1/15/86"/>
          <s v="Qtr1"/>
          <s v="Qtr2"/>
          <s v="Qtr3"/>
          <s v="Qtr4"/>
          <s v="&gt;1/16/19"/>
        </groupItems>
      </fieldGroup>
    </cacheField>
    <cacheField name="Years (Date)" numFmtId="0" databaseField="0">
      <fieldGroup base="0">
        <rangePr groupBy="years" startDate="1986-01-15T00:00:00" endDate="2019-01-16T00:00:00"/>
        <groupItems count="36">
          <s v="&lt;1/15/86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1/16/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17.895955902779" createdVersion="6" refreshedVersion="6" minRefreshableVersion="3" recordCount="392" xr:uid="{C8E3A5FD-A97D-1147-A5BE-01BF69674B0B}">
  <cacheSource type="worksheet">
    <worksheetSource ref="B1:D393" sheet="Conventional Gasoline"/>
  </cacheSource>
  <cacheFields count="5">
    <cacheField name="Date" numFmtId="164">
      <sharedItems containsSemiMixedTypes="0" containsNonDate="0" containsDate="1" containsString="0" minDate="1986-06-15T00:00:00" maxDate="2019-01-16T00:00:00" count="392">
        <d v="1986-06-15T00:00:00"/>
        <d v="1986-07-15T00:00:00"/>
        <d v="1986-08-15T00:00:00"/>
        <d v="1986-09-15T00:00:00"/>
        <d v="1986-10-15T00:00:00"/>
        <d v="1986-11-15T00:00:00"/>
        <d v="1986-12-15T00:00:00"/>
        <d v="1987-01-15T00:00:00"/>
        <d v="1987-02-15T00:00:00"/>
        <d v="1987-03-15T00:00:00"/>
        <d v="1987-04-15T00:00:00"/>
        <d v="1987-05-15T00:00:00"/>
        <d v="1987-06-15T00:00:00"/>
        <d v="1987-07-15T00:00:00"/>
        <d v="1987-08-15T00:00:00"/>
        <d v="1987-09-15T00:00:00"/>
        <d v="1987-10-15T00:00:00"/>
        <d v="1987-11-15T00:00:00"/>
        <d v="1987-12-15T00:00:00"/>
        <d v="1988-01-15T00:00:00"/>
        <d v="1988-02-15T00:00:00"/>
        <d v="1988-03-15T00:00:00"/>
        <d v="1988-04-15T00:00:00"/>
        <d v="1988-05-15T00:00:00"/>
        <d v="1988-06-15T00:00:00"/>
        <d v="1988-07-15T00:00:00"/>
        <d v="1988-08-15T00:00:00"/>
        <d v="1988-09-15T00:00:00"/>
        <d v="1988-10-15T00:00:00"/>
        <d v="1988-11-15T00:00:00"/>
        <d v="1988-12-15T00:00:00"/>
        <d v="1989-01-15T00:00:00"/>
        <d v="1989-02-15T00:00:00"/>
        <d v="1989-03-15T00:00:00"/>
        <d v="1989-04-15T00:00:00"/>
        <d v="1989-05-15T00:00:00"/>
        <d v="1989-06-15T00:00:00"/>
        <d v="1989-07-15T00:00:00"/>
        <d v="1989-08-15T00:00:00"/>
        <d v="1989-09-15T00:00:00"/>
        <d v="1989-10-15T00:00:00"/>
        <d v="1989-11-15T00:00:00"/>
        <d v="1989-12-15T00:00:00"/>
        <d v="1990-01-15T00:00:00"/>
        <d v="1990-02-15T00:00:00"/>
        <d v="1990-03-15T00:00:00"/>
        <d v="1990-04-15T00:00:00"/>
        <d v="1990-05-15T00:00:00"/>
        <d v="1990-06-15T00:00:00"/>
        <d v="1990-07-15T00:00:00"/>
        <d v="1990-08-15T00:00:00"/>
        <d v="1990-09-15T00:00:00"/>
        <d v="1990-10-15T00:00:00"/>
        <d v="1990-11-15T00:00:00"/>
        <d v="1990-12-15T00:00:00"/>
        <d v="1991-01-15T00:00:00"/>
        <d v="1991-02-15T00:00:00"/>
        <d v="1991-03-15T00:00:00"/>
        <d v="1991-04-15T00:00:00"/>
        <d v="1991-05-15T00:00:00"/>
        <d v="1991-06-15T00:00:00"/>
        <d v="1991-07-15T00:00:00"/>
        <d v="1991-08-15T00:00:00"/>
        <d v="1991-09-15T00:00:00"/>
        <d v="1991-10-15T00:00:00"/>
        <d v="1991-11-15T00:00:00"/>
        <d v="1991-12-15T00:00:00"/>
        <d v="1992-01-15T00:00:00"/>
        <d v="1992-02-15T00:00:00"/>
        <d v="1992-03-15T00:00:00"/>
        <d v="1992-04-15T00:00:00"/>
        <d v="1992-05-15T00:00:00"/>
        <d v="1992-06-15T00:00:00"/>
        <d v="1992-07-15T00:00:00"/>
        <d v="1992-08-15T00:00:00"/>
        <d v="1992-09-15T00:00:00"/>
        <d v="1992-10-15T00:00:00"/>
        <d v="1992-11-15T00:00:00"/>
        <d v="1992-12-15T00:00:00"/>
        <d v="1993-01-15T00:00:00"/>
        <d v="1993-02-15T00:00:00"/>
        <d v="1993-03-15T00:00:00"/>
        <d v="1993-04-15T00:00:00"/>
        <d v="1993-05-15T00:00:00"/>
        <d v="1993-06-15T00:00:00"/>
        <d v="1993-07-15T00:00:00"/>
        <d v="1993-08-15T00:00:00"/>
        <d v="1993-09-15T00:00:00"/>
        <d v="1993-10-15T00:00:00"/>
        <d v="1993-11-15T00:00:00"/>
        <d v="1993-12-15T00:00:00"/>
        <d v="1994-01-15T00:00:00"/>
        <d v="1994-02-15T00:00:00"/>
        <d v="1994-03-15T00:00:00"/>
        <d v="1994-04-15T00:00:00"/>
        <d v="1994-05-15T00:00:00"/>
        <d v="1994-06-15T00:00:00"/>
        <d v="1994-07-15T00:00:00"/>
        <d v="1994-08-15T00:00:00"/>
        <d v="1994-09-15T00:00:00"/>
        <d v="1994-10-15T00:00:00"/>
        <d v="1994-11-15T00:00:00"/>
        <d v="1994-12-15T00:00:00"/>
        <d v="1995-01-15T00:00:00"/>
        <d v="1995-02-15T00:00:00"/>
        <d v="1995-03-15T00:00:00"/>
        <d v="1995-04-15T00:00:00"/>
        <d v="1995-05-15T00:00:00"/>
        <d v="1995-06-15T00:00:00"/>
        <d v="1995-07-15T00:00:00"/>
        <d v="1995-08-15T00:00:00"/>
        <d v="1995-09-15T00:00:00"/>
        <d v="1995-10-15T00:00:00"/>
        <d v="1995-11-15T00:00:00"/>
        <d v="1995-12-15T00:00:00"/>
        <d v="1996-01-15T00:00:00"/>
        <d v="1996-02-15T00:00:00"/>
        <d v="1996-03-15T00:00:00"/>
        <d v="1996-04-15T00:00:00"/>
        <d v="1996-05-15T00:00:00"/>
        <d v="1996-06-15T00:00:00"/>
        <d v="1996-07-15T00:00:00"/>
        <d v="1996-08-15T00:00:00"/>
        <d v="1996-09-15T00:00:00"/>
        <d v="1996-10-15T00:00:00"/>
        <d v="1996-11-15T00:00:00"/>
        <d v="1996-12-15T00:00:00"/>
        <d v="1997-01-15T00:00:00"/>
        <d v="1997-02-15T00:00:00"/>
        <d v="1997-03-15T00:00:00"/>
        <d v="1997-04-15T00:00:00"/>
        <d v="1997-05-15T00:00:00"/>
        <d v="1997-06-15T00:00:00"/>
        <d v="1997-07-15T00:00:00"/>
        <d v="1997-08-15T00:00:00"/>
        <d v="1997-09-15T00:00:00"/>
        <d v="1997-10-15T00:00:00"/>
        <d v="1997-11-15T00:00:00"/>
        <d v="1997-12-15T00:00:00"/>
        <d v="1998-01-15T00:00:00"/>
        <d v="1998-02-15T00:00:00"/>
        <d v="1998-03-15T00:00:00"/>
        <d v="1998-04-15T00:00:00"/>
        <d v="1998-05-15T00:00:00"/>
        <d v="1998-06-15T00:00:00"/>
        <d v="1998-07-15T00:00:00"/>
        <d v="1998-08-15T00:00:00"/>
        <d v="1998-09-15T00:00:00"/>
        <d v="1998-10-15T00:00:00"/>
        <d v="1998-11-15T00:00:00"/>
        <d v="1998-12-15T00:00:00"/>
        <d v="1999-01-15T00:00:00"/>
        <d v="1999-02-15T00:00:00"/>
        <d v="1999-03-15T00:00:00"/>
        <d v="1999-04-15T00:00:00"/>
        <d v="1999-05-15T00:00:00"/>
        <d v="1999-06-15T00:00:00"/>
        <d v="1999-07-15T00:00:00"/>
        <d v="1999-08-15T00:00:00"/>
        <d v="1999-09-15T00:00:00"/>
        <d v="1999-10-15T00:00:00"/>
        <d v="1999-11-15T00:00:00"/>
        <d v="1999-12-15T00:00:00"/>
        <d v="2000-01-15T00:00:00"/>
        <d v="2000-02-15T00:00:00"/>
        <d v="2000-03-15T00:00:00"/>
        <d v="2000-04-15T00:00:00"/>
        <d v="2000-05-15T00:00:00"/>
        <d v="2000-06-15T00:00:00"/>
        <d v="2000-07-15T00:00:00"/>
        <d v="2000-08-15T00:00:00"/>
        <d v="2000-09-15T00:00:00"/>
        <d v="2000-10-15T00:00:00"/>
        <d v="2000-11-15T00:00:00"/>
        <d v="2000-12-15T00:00:00"/>
        <d v="2001-01-15T00:00:00"/>
        <d v="2001-02-15T00:00:00"/>
        <d v="2001-03-15T00:00:00"/>
        <d v="2001-04-15T00:00:00"/>
        <d v="2001-05-15T00:00:00"/>
        <d v="2001-06-15T00:00:00"/>
        <d v="2001-07-15T00:00:00"/>
        <d v="2001-08-15T00:00:00"/>
        <d v="2001-09-15T00:00:00"/>
        <d v="2001-10-15T00:00:00"/>
        <d v="2001-11-15T00:00:00"/>
        <d v="2001-12-15T00:00:00"/>
        <d v="2002-01-15T00:00:00"/>
        <d v="2002-02-15T00:00:00"/>
        <d v="2002-03-15T00:00:00"/>
        <d v="2002-04-15T00:00:00"/>
        <d v="2002-05-15T00:00:00"/>
        <d v="2002-06-15T00:00:00"/>
        <d v="2002-07-15T00:00:00"/>
        <d v="2002-08-15T00:00:00"/>
        <d v="2002-09-15T00:00:00"/>
        <d v="2002-10-15T00:00:00"/>
        <d v="2002-11-15T00:00:00"/>
        <d v="2002-12-15T00:00:00"/>
        <d v="2003-01-15T00:00:00"/>
        <d v="2003-02-15T00:00:00"/>
        <d v="2003-03-15T00:00:00"/>
        <d v="2003-04-15T00:00:00"/>
        <d v="2003-05-15T00:00:00"/>
        <d v="2003-06-15T00:00:00"/>
        <d v="2003-07-15T00:00:00"/>
        <d v="2003-08-15T00:00:00"/>
        <d v="2003-09-15T00:00:00"/>
        <d v="2003-10-15T00:00:00"/>
        <d v="2003-11-15T00:00:00"/>
        <d v="2003-12-15T00:00:00"/>
        <d v="2004-01-15T00:00:00"/>
        <d v="2004-02-15T00:00:00"/>
        <d v="2004-03-15T00:00:00"/>
        <d v="2004-04-15T00:00:00"/>
        <d v="2004-05-15T00:00:00"/>
        <d v="2004-06-15T00:00:00"/>
        <d v="2004-07-15T00:00:00"/>
        <d v="2004-08-15T00:00:00"/>
        <d v="2004-09-15T00:00:00"/>
        <d v="2004-10-15T00:00:00"/>
        <d v="2004-11-15T00:00:00"/>
        <d v="2004-12-15T00:00:00"/>
        <d v="2005-01-15T00:00:00"/>
        <d v="2005-02-15T00:00:00"/>
        <d v="2005-03-15T00:00:00"/>
        <d v="2005-04-15T00:00:00"/>
        <d v="2005-05-15T00:00:00"/>
        <d v="2005-06-15T00:00:00"/>
        <d v="2005-07-15T00:00:00"/>
        <d v="2005-08-15T00:00:00"/>
        <d v="2005-09-15T00:00:00"/>
        <d v="2005-10-15T00:00:00"/>
        <d v="2005-11-15T00:00:00"/>
        <d v="2005-12-15T00:00:00"/>
        <d v="2006-01-15T00:00:00"/>
        <d v="2006-02-15T00:00:00"/>
        <d v="2006-03-15T00:00:00"/>
        <d v="2006-04-15T00:00:00"/>
        <d v="2006-05-15T00:00:00"/>
        <d v="2006-06-15T00:00:00"/>
        <d v="2006-07-15T00:00:00"/>
        <d v="2006-08-15T00:00:00"/>
        <d v="2006-09-15T00:00:00"/>
        <d v="2006-10-15T00:00:00"/>
        <d v="2006-11-15T00:00:00"/>
        <d v="2006-12-15T00:00:00"/>
        <d v="2007-01-15T00:00:00"/>
        <d v="2007-02-15T00:00:00"/>
        <d v="2007-03-15T00:00:00"/>
        <d v="2007-04-15T00:00:00"/>
        <d v="2007-05-15T00:00:00"/>
        <d v="2007-06-15T00:00:00"/>
        <d v="2007-07-15T00:00:00"/>
        <d v="2007-08-15T00:00:00"/>
        <d v="2007-09-15T00:00:00"/>
        <d v="2007-10-15T00:00:00"/>
        <d v="2007-11-15T00:00:00"/>
        <d v="2007-12-15T00:00:00"/>
        <d v="2008-01-15T00:00:00"/>
        <d v="2008-02-15T00:00:00"/>
        <d v="2008-03-15T00:00:00"/>
        <d v="2008-04-15T00:00:00"/>
        <d v="2008-05-15T00:00:00"/>
        <d v="2008-06-15T00:00:00"/>
        <d v="2008-07-15T00:00:00"/>
        <d v="2008-08-15T00:00:00"/>
        <d v="2008-09-15T00:00:00"/>
        <d v="2008-10-15T00:00:00"/>
        <d v="2008-11-15T00:00:00"/>
        <d v="2008-12-15T00:00:00"/>
        <d v="2009-01-15T00:00:00"/>
        <d v="2009-02-15T00:00:00"/>
        <d v="2009-03-15T00:00:00"/>
        <d v="2009-04-15T00:00:00"/>
        <d v="2009-05-15T00:00:00"/>
        <d v="2009-06-15T00:00:00"/>
        <d v="2009-07-15T00:00:00"/>
        <d v="2009-08-15T00:00:00"/>
        <d v="2009-09-15T00:00:00"/>
        <d v="2009-10-15T00:00:00"/>
        <d v="2009-11-15T00:00:00"/>
        <d v="2009-12-15T00:00:00"/>
        <d v="2010-01-15T00:00:00"/>
        <d v="2010-02-15T00:00:00"/>
        <d v="2010-03-15T00:00:00"/>
        <d v="2010-04-15T00:00:00"/>
        <d v="2010-05-15T00:00:00"/>
        <d v="2010-06-15T00:00:00"/>
        <d v="2010-07-15T00:00:00"/>
        <d v="2010-08-15T00:00:00"/>
        <d v="2010-09-15T00:00:00"/>
        <d v="2010-10-15T00:00:00"/>
        <d v="2010-11-15T00:00:00"/>
        <d v="2010-12-15T00:00:00"/>
        <d v="2011-01-15T00:00:00"/>
        <d v="2011-02-15T00:00:00"/>
        <d v="2011-03-15T00:00:00"/>
        <d v="2011-04-15T00:00:00"/>
        <d v="2011-05-15T00:00:00"/>
        <d v="2011-06-15T00:00:00"/>
        <d v="2011-07-15T00:00:00"/>
        <d v="2011-08-15T00:00:00"/>
        <d v="2011-09-15T00:00:00"/>
        <d v="2011-10-15T00:00:00"/>
        <d v="2011-11-15T00:00:00"/>
        <d v="2011-12-15T00:00:00"/>
        <d v="2012-01-15T00:00:00"/>
        <d v="2012-02-15T00:00:00"/>
        <d v="2012-03-15T00:00:00"/>
        <d v="2012-04-15T00:00:00"/>
        <d v="2012-05-15T00:00:00"/>
        <d v="2012-06-15T00:00:00"/>
        <d v="2012-07-15T00:00:00"/>
        <d v="2012-08-15T00:00:00"/>
        <d v="2012-09-15T00:00:00"/>
        <d v="2012-10-15T00:00:00"/>
        <d v="2012-11-15T00:00:00"/>
        <d v="2012-12-15T00:00:00"/>
        <d v="2013-01-15T00:00:00"/>
        <d v="2013-02-15T00:00:00"/>
        <d v="2013-03-15T00:00:00"/>
        <d v="2013-04-15T00:00:00"/>
        <d v="2013-05-15T00:00:00"/>
        <d v="2013-06-15T00:00:00"/>
        <d v="2013-07-15T00:00:00"/>
        <d v="2013-08-15T00:00:00"/>
        <d v="2013-09-15T00:00:00"/>
        <d v="2013-10-15T00:00:00"/>
        <d v="2013-11-15T00:00:00"/>
        <d v="2013-12-15T00:00:00"/>
        <d v="2014-01-15T00:00:00"/>
        <d v="2014-02-15T00:00:00"/>
        <d v="2014-03-15T00:00:00"/>
        <d v="2014-04-15T00:00:00"/>
        <d v="2014-05-15T00:00:00"/>
        <d v="2014-06-15T00:00:00"/>
        <d v="2014-07-15T00:00:00"/>
        <d v="2014-08-15T00:00:00"/>
        <d v="2014-09-15T00:00:00"/>
        <d v="2014-10-15T00:00:00"/>
        <d v="2014-11-15T00:00:00"/>
        <d v="2014-12-15T00:00:00"/>
        <d v="2015-01-15T00:00:00"/>
        <d v="2015-02-15T00:00:00"/>
        <d v="2015-03-15T00:00:00"/>
        <d v="2015-04-15T00:00:00"/>
        <d v="2015-05-15T00:00:00"/>
        <d v="2015-06-15T00:00:00"/>
        <d v="2015-07-15T00:00:00"/>
        <d v="2015-08-15T00:00:00"/>
        <d v="2015-09-15T00:00:00"/>
        <d v="2015-10-15T00:00:00"/>
        <d v="2015-11-15T00:00:00"/>
        <d v="2015-12-15T00:00:00"/>
        <d v="2016-01-15T00:00:00"/>
        <d v="2016-02-15T00:00:00"/>
        <d v="2016-03-15T00:00:00"/>
        <d v="2016-04-15T00:00:00"/>
        <d v="2016-05-15T00:00:00"/>
        <d v="2016-06-15T00:00:00"/>
        <d v="2016-07-15T00:00:00"/>
        <d v="2016-08-15T00:00:00"/>
        <d v="2016-09-15T00:00:00"/>
        <d v="2016-10-15T00:00:00"/>
        <d v="2016-11-15T00:00:00"/>
        <d v="2016-12-15T00:00:00"/>
        <d v="2017-01-15T00:00:00"/>
        <d v="2017-02-15T00:00:00"/>
        <d v="2017-03-15T00:00:00"/>
        <d v="2017-04-15T00:00:00"/>
        <d v="2017-05-15T00:00:00"/>
        <d v="2017-06-15T00:00:00"/>
        <d v="2017-07-15T00:00:00"/>
        <d v="2017-08-15T00:00:00"/>
        <d v="2017-09-15T00:00:00"/>
        <d v="2017-10-15T00:00:00"/>
        <d v="2017-11-15T00:00:00"/>
        <d v="2017-12-15T00:00:00"/>
        <d v="2018-01-15T00:00:00"/>
        <d v="2018-02-15T00:00:00"/>
        <d v="2018-03-15T00:00:00"/>
        <d v="2018-04-15T00:00:00"/>
        <d v="2018-05-15T00:00:00"/>
        <d v="2018-06-15T00:00:00"/>
        <d v="2018-07-15T00:00:00"/>
        <d v="2018-08-15T00:00:00"/>
        <d v="2018-09-15T00:00:00"/>
        <d v="2018-10-15T00:00:00"/>
        <d v="2018-11-15T00:00:00"/>
        <d v="2018-12-15T00:00:00"/>
        <d v="2019-01-15T00:00:00"/>
      </sharedItems>
      <fieldGroup par="4" base="0">
        <rangePr groupBy="months" startDate="1986-06-15T00:00:00" endDate="2019-01-16T00:00:00"/>
        <groupItems count="14">
          <s v="&lt;6/15/8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6/19"/>
        </groupItems>
      </fieldGroup>
    </cacheField>
    <cacheField name="New York Harbor Conventional Gasoline Regular Spot Price FOB (Dollars per Gallon)" numFmtId="0">
      <sharedItems containsSemiMixedTypes="0" containsString="0" containsNumber="1" minValue="0.307" maxValue="3.2919999999999998" count="338">
        <n v="0.42"/>
        <n v="0.34"/>
        <n v="0.42599999999999999"/>
        <n v="0.41"/>
        <n v="0.41099999999999998"/>
        <n v="0.434"/>
        <n v="0.48899999999999999"/>
        <n v="0.47399999999999998"/>
        <n v="0.50900000000000001"/>
        <n v="0.504"/>
        <n v="0.54200000000000004"/>
        <n v="0.55700000000000005"/>
        <n v="0.55600000000000005"/>
        <n v="0.52300000000000002"/>
        <n v="0.51800000000000002"/>
        <n v="0.54100000000000004"/>
        <n v="0.51600000000000001"/>
        <n v="0.45400000000000001"/>
        <n v="0.44900000000000001"/>
        <n v="0.46100000000000002"/>
        <n v="0.45200000000000001"/>
        <n v="0.50700000000000001"/>
        <n v="0.52200000000000002"/>
        <n v="0.55400000000000005"/>
        <n v="0.48299999999999998"/>
        <n v="0.46600000000000003"/>
        <n v="0.51100000000000001"/>
        <n v="0.52100000000000002"/>
        <n v="0.47199999999999998"/>
        <n v="0.501"/>
        <n v="0.54700000000000004"/>
        <n v="0.7"/>
        <n v="0.67900000000000005"/>
        <n v="0.63700000000000001"/>
        <n v="0.56299999999999994"/>
        <n v="0.52700000000000002"/>
        <n v="0.59299999999999997"/>
        <n v="0.63900000000000001"/>
        <n v="0.6"/>
        <n v="0.64300000000000002"/>
        <n v="0.64600000000000002"/>
        <n v="0.65300000000000002"/>
        <n v="0.89700000000000002"/>
        <n v="0.997"/>
        <n v="0.95699999999999996"/>
        <n v="0.879"/>
        <n v="0.68799999999999994"/>
        <n v="0.65900000000000003"/>
        <n v="0.72299999999999998"/>
        <n v="0.72"/>
        <n v="0.70099999999999996"/>
        <n v="0.63500000000000001"/>
        <n v="0.65200000000000002"/>
        <n v="0.69699999999999995"/>
        <n v="0.621"/>
        <n v="0.64500000000000002"/>
        <n v="0.64900000000000002"/>
        <n v="0.55500000000000005"/>
        <n v="0.53"/>
        <n v="0.55300000000000005"/>
        <n v="0.57099999999999995"/>
        <n v="0.59799999999999998"/>
        <n v="0.63400000000000001"/>
        <n v="0.61799999999999999"/>
        <n v="0.60499999999999998"/>
        <n v="0.58199999999999996"/>
        <n v="0.53300000000000003"/>
        <n v="0.54"/>
        <n v="0.59399999999999997"/>
        <n v="0.54800000000000004"/>
        <n v="0.51900000000000002"/>
        <n v="0.53200000000000003"/>
        <n v="0.48599999999999999"/>
        <n v="0.503"/>
        <n v="0.44400000000000001"/>
        <n v="0.376"/>
        <n v="0.42199999999999999"/>
        <n v="0.436"/>
        <n v="0.441"/>
        <n v="0.49"/>
        <n v="0.505"/>
        <n v="0.52800000000000002"/>
        <n v="0.54500000000000004"/>
        <n v="0.46400000000000002"/>
        <n v="0.51"/>
        <n v="0.52"/>
        <n v="0.46800000000000003"/>
        <n v="0.61"/>
        <n v="0.64800000000000002"/>
        <n v="0.59599999999999997"/>
        <n v="0.56100000000000005"/>
        <n v="0.48699999999999999"/>
        <n v="0.53400000000000003"/>
        <n v="0.50600000000000001"/>
        <n v="0.58499999999999996"/>
        <n v="0.69099999999999995"/>
        <n v="0.57999999999999996"/>
        <n v="0.61599999999999999"/>
        <n v="0.60899999999999999"/>
        <n v="0.624"/>
        <n v="0.65500000000000003"/>
        <n v="0.68700000000000006"/>
        <n v="0.67400000000000004"/>
        <n v="0.61299999999999999"/>
        <n v="0.58699999999999997"/>
        <n v="0.55100000000000005"/>
        <n v="0.70499999999999996"/>
        <n v="0.623"/>
        <n v="0.58399999999999996"/>
        <n v="0.47799999999999998"/>
        <n v="0.44700000000000001"/>
        <n v="0.47"/>
        <n v="0.48199999999999998"/>
        <n v="0.439"/>
        <n v="0.42299999999999999"/>
        <n v="0.40300000000000002"/>
        <n v="0.42899999999999999"/>
        <n v="0.435"/>
        <n v="0.372"/>
        <n v="0.307"/>
        <n v="0.34300000000000003"/>
        <n v="0.317"/>
        <n v="0.49199999999999999"/>
        <n v="0.58299999999999996"/>
        <n v="0.627"/>
        <n v="0.69599999999999995"/>
        <n v="0.70299999999999996"/>
        <n v="0.81599999999999995"/>
        <n v="0.88900000000000001"/>
        <n v="0.72899999999999998"/>
        <n v="0.88800000000000001"/>
        <n v="0.96299999999999997"/>
        <n v="0.85899999999999999"/>
        <n v="0.872"/>
        <n v="0.96099999999999997"/>
        <n v="0.94799999999999995"/>
        <n v="0.94399999999999995"/>
        <n v="0.73699999999999999"/>
        <n v="0.82899999999999996"/>
        <n v="0.82599999999999996"/>
        <n v="0.78500000000000003"/>
        <n v="0.94699999999999995"/>
        <n v="0.92700000000000005"/>
        <n v="0.68300000000000005"/>
        <n v="0.77600000000000002"/>
        <n v="0.76100000000000001"/>
        <n v="0.51700000000000002"/>
        <n v="0.54400000000000004"/>
        <n v="0.69799999999999995"/>
        <n v="0.74399999999999999"/>
        <n v="0.71699999999999997"/>
        <n v="0.76600000000000001"/>
        <n v="0.76900000000000002"/>
        <n v="0.77800000000000002"/>
        <n v="0.80800000000000005"/>
        <n v="0.996"/>
        <n v="0.95499999999999996"/>
        <n v="0.79900000000000004"/>
        <n v="0.76"/>
        <n v="0.873"/>
        <n v="1.0069999999999999"/>
        <n v="0.90300000000000002"/>
        <n v="0.875"/>
        <n v="0.88200000000000001"/>
        <n v="0.88500000000000001"/>
        <n v="0.998"/>
        <n v="1.0469999999999999"/>
        <n v="1.091"/>
        <n v="1.119"/>
        <n v="1.3440000000000001"/>
        <n v="1.153"/>
        <n v="1.2250000000000001"/>
        <n v="1.206"/>
        <n v="1.2609999999999999"/>
        <n v="1.377"/>
        <n v="1.2669999999999999"/>
        <n v="1.0680000000000001"/>
        <n v="1.2410000000000001"/>
        <n v="1.224"/>
        <n v="1.4390000000000001"/>
        <n v="1.48"/>
        <n v="1.371"/>
        <n v="1.5089999999999999"/>
        <n v="1.591"/>
        <n v="1.9370000000000001"/>
        <n v="2.133"/>
        <n v="1.7090000000000001"/>
        <n v="1.47"/>
        <n v="1.6"/>
        <n v="1.7350000000000001"/>
        <n v="1.4990000000000001"/>
        <n v="1.7649999999999999"/>
        <n v="2.1349999999999998"/>
        <n v="2.0419999999999998"/>
        <n v="2.0649999999999999"/>
        <n v="2.2370000000000001"/>
        <n v="2.0379999999999998"/>
        <n v="1.583"/>
        <n v="1.506"/>
        <n v="1.5880000000000001"/>
        <n v="1.67"/>
        <n v="1.4319999999999999"/>
        <n v="1.64"/>
        <n v="1.9379999999999999"/>
        <n v="2.105"/>
        <n v="2.2450000000000001"/>
        <n v="2.1859999999999999"/>
        <n v="2.137"/>
        <n v="2.004"/>
        <n v="2.1019999999999999"/>
        <n v="2.169"/>
        <n v="2.4239999999999999"/>
        <n v="2.33"/>
        <n v="2.3340000000000001"/>
        <n v="2.3809999999999998"/>
        <n v="2.504"/>
        <n v="2.762"/>
        <n v="3.0979999999999999"/>
        <n v="3.2919999999999998"/>
        <n v="3.1480000000000001"/>
        <n v="2.8969999999999998"/>
        <n v="2.8050000000000002"/>
        <n v="1.92"/>
        <n v="1.2829999999999999"/>
        <n v="0.95599999999999996"/>
        <n v="1.1459999999999999"/>
        <n v="1.216"/>
        <n v="1.288"/>
        <n v="1.379"/>
        <n v="1.6890000000000001"/>
        <n v="1.9059999999999999"/>
        <n v="1.75"/>
        <n v="1.93"/>
        <n v="1.7789999999999999"/>
        <n v="1.9239999999999999"/>
        <n v="1.9830000000000001"/>
        <n v="1.919"/>
        <n v="2.04"/>
        <n v="1.9630000000000001"/>
        <n v="2.14"/>
        <n v="2.2269999999999999"/>
        <n v="2.0190000000000001"/>
        <n v="2.0139999999999998"/>
        <n v="1.9950000000000001"/>
        <n v="1.9430000000000001"/>
        <n v="1.9690000000000001"/>
        <n v="2.1640000000000001"/>
        <n v="2.2440000000000002"/>
        <n v="2.3889999999999998"/>
        <n v="2.448"/>
        <n v="2.5579999999999998"/>
        <n v="2.8380000000000001"/>
        <n v="3.1779999999999999"/>
        <n v="3.024"/>
        <n v="2.835"/>
        <n v="3.0209999999999999"/>
        <n v="2.7679999999999998"/>
        <n v="2.7719999999999998"/>
        <n v="2.629"/>
        <n v="2.6339999999999999"/>
        <n v="2.8220000000000001"/>
        <n v="3.044"/>
        <n v="3.1669999999999998"/>
        <n v="3.206"/>
        <n v="2.8769999999999998"/>
        <n v="2.6019999999999999"/>
        <n v="2.7469999999999999"/>
        <n v="3.0219999999999998"/>
        <n v="3.27"/>
        <n v="2.9750000000000001"/>
        <n v="2.8170000000000002"/>
        <n v="2.7269999999999999"/>
        <n v="2.8519999999999999"/>
        <n v="3.0529999999999999"/>
        <n v="2.9140000000000001"/>
        <n v="2.706"/>
        <n v="2.742"/>
        <n v="2.74"/>
        <n v="2.9239999999999999"/>
        <n v="2.9329999999999998"/>
        <n v="2.7970000000000002"/>
        <n v="2.6850000000000001"/>
        <n v="2.673"/>
        <n v="2.7360000000000002"/>
        <n v="2.6720000000000002"/>
        <n v="2.7949999999999999"/>
        <n v="2.7530000000000001"/>
        <n v="2.8959999999999999"/>
        <n v="2.8620000000000001"/>
        <n v="2.802"/>
        <n v="2.7050000000000001"/>
        <n v="2.7210000000000001"/>
        <n v="2.3980000000000001"/>
        <n v="2.165"/>
        <n v="1.6830000000000001"/>
        <n v="1.3640000000000001"/>
        <n v="1.607"/>
        <n v="1.6439999999999999"/>
        <n v="1.7929999999999999"/>
        <n v="2.0049999999999999"/>
        <n v="1.86"/>
        <n v="1.62"/>
        <n v="1.46"/>
        <n v="1.397"/>
        <n v="1.276"/>
        <n v="1.121"/>
        <n v="1.0580000000000001"/>
        <n v="1.2010000000000001"/>
        <n v="1.448"/>
        <n v="1.5660000000000001"/>
        <n v="1.3540000000000001"/>
        <n v="1.4379999999999999"/>
        <n v="1.522"/>
        <n v="1.462"/>
        <n v="1.6339999999999999"/>
        <n v="1.5469999999999999"/>
        <n v="1.492"/>
        <n v="1.611"/>
        <n v="1.54"/>
        <n v="1.4450000000000001"/>
        <n v="1.5620000000000001"/>
        <n v="1.6879999999999999"/>
        <n v="1.867"/>
        <n v="1.7150000000000001"/>
        <n v="1.83"/>
        <n v="1.7569999999999999"/>
        <n v="1.899"/>
        <n v="1.8169999999999999"/>
        <n v="1.8340000000000001"/>
        <n v="2.129"/>
        <n v="2.0299999999999998"/>
        <n v="2.0739999999999998"/>
        <n v="2.077"/>
        <n v="2.093"/>
        <n v="2.028"/>
        <n v="1.625"/>
        <n v="1.4490000000000001"/>
        <n v="1.425"/>
      </sharedItems>
    </cacheField>
    <cacheField name="U.S. Gulf Coast Conventional Gasoline Regular Spot Price FOB (Dollars per Gallon)" numFmtId="0">
      <sharedItems containsSemiMixedTypes="0" containsString="0" containsNumber="1" minValue="0.29399999999999998" maxValue="3.2839999999999998" count="342">
        <n v="0.40899999999999997"/>
        <n v="0.33400000000000002"/>
        <n v="0.41599999999999998"/>
        <n v="0.39800000000000002"/>
        <n v="0.4"/>
        <n v="0.41399999999999998"/>
        <n v="0.49199999999999999"/>
        <n v="0.48099999999999998"/>
        <n v="0.50600000000000001"/>
        <n v="0.505"/>
        <n v="0.52800000000000002"/>
        <n v="0.53500000000000003"/>
        <n v="0.55200000000000005"/>
        <n v="0.53"/>
        <n v="0.496"/>
        <n v="0.51"/>
        <n v="0.497"/>
        <n v="0.432"/>
        <n v="0.433"/>
        <n v="0.45200000000000001"/>
        <n v="0.45600000000000002"/>
        <n v="0.51100000000000001"/>
        <n v="0.498"/>
        <n v="0.55700000000000005"/>
        <n v="0.48199999999999998"/>
        <n v="0.47"/>
        <n v="0.47499999999999998"/>
        <n v="0.438"/>
        <n v="0.48799999999999999"/>
        <n v="0.54700000000000004"/>
        <n v="0.68700000000000006"/>
        <n v="0.67400000000000004"/>
        <n v="0.61099999999999999"/>
        <n v="0.53100000000000003"/>
        <n v="0.50800000000000001"/>
        <n v="0.57799999999999996"/>
        <n v="0.504"/>
        <n v="0.53400000000000003"/>
        <n v="0.63800000000000001"/>
        <n v="0.58299999999999996"/>
        <n v="0.61699999999999999"/>
        <n v="0.66700000000000004"/>
        <n v="0.61299999999999999"/>
        <n v="0.60199999999999998"/>
        <n v="0.86599999999999999"/>
        <n v="0.95"/>
        <n v="0.89800000000000002"/>
        <n v="0.82899999999999996"/>
        <n v="0.64900000000000002"/>
        <n v="0.66800000000000004"/>
        <n v="0.60599999999999998"/>
        <n v="0.70599999999999996"/>
        <n v="0.69299999999999995"/>
        <n v="0.61499999999999999"/>
        <n v="0.63400000000000001"/>
        <n v="0.67100000000000004"/>
        <n v="0.6"/>
        <n v="0.61799999999999999"/>
        <n v="0.51700000000000002"/>
        <n v="0.53600000000000003"/>
        <n v="0.55300000000000005"/>
        <n v="0.60499999999999998"/>
        <n v="0.63300000000000001"/>
        <n v="0.64"/>
        <n v="0.58699999999999997"/>
        <n v="0.59"/>
        <n v="0.59599999999999997"/>
        <n v="0.54"/>
        <n v="0.51400000000000001"/>
        <n v="0.55900000000000005"/>
        <n v="0.59799999999999998"/>
        <n v="0.60099999999999998"/>
        <n v="0.54800000000000004"/>
        <n v="0.51900000000000002"/>
        <n v="0.48299999999999998"/>
        <n v="0.42599999999999999"/>
        <n v="0.36199999999999999"/>
        <n v="0.41899999999999998"/>
        <n v="0.44"/>
        <n v="0.49399999999999999"/>
        <n v="0.54400000000000004"/>
        <n v="0.44500000000000001"/>
        <n v="0.46500000000000002"/>
        <n v="0.47699999999999998"/>
        <n v="0.48899999999999999"/>
        <n v="0.49"/>
        <n v="0.59299999999999997"/>
        <n v="0.63600000000000001"/>
        <n v="0.55100000000000005"/>
        <n v="0.48"/>
        <n v="0.45"/>
        <n v="0.45700000000000002"/>
        <n v="0.47899999999999998"/>
        <n v="0.58099999999999996"/>
        <n v="0.66"/>
        <n v="0.627"/>
        <n v="0.56599999999999995"/>
        <n v="0.57899999999999996"/>
        <n v="0.64700000000000002"/>
        <n v="0.66100000000000003"/>
        <n v="0.64800000000000002"/>
        <n v="0.67"/>
        <n v="0.62"/>
        <n v="0.61399999999999999"/>
        <n v="0.58499999999999996"/>
        <n v="0.60799999999999998"/>
        <n v="0.59099999999999997"/>
        <n v="0.64600000000000002"/>
        <n v="0.56200000000000006"/>
        <n v="0.54900000000000004"/>
        <n v="0.46"/>
        <n v="0.44900000000000001"/>
        <n v="0.42799999999999999"/>
        <n v="0.437"/>
        <n v="0.41699999999999998"/>
        <n v="0.375"/>
        <n v="0.40300000000000002"/>
        <n v="0.33700000000000002"/>
        <n v="0.29399999999999998"/>
        <n v="0.32400000000000001"/>
        <n v="0.30199999999999999"/>
        <n v="0.41799999999999998"/>
        <n v="0.48599999999999999"/>
        <n v="0.56899999999999995"/>
        <n v="0.60699999999999998"/>
        <n v="0.64300000000000002"/>
        <n v="0.59199999999999997"/>
        <n v="0.65900000000000003"/>
        <n v="0.65300000000000002"/>
        <n v="0.69499999999999995"/>
        <n v="0.81899999999999995"/>
        <n v="0.85699999999999998"/>
        <n v="0.73199999999999998"/>
        <n v="0.89600000000000002"/>
        <n v="0.95899999999999996"/>
        <n v="0.85"/>
        <n v="0.91400000000000003"/>
        <n v="0.879"/>
        <n v="0.86199999999999999"/>
        <n v="0.72"/>
        <n v="0.86499999999999999"/>
        <n v="0.81599999999999995"/>
        <n v="0.77100000000000002"/>
        <n v="1.0009999999999999"/>
        <n v="0.92200000000000004"/>
        <n v="0.72899999999999998"/>
        <n v="0.78"/>
        <n v="0.745"/>
        <n v="0.501"/>
        <n v="0.53800000000000003"/>
        <n v="0.53900000000000003"/>
        <n v="0.71399999999999997"/>
        <n v="0.77700000000000002"/>
        <n v="0.74"/>
        <n v="0.73599999999999999"/>
        <n v="0.75600000000000001"/>
        <n v="0.75"/>
        <n v="0.77600000000000002"/>
        <n v="0.82599999999999996"/>
        <n v="0.69099999999999995"/>
        <n v="1.006"/>
        <n v="0.96299999999999997"/>
        <n v="0.81"/>
        <n v="0.78300000000000003"/>
        <n v="0.88500000000000001"/>
        <n v="0.98199999999999998"/>
        <n v="0.84399999999999997"/>
        <n v="0.82"/>
        <n v="0.85299999999999998"/>
        <n v="0.98399999999999999"/>
        <n v="1.0269999999999999"/>
        <n v="1.0900000000000001"/>
        <n v="1.149"/>
        <n v="1.335"/>
        <n v="1.171"/>
        <n v="1.2330000000000001"/>
        <n v="1.177"/>
        <n v="1.2390000000000001"/>
        <n v="1.3480000000000001"/>
        <n v="1.2370000000000001"/>
        <n v="1.034"/>
        <n v="1.244"/>
        <n v="1.472"/>
        <n v="1.5409999999999999"/>
        <n v="1.41"/>
        <n v="1.5209999999999999"/>
        <n v="1.603"/>
        <n v="1.9350000000000001"/>
        <n v="2.3050000000000002"/>
        <n v="1.8009999999999999"/>
        <n v="1.444"/>
        <n v="1.5649999999999999"/>
        <n v="1.6930000000000001"/>
        <n v="1.5369999999999999"/>
        <n v="1.8320000000000001"/>
        <n v="2.16"/>
        <n v="2.0419999999999998"/>
        <n v="2.1230000000000002"/>
        <n v="2.27"/>
        <n v="2.0009999999999999"/>
        <n v="1.56"/>
        <n v="1.51"/>
        <n v="1.5629999999999999"/>
        <n v="1.597"/>
        <n v="1.6120000000000001"/>
        <n v="1.85"/>
        <n v="2.1619999999999999"/>
        <n v="2.1549999999999998"/>
        <n v="2.1280000000000001"/>
        <n v="1.966"/>
        <n v="2.1110000000000002"/>
        <n v="2.121"/>
        <n v="2.359"/>
        <n v="2.2749999999999999"/>
        <n v="2.3149999999999999"/>
        <n v="2.4079999999999999"/>
        <n v="2.5619999999999998"/>
        <n v="2.7959999999999998"/>
        <n v="3.1070000000000002"/>
        <n v="3.2839999999999998"/>
        <n v="3.1579999999999999"/>
        <n v="2.9369999999999998"/>
        <n v="3.1379999999999999"/>
        <n v="1.786"/>
        <n v="1.204"/>
        <n v="0.93"/>
        <n v="1.1479999999999999"/>
        <n v="1.1950000000000001"/>
        <n v="1.288"/>
        <n v="1.349"/>
        <n v="1.657"/>
        <n v="1.889"/>
        <n v="1.7050000000000001"/>
        <n v="1.8879999999999999"/>
        <n v="1.7350000000000001"/>
        <n v="1.885"/>
        <n v="1.9259999999999999"/>
        <n v="1.887"/>
        <n v="2.0139999999999998"/>
        <n v="2.137"/>
        <n v="2.1909999999999998"/>
        <n v="1.9890000000000001"/>
        <n v="1.9690000000000001"/>
        <n v="1.9730000000000001"/>
        <n v="1.9279999999999999"/>
        <n v="1.95"/>
        <n v="2.0710000000000002"/>
        <n v="2.1150000000000002"/>
        <n v="2.31"/>
        <n v="2.39"/>
        <n v="2.5110000000000001"/>
        <n v="2.859"/>
        <n v="3.1360000000000001"/>
        <n v="3.024"/>
        <n v="2.7890000000000001"/>
        <n v="2.9750000000000001"/>
        <n v="2.8010000000000002"/>
        <n v="2.6920000000000002"/>
        <n v="2.6890000000000001"/>
        <n v="2.5390000000000001"/>
        <n v="2.544"/>
        <n v="2.7770000000000001"/>
        <n v="2.9990000000000001"/>
        <n v="3.169"/>
        <n v="3.101"/>
        <n v="2.78"/>
        <n v="2.516"/>
        <n v="2.645"/>
        <n v="2.968"/>
        <n v="3.0339999999999998"/>
        <n v="2.778"/>
        <n v="2.5219999999999998"/>
        <n v="2.4750000000000001"/>
        <n v="2.669"/>
        <n v="2.9220000000000002"/>
        <n v="2.9009999999999998"/>
        <n v="2.6850000000000001"/>
        <n v="2.7080000000000002"/>
        <n v="2.6880000000000002"/>
        <n v="2.8530000000000002"/>
        <n v="2.8610000000000002"/>
        <n v="2.6040000000000001"/>
        <n v="2.4900000000000002"/>
        <n v="2.4510000000000001"/>
        <n v="2.52"/>
        <n v="2.548"/>
        <n v="2.6949999999999998"/>
        <n v="2.714"/>
        <n v="2.762"/>
        <n v="2.8490000000000002"/>
        <n v="2.7130000000000001"/>
        <n v="2.6309999999999998"/>
        <n v="2.605"/>
        <n v="2.1789999999999998"/>
        <n v="1.9370000000000001"/>
        <n v="1.423"/>
        <n v="1.2709999999999999"/>
        <n v="1.6779999999999999"/>
        <n v="1.734"/>
        <n v="1.8839999999999999"/>
        <n v="1.9450000000000001"/>
        <n v="1.86"/>
        <n v="1.5740000000000001"/>
        <n v="1.353"/>
        <n v="1.3069999999999999"/>
        <n v="1.246"/>
        <n v="1.181"/>
        <n v="1.0209999999999999"/>
        <n v="0.93600000000000005"/>
        <n v="1.214"/>
        <n v="1.337"/>
        <n v="1.4339999999999999"/>
        <n v="1.4870000000000001"/>
        <n v="1.3580000000000001"/>
        <n v="1.429"/>
        <n v="1.393"/>
        <n v="1.4890000000000001"/>
        <n v="1.3169999999999999"/>
        <n v="1.5660000000000001"/>
        <n v="1.593"/>
        <n v="1.5429999999999999"/>
        <n v="1.5229999999999999"/>
        <n v="1.621"/>
        <n v="1.5189999999999999"/>
        <n v="1.4319999999999999"/>
        <n v="1.518"/>
        <n v="1.6379999999999999"/>
        <n v="1.7529999999999999"/>
        <n v="1.6519999999999999"/>
        <n v="1.7569999999999999"/>
        <n v="1.702"/>
        <n v="1.857"/>
        <n v="1.7649999999999999"/>
        <n v="1.82"/>
        <n v="1.9650000000000001"/>
        <n v="2.0910000000000002"/>
        <n v="2.0019999999999998"/>
        <n v="2.0430000000000001"/>
        <n v="2.0529999999999999"/>
        <n v="2.0449999999999999"/>
        <n v="1.546"/>
        <n v="1.357"/>
      </sharedItems>
    </cacheField>
    <cacheField name="Quarters (Date)" numFmtId="0" databaseField="0">
      <fieldGroup base="0">
        <rangePr groupBy="quarters" startDate="1986-06-15T00:00:00" endDate="2019-01-16T00:00:00"/>
        <groupItems count="6">
          <s v="&lt;6/15/86"/>
          <s v="Qtr1"/>
          <s v="Qtr2"/>
          <s v="Qtr3"/>
          <s v="Qtr4"/>
          <s v="&gt;1/16/19"/>
        </groupItems>
      </fieldGroup>
    </cacheField>
    <cacheField name="Years (Date)" numFmtId="0" databaseField="0">
      <fieldGroup base="0">
        <rangePr groupBy="years" startDate="1986-06-15T00:00:00" endDate="2019-01-16T00:00:00"/>
        <groupItems count="36">
          <s v="&lt;6/15/86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1/16/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17.906018287038" createdVersion="6" refreshedVersion="6" minRefreshableVersion="3" recordCount="188" xr:uid="{A7B6DADA-0CA3-BD40-8597-2AEA4D8424F9}">
  <cacheSource type="worksheet">
    <worksheetSource ref="B1:C189" sheet="Regular Gasoline"/>
  </cacheSource>
  <cacheFields count="4">
    <cacheField name="Date" numFmtId="164">
      <sharedItems containsSemiMixedTypes="0" containsNonDate="0" containsDate="1" containsString="0" minDate="2003-06-15T00:00:00" maxDate="2019-01-16T00:00:00" count="188">
        <d v="2003-06-15T00:00:00"/>
        <d v="2003-07-15T00:00:00"/>
        <d v="2003-08-15T00:00:00"/>
        <d v="2003-09-15T00:00:00"/>
        <d v="2003-10-15T00:00:00"/>
        <d v="2003-11-15T00:00:00"/>
        <d v="2003-12-15T00:00:00"/>
        <d v="2004-01-15T00:00:00"/>
        <d v="2004-02-15T00:00:00"/>
        <d v="2004-03-15T00:00:00"/>
        <d v="2004-04-15T00:00:00"/>
        <d v="2004-05-15T00:00:00"/>
        <d v="2004-06-15T00:00:00"/>
        <d v="2004-07-15T00:00:00"/>
        <d v="2004-08-15T00:00:00"/>
        <d v="2004-09-15T00:00:00"/>
        <d v="2004-10-15T00:00:00"/>
        <d v="2004-11-15T00:00:00"/>
        <d v="2004-12-15T00:00:00"/>
        <d v="2005-01-15T00:00:00"/>
        <d v="2005-02-15T00:00:00"/>
        <d v="2005-03-15T00:00:00"/>
        <d v="2005-04-15T00:00:00"/>
        <d v="2005-05-15T00:00:00"/>
        <d v="2005-06-15T00:00:00"/>
        <d v="2005-07-15T00:00:00"/>
        <d v="2005-08-15T00:00:00"/>
        <d v="2005-09-15T00:00:00"/>
        <d v="2005-10-15T00:00:00"/>
        <d v="2005-11-15T00:00:00"/>
        <d v="2005-12-15T00:00:00"/>
        <d v="2006-01-15T00:00:00"/>
        <d v="2006-02-15T00:00:00"/>
        <d v="2006-03-15T00:00:00"/>
        <d v="2006-04-15T00:00:00"/>
        <d v="2006-05-15T00:00:00"/>
        <d v="2006-06-15T00:00:00"/>
        <d v="2006-07-15T00:00:00"/>
        <d v="2006-08-15T00:00:00"/>
        <d v="2006-09-15T00:00:00"/>
        <d v="2006-10-15T00:00:00"/>
        <d v="2006-11-15T00:00:00"/>
        <d v="2006-12-15T00:00:00"/>
        <d v="2007-01-15T00:00:00"/>
        <d v="2007-02-15T00:00:00"/>
        <d v="2007-03-15T00:00:00"/>
        <d v="2007-04-15T00:00:00"/>
        <d v="2007-05-15T00:00:00"/>
        <d v="2007-06-15T00:00:00"/>
        <d v="2007-07-15T00:00:00"/>
        <d v="2007-08-15T00:00:00"/>
        <d v="2007-09-15T00:00:00"/>
        <d v="2007-10-15T00:00:00"/>
        <d v="2007-11-15T00:00:00"/>
        <d v="2007-12-15T00:00:00"/>
        <d v="2008-01-15T00:00:00"/>
        <d v="2008-02-15T00:00:00"/>
        <d v="2008-03-15T00:00:00"/>
        <d v="2008-04-15T00:00:00"/>
        <d v="2008-05-15T00:00:00"/>
        <d v="2008-06-15T00:00:00"/>
        <d v="2008-07-15T00:00:00"/>
        <d v="2008-08-15T00:00:00"/>
        <d v="2008-09-15T00:00:00"/>
        <d v="2008-10-15T00:00:00"/>
        <d v="2008-11-15T00:00:00"/>
        <d v="2008-12-15T00:00:00"/>
        <d v="2009-01-15T00:00:00"/>
        <d v="2009-02-15T00:00:00"/>
        <d v="2009-03-15T00:00:00"/>
        <d v="2009-04-15T00:00:00"/>
        <d v="2009-05-15T00:00:00"/>
        <d v="2009-06-15T00:00:00"/>
        <d v="2009-07-15T00:00:00"/>
        <d v="2009-08-15T00:00:00"/>
        <d v="2009-09-15T00:00:00"/>
        <d v="2009-10-15T00:00:00"/>
        <d v="2009-11-15T00:00:00"/>
        <d v="2009-12-15T00:00:00"/>
        <d v="2010-01-15T00:00:00"/>
        <d v="2010-02-15T00:00:00"/>
        <d v="2010-03-15T00:00:00"/>
        <d v="2010-04-15T00:00:00"/>
        <d v="2010-05-15T00:00:00"/>
        <d v="2010-06-15T00:00:00"/>
        <d v="2010-07-15T00:00:00"/>
        <d v="2010-08-15T00:00:00"/>
        <d v="2010-09-15T00:00:00"/>
        <d v="2010-10-15T00:00:00"/>
        <d v="2010-11-15T00:00:00"/>
        <d v="2010-12-15T00:00:00"/>
        <d v="2011-01-15T00:00:00"/>
        <d v="2011-02-15T00:00:00"/>
        <d v="2011-03-15T00:00:00"/>
        <d v="2011-04-15T00:00:00"/>
        <d v="2011-05-15T00:00:00"/>
        <d v="2011-06-15T00:00:00"/>
        <d v="2011-07-15T00:00:00"/>
        <d v="2011-08-15T00:00:00"/>
        <d v="2011-09-15T00:00:00"/>
        <d v="2011-10-15T00:00:00"/>
        <d v="2011-11-15T00:00:00"/>
        <d v="2011-12-15T00:00:00"/>
        <d v="2012-01-15T00:00:00"/>
        <d v="2012-02-15T00:00:00"/>
        <d v="2012-03-15T00:00:00"/>
        <d v="2012-04-15T00:00:00"/>
        <d v="2012-05-15T00:00:00"/>
        <d v="2012-06-15T00:00:00"/>
        <d v="2012-07-15T00:00:00"/>
        <d v="2012-08-15T00:00:00"/>
        <d v="2012-09-15T00:00:00"/>
        <d v="2012-10-15T00:00:00"/>
        <d v="2012-11-15T00:00:00"/>
        <d v="2012-12-15T00:00:00"/>
        <d v="2013-01-15T00:00:00"/>
        <d v="2013-02-15T00:00:00"/>
        <d v="2013-03-15T00:00:00"/>
        <d v="2013-04-15T00:00:00"/>
        <d v="2013-05-15T00:00:00"/>
        <d v="2013-06-15T00:00:00"/>
        <d v="2013-07-15T00:00:00"/>
        <d v="2013-08-15T00:00:00"/>
        <d v="2013-09-15T00:00:00"/>
        <d v="2013-10-15T00:00:00"/>
        <d v="2013-11-15T00:00:00"/>
        <d v="2013-12-15T00:00:00"/>
        <d v="2014-01-15T00:00:00"/>
        <d v="2014-02-15T00:00:00"/>
        <d v="2014-03-15T00:00:00"/>
        <d v="2014-04-15T00:00:00"/>
        <d v="2014-05-15T00:00:00"/>
        <d v="2014-06-15T00:00:00"/>
        <d v="2014-07-15T00:00:00"/>
        <d v="2014-08-15T00:00:00"/>
        <d v="2014-09-15T00:00:00"/>
        <d v="2014-10-15T00:00:00"/>
        <d v="2014-11-15T00:00:00"/>
        <d v="2014-12-15T00:00:00"/>
        <d v="2015-01-15T00:00:00"/>
        <d v="2015-02-15T00:00:00"/>
        <d v="2015-03-15T00:00:00"/>
        <d v="2015-04-15T00:00:00"/>
        <d v="2015-05-15T00:00:00"/>
        <d v="2015-06-15T00:00:00"/>
        <d v="2015-07-15T00:00:00"/>
        <d v="2015-08-15T00:00:00"/>
        <d v="2015-09-15T00:00:00"/>
        <d v="2015-10-15T00:00:00"/>
        <d v="2015-11-15T00:00:00"/>
        <d v="2015-12-15T00:00:00"/>
        <d v="2016-01-15T00:00:00"/>
        <d v="2016-02-15T00:00:00"/>
        <d v="2016-03-15T00:00:00"/>
        <d v="2016-04-15T00:00:00"/>
        <d v="2016-05-15T00:00:00"/>
        <d v="2016-06-15T00:00:00"/>
        <d v="2016-07-15T00:00:00"/>
        <d v="2016-08-15T00:00:00"/>
        <d v="2016-09-15T00:00:00"/>
        <d v="2016-10-15T00:00:00"/>
        <d v="2016-11-15T00:00:00"/>
        <d v="2016-12-15T00:00:00"/>
        <d v="2017-01-15T00:00:00"/>
        <d v="2017-02-15T00:00:00"/>
        <d v="2017-03-15T00:00:00"/>
        <d v="2017-04-15T00:00:00"/>
        <d v="2017-05-15T00:00:00"/>
        <d v="2017-06-15T00:00:00"/>
        <d v="2017-07-15T00:00:00"/>
        <d v="2017-08-15T00:00:00"/>
        <d v="2017-09-15T00:00:00"/>
        <d v="2017-10-15T00:00:00"/>
        <d v="2017-11-15T00:00:00"/>
        <d v="2017-12-15T00:00:00"/>
        <d v="2018-01-15T00:00:00"/>
        <d v="2018-02-15T00:00:00"/>
        <d v="2018-03-15T00:00:00"/>
        <d v="2018-04-15T00:00:00"/>
        <d v="2018-05-15T00:00:00"/>
        <d v="2018-06-15T00:00:00"/>
        <d v="2018-07-15T00:00:00"/>
        <d v="2018-08-15T00:00:00"/>
        <d v="2018-09-15T00:00:00"/>
        <d v="2018-10-15T00:00:00"/>
        <d v="2018-11-15T00:00:00"/>
        <d v="2018-12-15T00:00:00"/>
        <d v="2019-01-15T00:00:00"/>
      </sharedItems>
      <fieldGroup par="3" base="0">
        <rangePr groupBy="months" startDate="2003-06-15T00:00:00" endDate="2019-01-16T00:00:00"/>
        <groupItems count="14">
          <s v="&lt;6/15/0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6/19"/>
        </groupItems>
      </fieldGroup>
    </cacheField>
    <cacheField name="Los Angeles Reformulated RBOB Regular Gasoline Spot Price (Dollars per Gallon)" numFmtId="0">
      <sharedItems containsSemiMixedTypes="0" containsString="0" containsNumber="1" minValue="0.94899999999999995" maxValue="3.694" count="183">
        <n v="1.0720000000000001"/>
        <n v="0.96499999999999997"/>
        <n v="1.3149999999999999"/>
        <n v="0.94899999999999995"/>
        <n v="0.996"/>
        <n v="1.02"/>
        <n v="0.95899999999999996"/>
        <n v="1.079"/>
        <n v="1.3440000000000001"/>
        <n v="1.323"/>
        <n v="1.4259999999999999"/>
        <n v="1.649"/>
        <n v="1.4570000000000001"/>
        <n v="1.4670000000000001"/>
        <n v="1.3879999999999999"/>
        <n v="1.4810000000000001"/>
        <n v="1.6419999999999999"/>
        <n v="1.4039999999999999"/>
        <n v="1.1850000000000001"/>
        <n v="1.379"/>
        <n v="1.5449999999999999"/>
        <n v="1.718"/>
        <n v="1.829"/>
        <n v="1.6"/>
        <n v="1.7450000000000001"/>
        <n v="1.8819999999999999"/>
        <n v="2.1419999999999999"/>
        <n v="2.278"/>
        <n v="1.9019999999999999"/>
        <n v="1.577"/>
        <n v="1.6060000000000001"/>
        <n v="1.873"/>
        <n v="1.73"/>
        <n v="2"/>
        <n v="2.448"/>
        <n v="2.5510000000000002"/>
        <n v="2.4009999999999998"/>
        <n v="2.488"/>
        <n v="2.19"/>
        <n v="1.782"/>
        <n v="1.6859999999999999"/>
        <n v="1.7969999999999999"/>
        <n v="1.8049999999999999"/>
        <n v="1.6819999999999999"/>
        <n v="2.0190000000000001"/>
        <n v="2.3730000000000002"/>
        <n v="2.5310000000000001"/>
        <n v="2.5720000000000001"/>
        <n v="2.3540000000000001"/>
        <n v="2.3109999999999999"/>
        <n v="2.0489999999999999"/>
        <n v="2.2080000000000002"/>
        <n v="2.3940000000000001"/>
        <n v="2.5590000000000002"/>
        <n v="2.4500000000000002"/>
        <n v="2.323"/>
        <n v="2.609"/>
        <n v="2.7829999999999999"/>
        <n v="3.0680000000000001"/>
        <n v="3.3109999999999999"/>
        <n v="3.694"/>
        <n v="3.286"/>
        <n v="3.0720000000000001"/>
        <n v="2.87"/>
        <n v="2.125"/>
        <n v="1.268"/>
        <n v="1.1100000000000001"/>
        <n v="1.5469999999999999"/>
        <n v="1.4730000000000001"/>
        <n v="1.575"/>
        <n v="1.847"/>
        <n v="2.085"/>
        <n v="1.913"/>
        <n v="2.113"/>
        <n v="2.056"/>
        <n v="2.032"/>
        <n v="1.9790000000000001"/>
        <n v="2.0139999999999998"/>
        <n v="2.0569999999999999"/>
        <n v="2.073"/>
        <n v="2.2570000000000001"/>
        <n v="2.3069999999999999"/>
        <n v="2.1150000000000002"/>
        <n v="2.2549999999999999"/>
        <n v="2.2810000000000001"/>
        <n v="2.1779999999999999"/>
        <n v="2.069"/>
        <n v="2.2589999999999999"/>
        <n v="2.2450000000000001"/>
        <n v="2.42"/>
        <n v="2.4470000000000001"/>
        <n v="2.758"/>
        <n v="3.153"/>
        <n v="3.3730000000000002"/>
        <n v="3.0550000000000002"/>
        <n v="2.8610000000000002"/>
        <n v="2.948"/>
        <n v="2.839"/>
        <n v="2.9169999999999998"/>
        <n v="2.9489999999999998"/>
        <n v="2.7370000000000001"/>
        <n v="2.702"/>
        <n v="2.92"/>
        <n v="3.302"/>
        <n v="3.383"/>
        <n v="3.25"/>
        <n v="3.234"/>
        <n v="2.6259999999999999"/>
        <n v="2.819"/>
        <n v="3.129"/>
        <n v="3.1619999999999999"/>
        <n v="3.1349999999999998"/>
        <n v="2.7919999999999998"/>
        <n v="2.6150000000000002"/>
        <n v="2.9"/>
        <n v="3.3319999999999999"/>
        <n v="3.0289999999999999"/>
        <n v="2.9060000000000001"/>
        <n v="2.9990000000000001"/>
        <n v="3.0209999999999999"/>
        <n v="3.0470000000000002"/>
        <n v="2.8250000000000002"/>
        <n v="2.907"/>
        <n v="2.7610000000000001"/>
        <n v="2.6509999999999998"/>
        <n v="2.6850000000000001"/>
        <n v="2.6280000000000001"/>
        <n v="2.8690000000000002"/>
        <n v="2.8940000000000001"/>
        <n v="3.169"/>
        <n v="3.036"/>
        <n v="3.1160000000000001"/>
        <n v="2.9079999999999999"/>
        <n v="2.8079999999999998"/>
        <n v="2.7189999999999999"/>
        <n v="2.3380000000000001"/>
        <n v="2.024"/>
        <n v="1.508"/>
        <n v="1.3009999999999999"/>
        <n v="1.9419999999999999"/>
        <n v="2.0169999999999999"/>
        <n v="2.1539999999999999"/>
        <n v="2.472"/>
        <n v="2.1869999999999998"/>
        <n v="2.6629999999999998"/>
        <n v="2.0750000000000002"/>
        <n v="1.7150000000000001"/>
        <n v="1.669"/>
        <n v="1.5069999999999999"/>
        <n v="1.647"/>
        <n v="1.32"/>
        <n v="0.97"/>
        <n v="1.528"/>
        <n v="1.5509999999999999"/>
        <n v="1.53"/>
        <n v="1.4119999999999999"/>
        <n v="1.552"/>
        <n v="1.619"/>
        <n v="1.4339999999999999"/>
        <n v="1.5"/>
        <n v="1.6120000000000001"/>
        <n v="1.756"/>
        <n v="1.72"/>
        <n v="1.7769999999999999"/>
        <n v="1.746"/>
        <n v="1.8069999999999999"/>
        <n v="1.823"/>
        <n v="1.7609999999999999"/>
        <n v="1.8360000000000001"/>
        <n v="1.6459999999999999"/>
        <n v="1.944"/>
        <n v="1.877"/>
        <n v="2.08"/>
        <n v="2.2130000000000001"/>
        <n v="2.2949999999999999"/>
        <n v="2.1360000000000001"/>
        <n v="2.14"/>
        <n v="2.0779999999999998"/>
        <n v="2.2240000000000002"/>
        <n v="2.254"/>
        <n v="1.7390000000000001"/>
        <n v="1.597"/>
        <n v="1.607"/>
      </sharedItems>
    </cacheField>
    <cacheField name="Quarters (Date)" numFmtId="0" databaseField="0">
      <fieldGroup base="0">
        <rangePr groupBy="quarters" startDate="2003-06-15T00:00:00" endDate="2019-01-16T00:00:00"/>
        <groupItems count="6">
          <s v="&lt;6/15/03"/>
          <s v="Qtr1"/>
          <s v="Qtr2"/>
          <s v="Qtr3"/>
          <s v="Qtr4"/>
          <s v="&gt;1/16/19"/>
        </groupItems>
      </fieldGroup>
    </cacheField>
    <cacheField name="Years (Date)" numFmtId="0" databaseField="0">
      <fieldGroup base="0">
        <rangePr groupBy="years" startDate="2003-06-15T00:00:00" endDate="2019-01-16T00:00:00"/>
        <groupItems count="19">
          <s v="&lt;6/15/03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1/16/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17.913500462964" createdVersion="6" refreshedVersion="6" minRefreshableVersion="3" recordCount="392" xr:uid="{9F98144A-D1F0-6C4E-AEE3-58007209F104}">
  <cacheSource type="worksheet">
    <worksheetSource ref="B1:C393" sheet="Heating Oil"/>
  </cacheSource>
  <cacheFields count="4">
    <cacheField name="Date" numFmtId="164">
      <sharedItems containsSemiMixedTypes="0" containsNonDate="0" containsDate="1" containsString="0" minDate="1986-06-15T00:00:00" maxDate="2019-01-16T00:00:00" count="392">
        <d v="1986-06-15T00:00:00"/>
        <d v="1986-07-15T00:00:00"/>
        <d v="1986-08-15T00:00:00"/>
        <d v="1986-09-15T00:00:00"/>
        <d v="1986-10-15T00:00:00"/>
        <d v="1986-11-15T00:00:00"/>
        <d v="1986-12-15T00:00:00"/>
        <d v="1987-01-15T00:00:00"/>
        <d v="1987-02-15T00:00:00"/>
        <d v="1987-03-15T00:00:00"/>
        <d v="1987-04-15T00:00:00"/>
        <d v="1987-05-15T00:00:00"/>
        <d v="1987-06-15T00:00:00"/>
        <d v="1987-07-15T00:00:00"/>
        <d v="1987-08-15T00:00:00"/>
        <d v="1987-09-15T00:00:00"/>
        <d v="1987-10-15T00:00:00"/>
        <d v="1987-11-15T00:00:00"/>
        <d v="1987-12-15T00:00:00"/>
        <d v="1988-01-15T00:00:00"/>
        <d v="1988-02-15T00:00:00"/>
        <d v="1988-03-15T00:00:00"/>
        <d v="1988-04-15T00:00:00"/>
        <d v="1988-05-15T00:00:00"/>
        <d v="1988-06-15T00:00:00"/>
        <d v="1988-07-15T00:00:00"/>
        <d v="1988-08-15T00:00:00"/>
        <d v="1988-09-15T00:00:00"/>
        <d v="1988-10-15T00:00:00"/>
        <d v="1988-11-15T00:00:00"/>
        <d v="1988-12-15T00:00:00"/>
        <d v="1989-01-15T00:00:00"/>
        <d v="1989-02-15T00:00:00"/>
        <d v="1989-03-15T00:00:00"/>
        <d v="1989-04-15T00:00:00"/>
        <d v="1989-05-15T00:00:00"/>
        <d v="1989-06-15T00:00:00"/>
        <d v="1989-07-15T00:00:00"/>
        <d v="1989-08-15T00:00:00"/>
        <d v="1989-09-15T00:00:00"/>
        <d v="1989-10-15T00:00:00"/>
        <d v="1989-11-15T00:00:00"/>
        <d v="1989-12-15T00:00:00"/>
        <d v="1990-01-15T00:00:00"/>
        <d v="1990-02-15T00:00:00"/>
        <d v="1990-03-15T00:00:00"/>
        <d v="1990-04-15T00:00:00"/>
        <d v="1990-05-15T00:00:00"/>
        <d v="1990-06-15T00:00:00"/>
        <d v="1990-07-15T00:00:00"/>
        <d v="1990-08-15T00:00:00"/>
        <d v="1990-09-15T00:00:00"/>
        <d v="1990-10-15T00:00:00"/>
        <d v="1990-11-15T00:00:00"/>
        <d v="1990-12-15T00:00:00"/>
        <d v="1991-01-15T00:00:00"/>
        <d v="1991-02-15T00:00:00"/>
        <d v="1991-03-15T00:00:00"/>
        <d v="1991-04-15T00:00:00"/>
        <d v="1991-05-15T00:00:00"/>
        <d v="1991-06-15T00:00:00"/>
        <d v="1991-07-15T00:00:00"/>
        <d v="1991-08-15T00:00:00"/>
        <d v="1991-09-15T00:00:00"/>
        <d v="1991-10-15T00:00:00"/>
        <d v="1991-11-15T00:00:00"/>
        <d v="1991-12-15T00:00:00"/>
        <d v="1992-01-15T00:00:00"/>
        <d v="1992-02-15T00:00:00"/>
        <d v="1992-03-15T00:00:00"/>
        <d v="1992-04-15T00:00:00"/>
        <d v="1992-05-15T00:00:00"/>
        <d v="1992-06-15T00:00:00"/>
        <d v="1992-07-15T00:00:00"/>
        <d v="1992-08-15T00:00:00"/>
        <d v="1992-09-15T00:00:00"/>
        <d v="1992-10-15T00:00:00"/>
        <d v="1992-11-15T00:00:00"/>
        <d v="1992-12-15T00:00:00"/>
        <d v="1993-01-15T00:00:00"/>
        <d v="1993-02-15T00:00:00"/>
        <d v="1993-03-15T00:00:00"/>
        <d v="1993-04-15T00:00:00"/>
        <d v="1993-05-15T00:00:00"/>
        <d v="1993-06-15T00:00:00"/>
        <d v="1993-07-15T00:00:00"/>
        <d v="1993-08-15T00:00:00"/>
        <d v="1993-09-15T00:00:00"/>
        <d v="1993-10-15T00:00:00"/>
        <d v="1993-11-15T00:00:00"/>
        <d v="1993-12-15T00:00:00"/>
        <d v="1994-01-15T00:00:00"/>
        <d v="1994-02-15T00:00:00"/>
        <d v="1994-03-15T00:00:00"/>
        <d v="1994-04-15T00:00:00"/>
        <d v="1994-05-15T00:00:00"/>
        <d v="1994-06-15T00:00:00"/>
        <d v="1994-07-15T00:00:00"/>
        <d v="1994-08-15T00:00:00"/>
        <d v="1994-09-15T00:00:00"/>
        <d v="1994-10-15T00:00:00"/>
        <d v="1994-11-15T00:00:00"/>
        <d v="1994-12-15T00:00:00"/>
        <d v="1995-01-15T00:00:00"/>
        <d v="1995-02-15T00:00:00"/>
        <d v="1995-03-15T00:00:00"/>
        <d v="1995-04-15T00:00:00"/>
        <d v="1995-05-15T00:00:00"/>
        <d v="1995-06-15T00:00:00"/>
        <d v="1995-07-15T00:00:00"/>
        <d v="1995-08-15T00:00:00"/>
        <d v="1995-09-15T00:00:00"/>
        <d v="1995-10-15T00:00:00"/>
        <d v="1995-11-15T00:00:00"/>
        <d v="1995-12-15T00:00:00"/>
        <d v="1996-01-15T00:00:00"/>
        <d v="1996-02-15T00:00:00"/>
        <d v="1996-03-15T00:00:00"/>
        <d v="1996-04-15T00:00:00"/>
        <d v="1996-05-15T00:00:00"/>
        <d v="1996-06-15T00:00:00"/>
        <d v="1996-07-15T00:00:00"/>
        <d v="1996-08-15T00:00:00"/>
        <d v="1996-09-15T00:00:00"/>
        <d v="1996-10-15T00:00:00"/>
        <d v="1996-11-15T00:00:00"/>
        <d v="1996-12-15T00:00:00"/>
        <d v="1997-01-15T00:00:00"/>
        <d v="1997-02-15T00:00:00"/>
        <d v="1997-03-15T00:00:00"/>
        <d v="1997-04-15T00:00:00"/>
        <d v="1997-05-15T00:00:00"/>
        <d v="1997-06-15T00:00:00"/>
        <d v="1997-07-15T00:00:00"/>
        <d v="1997-08-15T00:00:00"/>
        <d v="1997-09-15T00:00:00"/>
        <d v="1997-10-15T00:00:00"/>
        <d v="1997-11-15T00:00:00"/>
        <d v="1997-12-15T00:00:00"/>
        <d v="1998-01-15T00:00:00"/>
        <d v="1998-02-15T00:00:00"/>
        <d v="1998-03-15T00:00:00"/>
        <d v="1998-04-15T00:00:00"/>
        <d v="1998-05-15T00:00:00"/>
        <d v="1998-06-15T00:00:00"/>
        <d v="1998-07-15T00:00:00"/>
        <d v="1998-08-15T00:00:00"/>
        <d v="1998-09-15T00:00:00"/>
        <d v="1998-10-15T00:00:00"/>
        <d v="1998-11-15T00:00:00"/>
        <d v="1998-12-15T00:00:00"/>
        <d v="1999-01-15T00:00:00"/>
        <d v="1999-02-15T00:00:00"/>
        <d v="1999-03-15T00:00:00"/>
        <d v="1999-04-15T00:00:00"/>
        <d v="1999-05-15T00:00:00"/>
        <d v="1999-06-15T00:00:00"/>
        <d v="1999-07-15T00:00:00"/>
        <d v="1999-08-15T00:00:00"/>
        <d v="1999-09-15T00:00:00"/>
        <d v="1999-10-15T00:00:00"/>
        <d v="1999-11-15T00:00:00"/>
        <d v="1999-12-15T00:00:00"/>
        <d v="2000-01-15T00:00:00"/>
        <d v="2000-02-15T00:00:00"/>
        <d v="2000-03-15T00:00:00"/>
        <d v="2000-04-15T00:00:00"/>
        <d v="2000-05-15T00:00:00"/>
        <d v="2000-06-15T00:00:00"/>
        <d v="2000-07-15T00:00:00"/>
        <d v="2000-08-15T00:00:00"/>
        <d v="2000-09-15T00:00:00"/>
        <d v="2000-10-15T00:00:00"/>
        <d v="2000-11-15T00:00:00"/>
        <d v="2000-12-15T00:00:00"/>
        <d v="2001-01-15T00:00:00"/>
        <d v="2001-02-15T00:00:00"/>
        <d v="2001-03-15T00:00:00"/>
        <d v="2001-04-15T00:00:00"/>
        <d v="2001-05-15T00:00:00"/>
        <d v="2001-06-15T00:00:00"/>
        <d v="2001-07-15T00:00:00"/>
        <d v="2001-08-15T00:00:00"/>
        <d v="2001-09-15T00:00:00"/>
        <d v="2001-10-15T00:00:00"/>
        <d v="2001-11-15T00:00:00"/>
        <d v="2001-12-15T00:00:00"/>
        <d v="2002-01-15T00:00:00"/>
        <d v="2002-02-15T00:00:00"/>
        <d v="2002-03-15T00:00:00"/>
        <d v="2002-04-15T00:00:00"/>
        <d v="2002-05-15T00:00:00"/>
        <d v="2002-06-15T00:00:00"/>
        <d v="2002-07-15T00:00:00"/>
        <d v="2002-08-15T00:00:00"/>
        <d v="2002-09-15T00:00:00"/>
        <d v="2002-10-15T00:00:00"/>
        <d v="2002-11-15T00:00:00"/>
        <d v="2002-12-15T00:00:00"/>
        <d v="2003-01-15T00:00:00"/>
        <d v="2003-02-15T00:00:00"/>
        <d v="2003-03-15T00:00:00"/>
        <d v="2003-04-15T00:00:00"/>
        <d v="2003-05-15T00:00:00"/>
        <d v="2003-06-15T00:00:00"/>
        <d v="2003-07-15T00:00:00"/>
        <d v="2003-08-15T00:00:00"/>
        <d v="2003-09-15T00:00:00"/>
        <d v="2003-10-15T00:00:00"/>
        <d v="2003-11-15T00:00:00"/>
        <d v="2003-12-15T00:00:00"/>
        <d v="2004-01-15T00:00:00"/>
        <d v="2004-02-15T00:00:00"/>
        <d v="2004-03-15T00:00:00"/>
        <d v="2004-04-15T00:00:00"/>
        <d v="2004-05-15T00:00:00"/>
        <d v="2004-06-15T00:00:00"/>
        <d v="2004-07-15T00:00:00"/>
        <d v="2004-08-15T00:00:00"/>
        <d v="2004-09-15T00:00:00"/>
        <d v="2004-10-15T00:00:00"/>
        <d v="2004-11-15T00:00:00"/>
        <d v="2004-12-15T00:00:00"/>
        <d v="2005-01-15T00:00:00"/>
        <d v="2005-02-15T00:00:00"/>
        <d v="2005-03-15T00:00:00"/>
        <d v="2005-04-15T00:00:00"/>
        <d v="2005-05-15T00:00:00"/>
        <d v="2005-06-15T00:00:00"/>
        <d v="2005-07-15T00:00:00"/>
        <d v="2005-08-15T00:00:00"/>
        <d v="2005-09-15T00:00:00"/>
        <d v="2005-10-15T00:00:00"/>
        <d v="2005-11-15T00:00:00"/>
        <d v="2005-12-15T00:00:00"/>
        <d v="2006-01-15T00:00:00"/>
        <d v="2006-02-15T00:00:00"/>
        <d v="2006-03-15T00:00:00"/>
        <d v="2006-04-15T00:00:00"/>
        <d v="2006-05-15T00:00:00"/>
        <d v="2006-06-15T00:00:00"/>
        <d v="2006-07-15T00:00:00"/>
        <d v="2006-08-15T00:00:00"/>
        <d v="2006-09-15T00:00:00"/>
        <d v="2006-10-15T00:00:00"/>
        <d v="2006-11-15T00:00:00"/>
        <d v="2006-12-15T00:00:00"/>
        <d v="2007-01-15T00:00:00"/>
        <d v="2007-02-15T00:00:00"/>
        <d v="2007-03-15T00:00:00"/>
        <d v="2007-04-15T00:00:00"/>
        <d v="2007-05-15T00:00:00"/>
        <d v="2007-06-15T00:00:00"/>
        <d v="2007-07-15T00:00:00"/>
        <d v="2007-08-15T00:00:00"/>
        <d v="2007-09-15T00:00:00"/>
        <d v="2007-10-15T00:00:00"/>
        <d v="2007-11-15T00:00:00"/>
        <d v="2007-12-15T00:00:00"/>
        <d v="2008-01-15T00:00:00"/>
        <d v="2008-02-15T00:00:00"/>
        <d v="2008-03-15T00:00:00"/>
        <d v="2008-04-15T00:00:00"/>
        <d v="2008-05-15T00:00:00"/>
        <d v="2008-06-15T00:00:00"/>
        <d v="2008-07-15T00:00:00"/>
        <d v="2008-08-15T00:00:00"/>
        <d v="2008-09-15T00:00:00"/>
        <d v="2008-10-15T00:00:00"/>
        <d v="2008-11-15T00:00:00"/>
        <d v="2008-12-15T00:00:00"/>
        <d v="2009-01-15T00:00:00"/>
        <d v="2009-02-15T00:00:00"/>
        <d v="2009-03-15T00:00:00"/>
        <d v="2009-04-15T00:00:00"/>
        <d v="2009-05-15T00:00:00"/>
        <d v="2009-06-15T00:00:00"/>
        <d v="2009-07-15T00:00:00"/>
        <d v="2009-08-15T00:00:00"/>
        <d v="2009-09-15T00:00:00"/>
        <d v="2009-10-15T00:00:00"/>
        <d v="2009-11-15T00:00:00"/>
        <d v="2009-12-15T00:00:00"/>
        <d v="2010-01-15T00:00:00"/>
        <d v="2010-02-15T00:00:00"/>
        <d v="2010-03-15T00:00:00"/>
        <d v="2010-04-15T00:00:00"/>
        <d v="2010-05-15T00:00:00"/>
        <d v="2010-06-15T00:00:00"/>
        <d v="2010-07-15T00:00:00"/>
        <d v="2010-08-15T00:00:00"/>
        <d v="2010-09-15T00:00:00"/>
        <d v="2010-10-15T00:00:00"/>
        <d v="2010-11-15T00:00:00"/>
        <d v="2010-12-15T00:00:00"/>
        <d v="2011-01-15T00:00:00"/>
        <d v="2011-02-15T00:00:00"/>
        <d v="2011-03-15T00:00:00"/>
        <d v="2011-04-15T00:00:00"/>
        <d v="2011-05-15T00:00:00"/>
        <d v="2011-06-15T00:00:00"/>
        <d v="2011-07-15T00:00:00"/>
        <d v="2011-08-15T00:00:00"/>
        <d v="2011-09-15T00:00:00"/>
        <d v="2011-10-15T00:00:00"/>
        <d v="2011-11-15T00:00:00"/>
        <d v="2011-12-15T00:00:00"/>
        <d v="2012-01-15T00:00:00"/>
        <d v="2012-02-15T00:00:00"/>
        <d v="2012-03-15T00:00:00"/>
        <d v="2012-04-15T00:00:00"/>
        <d v="2012-05-15T00:00:00"/>
        <d v="2012-06-15T00:00:00"/>
        <d v="2012-07-15T00:00:00"/>
        <d v="2012-08-15T00:00:00"/>
        <d v="2012-09-15T00:00:00"/>
        <d v="2012-10-15T00:00:00"/>
        <d v="2012-11-15T00:00:00"/>
        <d v="2012-12-15T00:00:00"/>
        <d v="2013-01-15T00:00:00"/>
        <d v="2013-02-15T00:00:00"/>
        <d v="2013-03-15T00:00:00"/>
        <d v="2013-04-15T00:00:00"/>
        <d v="2013-05-15T00:00:00"/>
        <d v="2013-06-15T00:00:00"/>
        <d v="2013-07-15T00:00:00"/>
        <d v="2013-08-15T00:00:00"/>
        <d v="2013-09-15T00:00:00"/>
        <d v="2013-10-15T00:00:00"/>
        <d v="2013-11-15T00:00:00"/>
        <d v="2013-12-15T00:00:00"/>
        <d v="2014-01-15T00:00:00"/>
        <d v="2014-02-15T00:00:00"/>
        <d v="2014-03-15T00:00:00"/>
        <d v="2014-04-15T00:00:00"/>
        <d v="2014-05-15T00:00:00"/>
        <d v="2014-06-15T00:00:00"/>
        <d v="2014-07-15T00:00:00"/>
        <d v="2014-08-15T00:00:00"/>
        <d v="2014-09-15T00:00:00"/>
        <d v="2014-10-15T00:00:00"/>
        <d v="2014-11-15T00:00:00"/>
        <d v="2014-12-15T00:00:00"/>
        <d v="2015-01-15T00:00:00"/>
        <d v="2015-02-15T00:00:00"/>
        <d v="2015-03-15T00:00:00"/>
        <d v="2015-04-15T00:00:00"/>
        <d v="2015-05-15T00:00:00"/>
        <d v="2015-06-15T00:00:00"/>
        <d v="2015-07-15T00:00:00"/>
        <d v="2015-08-15T00:00:00"/>
        <d v="2015-09-15T00:00:00"/>
        <d v="2015-10-15T00:00:00"/>
        <d v="2015-11-15T00:00:00"/>
        <d v="2015-12-15T00:00:00"/>
        <d v="2016-01-15T00:00:00"/>
        <d v="2016-02-15T00:00:00"/>
        <d v="2016-03-15T00:00:00"/>
        <d v="2016-04-15T00:00:00"/>
        <d v="2016-05-15T00:00:00"/>
        <d v="2016-06-15T00:00:00"/>
        <d v="2016-07-15T00:00:00"/>
        <d v="2016-08-15T00:00:00"/>
        <d v="2016-09-15T00:00:00"/>
        <d v="2016-10-15T00:00:00"/>
        <d v="2016-11-15T00:00:00"/>
        <d v="2016-12-15T00:00:00"/>
        <d v="2017-01-15T00:00:00"/>
        <d v="2017-02-15T00:00:00"/>
        <d v="2017-03-15T00:00:00"/>
        <d v="2017-04-15T00:00:00"/>
        <d v="2017-05-15T00:00:00"/>
        <d v="2017-06-15T00:00:00"/>
        <d v="2017-07-15T00:00:00"/>
        <d v="2017-08-15T00:00:00"/>
        <d v="2017-09-15T00:00:00"/>
        <d v="2017-10-15T00:00:00"/>
        <d v="2017-11-15T00:00:00"/>
        <d v="2017-12-15T00:00:00"/>
        <d v="2018-01-15T00:00:00"/>
        <d v="2018-02-15T00:00:00"/>
        <d v="2018-03-15T00:00:00"/>
        <d v="2018-04-15T00:00:00"/>
        <d v="2018-05-15T00:00:00"/>
        <d v="2018-06-15T00:00:00"/>
        <d v="2018-07-15T00:00:00"/>
        <d v="2018-08-15T00:00:00"/>
        <d v="2018-09-15T00:00:00"/>
        <d v="2018-10-15T00:00:00"/>
        <d v="2018-11-15T00:00:00"/>
        <d v="2018-12-15T00:00:00"/>
        <d v="2019-01-15T00:00:00"/>
      </sharedItems>
      <fieldGroup par="3" base="0">
        <rangePr groupBy="months" startDate="1986-06-15T00:00:00" endDate="2019-01-16T00:00:00"/>
        <groupItems count="14">
          <s v="&lt;6/15/8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6/19"/>
        </groupItems>
      </fieldGroup>
    </cacheField>
    <cacheField name="New York Harbor No. 2 Heating Oil Spot Price FOB (Dollars per Gallon)" numFmtId="0">
      <sharedItems containsSemiMixedTypes="0" containsString="0" containsNumber="1" minValue="0.30399999999999999" maxValue="3.8010000000000002" count="340">
        <n v="0.38"/>
        <n v="0.33400000000000002"/>
        <n v="0.40799999999999997"/>
        <n v="0.40200000000000002"/>
        <n v="0.39400000000000002"/>
        <n v="0.42199999999999999"/>
        <n v="0.44700000000000001"/>
        <n v="0.52100000000000002"/>
        <n v="0.47399999999999998"/>
        <n v="0.49099999999999999"/>
        <n v="0.48499999999999999"/>
        <n v="0.51800000000000002"/>
        <n v="0.52300000000000002"/>
        <n v="0.54700000000000004"/>
        <n v="0.52400000000000002"/>
        <n v="0.56299999999999994"/>
        <n v="0.55900000000000005"/>
        <n v="0.53600000000000003"/>
        <n v="0.48099999999999998"/>
        <n v="0.47499999999999998"/>
        <n v="0.51500000000000001"/>
        <n v="0.50900000000000001"/>
        <n v="0.44800000000000001"/>
        <n v="0.42699999999999999"/>
        <n v="0.434"/>
        <n v="0.40600000000000003"/>
        <n v="0.44900000000000001"/>
        <n v="0.51"/>
        <n v="0.54400000000000004"/>
        <n v="0.51300000000000001"/>
        <n v="0.56899999999999995"/>
        <n v="0.53800000000000003"/>
        <n v="0.50700000000000001"/>
        <n v="0.49299999999999999"/>
        <n v="0.498"/>
        <n v="0.55700000000000005"/>
        <n v="0.58799999999999997"/>
        <n v="0.59299999999999997"/>
        <n v="0.80300000000000005"/>
        <n v="0.71099999999999997"/>
        <n v="0.57499999999999996"/>
        <n v="0.57999999999999996"/>
        <n v="0.58499999999999996"/>
        <n v="0.53900000000000003"/>
        <n v="0.53100000000000003"/>
        <n v="0.753"/>
        <n v="0.88800000000000001"/>
        <n v="0.94199999999999995"/>
        <n v="0.873"/>
        <n v="0.79600000000000004"/>
        <n v="0.75"/>
        <n v="0.70599999999999996"/>
        <n v="0.61799999999999999"/>
        <n v="0.56200000000000006"/>
        <n v="0.55000000000000004"/>
        <n v="0.53500000000000003"/>
        <n v="0.57699999999999996"/>
        <n v="0.60499999999999998"/>
        <n v="0.61499999999999999"/>
        <n v="0.66500000000000004"/>
        <n v="0.64300000000000002"/>
        <n v="0.51600000000000001"/>
        <n v="0.53200000000000003"/>
        <n v="0.52500000000000002"/>
        <n v="0.57599999999999996"/>
        <n v="0.61199999999999999"/>
        <n v="0.60299999999999998"/>
        <n v="0.58199999999999996"/>
        <n v="0.626"/>
        <n v="0.56599999999999995"/>
        <n v="0.53"/>
        <n v="0.58099999999999996"/>
        <n v="0.55500000000000005"/>
        <n v="0.54500000000000004"/>
        <n v="0.50800000000000001"/>
        <n v="0.52"/>
        <n v="0.502"/>
        <n v="0.435"/>
        <n v="0.499"/>
        <n v="0.49199999999999999"/>
        <n v="0.47899999999999998"/>
        <n v="0.495"/>
        <n v="0.47699999999999998"/>
        <n v="0.48199999999999998"/>
        <n v="0.49399999999999999"/>
        <n v="0.48299999999999998"/>
        <n v="0.47599999999999998"/>
        <n v="0.45800000000000002"/>
        <n v="0.501"/>
        <n v="0.46500000000000002"/>
        <n v="0.48699999999999999"/>
        <n v="0.51700000000000002"/>
        <n v="0.61399999999999999"/>
        <n v="0.65600000000000003"/>
        <n v="0.67600000000000005"/>
        <n v="0.51400000000000001"/>
        <n v="0.67700000000000005"/>
        <n v="0.72299999999999998"/>
        <n v="0.70099999999999996"/>
        <n v="0.72199999999999998"/>
        <n v="0.69799999999999995"/>
        <n v="0.61099999999999999"/>
        <n v="0.52200000000000002"/>
        <n v="0.54"/>
        <n v="0.57199999999999995"/>
        <n v="0.56399999999999995"/>
        <n v="0.51100000000000001"/>
        <n v="0.46600000000000003"/>
        <n v="0.443"/>
        <n v="0.42099999999999999"/>
        <n v="0.43"/>
        <n v="0.41099999999999998"/>
        <n v="0.378"/>
        <n v="0.36199999999999999"/>
        <n v="0.34499999999999997"/>
        <n v="0.40300000000000002"/>
        <n v="0.38500000000000001"/>
        <n v="0.35899999999999999"/>
        <n v="0.313"/>
        <n v="0.33500000000000002"/>
        <n v="0.30399999999999999"/>
        <n v="0.38800000000000001"/>
        <n v="0.43099999999999999"/>
        <n v="0.42299999999999999"/>
        <n v="0.433"/>
        <n v="0.5"/>
        <n v="0.54800000000000004"/>
        <n v="0.60199999999999998"/>
        <n v="0.58399999999999996"/>
        <n v="0.64800000000000002"/>
        <n v="0.67100000000000004"/>
        <n v="0.91500000000000004"/>
        <n v="0.93700000000000006"/>
        <n v="0.77300000000000002"/>
        <n v="0.749"/>
        <n v="0.76"/>
        <n v="0.78200000000000003"/>
        <n v="0.78100000000000003"/>
        <n v="0.89300000000000002"/>
        <n v="0.98799999999999999"/>
        <n v="0.97699999999999998"/>
        <n v="1.032"/>
        <n v="0.94299999999999995"/>
        <n v="0.84499999999999997"/>
        <n v="0.78500000000000003"/>
        <n v="0.74099999999999999"/>
        <n v="0.77200000000000002"/>
        <n v="0.75600000000000001"/>
        <n v="0.73399999999999999"/>
        <n v="0.73099999999999998"/>
        <n v="0.628"/>
        <n v="0.54100000000000004"/>
        <n v="0.63600000000000001"/>
        <n v="0.66700000000000004"/>
        <n v="0.66600000000000004"/>
        <n v="0.64600000000000002"/>
        <n v="0.67900000000000005"/>
        <n v="0.76800000000000002"/>
        <n v="0.72"/>
        <n v="0.82099999999999995"/>
        <n v="0.90500000000000003"/>
        <n v="1.129"/>
        <n v="0.75900000000000001"/>
        <n v="0.78600000000000003"/>
        <n v="0.81599999999999995"/>
        <n v="0.73599999999999999"/>
        <n v="0.82"/>
        <n v="0.83499999999999996"/>
        <n v="0.89100000000000001"/>
        <n v="0.98399999999999999"/>
        <n v="0.91300000000000003"/>
        <n v="0.90900000000000003"/>
        <n v="0.92200000000000004"/>
        <n v="1.018"/>
        <n v="0.99399999999999999"/>
        <n v="1.0900000000000001"/>
        <n v="1.167"/>
        <n v="1.2569999999999999"/>
        <n v="1.4850000000000001"/>
        <n v="1.3839999999999999"/>
        <n v="1.2749999999999999"/>
        <n v="1.3160000000000001"/>
        <n v="1.343"/>
        <n v="1.556"/>
        <n v="1.5229999999999999"/>
        <n v="1.413"/>
        <n v="1.6120000000000001"/>
        <n v="1.64"/>
        <n v="1.804"/>
        <n v="1.9630000000000001"/>
        <n v="1.891"/>
        <n v="1.6890000000000001"/>
        <n v="1.7070000000000001"/>
        <n v="1.7509999999999999"/>
        <n v="1.639"/>
        <n v="1.7769999999999999"/>
        <n v="1.978"/>
        <n v="1.972"/>
        <n v="1.925"/>
        <n v="1.9350000000000001"/>
        <n v="1.984"/>
        <n v="1.6990000000000001"/>
        <n v="1.6479999999999999"/>
        <n v="1.6839999999999999"/>
        <n v="1.528"/>
        <n v="1.6930000000000001"/>
        <n v="1.742"/>
        <n v="1.8640000000000001"/>
        <n v="1.8839999999999999"/>
        <n v="1.9910000000000001"/>
        <n v="2.0720000000000001"/>
        <n v="2.1789999999999998"/>
        <n v="2.282"/>
        <n v="2.5859999999999999"/>
        <n v="2.5739999999999998"/>
        <n v="2.5579999999999998"/>
        <n v="2.6440000000000001"/>
        <n v="3.0659999999999998"/>
        <n v="3.226"/>
        <n v="3.6150000000000002"/>
        <n v="3.8010000000000002"/>
        <n v="3.7589999999999999"/>
        <n v="3.169"/>
        <n v="2.911"/>
        <n v="2.2389999999999999"/>
        <n v="1.843"/>
        <n v="1.4019999999999999"/>
        <n v="1.4650000000000001"/>
        <n v="1.2789999999999999"/>
        <n v="1.2769999999999999"/>
        <n v="1.357"/>
        <n v="1.4730000000000001"/>
        <n v="1.7470000000000001"/>
        <n v="1.6279999999999999"/>
        <n v="1.865"/>
        <n v="1.728"/>
        <n v="1.929"/>
        <n v="1.9810000000000001"/>
        <n v="1.968"/>
        <n v="2.0459999999999998"/>
        <n v="2.0830000000000002"/>
        <n v="2.2040000000000002"/>
        <n v="2.04"/>
        <n v="2.032"/>
        <n v="1.9790000000000001"/>
        <n v="2.016"/>
        <n v="2.09"/>
        <n v="2.242"/>
        <n v="2.3199999999999998"/>
        <n v="2.468"/>
        <n v="2.6040000000000001"/>
        <n v="2.77"/>
        <n v="3.0339999999999998"/>
        <n v="3.1960000000000002"/>
        <n v="2.952"/>
        <n v="2.9670000000000001"/>
        <n v="3.0680000000000001"/>
        <n v="2.9460000000000002"/>
        <n v="2.9209999999999998"/>
        <n v="2.9529999999999998"/>
        <n v="3.0539999999999998"/>
        <n v="2.891"/>
        <n v="3.2170000000000001"/>
        <n v="3.15"/>
        <n v="2.9129999999999998"/>
        <n v="2.6190000000000002"/>
        <n v="2.8130000000000002"/>
        <n v="3.0449999999999999"/>
        <n v="3.1339999999999999"/>
        <n v="3.14"/>
        <n v="3.0089999999999999"/>
        <n v="2.9950000000000001"/>
        <n v="3.1680000000000001"/>
        <n v="2.9430000000000001"/>
        <n v="2.742"/>
        <n v="2.7389999999999999"/>
        <n v="2.7519999999999998"/>
        <n v="2.8849999999999998"/>
        <n v="2.9580000000000002"/>
        <n v="2.9609999999999999"/>
        <n v="2.94"/>
        <n v="2.923"/>
        <n v="3.032"/>
        <n v="3.0630000000000002"/>
        <n v="3.0609999999999999"/>
        <n v="2.9119999999999999"/>
        <n v="2.8879999999999999"/>
        <n v="2.86"/>
        <n v="2.8820000000000001"/>
        <n v="2.7759999999999998"/>
        <n v="2.7530000000000001"/>
        <n v="2.633"/>
        <n v="2.4239999999999999"/>
        <n v="2.2490000000000001"/>
        <n v="1.8560000000000001"/>
        <n v="1.6160000000000001"/>
        <n v="1.873"/>
        <n v="1.6319999999999999"/>
        <n v="1.722"/>
        <n v="1.8320000000000001"/>
        <n v="1.762"/>
        <n v="1.5569999999999999"/>
        <n v="1.387"/>
        <n v="1.423"/>
        <n v="1.4039999999999999"/>
        <n v="1.0369999999999999"/>
        <n v="0.93899999999999995"/>
        <n v="0.97199999999999998"/>
        <n v="1.1319999999999999"/>
        <n v="1.1879999999999999"/>
        <n v="1.3560000000000001"/>
        <n v="1.4159999999999999"/>
        <n v="1.292"/>
        <n v="1.325"/>
        <n v="1.351"/>
        <n v="1.488"/>
        <n v="1.39"/>
        <n v="1.5529999999999999"/>
        <n v="1.5509999999999999"/>
        <n v="1.5620000000000001"/>
        <n v="1.492"/>
        <n v="1.454"/>
        <n v="1.3320000000000001"/>
        <n v="1.5189999999999999"/>
        <n v="1.708"/>
        <n v="1.823"/>
        <n v="1.863"/>
        <n v="2.0169999999999999"/>
        <n v="1.853"/>
        <n v="1.8740000000000001"/>
        <n v="2.0369999999999999"/>
        <n v="2.1869999999999998"/>
        <n v="2.1120000000000001"/>
        <n v="2.1080000000000001"/>
        <n v="2.125"/>
        <n v="2.2250000000000001"/>
        <n v="2.3130000000000002"/>
        <n v="2.0329999999999999"/>
        <n v="1.784"/>
        <n v="1.819"/>
      </sharedItems>
    </cacheField>
    <cacheField name="Quarters (Date)" numFmtId="0" databaseField="0">
      <fieldGroup base="0">
        <rangePr groupBy="quarters" startDate="1986-06-15T00:00:00" endDate="2019-01-16T00:00:00"/>
        <groupItems count="6">
          <s v="&lt;6/15/86"/>
          <s v="Qtr1"/>
          <s v="Qtr2"/>
          <s v="Qtr3"/>
          <s v="Qtr4"/>
          <s v="&gt;1/16/19"/>
        </groupItems>
      </fieldGroup>
    </cacheField>
    <cacheField name="Years (Date)" numFmtId="0" databaseField="0">
      <fieldGroup base="0">
        <rangePr groupBy="years" startDate="1986-06-15T00:00:00" endDate="2019-01-16T00:00:00"/>
        <groupItems count="36">
          <s v="&lt;6/15/86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1/16/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17.920869675923" createdVersion="6" refreshedVersion="6" minRefreshableVersion="3" recordCount="274" xr:uid="{97E85E4E-569D-C342-84FE-07D12B7A1106}">
  <cacheSource type="worksheet">
    <worksheetSource ref="B1:E275" sheet="Sulfur"/>
  </cacheSource>
  <cacheFields count="6">
    <cacheField name="Date" numFmtId="164">
      <sharedItems containsSemiMixedTypes="0" containsNonDate="0" containsDate="1" containsString="0" minDate="1996-04-15T00:00:00" maxDate="2019-01-16T00:00:00" count="274">
        <d v="1996-04-15T00:00:00"/>
        <d v="1996-05-15T00:00:00"/>
        <d v="1996-06-15T00:00:00"/>
        <d v="1996-07-15T00:00:00"/>
        <d v="1996-08-15T00:00:00"/>
        <d v="1996-09-15T00:00:00"/>
        <d v="1996-10-15T00:00:00"/>
        <d v="1996-11-15T00:00:00"/>
        <d v="1996-12-15T00:00:00"/>
        <d v="1997-01-15T00:00:00"/>
        <d v="1997-02-15T00:00:00"/>
        <d v="1997-03-15T00:00:00"/>
        <d v="1997-04-15T00:00:00"/>
        <d v="1997-05-15T00:00:00"/>
        <d v="1997-06-15T00:00:00"/>
        <d v="1997-07-15T00:00:00"/>
        <d v="1997-08-15T00:00:00"/>
        <d v="1997-09-15T00:00:00"/>
        <d v="1997-10-15T00:00:00"/>
        <d v="1997-11-15T00:00:00"/>
        <d v="1997-12-15T00:00:00"/>
        <d v="1998-01-15T00:00:00"/>
        <d v="1998-02-15T00:00:00"/>
        <d v="1998-03-15T00:00:00"/>
        <d v="1998-04-15T00:00:00"/>
        <d v="1998-05-15T00:00:00"/>
        <d v="1998-06-15T00:00:00"/>
        <d v="1998-07-15T00:00:00"/>
        <d v="1998-08-15T00:00:00"/>
        <d v="1998-09-15T00:00:00"/>
        <d v="1998-10-15T00:00:00"/>
        <d v="1998-11-15T00:00:00"/>
        <d v="1998-12-15T00:00:00"/>
        <d v="1999-01-15T00:00:00"/>
        <d v="1999-02-15T00:00:00"/>
        <d v="1999-03-15T00:00:00"/>
        <d v="1999-04-15T00:00:00"/>
        <d v="1999-05-15T00:00:00"/>
        <d v="1999-06-15T00:00:00"/>
        <d v="1999-07-15T00:00:00"/>
        <d v="1999-08-15T00:00:00"/>
        <d v="1999-09-15T00:00:00"/>
        <d v="1999-10-15T00:00:00"/>
        <d v="1999-11-15T00:00:00"/>
        <d v="1999-12-15T00:00:00"/>
        <d v="2000-01-15T00:00:00"/>
        <d v="2000-02-15T00:00:00"/>
        <d v="2000-03-15T00:00:00"/>
        <d v="2000-04-15T00:00:00"/>
        <d v="2000-05-15T00:00:00"/>
        <d v="2000-06-15T00:00:00"/>
        <d v="2000-07-15T00:00:00"/>
        <d v="2000-08-15T00:00:00"/>
        <d v="2000-09-15T00:00:00"/>
        <d v="2000-10-15T00:00:00"/>
        <d v="2000-11-15T00:00:00"/>
        <d v="2000-12-15T00:00:00"/>
        <d v="2001-01-15T00:00:00"/>
        <d v="2001-02-15T00:00:00"/>
        <d v="2001-03-15T00:00:00"/>
        <d v="2001-04-15T00:00:00"/>
        <d v="2001-05-15T00:00:00"/>
        <d v="2001-06-15T00:00:00"/>
        <d v="2001-07-15T00:00:00"/>
        <d v="2001-08-15T00:00:00"/>
        <d v="2001-09-15T00:00:00"/>
        <d v="2001-10-15T00:00:00"/>
        <d v="2001-11-15T00:00:00"/>
        <d v="2001-12-15T00:00:00"/>
        <d v="2002-01-15T00:00:00"/>
        <d v="2002-02-15T00:00:00"/>
        <d v="2002-03-15T00:00:00"/>
        <d v="2002-04-15T00:00:00"/>
        <d v="2002-05-15T00:00:00"/>
        <d v="2002-06-15T00:00:00"/>
        <d v="2002-07-15T00:00:00"/>
        <d v="2002-08-15T00:00:00"/>
        <d v="2002-09-15T00:00:00"/>
        <d v="2002-10-15T00:00:00"/>
        <d v="2002-11-15T00:00:00"/>
        <d v="2002-12-15T00:00:00"/>
        <d v="2003-01-15T00:00:00"/>
        <d v="2003-02-15T00:00:00"/>
        <d v="2003-03-15T00:00:00"/>
        <d v="2003-04-15T00:00:00"/>
        <d v="2003-05-15T00:00:00"/>
        <d v="2003-06-15T00:00:00"/>
        <d v="2003-07-15T00:00:00"/>
        <d v="2003-08-15T00:00:00"/>
        <d v="2003-09-15T00:00:00"/>
        <d v="2003-10-15T00:00:00"/>
        <d v="2003-11-15T00:00:00"/>
        <d v="2003-12-15T00:00:00"/>
        <d v="2004-01-15T00:00:00"/>
        <d v="2004-02-15T00:00:00"/>
        <d v="2004-03-15T00:00:00"/>
        <d v="2004-04-15T00:00:00"/>
        <d v="2004-05-15T00:00:00"/>
        <d v="2004-06-15T00:00:00"/>
        <d v="2004-07-15T00:00:00"/>
        <d v="2004-08-15T00:00:00"/>
        <d v="2004-09-15T00:00:00"/>
        <d v="2004-10-15T00:00:00"/>
        <d v="2004-11-15T00:00:00"/>
        <d v="2004-12-15T00:00:00"/>
        <d v="2005-01-15T00:00:00"/>
        <d v="2005-02-15T00:00:00"/>
        <d v="2005-03-15T00:00:00"/>
        <d v="2005-04-15T00:00:00"/>
        <d v="2005-05-15T00:00:00"/>
        <d v="2005-06-15T00:00:00"/>
        <d v="2005-07-15T00:00:00"/>
        <d v="2005-08-15T00:00:00"/>
        <d v="2005-09-15T00:00:00"/>
        <d v="2005-10-15T00:00:00"/>
        <d v="2005-11-15T00:00:00"/>
        <d v="2005-12-15T00:00:00"/>
        <d v="2006-01-15T00:00:00"/>
        <d v="2006-02-15T00:00:00"/>
        <d v="2006-03-15T00:00:00"/>
        <d v="2006-04-15T00:00:00"/>
        <d v="2006-05-15T00:00:00"/>
        <d v="2006-06-15T00:00:00"/>
        <d v="2006-07-15T00:00:00"/>
        <d v="2006-08-15T00:00:00"/>
        <d v="2006-09-15T00:00:00"/>
        <d v="2006-10-15T00:00:00"/>
        <d v="2006-11-15T00:00:00"/>
        <d v="2006-12-15T00:00:00"/>
        <d v="2007-01-15T00:00:00"/>
        <d v="2007-02-15T00:00:00"/>
        <d v="2007-03-15T00:00:00"/>
        <d v="2007-04-15T00:00:00"/>
        <d v="2007-05-15T00:00:00"/>
        <d v="2007-06-15T00:00:00"/>
        <d v="2007-07-15T00:00:00"/>
        <d v="2007-08-15T00:00:00"/>
        <d v="2007-09-15T00:00:00"/>
        <d v="2007-10-15T00:00:00"/>
        <d v="2007-11-15T00:00:00"/>
        <d v="2007-12-15T00:00:00"/>
        <d v="2008-01-15T00:00:00"/>
        <d v="2008-02-15T00:00:00"/>
        <d v="2008-03-15T00:00:00"/>
        <d v="2008-04-15T00:00:00"/>
        <d v="2008-05-15T00:00:00"/>
        <d v="2008-06-15T00:00:00"/>
        <d v="2008-07-15T00:00:00"/>
        <d v="2008-08-15T00:00:00"/>
        <d v="2008-09-15T00:00:00"/>
        <d v="2008-10-15T00:00:00"/>
        <d v="2008-11-15T00:00:00"/>
        <d v="2008-12-15T00:00:00"/>
        <d v="2009-01-15T00:00:00"/>
        <d v="2009-02-15T00:00:00"/>
        <d v="2009-03-15T00:00:00"/>
        <d v="2009-04-15T00:00:00"/>
        <d v="2009-05-15T00:00:00"/>
        <d v="2009-06-15T00:00:00"/>
        <d v="2009-07-15T00:00:00"/>
        <d v="2009-08-15T00:00:00"/>
        <d v="2009-09-15T00:00:00"/>
        <d v="2009-10-15T00:00:00"/>
        <d v="2009-11-15T00:00:00"/>
        <d v="2009-12-15T00:00:00"/>
        <d v="2010-01-15T00:00:00"/>
        <d v="2010-02-15T00:00:00"/>
        <d v="2010-03-15T00:00:00"/>
        <d v="2010-04-15T00:00:00"/>
        <d v="2010-05-15T00:00:00"/>
        <d v="2010-06-15T00:00:00"/>
        <d v="2010-07-15T00:00:00"/>
        <d v="2010-08-15T00:00:00"/>
        <d v="2010-09-15T00:00:00"/>
        <d v="2010-10-15T00:00:00"/>
        <d v="2010-11-15T00:00:00"/>
        <d v="2010-12-15T00:00:00"/>
        <d v="2011-01-15T00:00:00"/>
        <d v="2011-02-15T00:00:00"/>
        <d v="2011-03-15T00:00:00"/>
        <d v="2011-04-15T00:00:00"/>
        <d v="2011-05-15T00:00:00"/>
        <d v="2011-06-15T00:00:00"/>
        <d v="2011-07-15T00:00:00"/>
        <d v="2011-08-15T00:00:00"/>
        <d v="2011-09-15T00:00:00"/>
        <d v="2011-10-15T00:00:00"/>
        <d v="2011-11-15T00:00:00"/>
        <d v="2011-12-15T00:00:00"/>
        <d v="2012-01-15T00:00:00"/>
        <d v="2012-02-15T00:00:00"/>
        <d v="2012-03-15T00:00:00"/>
        <d v="2012-04-15T00:00:00"/>
        <d v="2012-05-15T00:00:00"/>
        <d v="2012-06-15T00:00:00"/>
        <d v="2012-07-15T00:00:00"/>
        <d v="2012-08-15T00:00:00"/>
        <d v="2012-09-15T00:00:00"/>
        <d v="2012-10-15T00:00:00"/>
        <d v="2012-11-15T00:00:00"/>
        <d v="2012-12-15T00:00:00"/>
        <d v="2013-01-15T00:00:00"/>
        <d v="2013-02-15T00:00:00"/>
        <d v="2013-03-15T00:00:00"/>
        <d v="2013-04-15T00:00:00"/>
        <d v="2013-05-15T00:00:00"/>
        <d v="2013-06-15T00:00:00"/>
        <d v="2013-07-15T00:00:00"/>
        <d v="2013-08-15T00:00:00"/>
        <d v="2013-09-15T00:00:00"/>
        <d v="2013-10-15T00:00:00"/>
        <d v="2013-11-15T00:00:00"/>
        <d v="2013-12-15T00:00:00"/>
        <d v="2014-01-15T00:00:00"/>
        <d v="2014-02-15T00:00:00"/>
        <d v="2014-03-15T00:00:00"/>
        <d v="2014-04-15T00:00:00"/>
        <d v="2014-05-15T00:00:00"/>
        <d v="2014-06-15T00:00:00"/>
        <d v="2014-07-15T00:00:00"/>
        <d v="2014-08-15T00:00:00"/>
        <d v="2014-09-15T00:00:00"/>
        <d v="2014-10-15T00:00:00"/>
        <d v="2014-11-15T00:00:00"/>
        <d v="2014-12-15T00:00:00"/>
        <d v="2015-01-15T00:00:00"/>
        <d v="2015-02-15T00:00:00"/>
        <d v="2015-03-15T00:00:00"/>
        <d v="2015-04-15T00:00:00"/>
        <d v="2015-05-15T00:00:00"/>
        <d v="2015-06-15T00:00:00"/>
        <d v="2015-07-15T00:00:00"/>
        <d v="2015-08-15T00:00:00"/>
        <d v="2015-09-15T00:00:00"/>
        <d v="2015-10-15T00:00:00"/>
        <d v="2015-11-15T00:00:00"/>
        <d v="2015-12-15T00:00:00"/>
        <d v="2016-01-15T00:00:00"/>
        <d v="2016-02-15T00:00:00"/>
        <d v="2016-03-15T00:00:00"/>
        <d v="2016-04-15T00:00:00"/>
        <d v="2016-05-15T00:00:00"/>
        <d v="2016-06-15T00:00:00"/>
        <d v="2016-07-15T00:00:00"/>
        <d v="2016-08-15T00:00:00"/>
        <d v="2016-09-15T00:00:00"/>
        <d v="2016-10-15T00:00:00"/>
        <d v="2016-11-15T00:00:00"/>
        <d v="2016-12-15T00:00:00"/>
        <d v="2017-01-15T00:00:00"/>
        <d v="2017-02-15T00:00:00"/>
        <d v="2017-03-15T00:00:00"/>
        <d v="2017-04-15T00:00:00"/>
        <d v="2017-05-15T00:00:00"/>
        <d v="2017-06-15T00:00:00"/>
        <d v="2017-07-15T00:00:00"/>
        <d v="2017-08-15T00:00:00"/>
        <d v="2017-09-15T00:00:00"/>
        <d v="2017-10-15T00:00:00"/>
        <d v="2017-11-15T00:00:00"/>
        <d v="2017-12-15T00:00:00"/>
        <d v="2018-01-15T00:00:00"/>
        <d v="2018-02-15T00:00:00"/>
        <d v="2018-03-15T00:00:00"/>
        <d v="2018-04-15T00:00:00"/>
        <d v="2018-05-15T00:00:00"/>
        <d v="2018-06-15T00:00:00"/>
        <d v="2018-07-15T00:00:00"/>
        <d v="2018-08-15T00:00:00"/>
        <d v="2018-09-15T00:00:00"/>
        <d v="2018-10-15T00:00:00"/>
        <d v="2018-11-15T00:00:00"/>
        <d v="2018-12-15T00:00:00"/>
        <d v="2019-01-15T00:00:00"/>
      </sharedItems>
      <fieldGroup par="5" base="0">
        <rangePr groupBy="months" startDate="1996-04-15T00:00:00" endDate="2019-01-16T00:00:00"/>
        <groupItems count="14">
          <s v="&lt;4/15/9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6/19"/>
        </groupItems>
      </fieldGroup>
    </cacheField>
    <cacheField name="New York Harbor Ultra-Low Sulfur No 2 Diesel Spot Price (Dollars per Gallon)" numFmtId="0">
      <sharedItems containsString="0" containsBlank="1" containsNumber="1" minValue="0.97899999999999998" maxValue="3.887" count="150">
        <m/>
        <n v="2.0910000000000002"/>
        <n v="2.2170000000000001"/>
        <n v="2.2469999999999999"/>
        <n v="1.81"/>
        <n v="1.794"/>
        <n v="1.8109999999999999"/>
        <n v="1.833"/>
        <n v="1.63"/>
        <n v="1.7589999999999999"/>
        <n v="1.891"/>
        <n v="2.0529999999999999"/>
        <n v="2.044"/>
        <n v="2.12"/>
        <n v="2.1459999999999999"/>
        <n v="2.1059999999999999"/>
        <n v="2.3199999999999998"/>
        <n v="2.4169999999999998"/>
        <n v="2.7"/>
        <n v="2.6309999999999998"/>
        <n v="2.59"/>
        <n v="2.774"/>
        <n v="3.2530000000000001"/>
        <n v="3.4430000000000001"/>
        <n v="3.8210000000000002"/>
        <n v="3.887"/>
        <n v="3.8450000000000002"/>
        <n v="3.2730000000000001"/>
        <n v="3.0409999999999999"/>
        <n v="2.3969999999999998"/>
        <n v="1.923"/>
        <n v="1.4359999999999999"/>
        <n v="1.496"/>
        <n v="1.306"/>
        <n v="1.3380000000000001"/>
        <n v="1.4490000000000001"/>
        <n v="1.52"/>
        <n v="1.82"/>
        <n v="1.722"/>
        <n v="1.927"/>
        <n v="1.7949999999999999"/>
        <n v="1.982"/>
        <n v="1.998"/>
        <n v="1.98"/>
        <n v="2.0659999999999998"/>
        <n v="2.0350000000000001"/>
        <n v="2.1589999999999998"/>
        <n v="2.2839999999999998"/>
        <n v="2.1360000000000001"/>
        <n v="2.1080000000000001"/>
        <n v="2.1219999999999999"/>
        <n v="2.1749999999999998"/>
        <n v="2.3010000000000002"/>
        <n v="2.3769999999999998"/>
        <n v="2.5"/>
        <n v="2.6419999999999999"/>
        <n v="2.84"/>
        <n v="3.1309999999999998"/>
        <n v="3.2709999999999999"/>
        <n v="3.0350000000000001"/>
        <n v="3.0539999999999998"/>
        <n v="3.17"/>
        <n v="3.01"/>
        <n v="2.98"/>
        <n v="3.008"/>
        <n v="3.0950000000000002"/>
        <n v="2.9369999999999998"/>
        <n v="3.08"/>
        <n v="3.2229999999999999"/>
        <n v="3.302"/>
        <n v="3.242"/>
        <n v="2.9870000000000001"/>
        <n v="2.71"/>
        <n v="2.9209999999999998"/>
        <n v="3.1789999999999998"/>
        <n v="3.2290000000000001"/>
        <n v="3.2360000000000002"/>
        <n v="3.18"/>
        <n v="3.07"/>
        <n v="3.1030000000000002"/>
        <n v="3.2370000000000001"/>
        <n v="3.0369999999999999"/>
        <n v="2.9"/>
        <n v="2.8879999999999999"/>
        <n v="2.891"/>
        <n v="3.0179999999999998"/>
        <n v="3.0680000000000001"/>
        <n v="3.048"/>
        <n v="2.9950000000000001"/>
        <n v="2.9380000000000002"/>
        <n v="3.0449999999999999"/>
        <n v="3.117"/>
        <n v="3.2269999999999999"/>
        <n v="2.9929999999999999"/>
        <n v="2.9580000000000002"/>
        <n v="2.9359999999999999"/>
        <n v="2.9620000000000002"/>
        <n v="2.879"/>
        <n v="2.85"/>
        <n v="2.74"/>
        <n v="2.532"/>
        <n v="2.4300000000000002"/>
        <n v="2.0339999999999998"/>
        <n v="1.6779999999999999"/>
        <n v="1.9910000000000001"/>
        <n v="1.8560000000000001"/>
        <n v="1.843"/>
        <n v="1.9650000000000001"/>
        <n v="1.8879999999999999"/>
        <n v="1.6839999999999999"/>
        <n v="1.516"/>
        <n v="1.472"/>
        <n v="1.413"/>
        <n v="1.1379999999999999"/>
        <n v="0.97899999999999998"/>
        <n v="1.036"/>
        <n v="1.19"/>
        <n v="1.2470000000000001"/>
        <n v="1.423"/>
        <n v="1.4910000000000001"/>
        <n v="1.37"/>
        <n v="1.399"/>
        <n v="1.4179999999999999"/>
        <n v="1.5589999999999999"/>
        <n v="1.4630000000000001"/>
        <n v="1.6419999999999999"/>
        <n v="1.623"/>
        <n v="1.6240000000000001"/>
        <n v="1.528"/>
        <n v="1.5860000000000001"/>
        <n v="1.514"/>
        <n v="1.417"/>
        <n v="1.5209999999999999"/>
        <n v="1.631"/>
        <n v="1.7909999999999999"/>
        <n v="1.7989999999999999"/>
        <n v="1.9159999999999999"/>
        <n v="1.944"/>
        <n v="2.0739999999999998"/>
        <n v="1.9370000000000001"/>
        <n v="1.93"/>
        <n v="2.0790000000000002"/>
        <n v="2.23"/>
        <n v="2.14"/>
        <n v="2.153"/>
        <n v="2.2519999999999998"/>
        <n v="2.3319999999999999"/>
        <n v="2.048"/>
        <n v="1.8009999999999999"/>
        <n v="1.8460000000000001"/>
      </sharedItems>
    </cacheField>
    <cacheField name="U.S. Gulf Coast Ultra-Low Sulfur No 2 Diesel Spot Price (Dollars per Gallon)" numFmtId="0">
      <sharedItems containsString="0" containsBlank="1" containsNumber="1" minValue="0.95799999999999996" maxValue="3.851" count="145">
        <m/>
        <n v="2.1080000000000001"/>
        <n v="2.2309999999999999"/>
        <n v="2.2330000000000001"/>
        <n v="1.7889999999999999"/>
        <n v="1.784"/>
        <n v="1.7969999999999999"/>
        <n v="1.7909999999999999"/>
        <n v="1.639"/>
        <n v="1.7769999999999999"/>
        <n v="1.97"/>
        <n v="2.0920000000000001"/>
        <n v="2.0449999999999999"/>
        <n v="2.093"/>
        <n v="2.1440000000000001"/>
        <n v="2.1160000000000001"/>
        <n v="2.294"/>
        <n v="2.3610000000000002"/>
        <n v="2.657"/>
        <n v="2.5609999999999999"/>
        <n v="2.5510000000000002"/>
        <n v="2.7490000000000001"/>
        <n v="3.153"/>
        <n v="3.347"/>
        <n v="3.7330000000000001"/>
        <n v="3.851"/>
        <n v="3.8159999999999998"/>
        <n v="3.2410000000000001"/>
        <n v="3.0760000000000001"/>
        <n v="2.3119999999999998"/>
        <n v="1.843"/>
        <n v="1.3720000000000001"/>
        <n v="1.4259999999999999"/>
        <n v="1.258"/>
        <n v="1.292"/>
        <n v="1.3959999999999999"/>
        <n v="1.4890000000000001"/>
        <n v="1.802"/>
        <n v="1.6950000000000001"/>
        <n v="1.9"/>
        <n v="1.7729999999999999"/>
        <n v="1.9410000000000001"/>
        <n v="1.98"/>
        <n v="1.9590000000000001"/>
        <n v="2.0350000000000001"/>
        <n v="1.998"/>
        <n v="2.125"/>
        <n v="2.2669999999999999"/>
        <n v="2.0659999999999998"/>
        <n v="2.0419999999999998"/>
        <n v="2.13"/>
        <n v="2.2519999999999998"/>
        <n v="2.3239999999999998"/>
        <n v="2.4460000000000002"/>
        <n v="2.601"/>
        <n v="2.7930000000000001"/>
        <n v="3.081"/>
        <n v="3.2309999999999999"/>
        <n v="3.0009999999999999"/>
        <n v="3.0150000000000001"/>
        <n v="3.117"/>
        <n v="2.9740000000000002"/>
        <n v="2.9369999999999998"/>
        <n v="2.96"/>
        <n v="3.0459999999999998"/>
        <n v="2.8780000000000001"/>
        <n v="3.0339999999999998"/>
        <n v="3.1779999999999999"/>
        <n v="3.27"/>
        <n v="3.2170000000000001"/>
        <n v="2.9470000000000001"/>
        <n v="2.6669999999999998"/>
        <n v="2.879"/>
        <n v="3.1429999999999998"/>
        <n v="3.1859999999999999"/>
        <n v="3.157"/>
        <n v="2.9969999999999999"/>
        <n v="3.044"/>
        <n v="3.2"/>
        <n v="3.0070000000000001"/>
        <n v="2.843"/>
        <n v="2.8610000000000002"/>
        <n v="2.9809999999999999"/>
        <n v="3.04"/>
        <n v="3.0139999999999998"/>
        <n v="2.9350000000000001"/>
        <n v="2.8570000000000002"/>
        <n v="2.9529999999999998"/>
        <n v="2.9129999999999998"/>
        <n v="2.9729999999999999"/>
        <n v="2.9169999999999998"/>
        <n v="2.9319999999999999"/>
        <n v="2.9039999999999999"/>
        <n v="2.9209999999999998"/>
        <n v="2.8420000000000001"/>
        <n v="2.8210000000000002"/>
        <n v="2.7090000000000001"/>
        <n v="2.5"/>
        <n v="2.3140000000000001"/>
        <n v="1.5309999999999999"/>
        <n v="1.8240000000000001"/>
        <n v="1.7110000000000001"/>
        <n v="1.776"/>
        <n v="1.917"/>
        <n v="1.6240000000000001"/>
        <n v="1.4630000000000001"/>
        <n v="1.444"/>
        <n v="1.4179999999999999"/>
        <n v="1.351"/>
        <n v="1.089"/>
        <n v="0.95799999999999996"/>
        <n v="0.999"/>
        <n v="1.127"/>
        <n v="1.1990000000000001"/>
        <n v="1.3779999999999999"/>
        <n v="1.46"/>
        <n v="1.343"/>
        <n v="1.379"/>
        <n v="1.4"/>
        <n v="1.544"/>
        <n v="1.427"/>
        <n v="1.5960000000000001"/>
        <n v="1.593"/>
        <n v="1.6080000000000001"/>
        <n v="1.502"/>
        <n v="1.5580000000000001"/>
        <n v="1.482"/>
        <n v="1.3859999999999999"/>
        <n v="1.486"/>
        <n v="1.601"/>
        <n v="1.756"/>
        <n v="1.851"/>
        <n v="1.867"/>
        <n v="1.996"/>
        <n v="1.895"/>
        <n v="2.0289999999999999"/>
        <n v="2.181"/>
        <n v="2.1019999999999999"/>
        <n v="2.0979999999999999"/>
        <n v="2.1139999999999999"/>
        <n v="2.21"/>
        <n v="2.282"/>
        <n v="1.962"/>
        <n v="1.6870000000000001"/>
        <n v="1.774"/>
      </sharedItems>
    </cacheField>
    <cacheField name="Los Angeles, CA Ultra-Low Sulfur CARB Diesel Spot Price (Dollars per Gallon)" numFmtId="0">
      <sharedItems containsSemiMixedTypes="0" containsString="0" containsNumber="1" minValue="0.39100000000000001" maxValue="3.8940000000000001" count="252">
        <n v="0.95"/>
        <n v="0.87"/>
        <n v="0.745"/>
        <n v="0.69199999999999995"/>
        <n v="0.70499999999999996"/>
        <n v="0.76800000000000002"/>
        <n v="0.81699999999999995"/>
        <n v="0.74099999999999999"/>
        <n v="0.73499999999999999"/>
        <n v="0.77300000000000002"/>
        <n v="0.78900000000000003"/>
        <n v="0.751"/>
        <n v="0.73099999999999998"/>
        <n v="0.623"/>
        <n v="0.58899999999999997"/>
        <n v="0.57099999999999995"/>
        <n v="0.67900000000000005"/>
        <n v="0.64500000000000002"/>
        <n v="0.68500000000000005"/>
        <n v="0.70299999999999996"/>
        <n v="0.60099999999999998"/>
        <n v="0.56599999999999995"/>
        <n v="0.497"/>
        <n v="0.47899999999999998"/>
        <n v="0.55200000000000005"/>
        <n v="0.51800000000000002"/>
        <n v="0.46899999999999997"/>
        <n v="0.47"/>
        <n v="0.46300000000000002"/>
        <n v="0.48199999999999998"/>
        <n v="0.47799999999999998"/>
        <n v="0.46600000000000003"/>
        <n v="0.39100000000000001"/>
        <n v="0.41699999999999998"/>
        <n v="0.58799999999999997"/>
        <n v="0.54100000000000004"/>
        <n v="0.67500000000000004"/>
        <n v="0.69299999999999995"/>
        <n v="0.71299999999999997"/>
        <n v="0.68"/>
        <n v="0.70799999999999996"/>
        <n v="0.80300000000000005"/>
        <n v="0.76200000000000001"/>
        <n v="0.85199999999999998"/>
        <n v="0.88700000000000001"/>
        <n v="0.95399999999999996"/>
        <n v="0.81499999999999995"/>
        <n v="0.83899999999999997"/>
        <n v="0.89500000000000002"/>
        <n v="1.0589999999999999"/>
        <n v="1.2"/>
        <n v="1.169"/>
        <n v="1.204"/>
        <n v="1.0580000000000001"/>
        <n v="0.89800000000000002"/>
        <n v="0.90100000000000002"/>
        <n v="0.86799999999999999"/>
        <n v="0.879"/>
        <n v="0.88900000000000001"/>
        <n v="0.90600000000000003"/>
        <n v="0.78800000000000003"/>
        <n v="0.85399999999999998"/>
        <n v="0.89300000000000002"/>
        <n v="0.72599999999999998"/>
        <n v="0.625"/>
        <n v="0.56499999999999995"/>
        <n v="0.61599999999999999"/>
        <n v="0.73899999999999999"/>
        <n v="0.73"/>
        <n v="0.72799999999999998"/>
        <n v="0.81100000000000005"/>
        <n v="0.84"/>
        <n v="0.80100000000000005"/>
        <n v="0.84399999999999997"/>
        <n v="1.073"/>
        <n v="1.04"/>
        <n v="0.81399999999999995"/>
        <n v="0.77700000000000002"/>
        <n v="0.91400000000000003"/>
        <n v="0.97499999999999998"/>
        <n v="0.83499999999999996"/>
        <n v="0.89700000000000002"/>
        <n v="0.93899999999999995"/>
        <n v="0.99199999999999999"/>
        <n v="1.1559999999999999"/>
        <n v="1.119"/>
        <n v="1.45"/>
        <n v="1.4119999999999999"/>
        <n v="1.1859999999999999"/>
        <n v="1.3240000000000001"/>
        <n v="1.361"/>
        <n v="1.4570000000000001"/>
        <n v="1.625"/>
        <n v="1.474"/>
        <n v="1.256"/>
        <n v="1.302"/>
        <n v="1.502"/>
        <n v="1.7130000000000001"/>
        <n v="1.79"/>
        <n v="1.597"/>
        <n v="1.722"/>
        <n v="1.8089999999999999"/>
        <n v="2.12"/>
        <n v="2.2349999999999999"/>
        <n v="2.1789999999999998"/>
        <n v="1.7490000000000001"/>
        <n v="1.7509999999999999"/>
        <n v="1.948"/>
        <n v="1.901"/>
        <n v="1.9910000000000001"/>
        <n v="2.278"/>
        <n v="2.3889999999999998"/>
        <n v="2.2690000000000001"/>
        <n v="2.2090000000000001"/>
        <n v="2.2999999999999998"/>
        <n v="1.984"/>
        <n v="1.89"/>
        <n v="2.0230000000000001"/>
        <n v="1.8340000000000001"/>
        <n v="2.0059999999999998"/>
        <n v="2.0379999999999998"/>
        <n v="2.177"/>
        <n v="2.133"/>
        <n v="2.2509999999999999"/>
        <n v="2.3210000000000002"/>
        <n v="2.165"/>
        <n v="2.4990000000000001"/>
        <n v="2.7170000000000001"/>
        <n v="2.5680000000000001"/>
        <n v="2.544"/>
        <n v="2.7469999999999999"/>
        <n v="3.141"/>
        <n v="3.3780000000000001"/>
        <n v="3.8029999999999999"/>
        <n v="3.8940000000000001"/>
        <n v="3.8570000000000002"/>
        <n v="3.226"/>
        <n v="2.9780000000000002"/>
        <n v="2.2330000000000001"/>
        <n v="1.764"/>
        <n v="1.3360000000000001"/>
        <n v="1.4550000000000001"/>
        <n v="1.29"/>
        <n v="1.288"/>
        <n v="1.423"/>
        <n v="1.5289999999999999"/>
        <n v="1.843"/>
        <n v="1.7470000000000001"/>
        <n v="1.94"/>
        <n v="1.8220000000000001"/>
        <n v="1.9870000000000001"/>
        <n v="2.0339999999999998"/>
        <n v="1.9990000000000001"/>
        <n v="2.0409999999999999"/>
        <n v="2.0190000000000001"/>
        <n v="2.1419999999999999"/>
        <n v="2.3050000000000002"/>
        <n v="2.125"/>
        <n v="2.1389999999999998"/>
        <n v="2.1040000000000001"/>
        <n v="2.161"/>
        <n v="2.1869999999999998"/>
        <n v="2.3380000000000001"/>
        <n v="2.3849999999999998"/>
        <n v="2.5030000000000001"/>
        <n v="2.6150000000000002"/>
        <n v="2.8530000000000002"/>
        <n v="3.2330000000000001"/>
        <n v="3.387"/>
        <n v="3.1339999999999999"/>
        <n v="3.0739999999999998"/>
        <n v="3.1160000000000001"/>
        <n v="2.9710000000000001"/>
        <n v="3.0110000000000001"/>
        <n v="3.089"/>
        <n v="3.1920000000000002"/>
        <n v="2.91"/>
        <n v="3.0880000000000001"/>
        <n v="3.242"/>
        <n v="3.3839999999999999"/>
        <n v="3.2519999999999998"/>
        <n v="3.0070000000000001"/>
        <n v="2.6539999999999999"/>
        <n v="2.8540000000000001"/>
        <n v="3.2250000000000001"/>
        <n v="3.2989999999999999"/>
        <n v="3.0710000000000002"/>
        <n v="3.1139999999999999"/>
        <n v="3.2589999999999999"/>
        <n v="3.02"/>
        <n v="2.9079999999999999"/>
        <n v="2.8460000000000001"/>
        <n v="2.9140000000000001"/>
        <n v="3.0430000000000001"/>
        <n v="3.1030000000000002"/>
        <n v="3.0619999999999998"/>
        <n v="2.972"/>
        <n v="3.0019999999999998"/>
        <n v="2.927"/>
        <n v="3.0219999999999998"/>
        <n v="2.899"/>
        <n v="2.9980000000000002"/>
        <n v="3.016"/>
        <n v="3.0059999999999998"/>
        <n v="2.9350000000000001"/>
        <n v="2.9489999999999998"/>
        <n v="2.7959999999999998"/>
        <n v="2.577"/>
        <n v="2.4079999999999999"/>
        <n v="1.8959999999999999"/>
        <n v="1.5589999999999999"/>
        <n v="1.9510000000000001"/>
        <n v="1.7250000000000001"/>
        <n v="1.8120000000000001"/>
        <n v="2.04"/>
        <n v="1.716"/>
        <n v="1.5189999999999999"/>
        <n v="1.5529999999999999"/>
        <n v="1.4379999999999999"/>
        <n v="1.2130000000000001"/>
        <n v="1.036"/>
        <n v="1.0329999999999999"/>
        <n v="1.19"/>
        <n v="1.296"/>
        <n v="1.458"/>
        <n v="1.5469999999999999"/>
        <n v="1.4"/>
        <n v="1.63"/>
        <n v="1.5389999999999999"/>
        <n v="1.6559999999999999"/>
        <n v="1.671"/>
        <n v="1.67"/>
        <n v="1.5629999999999999"/>
        <n v="1.639"/>
        <n v="1.46"/>
        <n v="1.57"/>
        <n v="1.6970000000000001"/>
        <n v="1.915"/>
        <n v="1.863"/>
        <n v="1.9750000000000001"/>
        <n v="1.907"/>
        <n v="2.056"/>
        <n v="1.9630000000000001"/>
        <n v="1.996"/>
        <n v="2.1539999999999999"/>
        <n v="2.2879999999999998"/>
        <n v="2.1850000000000001"/>
        <n v="2.2050000000000001"/>
        <n v="2.2930000000000001"/>
        <n v="2.3690000000000002"/>
        <n v="2.0550000000000002"/>
        <n v="1.7929999999999999"/>
      </sharedItems>
    </cacheField>
    <cacheField name="Quarters (Date)" numFmtId="0" databaseField="0">
      <fieldGroup base="0">
        <rangePr groupBy="quarters" startDate="1996-04-15T00:00:00" endDate="2019-01-16T00:00:00"/>
        <groupItems count="6">
          <s v="&lt;4/15/96"/>
          <s v="Qtr1"/>
          <s v="Qtr2"/>
          <s v="Qtr3"/>
          <s v="Qtr4"/>
          <s v="&gt;1/16/19"/>
        </groupItems>
      </fieldGroup>
    </cacheField>
    <cacheField name="Years (Date)" numFmtId="0" databaseField="0">
      <fieldGroup base="0">
        <rangePr groupBy="years" startDate="1996-04-15T00:00:00" endDate="2019-01-16T00:00:00"/>
        <groupItems count="26">
          <s v="&lt;4/15/96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1/16/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17.927664467592" createdVersion="6" refreshedVersion="6" minRefreshableVersion="3" recordCount="346" xr:uid="{7727A1EF-8DE5-AD42-A861-456B20A7D4D3}">
  <cacheSource type="worksheet">
    <worksheetSource ref="B1:C347" sheet="Kerosene"/>
  </cacheSource>
  <cacheFields count="4">
    <cacheField name="Date" numFmtId="164">
      <sharedItems containsSemiMixedTypes="0" containsNonDate="0" containsDate="1" containsString="0" minDate="1990-04-15T00:00:00" maxDate="2019-01-16T00:00:00" count="346">
        <d v="1990-04-15T00:00:00"/>
        <d v="1990-05-15T00:00:00"/>
        <d v="1990-06-15T00:00:00"/>
        <d v="1990-07-15T00:00:00"/>
        <d v="1990-08-15T00:00:00"/>
        <d v="1990-09-15T00:00:00"/>
        <d v="1990-10-15T00:00:00"/>
        <d v="1990-11-15T00:00:00"/>
        <d v="1990-12-15T00:00:00"/>
        <d v="1991-01-15T00:00:00"/>
        <d v="1991-02-15T00:00:00"/>
        <d v="1991-03-15T00:00:00"/>
        <d v="1991-04-15T00:00:00"/>
        <d v="1991-05-15T00:00:00"/>
        <d v="1991-06-15T00:00:00"/>
        <d v="1991-07-15T00:00:00"/>
        <d v="1991-08-15T00:00:00"/>
        <d v="1991-09-15T00:00:00"/>
        <d v="1991-10-15T00:00:00"/>
        <d v="1991-11-15T00:00:00"/>
        <d v="1991-12-15T00:00:00"/>
        <d v="1992-01-15T00:00:00"/>
        <d v="1992-02-15T00:00:00"/>
        <d v="1992-03-15T00:00:00"/>
        <d v="1992-04-15T00:00:00"/>
        <d v="1992-05-15T00:00:00"/>
        <d v="1992-06-15T00:00:00"/>
        <d v="1992-07-15T00:00:00"/>
        <d v="1992-08-15T00:00:00"/>
        <d v="1992-09-15T00:00:00"/>
        <d v="1992-10-15T00:00:00"/>
        <d v="1992-11-15T00:00:00"/>
        <d v="1992-12-15T00:00:00"/>
        <d v="1993-01-15T00:00:00"/>
        <d v="1993-02-15T00:00:00"/>
        <d v="1993-03-15T00:00:00"/>
        <d v="1993-04-15T00:00:00"/>
        <d v="1993-05-15T00:00:00"/>
        <d v="1993-06-15T00:00:00"/>
        <d v="1993-07-15T00:00:00"/>
        <d v="1993-08-15T00:00:00"/>
        <d v="1993-09-15T00:00:00"/>
        <d v="1993-10-15T00:00:00"/>
        <d v="1993-11-15T00:00:00"/>
        <d v="1993-12-15T00:00:00"/>
        <d v="1994-01-15T00:00:00"/>
        <d v="1994-02-15T00:00:00"/>
        <d v="1994-03-15T00:00:00"/>
        <d v="1994-04-15T00:00:00"/>
        <d v="1994-05-15T00:00:00"/>
        <d v="1994-06-15T00:00:00"/>
        <d v="1994-07-15T00:00:00"/>
        <d v="1994-08-15T00:00:00"/>
        <d v="1994-09-15T00:00:00"/>
        <d v="1994-10-15T00:00:00"/>
        <d v="1994-11-15T00:00:00"/>
        <d v="1994-12-15T00:00:00"/>
        <d v="1995-01-15T00:00:00"/>
        <d v="1995-02-15T00:00:00"/>
        <d v="1995-03-15T00:00:00"/>
        <d v="1995-04-15T00:00:00"/>
        <d v="1995-05-15T00:00:00"/>
        <d v="1995-06-15T00:00:00"/>
        <d v="1995-07-15T00:00:00"/>
        <d v="1995-08-15T00:00:00"/>
        <d v="1995-09-15T00:00:00"/>
        <d v="1995-10-15T00:00:00"/>
        <d v="1995-11-15T00:00:00"/>
        <d v="1995-12-15T00:00:00"/>
        <d v="1996-01-15T00:00:00"/>
        <d v="1996-02-15T00:00:00"/>
        <d v="1996-03-15T00:00:00"/>
        <d v="1996-04-15T00:00:00"/>
        <d v="1996-05-15T00:00:00"/>
        <d v="1996-06-15T00:00:00"/>
        <d v="1996-07-15T00:00:00"/>
        <d v="1996-08-15T00:00:00"/>
        <d v="1996-09-15T00:00:00"/>
        <d v="1996-10-15T00:00:00"/>
        <d v="1996-11-15T00:00:00"/>
        <d v="1996-12-15T00:00:00"/>
        <d v="1997-01-15T00:00:00"/>
        <d v="1997-02-15T00:00:00"/>
        <d v="1997-03-15T00:00:00"/>
        <d v="1997-04-15T00:00:00"/>
        <d v="1997-05-15T00:00:00"/>
        <d v="1997-06-15T00:00:00"/>
        <d v="1997-07-15T00:00:00"/>
        <d v="1997-08-15T00:00:00"/>
        <d v="1997-09-15T00:00:00"/>
        <d v="1997-10-15T00:00:00"/>
        <d v="1997-11-15T00:00:00"/>
        <d v="1997-12-15T00:00:00"/>
        <d v="1998-01-15T00:00:00"/>
        <d v="1998-02-15T00:00:00"/>
        <d v="1998-03-15T00:00:00"/>
        <d v="1998-04-15T00:00:00"/>
        <d v="1998-05-15T00:00:00"/>
        <d v="1998-06-15T00:00:00"/>
        <d v="1998-07-15T00:00:00"/>
        <d v="1998-08-15T00:00:00"/>
        <d v="1998-09-15T00:00:00"/>
        <d v="1998-10-15T00:00:00"/>
        <d v="1998-11-15T00:00:00"/>
        <d v="1998-12-15T00:00:00"/>
        <d v="1999-01-15T00:00:00"/>
        <d v="1999-02-15T00:00:00"/>
        <d v="1999-03-15T00:00:00"/>
        <d v="1999-04-15T00:00:00"/>
        <d v="1999-05-15T00:00:00"/>
        <d v="1999-06-15T00:00:00"/>
        <d v="1999-07-15T00:00:00"/>
        <d v="1999-08-15T00:00:00"/>
        <d v="1999-09-15T00:00:00"/>
        <d v="1999-10-15T00:00:00"/>
        <d v="1999-11-15T00:00:00"/>
        <d v="1999-12-15T00:00:00"/>
        <d v="2000-01-15T00:00:00"/>
        <d v="2000-02-15T00:00:00"/>
        <d v="2000-03-15T00:00:00"/>
        <d v="2000-04-15T00:00:00"/>
        <d v="2000-05-15T00:00:00"/>
        <d v="2000-06-15T00:00:00"/>
        <d v="2000-07-15T00:00:00"/>
        <d v="2000-08-15T00:00:00"/>
        <d v="2000-09-15T00:00:00"/>
        <d v="2000-10-15T00:00:00"/>
        <d v="2000-11-15T00:00:00"/>
        <d v="2000-12-15T00:00:00"/>
        <d v="2001-01-15T00:00:00"/>
        <d v="2001-02-15T00:00:00"/>
        <d v="2001-03-15T00:00:00"/>
        <d v="2001-04-15T00:00:00"/>
        <d v="2001-05-15T00:00:00"/>
        <d v="2001-06-15T00:00:00"/>
        <d v="2001-07-15T00:00:00"/>
        <d v="2001-08-15T00:00:00"/>
        <d v="2001-09-15T00:00:00"/>
        <d v="2001-10-15T00:00:00"/>
        <d v="2001-11-15T00:00:00"/>
        <d v="2001-12-15T00:00:00"/>
        <d v="2002-01-15T00:00:00"/>
        <d v="2002-02-15T00:00:00"/>
        <d v="2002-03-15T00:00:00"/>
        <d v="2002-04-15T00:00:00"/>
        <d v="2002-05-15T00:00:00"/>
        <d v="2002-06-15T00:00:00"/>
        <d v="2002-07-15T00:00:00"/>
        <d v="2002-08-15T00:00:00"/>
        <d v="2002-09-15T00:00:00"/>
        <d v="2002-10-15T00:00:00"/>
        <d v="2002-11-15T00:00:00"/>
        <d v="2002-12-15T00:00:00"/>
        <d v="2003-01-15T00:00:00"/>
        <d v="2003-02-15T00:00:00"/>
        <d v="2003-03-15T00:00:00"/>
        <d v="2003-04-15T00:00:00"/>
        <d v="2003-05-15T00:00:00"/>
        <d v="2003-06-15T00:00:00"/>
        <d v="2003-07-15T00:00:00"/>
        <d v="2003-08-15T00:00:00"/>
        <d v="2003-09-15T00:00:00"/>
        <d v="2003-10-15T00:00:00"/>
        <d v="2003-11-15T00:00:00"/>
        <d v="2003-12-15T00:00:00"/>
        <d v="2004-01-15T00:00:00"/>
        <d v="2004-02-15T00:00:00"/>
        <d v="2004-03-15T00:00:00"/>
        <d v="2004-04-15T00:00:00"/>
        <d v="2004-05-15T00:00:00"/>
        <d v="2004-06-15T00:00:00"/>
        <d v="2004-07-15T00:00:00"/>
        <d v="2004-08-15T00:00:00"/>
        <d v="2004-09-15T00:00:00"/>
        <d v="2004-10-15T00:00:00"/>
        <d v="2004-11-15T00:00:00"/>
        <d v="2004-12-15T00:00:00"/>
        <d v="2005-01-15T00:00:00"/>
        <d v="2005-02-15T00:00:00"/>
        <d v="2005-03-15T00:00:00"/>
        <d v="2005-04-15T00:00:00"/>
        <d v="2005-05-15T00:00:00"/>
        <d v="2005-06-15T00:00:00"/>
        <d v="2005-07-15T00:00:00"/>
        <d v="2005-08-15T00:00:00"/>
        <d v="2005-09-15T00:00:00"/>
        <d v="2005-10-15T00:00:00"/>
        <d v="2005-11-15T00:00:00"/>
        <d v="2005-12-15T00:00:00"/>
        <d v="2006-01-15T00:00:00"/>
        <d v="2006-02-15T00:00:00"/>
        <d v="2006-03-15T00:00:00"/>
        <d v="2006-04-15T00:00:00"/>
        <d v="2006-05-15T00:00:00"/>
        <d v="2006-06-15T00:00:00"/>
        <d v="2006-07-15T00:00:00"/>
        <d v="2006-08-15T00:00:00"/>
        <d v="2006-09-15T00:00:00"/>
        <d v="2006-10-15T00:00:00"/>
        <d v="2006-11-15T00:00:00"/>
        <d v="2006-12-15T00:00:00"/>
        <d v="2007-01-15T00:00:00"/>
        <d v="2007-02-15T00:00:00"/>
        <d v="2007-03-15T00:00:00"/>
        <d v="2007-04-15T00:00:00"/>
        <d v="2007-05-15T00:00:00"/>
        <d v="2007-06-15T00:00:00"/>
        <d v="2007-07-15T00:00:00"/>
        <d v="2007-08-15T00:00:00"/>
        <d v="2007-09-15T00:00:00"/>
        <d v="2007-10-15T00:00:00"/>
        <d v="2007-11-15T00:00:00"/>
        <d v="2007-12-15T00:00:00"/>
        <d v="2008-01-15T00:00:00"/>
        <d v="2008-02-15T00:00:00"/>
        <d v="2008-03-15T00:00:00"/>
        <d v="2008-04-15T00:00:00"/>
        <d v="2008-05-15T00:00:00"/>
        <d v="2008-06-15T00:00:00"/>
        <d v="2008-07-15T00:00:00"/>
        <d v="2008-08-15T00:00:00"/>
        <d v="2008-09-15T00:00:00"/>
        <d v="2008-10-15T00:00:00"/>
        <d v="2008-11-15T00:00:00"/>
        <d v="2008-12-15T00:00:00"/>
        <d v="2009-01-15T00:00:00"/>
        <d v="2009-02-15T00:00:00"/>
        <d v="2009-03-15T00:00:00"/>
        <d v="2009-04-15T00:00:00"/>
        <d v="2009-05-15T00:00:00"/>
        <d v="2009-06-15T00:00:00"/>
        <d v="2009-07-15T00:00:00"/>
        <d v="2009-08-15T00:00:00"/>
        <d v="2009-09-15T00:00:00"/>
        <d v="2009-10-15T00:00:00"/>
        <d v="2009-11-15T00:00:00"/>
        <d v="2009-12-15T00:00:00"/>
        <d v="2010-01-15T00:00:00"/>
        <d v="2010-02-15T00:00:00"/>
        <d v="2010-03-15T00:00:00"/>
        <d v="2010-04-15T00:00:00"/>
        <d v="2010-05-15T00:00:00"/>
        <d v="2010-06-15T00:00:00"/>
        <d v="2010-07-15T00:00:00"/>
        <d v="2010-08-15T00:00:00"/>
        <d v="2010-09-15T00:00:00"/>
        <d v="2010-10-15T00:00:00"/>
        <d v="2010-11-15T00:00:00"/>
        <d v="2010-12-15T00:00:00"/>
        <d v="2011-01-15T00:00:00"/>
        <d v="2011-02-15T00:00:00"/>
        <d v="2011-03-15T00:00:00"/>
        <d v="2011-04-15T00:00:00"/>
        <d v="2011-05-15T00:00:00"/>
        <d v="2011-06-15T00:00:00"/>
        <d v="2011-07-15T00:00:00"/>
        <d v="2011-08-15T00:00:00"/>
        <d v="2011-09-15T00:00:00"/>
        <d v="2011-10-15T00:00:00"/>
        <d v="2011-11-15T00:00:00"/>
        <d v="2011-12-15T00:00:00"/>
        <d v="2012-01-15T00:00:00"/>
        <d v="2012-02-15T00:00:00"/>
        <d v="2012-03-15T00:00:00"/>
        <d v="2012-04-15T00:00:00"/>
        <d v="2012-05-15T00:00:00"/>
        <d v="2012-06-15T00:00:00"/>
        <d v="2012-07-15T00:00:00"/>
        <d v="2012-08-15T00:00:00"/>
        <d v="2012-09-15T00:00:00"/>
        <d v="2012-10-15T00:00:00"/>
        <d v="2012-11-15T00:00:00"/>
        <d v="2012-12-15T00:00:00"/>
        <d v="2013-01-15T00:00:00"/>
        <d v="2013-02-15T00:00:00"/>
        <d v="2013-03-15T00:00:00"/>
        <d v="2013-04-15T00:00:00"/>
        <d v="2013-05-15T00:00:00"/>
        <d v="2013-06-15T00:00:00"/>
        <d v="2013-07-15T00:00:00"/>
        <d v="2013-08-15T00:00:00"/>
        <d v="2013-09-15T00:00:00"/>
        <d v="2013-10-15T00:00:00"/>
        <d v="2013-11-15T00:00:00"/>
        <d v="2013-12-15T00:00:00"/>
        <d v="2014-01-15T00:00:00"/>
        <d v="2014-02-15T00:00:00"/>
        <d v="2014-03-15T00:00:00"/>
        <d v="2014-04-15T00:00:00"/>
        <d v="2014-05-15T00:00:00"/>
        <d v="2014-06-15T00:00:00"/>
        <d v="2014-07-15T00:00:00"/>
        <d v="2014-08-15T00:00:00"/>
        <d v="2014-09-15T00:00:00"/>
        <d v="2014-10-15T00:00:00"/>
        <d v="2014-11-15T00:00:00"/>
        <d v="2014-12-15T00:00:00"/>
        <d v="2015-01-15T00:00:00"/>
        <d v="2015-02-15T00:00:00"/>
        <d v="2015-03-15T00:00:00"/>
        <d v="2015-04-15T00:00:00"/>
        <d v="2015-05-15T00:00:00"/>
        <d v="2015-06-15T00:00:00"/>
        <d v="2015-07-15T00:00:00"/>
        <d v="2015-08-15T00:00:00"/>
        <d v="2015-09-15T00:00:00"/>
        <d v="2015-10-15T00:00:00"/>
        <d v="2015-11-15T00:00:00"/>
        <d v="2015-12-15T00:00:00"/>
        <d v="2016-01-15T00:00:00"/>
        <d v="2016-02-15T00:00:00"/>
        <d v="2016-03-15T00:00:00"/>
        <d v="2016-04-15T00:00:00"/>
        <d v="2016-05-15T00:00:00"/>
        <d v="2016-06-15T00:00:00"/>
        <d v="2016-07-15T00:00:00"/>
        <d v="2016-08-15T00:00:00"/>
        <d v="2016-09-15T00:00:00"/>
        <d v="2016-10-15T00:00:00"/>
        <d v="2016-11-15T00:00:00"/>
        <d v="2016-12-15T00:00:00"/>
        <d v="2017-01-15T00:00:00"/>
        <d v="2017-02-15T00:00:00"/>
        <d v="2017-03-15T00:00:00"/>
        <d v="2017-04-15T00:00:00"/>
        <d v="2017-05-15T00:00:00"/>
        <d v="2017-06-15T00:00:00"/>
        <d v="2017-07-15T00:00:00"/>
        <d v="2017-08-15T00:00:00"/>
        <d v="2017-09-15T00:00:00"/>
        <d v="2017-10-15T00:00:00"/>
        <d v="2017-11-15T00:00:00"/>
        <d v="2017-12-15T00:00:00"/>
        <d v="2018-01-15T00:00:00"/>
        <d v="2018-02-15T00:00:00"/>
        <d v="2018-03-15T00:00:00"/>
        <d v="2018-04-15T00:00:00"/>
        <d v="2018-05-15T00:00:00"/>
        <d v="2018-06-15T00:00:00"/>
        <d v="2018-07-15T00:00:00"/>
        <d v="2018-08-15T00:00:00"/>
        <d v="2018-09-15T00:00:00"/>
        <d v="2018-10-15T00:00:00"/>
        <d v="2018-11-15T00:00:00"/>
        <d v="2018-12-15T00:00:00"/>
        <d v="2019-01-15T00:00:00"/>
      </sharedItems>
      <fieldGroup par="3" base="0">
        <rangePr groupBy="months" startDate="1990-04-15T00:00:00" endDate="2019-01-16T00:00:00"/>
        <groupItems count="14">
          <s v="&lt;4/15/9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6/19"/>
        </groupItems>
      </fieldGroup>
    </cacheField>
    <cacheField name="U.S. Gulf Coast Kerosene-Type Jet Fuel Spot Price FOB (Dollars per Gallon)" numFmtId="0">
      <sharedItems containsSemiMixedTypes="0" containsString="0" containsNumber="1" minValue="0.30399999999999999" maxValue="3.8860000000000001" count="309">
        <n v="0.54"/>
        <n v="0.51500000000000001"/>
        <n v="0.49399999999999999"/>
        <n v="0.53500000000000003"/>
        <n v="0.79100000000000004"/>
        <n v="1.012"/>
        <n v="1.196"/>
        <n v="0.97099999999999997"/>
        <n v="0.80300000000000005"/>
        <n v="0.74099999999999999"/>
        <n v="0.63700000000000001"/>
        <n v="0.55800000000000005"/>
        <n v="0.55200000000000005"/>
        <n v="0.56899999999999995"/>
        <n v="0.54700000000000004"/>
        <n v="0.58599999999999997"/>
        <n v="0.623"/>
        <n v="0.63500000000000001"/>
        <n v="0.67100000000000004"/>
        <n v="0.64500000000000002"/>
        <n v="0.52200000000000002"/>
        <n v="0.50900000000000001"/>
        <n v="0.54300000000000004"/>
        <n v="0.51400000000000001"/>
        <n v="0.57899999999999996"/>
        <n v="0.61499999999999999"/>
        <n v="0.61099999999999999"/>
        <n v="0.59"/>
        <n v="0.621"/>
        <n v="0.56100000000000005"/>
        <n v="0.54400000000000004"/>
        <n v="0.53400000000000003"/>
        <n v="0.55300000000000005"/>
        <n v="0.55100000000000005"/>
        <n v="0.52600000000000002"/>
        <n v="0.501"/>
        <n v="0.56799999999999995"/>
        <n v="0.53300000000000003"/>
        <n v="0.44600000000000001"/>
        <n v="0.52800000000000002"/>
        <n v="0.45100000000000001"/>
        <n v="0.46899999999999997"/>
        <n v="0.47199999999999998"/>
        <n v="0.49299999999999999"/>
        <n v="0.498"/>
        <n v="0.49"/>
        <n v="0.51300000000000001"/>
        <n v="0.48699999999999999"/>
        <n v="0.46700000000000003"/>
        <n v="0.44900000000000001"/>
        <n v="0.5"/>
        <n v="0.51100000000000001"/>
        <n v="0.47799999999999998"/>
        <n v="0.496"/>
        <n v="0.502"/>
        <n v="0.52400000000000002"/>
        <n v="0.55000000000000004"/>
        <n v="0.55700000000000005"/>
        <n v="0.61699999999999999"/>
        <n v="0.51600000000000001"/>
        <n v="0.55600000000000005"/>
        <n v="0.68200000000000005"/>
        <n v="0.70299999999999996"/>
        <n v="0.69599999999999995"/>
        <n v="0.69299999999999995"/>
        <n v="0.68"/>
        <n v="0.61899999999999999"/>
        <n v="0.54100000000000004"/>
        <n v="0.54900000000000004"/>
        <n v="0.52300000000000002"/>
        <n v="0.53600000000000003"/>
        <n v="0.55900000000000005"/>
        <n v="0.57099999999999995"/>
        <n v="0.47599999999999998"/>
        <n v="0.41299999999999998"/>
        <n v="0.42599999999999999"/>
        <n v="0.41599999999999998"/>
        <n v="0.38900000000000001"/>
        <n v="0.38600000000000001"/>
        <n v="0.372"/>
        <n v="0.42"/>
        <n v="0.371"/>
        <n v="0.30399999999999999"/>
        <n v="0.33400000000000002"/>
        <n v="0.309"/>
        <n v="0.378"/>
        <n v="0.43"/>
        <n v="0.41499999999999998"/>
        <n v="0.44"/>
        <n v="0.51200000000000001"/>
        <n v="0.56399999999999995"/>
        <n v="0.61399999999999999"/>
        <n v="0.59499999999999997"/>
        <n v="0.66100000000000003"/>
        <n v="0.70099999999999996"/>
        <n v="0.78100000000000003"/>
        <n v="0.78"/>
        <n v="0.77100000000000002"/>
        <n v="0.71899999999999997"/>
        <n v="0.76200000000000001"/>
        <n v="0.78500000000000003"/>
        <n v="0.79600000000000004"/>
        <n v="0.9"/>
        <n v="1.0169999999999999"/>
        <n v="0.98199999999999998"/>
        <n v="1.028"/>
        <n v="0.86299999999999999"/>
        <n v="0.87"/>
        <n v="0.81499999999999995"/>
        <n v="0.748"/>
        <n v="0.77"/>
        <n v="0.82099999999999995"/>
        <n v="0.76700000000000002"/>
        <n v="0.71099999999999997"/>
        <n v="0.76400000000000001"/>
        <n v="0.73799999999999999"/>
        <n v="0.622"/>
        <n v="0.63"/>
        <n v="0.66900000000000004"/>
        <n v="0.66600000000000004"/>
        <n v="0.65300000000000002"/>
        <n v="0.69099999999999995"/>
        <n v="0.72199999999999998"/>
        <n v="0.8"/>
        <n v="0.79"/>
        <n v="0.70799999999999996"/>
        <n v="0.81100000000000005"/>
        <n v="0.88700000000000001"/>
        <n v="1.0549999999999999"/>
        <n v="0.89300000000000002"/>
        <n v="0.74299999999999999"/>
        <n v="0.71399999999999997"/>
        <n v="0.82299999999999995"/>
        <n v="0.82"/>
        <n v="0.83099999999999996"/>
        <n v="0.876"/>
        <n v="0.998"/>
        <n v="0.93300000000000005"/>
        <n v="0.94699999999999995"/>
        <n v="0.97299999999999998"/>
        <n v="1.0920000000000001"/>
        <n v="1.032"/>
        <n v="1.145"/>
        <n v="1.2270000000000001"/>
        <n v="1.3620000000000001"/>
        <n v="1.52"/>
        <n v="1.347"/>
        <n v="1.2230000000000001"/>
        <n v="1.3340000000000001"/>
        <n v="1.5620000000000001"/>
        <n v="1.573"/>
        <n v="1.4710000000000001"/>
        <n v="1.6539999999999999"/>
        <n v="1.665"/>
        <n v="1.8740000000000001"/>
        <n v="2.2320000000000002"/>
        <n v="2.3980000000000001"/>
        <n v="1.698"/>
        <n v="1.7270000000000001"/>
        <n v="1.8160000000000001"/>
        <n v="1.754"/>
        <n v="1.875"/>
        <n v="2.0739999999999998"/>
        <n v="2.0699999999999998"/>
        <n v="2.081"/>
        <n v="2.1539999999999999"/>
        <n v="2.133"/>
        <n v="1.81"/>
        <n v="1.7390000000000001"/>
        <n v="1.7330000000000001"/>
        <n v="1.74"/>
        <n v="1.8460000000000001"/>
        <n v="2.036"/>
        <n v="2.044"/>
        <n v="2.0990000000000002"/>
        <n v="2.137"/>
        <n v="2.0920000000000001"/>
        <n v="2.2650000000000001"/>
        <n v="2.3719999999999999"/>
        <n v="2.673"/>
        <n v="2.601"/>
        <n v="2.605"/>
        <n v="2.7280000000000002"/>
        <n v="3.1240000000000001"/>
        <n v="3.3650000000000002"/>
        <n v="3.738"/>
        <n v="3.8780000000000001"/>
        <n v="3.8860000000000001"/>
        <n v="3.2709999999999999"/>
        <n v="3.375"/>
        <n v="2.3149999999999999"/>
        <n v="1.88"/>
        <n v="1.375"/>
        <n v="1.4690000000000001"/>
        <n v="1.2589999999999999"/>
        <n v="1.268"/>
        <n v="1.369"/>
        <n v="1.488"/>
        <n v="1.8049999999999999"/>
        <n v="1.712"/>
        <n v="1.885"/>
        <n v="1.7490000000000001"/>
        <n v="1.9419999999999999"/>
        <n v="1.986"/>
        <n v="1.9790000000000001"/>
        <n v="2.052"/>
        <n v="1.9890000000000001"/>
        <n v="2.1080000000000001"/>
        <n v="2.2429999999999999"/>
        <n v="2.0630000000000002"/>
        <n v="2.0579999999999998"/>
        <n v="2.0190000000000001"/>
        <n v="2.0830000000000002"/>
        <n v="2.1139999999999999"/>
        <n v="2.2480000000000002"/>
        <n v="2.323"/>
        <n v="2.4529999999999998"/>
        <n v="2.6190000000000002"/>
        <n v="2.839"/>
        <n v="3.125"/>
        <n v="3.2669999999999999"/>
        <n v="3.085"/>
        <n v="3.0459999999999998"/>
        <n v="3.1309999999999998"/>
        <n v="3.008"/>
        <n v="2.948"/>
        <n v="2.9660000000000002"/>
        <n v="2.8730000000000002"/>
        <n v="3.0870000000000002"/>
        <n v="3.2069999999999999"/>
        <n v="3.2559999999999998"/>
        <n v="3.226"/>
        <n v="2.9740000000000002"/>
        <n v="2.6779999999999999"/>
        <n v="2.8919999999999999"/>
        <n v="3.1560000000000001"/>
        <n v="3.1909999999999998"/>
        <n v="3.1110000000000002"/>
        <n v="2.96"/>
        <n v="2.94"/>
        <n v="3.0910000000000002"/>
        <n v="3.218"/>
        <n v="2.9689999999999999"/>
        <n v="2.8079999999999998"/>
        <n v="2.7250000000000001"/>
        <n v="2.7690000000000001"/>
        <n v="2.8940000000000001"/>
        <n v="3.0030000000000001"/>
        <n v="2.9340000000000002"/>
        <n v="2.8849999999999998"/>
        <n v="2.83"/>
        <n v="2.9550000000000001"/>
        <n v="2.9209999999999998"/>
        <n v="2.9649999999999999"/>
        <n v="2.89"/>
        <n v="2.8879999999999999"/>
        <n v="2.8679999999999999"/>
        <n v="2.883"/>
        <n v="2.8170000000000002"/>
        <n v="2.7290000000000001"/>
        <n v="2.46"/>
        <n v="2.2970000000000002"/>
        <n v="1.8009999999999999"/>
        <n v="1.496"/>
        <n v="1.766"/>
        <n v="1.629"/>
        <n v="1.702"/>
        <n v="1.849"/>
        <n v="1.732"/>
        <n v="1.5489999999999999"/>
        <n v="1.389"/>
        <n v="1.395"/>
        <n v="1.391"/>
        <n v="1.3260000000000001"/>
        <n v="1.0820000000000001"/>
        <n v="0.93"/>
        <n v="1.069"/>
        <n v="1.147"/>
        <n v="1.2989999999999999"/>
        <n v="1.3819999999999999"/>
        <n v="1.272"/>
        <n v="1.2949999999999999"/>
        <n v="1.319"/>
        <n v="1.4570000000000001"/>
        <n v="1.3560000000000001"/>
        <n v="1.4910000000000001"/>
        <n v="1.514"/>
        <n v="1.5469999999999999"/>
        <n v="1.4450000000000001"/>
        <n v="1.51"/>
        <n v="1.4119999999999999"/>
        <n v="1.417"/>
        <n v="1.5609999999999999"/>
        <n v="1.8"/>
        <n v="1.659"/>
        <n v="1.76"/>
        <n v="1.8169999999999999"/>
        <n v="1.952"/>
        <n v="1.8580000000000001"/>
        <n v="2.0150000000000001"/>
        <n v="2.1549999999999998"/>
        <n v="2.09"/>
        <n v="2.0979999999999999"/>
        <n v="2.1179999999999999"/>
        <n v="2.1890000000000001"/>
        <n v="2.2490000000000001"/>
        <n v="1.9450000000000001"/>
        <n v="1.696"/>
        <n v="1.784"/>
      </sharedItems>
    </cacheField>
    <cacheField name="Quarters (Date)" numFmtId="0" databaseField="0">
      <fieldGroup base="0">
        <rangePr groupBy="quarters" startDate="1990-04-15T00:00:00" endDate="2019-01-16T00:00:00"/>
        <groupItems count="6">
          <s v="&lt;4/15/90"/>
          <s v="Qtr1"/>
          <s v="Qtr2"/>
          <s v="Qtr3"/>
          <s v="Qtr4"/>
          <s v="&gt;1/16/19"/>
        </groupItems>
      </fieldGroup>
    </cacheField>
    <cacheField name="Years (Date)" numFmtId="0" databaseField="0">
      <fieldGroup base="0">
        <rangePr groupBy="years" startDate="1990-04-15T00:00:00" endDate="2019-01-16T00:00:00"/>
        <groupItems count="32">
          <s v="&lt;4/15/90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1/16/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17.931861342593" createdVersion="6" refreshedVersion="6" minRefreshableVersion="3" recordCount="320" xr:uid="{84D5EC40-E99E-6943-BDF8-6C25A6396584}">
  <cacheSource type="worksheet">
    <worksheetSource ref="B1:C321" sheet="Propane"/>
  </cacheSource>
  <cacheFields count="4">
    <cacheField name="Date" numFmtId="164">
      <sharedItems containsSemiMixedTypes="0" containsNonDate="0" containsDate="1" containsString="0" minDate="1992-06-15T00:00:00" maxDate="2019-01-16T00:00:00" count="320">
        <d v="1992-06-15T00:00:00"/>
        <d v="1992-07-15T00:00:00"/>
        <d v="1992-08-15T00:00:00"/>
        <d v="1992-09-15T00:00:00"/>
        <d v="1992-10-15T00:00:00"/>
        <d v="1992-11-15T00:00:00"/>
        <d v="1992-12-15T00:00:00"/>
        <d v="1993-01-15T00:00:00"/>
        <d v="1993-02-15T00:00:00"/>
        <d v="1993-03-15T00:00:00"/>
        <d v="1993-04-15T00:00:00"/>
        <d v="1993-05-15T00:00:00"/>
        <d v="1993-06-15T00:00:00"/>
        <d v="1993-07-15T00:00:00"/>
        <d v="1993-08-15T00:00:00"/>
        <d v="1993-09-15T00:00:00"/>
        <d v="1993-10-15T00:00:00"/>
        <d v="1993-11-15T00:00:00"/>
        <d v="1993-12-15T00:00:00"/>
        <d v="1994-01-15T00:00:00"/>
        <d v="1994-02-15T00:00:00"/>
        <d v="1994-03-15T00:00:00"/>
        <d v="1994-04-15T00:00:00"/>
        <d v="1994-05-15T00:00:00"/>
        <d v="1994-06-15T00:00:00"/>
        <d v="1994-07-15T00:00:00"/>
        <d v="1994-08-15T00:00:00"/>
        <d v="1994-09-15T00:00:00"/>
        <d v="1994-10-15T00:00:00"/>
        <d v="1994-11-15T00:00:00"/>
        <d v="1994-12-15T00:00:00"/>
        <d v="1995-01-15T00:00:00"/>
        <d v="1995-02-15T00:00:00"/>
        <d v="1995-03-15T00:00:00"/>
        <d v="1995-04-15T00:00:00"/>
        <d v="1995-05-15T00:00:00"/>
        <d v="1995-06-15T00:00:00"/>
        <d v="1995-07-15T00:00:00"/>
        <d v="1995-08-15T00:00:00"/>
        <d v="1995-09-15T00:00:00"/>
        <d v="1995-10-15T00:00:00"/>
        <d v="1995-11-15T00:00:00"/>
        <d v="1995-12-15T00:00:00"/>
        <d v="1996-01-15T00:00:00"/>
        <d v="1996-02-15T00:00:00"/>
        <d v="1996-03-15T00:00:00"/>
        <d v="1996-04-15T00:00:00"/>
        <d v="1996-05-15T00:00:00"/>
        <d v="1996-06-15T00:00:00"/>
        <d v="1996-07-15T00:00:00"/>
        <d v="1996-08-15T00:00:00"/>
        <d v="1996-09-15T00:00:00"/>
        <d v="1996-10-15T00:00:00"/>
        <d v="1996-11-15T00:00:00"/>
        <d v="1996-12-15T00:00:00"/>
        <d v="1997-01-15T00:00:00"/>
        <d v="1997-02-15T00:00:00"/>
        <d v="1997-03-15T00:00:00"/>
        <d v="1997-04-15T00:00:00"/>
        <d v="1997-05-15T00:00:00"/>
        <d v="1997-06-15T00:00:00"/>
        <d v="1997-07-15T00:00:00"/>
        <d v="1997-08-15T00:00:00"/>
        <d v="1997-09-15T00:00:00"/>
        <d v="1997-10-15T00:00:00"/>
        <d v="1997-11-15T00:00:00"/>
        <d v="1997-12-15T00:00:00"/>
        <d v="1998-01-15T00:00:00"/>
        <d v="1998-02-15T00:00:00"/>
        <d v="1998-03-15T00:00:00"/>
        <d v="1998-04-15T00:00:00"/>
        <d v="1998-05-15T00:00:00"/>
        <d v="1998-06-15T00:00:00"/>
        <d v="1998-07-15T00:00:00"/>
        <d v="1998-08-15T00:00:00"/>
        <d v="1998-09-15T00:00:00"/>
        <d v="1998-10-15T00:00:00"/>
        <d v="1998-11-15T00:00:00"/>
        <d v="1998-12-15T00:00:00"/>
        <d v="1999-01-15T00:00:00"/>
        <d v="1999-02-15T00:00:00"/>
        <d v="1999-03-15T00:00:00"/>
        <d v="1999-04-15T00:00:00"/>
        <d v="1999-05-15T00:00:00"/>
        <d v="1999-06-15T00:00:00"/>
        <d v="1999-07-15T00:00:00"/>
        <d v="1999-08-15T00:00:00"/>
        <d v="1999-09-15T00:00:00"/>
        <d v="1999-10-15T00:00:00"/>
        <d v="1999-11-15T00:00:00"/>
        <d v="1999-12-15T00:00:00"/>
        <d v="2000-01-15T00:00:00"/>
        <d v="2000-02-15T00:00:00"/>
        <d v="2000-03-15T00:00:00"/>
        <d v="2000-04-15T00:00:00"/>
        <d v="2000-05-15T00:00:00"/>
        <d v="2000-06-15T00:00:00"/>
        <d v="2000-07-15T00:00:00"/>
        <d v="2000-08-15T00:00:00"/>
        <d v="2000-09-15T00:00:00"/>
        <d v="2000-10-15T00:00:00"/>
        <d v="2000-11-15T00:00:00"/>
        <d v="2000-12-15T00:00:00"/>
        <d v="2001-01-15T00:00:00"/>
        <d v="2001-02-15T00:00:00"/>
        <d v="2001-03-15T00:00:00"/>
        <d v="2001-04-15T00:00:00"/>
        <d v="2001-05-15T00:00:00"/>
        <d v="2001-06-15T00:00:00"/>
        <d v="2001-07-15T00:00:00"/>
        <d v="2001-08-15T00:00:00"/>
        <d v="2001-09-15T00:00:00"/>
        <d v="2001-10-15T00:00:00"/>
        <d v="2001-11-15T00:00:00"/>
        <d v="2001-12-15T00:00:00"/>
        <d v="2002-01-15T00:00:00"/>
        <d v="2002-02-15T00:00:00"/>
        <d v="2002-03-15T00:00:00"/>
        <d v="2002-04-15T00:00:00"/>
        <d v="2002-05-15T00:00:00"/>
        <d v="2002-06-15T00:00:00"/>
        <d v="2002-07-15T00:00:00"/>
        <d v="2002-08-15T00:00:00"/>
        <d v="2002-09-15T00:00:00"/>
        <d v="2002-10-15T00:00:00"/>
        <d v="2002-11-15T00:00:00"/>
        <d v="2002-12-15T00:00:00"/>
        <d v="2003-01-15T00:00:00"/>
        <d v="2003-02-15T00:00:00"/>
        <d v="2003-03-15T00:00:00"/>
        <d v="2003-04-15T00:00:00"/>
        <d v="2003-05-15T00:00:00"/>
        <d v="2003-06-15T00:00:00"/>
        <d v="2003-07-15T00:00:00"/>
        <d v="2003-08-15T00:00:00"/>
        <d v="2003-09-15T00:00:00"/>
        <d v="2003-10-15T00:00:00"/>
        <d v="2003-11-15T00:00:00"/>
        <d v="2003-12-15T00:00:00"/>
        <d v="2004-01-15T00:00:00"/>
        <d v="2004-02-15T00:00:00"/>
        <d v="2004-03-15T00:00:00"/>
        <d v="2004-04-15T00:00:00"/>
        <d v="2004-05-15T00:00:00"/>
        <d v="2004-06-15T00:00:00"/>
        <d v="2004-07-15T00:00:00"/>
        <d v="2004-08-15T00:00:00"/>
        <d v="2004-09-15T00:00:00"/>
        <d v="2004-10-15T00:00:00"/>
        <d v="2004-11-15T00:00:00"/>
        <d v="2004-12-15T00:00:00"/>
        <d v="2005-01-15T00:00:00"/>
        <d v="2005-02-15T00:00:00"/>
        <d v="2005-03-15T00:00:00"/>
        <d v="2005-04-15T00:00:00"/>
        <d v="2005-05-15T00:00:00"/>
        <d v="2005-06-15T00:00:00"/>
        <d v="2005-07-15T00:00:00"/>
        <d v="2005-08-15T00:00:00"/>
        <d v="2005-09-15T00:00:00"/>
        <d v="2005-10-15T00:00:00"/>
        <d v="2005-11-15T00:00:00"/>
        <d v="2005-12-15T00:00:00"/>
        <d v="2006-01-15T00:00:00"/>
        <d v="2006-02-15T00:00:00"/>
        <d v="2006-03-15T00:00:00"/>
        <d v="2006-04-15T00:00:00"/>
        <d v="2006-05-15T00:00:00"/>
        <d v="2006-06-15T00:00:00"/>
        <d v="2006-07-15T00:00:00"/>
        <d v="2006-08-15T00:00:00"/>
        <d v="2006-09-15T00:00:00"/>
        <d v="2006-10-15T00:00:00"/>
        <d v="2006-11-15T00:00:00"/>
        <d v="2006-12-15T00:00:00"/>
        <d v="2007-01-15T00:00:00"/>
        <d v="2007-02-15T00:00:00"/>
        <d v="2007-03-15T00:00:00"/>
        <d v="2007-04-15T00:00:00"/>
        <d v="2007-05-15T00:00:00"/>
        <d v="2007-06-15T00:00:00"/>
        <d v="2007-07-15T00:00:00"/>
        <d v="2007-08-15T00:00:00"/>
        <d v="2007-09-15T00:00:00"/>
        <d v="2007-10-15T00:00:00"/>
        <d v="2007-11-15T00:00:00"/>
        <d v="2007-12-15T00:00:00"/>
        <d v="2008-01-15T00:00:00"/>
        <d v="2008-02-15T00:00:00"/>
        <d v="2008-03-15T00:00:00"/>
        <d v="2008-04-15T00:00:00"/>
        <d v="2008-05-15T00:00:00"/>
        <d v="2008-06-15T00:00:00"/>
        <d v="2008-07-15T00:00:00"/>
        <d v="2008-08-15T00:00:00"/>
        <d v="2008-09-15T00:00:00"/>
        <d v="2008-10-15T00:00:00"/>
        <d v="2008-11-15T00:00:00"/>
        <d v="2008-12-15T00:00:00"/>
        <d v="2009-01-15T00:00:00"/>
        <d v="2009-02-15T00:00:00"/>
        <d v="2009-03-15T00:00:00"/>
        <d v="2009-04-15T00:00:00"/>
        <d v="2009-05-15T00:00:00"/>
        <d v="2009-06-15T00:00:00"/>
        <d v="2009-07-15T00:00:00"/>
        <d v="2009-08-15T00:00:00"/>
        <d v="2009-09-15T00:00:00"/>
        <d v="2009-10-15T00:00:00"/>
        <d v="2009-11-15T00:00:00"/>
        <d v="2009-12-15T00:00:00"/>
        <d v="2010-01-15T00:00:00"/>
        <d v="2010-02-15T00:00:00"/>
        <d v="2010-03-15T00:00:00"/>
        <d v="2010-04-15T00:00:00"/>
        <d v="2010-05-15T00:00:00"/>
        <d v="2010-06-15T00:00:00"/>
        <d v="2010-07-15T00:00:00"/>
        <d v="2010-08-15T00:00:00"/>
        <d v="2010-09-15T00:00:00"/>
        <d v="2010-10-15T00:00:00"/>
        <d v="2010-11-15T00:00:00"/>
        <d v="2010-12-15T00:00:00"/>
        <d v="2011-01-15T00:00:00"/>
        <d v="2011-02-15T00:00:00"/>
        <d v="2011-03-15T00:00:00"/>
        <d v="2011-04-15T00:00:00"/>
        <d v="2011-05-15T00:00:00"/>
        <d v="2011-06-15T00:00:00"/>
        <d v="2011-07-15T00:00:00"/>
        <d v="2011-08-15T00:00:00"/>
        <d v="2011-09-15T00:00:00"/>
        <d v="2011-10-15T00:00:00"/>
        <d v="2011-11-15T00:00:00"/>
        <d v="2011-12-15T00:00:00"/>
        <d v="2012-01-15T00:00:00"/>
        <d v="2012-02-15T00:00:00"/>
        <d v="2012-03-15T00:00:00"/>
        <d v="2012-04-15T00:00:00"/>
        <d v="2012-05-15T00:00:00"/>
        <d v="2012-06-15T00:00:00"/>
        <d v="2012-07-15T00:00:00"/>
        <d v="2012-08-15T00:00:00"/>
        <d v="2012-09-15T00:00:00"/>
        <d v="2012-10-15T00:00:00"/>
        <d v="2012-11-15T00:00:00"/>
        <d v="2012-12-15T00:00:00"/>
        <d v="2013-01-15T00:00:00"/>
        <d v="2013-02-15T00:00:00"/>
        <d v="2013-03-15T00:00:00"/>
        <d v="2013-04-15T00:00:00"/>
        <d v="2013-05-15T00:00:00"/>
        <d v="2013-06-15T00:00:00"/>
        <d v="2013-07-15T00:00:00"/>
        <d v="2013-08-15T00:00:00"/>
        <d v="2013-09-15T00:00:00"/>
        <d v="2013-10-15T00:00:00"/>
        <d v="2013-11-15T00:00:00"/>
        <d v="2013-12-15T00:00:00"/>
        <d v="2014-01-15T00:00:00"/>
        <d v="2014-02-15T00:00:00"/>
        <d v="2014-03-15T00:00:00"/>
        <d v="2014-04-15T00:00:00"/>
        <d v="2014-05-15T00:00:00"/>
        <d v="2014-06-15T00:00:00"/>
        <d v="2014-07-15T00:00:00"/>
        <d v="2014-08-15T00:00:00"/>
        <d v="2014-09-15T00:00:00"/>
        <d v="2014-10-15T00:00:00"/>
        <d v="2014-11-15T00:00:00"/>
        <d v="2014-12-15T00:00:00"/>
        <d v="2015-01-15T00:00:00"/>
        <d v="2015-02-15T00:00:00"/>
        <d v="2015-03-15T00:00:00"/>
        <d v="2015-04-15T00:00:00"/>
        <d v="2015-05-15T00:00:00"/>
        <d v="2015-06-15T00:00:00"/>
        <d v="2015-07-15T00:00:00"/>
        <d v="2015-08-15T00:00:00"/>
        <d v="2015-09-15T00:00:00"/>
        <d v="2015-10-15T00:00:00"/>
        <d v="2015-11-15T00:00:00"/>
        <d v="2015-12-15T00:00:00"/>
        <d v="2016-01-15T00:00:00"/>
        <d v="2016-02-15T00:00:00"/>
        <d v="2016-03-15T00:00:00"/>
        <d v="2016-04-15T00:00:00"/>
        <d v="2016-05-15T00:00:00"/>
        <d v="2016-06-15T00:00:00"/>
        <d v="2016-07-15T00:00:00"/>
        <d v="2016-08-15T00:00:00"/>
        <d v="2016-09-15T00:00:00"/>
        <d v="2016-10-15T00:00:00"/>
        <d v="2016-11-15T00:00:00"/>
        <d v="2016-12-15T00:00:00"/>
        <d v="2017-01-15T00:00:00"/>
        <d v="2017-02-15T00:00:00"/>
        <d v="2017-03-15T00:00:00"/>
        <d v="2017-04-15T00:00:00"/>
        <d v="2017-05-15T00:00:00"/>
        <d v="2017-06-15T00:00:00"/>
        <d v="2017-07-15T00:00:00"/>
        <d v="2017-08-15T00:00:00"/>
        <d v="2017-09-15T00:00:00"/>
        <d v="2017-10-15T00:00:00"/>
        <d v="2017-11-15T00:00:00"/>
        <d v="2017-12-15T00:00:00"/>
        <d v="2018-01-15T00:00:00"/>
        <d v="2018-02-15T00:00:00"/>
        <d v="2018-03-15T00:00:00"/>
        <d v="2018-04-15T00:00:00"/>
        <d v="2018-05-15T00:00:00"/>
        <d v="2018-06-15T00:00:00"/>
        <d v="2018-07-15T00:00:00"/>
        <d v="2018-08-15T00:00:00"/>
        <d v="2018-09-15T00:00:00"/>
        <d v="2018-10-15T00:00:00"/>
        <d v="2018-11-15T00:00:00"/>
        <d v="2018-12-15T00:00:00"/>
        <d v="2019-01-15T00:00:00"/>
      </sharedItems>
      <fieldGroup par="3" base="0">
        <rangePr groupBy="months" startDate="1992-06-15T00:00:00" endDate="2019-01-16T00:00:00"/>
        <groupItems count="14">
          <s v="&lt;6/15/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6/19"/>
        </groupItems>
      </fieldGroup>
    </cacheField>
    <cacheField name="Mont Belvieu, TX Propane Spot Price FOB (Dollars per Gallon)" numFmtId="0">
      <sharedItems containsSemiMixedTypes="0" containsString="0" containsNumber="1" minValue="0.20899999999999999" maxValue="1.8620000000000001" count="259">
        <n v="0.34399999999999997"/>
        <n v="0.34200000000000003"/>
        <n v="0.35399999999999998"/>
        <n v="0.375"/>
        <n v="0.32700000000000001"/>
        <n v="0.312"/>
        <n v="0.33700000000000002"/>
        <n v="0.33"/>
        <n v="0.32800000000000001"/>
        <n v="0.314"/>
        <n v="0.30499999999999999"/>
        <n v="0.29899999999999999"/>
        <n v="0.29299999999999998"/>
        <n v="0.27500000000000002"/>
        <n v="0.245"/>
        <n v="0.26300000000000001"/>
        <n v="0.28999999999999998"/>
        <n v="0.28399999999999997"/>
        <n v="0.28899999999999998"/>
        <n v="0.29599999999999999"/>
        <n v="0.28799999999999998"/>
        <n v="0.29199999999999998"/>
        <n v="0.3"/>
        <n v="0.32400000000000001"/>
        <n v="0.33300000000000002"/>
        <n v="0.316"/>
        <n v="0.32300000000000001"/>
        <n v="0.318"/>
        <n v="0.308"/>
        <n v="0.313"/>
        <n v="0.309"/>
        <n v="0.31"/>
        <n v="0.39"/>
        <n v="0.36899999999999999"/>
        <n v="0.35599999999999998"/>
        <n v="0.34799999999999998"/>
        <n v="0.38400000000000001"/>
        <n v="0.47"/>
        <n v="0.51300000000000001"/>
        <n v="0.58299999999999996"/>
        <n v="0.60799999999999998"/>
        <n v="0.47399999999999998"/>
        <n v="0.38600000000000001"/>
        <n v="0.38500000000000001"/>
        <n v="0.34899999999999998"/>
        <n v="0.35299999999999998"/>
        <n v="0.38700000000000001"/>
        <n v="0.39800000000000002"/>
        <n v="0.36"/>
        <n v="0.33600000000000002"/>
        <n v="0.30199999999999999"/>
        <n v="0.29799999999999999"/>
        <n v="0.29099999999999998"/>
        <n v="0.27400000000000002"/>
        <n v="0.246"/>
        <n v="0.24099999999999999"/>
        <n v="0.249"/>
        <n v="0.25700000000000001"/>
        <n v="0.248"/>
        <n v="0.20899999999999999"/>
        <n v="0.217"/>
        <n v="0.224"/>
        <n v="0.24199999999999999"/>
        <n v="0.28199999999999997"/>
        <n v="0.28299999999999997"/>
        <n v="0.372"/>
        <n v="0.40600000000000003"/>
        <n v="0.432"/>
        <n v="0.45400000000000001"/>
        <n v="0.436"/>
        <n v="0.42799999999999999"/>
        <n v="0.55500000000000005"/>
        <n v="0.59599999999999997"/>
        <n v="0.51200000000000001"/>
        <n v="0.46899999999999997"/>
        <n v="0.55100000000000005"/>
        <n v="0.64300000000000002"/>
        <n v="0.62"/>
        <n v="0.77500000000000002"/>
        <n v="0.77400000000000002"/>
        <n v="0.59299999999999997"/>
        <n v="0.55800000000000005"/>
        <n v="0.54700000000000004"/>
        <n v="0.43099999999999999"/>
        <n v="0.41499999999999998"/>
        <n v="0.42099999999999999"/>
        <n v="0.39500000000000002"/>
        <n v="0.33100000000000002"/>
        <n v="0.30099999999999999"/>
        <n v="0.38"/>
        <n v="0.47099999999999997"/>
        <n v="0.47899999999999998"/>
        <n v="0.47199999999999998"/>
        <n v="0.52300000000000002"/>
        <n v="0.60599999999999998"/>
        <n v="0.623"/>
        <n v="0.504"/>
        <n v="0.54100000000000004"/>
        <n v="0.55900000000000005"/>
        <n v="0.53"/>
        <n v="0.54800000000000004"/>
        <n v="0.51900000000000002"/>
        <n v="0.55300000000000005"/>
        <n v="0.628"/>
        <n v="0.745"/>
        <n v="0.70399999999999996"/>
        <n v="0.58499999999999996"/>
        <n v="0.60699999999999998"/>
        <n v="0.67700000000000005"/>
        <n v="0.67"/>
        <n v="0.74099999999999999"/>
        <n v="0.83699999999999997"/>
        <n v="0.80200000000000005"/>
        <n v="0.90600000000000003"/>
        <n v="0.86299999999999999"/>
        <n v="0.73699999999999999"/>
        <n v="0.75800000000000001"/>
        <n v="0.878"/>
        <n v="0.85399999999999998"/>
        <n v="0.79700000000000004"/>
        <n v="0.81799999999999995"/>
        <n v="0.84499999999999997"/>
        <n v="0.94099999999999995"/>
        <n v="1.1299999999999999"/>
        <n v="1.137"/>
        <n v="0.999"/>
        <n v="1.056"/>
        <n v="0.98899999999999999"/>
        <n v="0.91900000000000004"/>
        <n v="0.92600000000000005"/>
        <n v="1.016"/>
        <n v="1.0409999999999999"/>
        <n v="1.097"/>
        <n v="1.165"/>
        <n v="1.1379999999999999"/>
        <n v="1.012"/>
        <n v="0.93799999999999994"/>
        <n v="0.95399999999999996"/>
        <n v="0.96599999999999997"/>
        <n v="0.89300000000000002"/>
        <n v="0.97499999999999998"/>
        <n v="1.0369999999999999"/>
        <n v="1.1080000000000001"/>
        <n v="1.149"/>
        <n v="1.139"/>
        <n v="1.19"/>
        <n v="1.1859999999999999"/>
        <n v="1.2949999999999999"/>
        <n v="1.4319999999999999"/>
        <n v="1.556"/>
        <n v="1.5289999999999999"/>
        <n v="1.506"/>
        <n v="1.425"/>
        <n v="1.4750000000000001"/>
        <n v="1.59"/>
        <n v="1.7"/>
        <n v="1.8129999999999999"/>
        <n v="1.8620000000000001"/>
        <n v="1.651"/>
        <n v="1.53"/>
        <n v="1.0449999999999999"/>
        <n v="0.73799999999999999"/>
        <n v="0.61"/>
        <n v="0.72699999999999998"/>
        <n v="0.65900000000000003"/>
        <n v="0.65300000000000002"/>
        <n v="0.63800000000000001"/>
        <n v="0.70099999999999996"/>
        <n v="0.84599999999999997"/>
        <n v="0.752"/>
        <n v="0.94599999999999995"/>
        <n v="1.008"/>
        <n v="1.0760000000000001"/>
        <n v="1.3120000000000001"/>
        <n v="1.284"/>
        <n v="1.1359999999999999"/>
        <n v="1.0820000000000001"/>
        <n v="1.01"/>
        <n v="1.0720000000000001"/>
        <n v="1.1319999999999999"/>
        <n v="1.234"/>
        <n v="1.254"/>
        <n v="1.296"/>
        <n v="1.3480000000000001"/>
        <n v="1.379"/>
        <n v="1.397"/>
        <n v="1.454"/>
        <n v="1.5209999999999999"/>
        <n v="1.52"/>
        <n v="1.528"/>
        <n v="1.56"/>
        <n v="1.472"/>
        <n v="1.458"/>
        <n v="1.395"/>
        <n v="1.294"/>
        <n v="1.22"/>
        <n v="1.2609999999999999"/>
        <n v="1.196"/>
        <n v="0.78800000000000003"/>
        <n v="0.874"/>
        <n v="0.90100000000000002"/>
        <n v="0.91"/>
        <n v="0.96199999999999997"/>
        <n v="0.89"/>
        <n v="0.83799999999999997"/>
        <n v="0.86199999999999999"/>
        <n v="0.89500000000000002"/>
        <n v="0.93899999999999995"/>
        <n v="0.93200000000000005"/>
        <n v="0.92"/>
        <n v="1.0609999999999999"/>
        <n v="1.107"/>
        <n v="1.181"/>
        <n v="1.2749999999999999"/>
        <n v="1.4430000000000001"/>
        <n v="1.0640000000000001"/>
        <n v="1.101"/>
        <n v="1.0429999999999999"/>
        <n v="1.046"/>
        <n v="1.036"/>
        <n v="1.018"/>
        <n v="1.0620000000000001"/>
        <n v="0.93600000000000005"/>
        <n v="0.47799999999999998"/>
        <n v="0.57299999999999995"/>
        <n v="0.54200000000000004"/>
        <n v="0.40899999999999997"/>
        <n v="0.374"/>
        <n v="0.45300000000000001"/>
        <n v="0.45100000000000001"/>
        <n v="0.43"/>
        <n v="0.45200000000000001"/>
        <n v="0.45700000000000002"/>
        <n v="0.51600000000000001"/>
        <n v="0.50700000000000001"/>
        <n v="0.44900000000000001"/>
        <n v="0.495"/>
        <n v="0.53800000000000003"/>
        <n v="0.63700000000000001"/>
        <n v="0.747"/>
        <n v="0.76800000000000002"/>
        <n v="0.61499999999999999"/>
        <n v="0.65100000000000002"/>
        <n v="0.64"/>
        <n v="0.59"/>
        <n v="0.64700000000000002"/>
        <n v="0.88300000000000001"/>
        <n v="0.93400000000000005"/>
        <n v="0.98"/>
        <n v="0.95699999999999996"/>
        <n v="0.90400000000000003"/>
        <n v="0.82699999999999996"/>
        <n v="0.82099999999999995"/>
        <n v="0.91700000000000004"/>
        <n v="0.88"/>
        <n v="0.97399999999999998"/>
        <n v="1.0569999999999999"/>
        <n v="0.95899999999999996"/>
        <n v="0.66500000000000004"/>
      </sharedItems>
    </cacheField>
    <cacheField name="Quarters (Date)" numFmtId="0" databaseField="0">
      <fieldGroup base="0">
        <rangePr groupBy="quarters" startDate="1992-06-15T00:00:00" endDate="2019-01-16T00:00:00"/>
        <groupItems count="6">
          <s v="&lt;6/15/92"/>
          <s v="Qtr1"/>
          <s v="Qtr2"/>
          <s v="Qtr3"/>
          <s v="Qtr4"/>
          <s v="&gt;1/16/19"/>
        </groupItems>
      </fieldGroup>
    </cacheField>
    <cacheField name="Years (Date)" numFmtId="0" databaseField="0">
      <fieldGroup base="0">
        <rangePr groupBy="years" startDate="1992-06-15T00:00:00" endDate="2019-01-16T00:00:00"/>
        <groupItems count="30">
          <s v="&lt;6/15/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1/16/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7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0"/>
  </r>
  <r>
    <x v="7"/>
    <x v="7"/>
    <x v="0"/>
  </r>
  <r>
    <x v="8"/>
    <x v="8"/>
    <x v="0"/>
  </r>
  <r>
    <x v="9"/>
    <x v="9"/>
    <x v="0"/>
  </r>
  <r>
    <x v="10"/>
    <x v="10"/>
    <x v="0"/>
  </r>
  <r>
    <x v="11"/>
    <x v="11"/>
    <x v="0"/>
  </r>
  <r>
    <x v="12"/>
    <x v="12"/>
    <x v="0"/>
  </r>
  <r>
    <x v="13"/>
    <x v="13"/>
    <x v="0"/>
  </r>
  <r>
    <x v="14"/>
    <x v="14"/>
    <x v="0"/>
  </r>
  <r>
    <x v="15"/>
    <x v="15"/>
    <x v="0"/>
  </r>
  <r>
    <x v="16"/>
    <x v="16"/>
    <x v="1"/>
  </r>
  <r>
    <x v="17"/>
    <x v="17"/>
    <x v="2"/>
  </r>
  <r>
    <x v="18"/>
    <x v="18"/>
    <x v="3"/>
  </r>
  <r>
    <x v="19"/>
    <x v="19"/>
    <x v="4"/>
  </r>
  <r>
    <x v="20"/>
    <x v="20"/>
    <x v="5"/>
  </r>
  <r>
    <x v="21"/>
    <x v="21"/>
    <x v="6"/>
  </r>
  <r>
    <x v="22"/>
    <x v="22"/>
    <x v="7"/>
  </r>
  <r>
    <x v="23"/>
    <x v="23"/>
    <x v="8"/>
  </r>
  <r>
    <x v="24"/>
    <x v="24"/>
    <x v="9"/>
  </r>
  <r>
    <x v="25"/>
    <x v="25"/>
    <x v="10"/>
  </r>
  <r>
    <x v="26"/>
    <x v="26"/>
    <x v="11"/>
  </r>
  <r>
    <x v="27"/>
    <x v="27"/>
    <x v="12"/>
  </r>
  <r>
    <x v="28"/>
    <x v="28"/>
    <x v="13"/>
  </r>
  <r>
    <x v="29"/>
    <x v="29"/>
    <x v="14"/>
  </r>
  <r>
    <x v="30"/>
    <x v="30"/>
    <x v="15"/>
  </r>
  <r>
    <x v="31"/>
    <x v="31"/>
    <x v="16"/>
  </r>
  <r>
    <x v="32"/>
    <x v="32"/>
    <x v="17"/>
  </r>
  <r>
    <x v="33"/>
    <x v="33"/>
    <x v="18"/>
  </r>
  <r>
    <x v="34"/>
    <x v="34"/>
    <x v="19"/>
  </r>
  <r>
    <x v="35"/>
    <x v="35"/>
    <x v="20"/>
  </r>
  <r>
    <x v="36"/>
    <x v="36"/>
    <x v="21"/>
  </r>
  <r>
    <x v="37"/>
    <x v="37"/>
    <x v="22"/>
  </r>
  <r>
    <x v="38"/>
    <x v="38"/>
    <x v="23"/>
  </r>
  <r>
    <x v="39"/>
    <x v="39"/>
    <x v="24"/>
  </r>
  <r>
    <x v="40"/>
    <x v="40"/>
    <x v="25"/>
  </r>
  <r>
    <x v="41"/>
    <x v="41"/>
    <x v="26"/>
  </r>
  <r>
    <x v="42"/>
    <x v="42"/>
    <x v="27"/>
  </r>
  <r>
    <x v="43"/>
    <x v="43"/>
    <x v="28"/>
  </r>
  <r>
    <x v="44"/>
    <x v="44"/>
    <x v="29"/>
  </r>
  <r>
    <x v="45"/>
    <x v="45"/>
    <x v="30"/>
  </r>
  <r>
    <x v="46"/>
    <x v="21"/>
    <x v="31"/>
  </r>
  <r>
    <x v="47"/>
    <x v="46"/>
    <x v="32"/>
  </r>
  <r>
    <x v="48"/>
    <x v="47"/>
    <x v="33"/>
  </r>
  <r>
    <x v="49"/>
    <x v="48"/>
    <x v="34"/>
  </r>
  <r>
    <x v="50"/>
    <x v="49"/>
    <x v="35"/>
  </r>
  <r>
    <x v="51"/>
    <x v="50"/>
    <x v="36"/>
  </r>
  <r>
    <x v="52"/>
    <x v="51"/>
    <x v="37"/>
  </r>
  <r>
    <x v="53"/>
    <x v="52"/>
    <x v="38"/>
  </r>
  <r>
    <x v="54"/>
    <x v="53"/>
    <x v="21"/>
  </r>
  <r>
    <x v="55"/>
    <x v="54"/>
    <x v="39"/>
  </r>
  <r>
    <x v="56"/>
    <x v="55"/>
    <x v="40"/>
  </r>
  <r>
    <x v="57"/>
    <x v="56"/>
    <x v="41"/>
  </r>
  <r>
    <x v="58"/>
    <x v="57"/>
    <x v="42"/>
  </r>
  <r>
    <x v="59"/>
    <x v="58"/>
    <x v="43"/>
  </r>
  <r>
    <x v="60"/>
    <x v="59"/>
    <x v="44"/>
  </r>
  <r>
    <x v="61"/>
    <x v="60"/>
    <x v="45"/>
  </r>
  <r>
    <x v="62"/>
    <x v="61"/>
    <x v="46"/>
  </r>
  <r>
    <x v="63"/>
    <x v="62"/>
    <x v="47"/>
  </r>
  <r>
    <x v="64"/>
    <x v="63"/>
    <x v="48"/>
  </r>
  <r>
    <x v="65"/>
    <x v="64"/>
    <x v="49"/>
  </r>
  <r>
    <x v="66"/>
    <x v="65"/>
    <x v="50"/>
  </r>
  <r>
    <x v="67"/>
    <x v="66"/>
    <x v="51"/>
  </r>
  <r>
    <x v="68"/>
    <x v="67"/>
    <x v="52"/>
  </r>
  <r>
    <x v="69"/>
    <x v="68"/>
    <x v="53"/>
  </r>
  <r>
    <x v="70"/>
    <x v="69"/>
    <x v="54"/>
  </r>
  <r>
    <x v="71"/>
    <x v="70"/>
    <x v="55"/>
  </r>
  <r>
    <x v="72"/>
    <x v="71"/>
    <x v="56"/>
  </r>
  <r>
    <x v="73"/>
    <x v="72"/>
    <x v="57"/>
  </r>
  <r>
    <x v="74"/>
    <x v="73"/>
    <x v="58"/>
  </r>
  <r>
    <x v="75"/>
    <x v="74"/>
    <x v="59"/>
  </r>
  <r>
    <x v="76"/>
    <x v="75"/>
    <x v="60"/>
  </r>
  <r>
    <x v="77"/>
    <x v="76"/>
    <x v="61"/>
  </r>
  <r>
    <x v="78"/>
    <x v="77"/>
    <x v="62"/>
  </r>
  <r>
    <x v="79"/>
    <x v="18"/>
    <x v="63"/>
  </r>
  <r>
    <x v="80"/>
    <x v="78"/>
    <x v="64"/>
  </r>
  <r>
    <x v="81"/>
    <x v="66"/>
    <x v="65"/>
  </r>
  <r>
    <x v="82"/>
    <x v="79"/>
    <x v="66"/>
  </r>
  <r>
    <x v="83"/>
    <x v="80"/>
    <x v="67"/>
  </r>
  <r>
    <x v="84"/>
    <x v="81"/>
    <x v="68"/>
  </r>
  <r>
    <x v="85"/>
    <x v="82"/>
    <x v="69"/>
  </r>
  <r>
    <x v="86"/>
    <x v="83"/>
    <x v="70"/>
  </r>
  <r>
    <x v="87"/>
    <x v="84"/>
    <x v="71"/>
  </r>
  <r>
    <x v="88"/>
    <x v="85"/>
    <x v="72"/>
  </r>
  <r>
    <x v="89"/>
    <x v="86"/>
    <x v="73"/>
  </r>
  <r>
    <x v="90"/>
    <x v="87"/>
    <x v="74"/>
  </r>
  <r>
    <x v="91"/>
    <x v="88"/>
    <x v="75"/>
  </r>
  <r>
    <x v="92"/>
    <x v="89"/>
    <x v="76"/>
  </r>
  <r>
    <x v="93"/>
    <x v="90"/>
    <x v="36"/>
  </r>
  <r>
    <x v="94"/>
    <x v="91"/>
    <x v="77"/>
  </r>
  <r>
    <x v="95"/>
    <x v="92"/>
    <x v="78"/>
  </r>
  <r>
    <x v="96"/>
    <x v="93"/>
    <x v="79"/>
  </r>
  <r>
    <x v="97"/>
    <x v="94"/>
    <x v="80"/>
  </r>
  <r>
    <x v="98"/>
    <x v="95"/>
    <x v="81"/>
  </r>
  <r>
    <x v="99"/>
    <x v="96"/>
    <x v="82"/>
  </r>
  <r>
    <x v="100"/>
    <x v="87"/>
    <x v="83"/>
  </r>
  <r>
    <x v="101"/>
    <x v="97"/>
    <x v="84"/>
  </r>
  <r>
    <x v="102"/>
    <x v="98"/>
    <x v="85"/>
  </r>
  <r>
    <x v="103"/>
    <x v="99"/>
    <x v="22"/>
  </r>
  <r>
    <x v="104"/>
    <x v="100"/>
    <x v="86"/>
  </r>
  <r>
    <x v="105"/>
    <x v="101"/>
    <x v="87"/>
  </r>
  <r>
    <x v="106"/>
    <x v="102"/>
    <x v="88"/>
  </r>
  <r>
    <x v="107"/>
    <x v="103"/>
    <x v="89"/>
  </r>
  <r>
    <x v="108"/>
    <x v="104"/>
    <x v="90"/>
  </r>
  <r>
    <x v="109"/>
    <x v="105"/>
    <x v="91"/>
  </r>
  <r>
    <x v="110"/>
    <x v="106"/>
    <x v="92"/>
  </r>
  <r>
    <x v="111"/>
    <x v="61"/>
    <x v="93"/>
  </r>
  <r>
    <x v="112"/>
    <x v="107"/>
    <x v="94"/>
  </r>
  <r>
    <x v="113"/>
    <x v="53"/>
    <x v="95"/>
  </r>
  <r>
    <x v="114"/>
    <x v="108"/>
    <x v="96"/>
  </r>
  <r>
    <x v="115"/>
    <x v="36"/>
    <x v="97"/>
  </r>
  <r>
    <x v="116"/>
    <x v="109"/>
    <x v="75"/>
  </r>
  <r>
    <x v="117"/>
    <x v="110"/>
    <x v="98"/>
  </r>
  <r>
    <x v="118"/>
    <x v="111"/>
    <x v="99"/>
  </r>
  <r>
    <x v="119"/>
    <x v="81"/>
    <x v="100"/>
  </r>
  <r>
    <x v="120"/>
    <x v="112"/>
    <x v="101"/>
  </r>
  <r>
    <x v="121"/>
    <x v="86"/>
    <x v="102"/>
  </r>
  <r>
    <x v="122"/>
    <x v="113"/>
    <x v="103"/>
  </r>
  <r>
    <x v="123"/>
    <x v="114"/>
    <x v="104"/>
  </r>
  <r>
    <x v="124"/>
    <x v="115"/>
    <x v="105"/>
  </r>
  <r>
    <x v="125"/>
    <x v="116"/>
    <x v="106"/>
  </r>
  <r>
    <x v="126"/>
    <x v="117"/>
    <x v="107"/>
  </r>
  <r>
    <x v="127"/>
    <x v="118"/>
    <x v="108"/>
  </r>
  <r>
    <x v="128"/>
    <x v="119"/>
    <x v="109"/>
  </r>
  <r>
    <x v="129"/>
    <x v="120"/>
    <x v="110"/>
  </r>
  <r>
    <x v="130"/>
    <x v="121"/>
    <x v="111"/>
  </r>
  <r>
    <x v="131"/>
    <x v="59"/>
    <x v="112"/>
  </r>
  <r>
    <x v="132"/>
    <x v="122"/>
    <x v="113"/>
  </r>
  <r>
    <x v="133"/>
    <x v="123"/>
    <x v="114"/>
  </r>
  <r>
    <x v="134"/>
    <x v="124"/>
    <x v="115"/>
  </r>
  <r>
    <x v="135"/>
    <x v="125"/>
    <x v="116"/>
  </r>
  <r>
    <x v="136"/>
    <x v="126"/>
    <x v="117"/>
  </r>
  <r>
    <x v="137"/>
    <x v="127"/>
    <x v="118"/>
  </r>
  <r>
    <x v="138"/>
    <x v="98"/>
    <x v="106"/>
  </r>
  <r>
    <x v="139"/>
    <x v="85"/>
    <x v="119"/>
  </r>
  <r>
    <x v="140"/>
    <x v="128"/>
    <x v="106"/>
  </r>
  <r>
    <x v="141"/>
    <x v="113"/>
    <x v="120"/>
  </r>
  <r>
    <x v="142"/>
    <x v="64"/>
    <x v="121"/>
  </r>
  <r>
    <x v="143"/>
    <x v="129"/>
    <x v="122"/>
  </r>
  <r>
    <x v="144"/>
    <x v="130"/>
    <x v="123"/>
  </r>
  <r>
    <x v="145"/>
    <x v="131"/>
    <x v="124"/>
  </r>
  <r>
    <x v="146"/>
    <x v="132"/>
    <x v="125"/>
  </r>
  <r>
    <x v="147"/>
    <x v="133"/>
    <x v="126"/>
  </r>
  <r>
    <x v="148"/>
    <x v="134"/>
    <x v="127"/>
  </r>
  <r>
    <x v="149"/>
    <x v="135"/>
    <x v="128"/>
  </r>
  <r>
    <x v="150"/>
    <x v="136"/>
    <x v="129"/>
  </r>
  <r>
    <x v="151"/>
    <x v="137"/>
    <x v="130"/>
  </r>
  <r>
    <x v="152"/>
    <x v="93"/>
    <x v="131"/>
  </r>
  <r>
    <x v="153"/>
    <x v="138"/>
    <x v="132"/>
  </r>
  <r>
    <x v="154"/>
    <x v="139"/>
    <x v="133"/>
  </r>
  <r>
    <x v="155"/>
    <x v="140"/>
    <x v="134"/>
  </r>
  <r>
    <x v="156"/>
    <x v="141"/>
    <x v="135"/>
  </r>
  <r>
    <x v="157"/>
    <x v="142"/>
    <x v="136"/>
  </r>
  <r>
    <x v="158"/>
    <x v="95"/>
    <x v="137"/>
  </r>
  <r>
    <x v="159"/>
    <x v="143"/>
    <x v="138"/>
  </r>
  <r>
    <x v="160"/>
    <x v="101"/>
    <x v="82"/>
  </r>
  <r>
    <x v="161"/>
    <x v="144"/>
    <x v="139"/>
  </r>
  <r>
    <x v="162"/>
    <x v="45"/>
    <x v="46"/>
  </r>
  <r>
    <x v="163"/>
    <x v="145"/>
    <x v="140"/>
  </r>
  <r>
    <x v="164"/>
    <x v="146"/>
    <x v="141"/>
  </r>
  <r>
    <x v="165"/>
    <x v="147"/>
    <x v="142"/>
  </r>
  <r>
    <x v="166"/>
    <x v="148"/>
    <x v="143"/>
  </r>
  <r>
    <x v="167"/>
    <x v="149"/>
    <x v="144"/>
  </r>
  <r>
    <x v="168"/>
    <x v="150"/>
    <x v="145"/>
  </r>
  <r>
    <x v="169"/>
    <x v="151"/>
    <x v="146"/>
  </r>
  <r>
    <x v="170"/>
    <x v="152"/>
    <x v="147"/>
  </r>
  <r>
    <x v="171"/>
    <x v="153"/>
    <x v="111"/>
  </r>
  <r>
    <x v="172"/>
    <x v="154"/>
    <x v="148"/>
  </r>
  <r>
    <x v="173"/>
    <x v="155"/>
    <x v="149"/>
  </r>
  <r>
    <x v="174"/>
    <x v="156"/>
    <x v="150"/>
  </r>
  <r>
    <x v="175"/>
    <x v="157"/>
    <x v="151"/>
  </r>
  <r>
    <x v="176"/>
    <x v="158"/>
    <x v="152"/>
  </r>
  <r>
    <x v="177"/>
    <x v="159"/>
    <x v="153"/>
  </r>
  <r>
    <x v="178"/>
    <x v="160"/>
    <x v="154"/>
  </r>
  <r>
    <x v="179"/>
    <x v="161"/>
    <x v="155"/>
  </r>
  <r>
    <x v="180"/>
    <x v="162"/>
    <x v="156"/>
  </r>
  <r>
    <x v="181"/>
    <x v="163"/>
    <x v="157"/>
  </r>
  <r>
    <x v="182"/>
    <x v="164"/>
    <x v="158"/>
  </r>
  <r>
    <x v="183"/>
    <x v="165"/>
    <x v="155"/>
  </r>
  <r>
    <x v="184"/>
    <x v="166"/>
    <x v="159"/>
  </r>
  <r>
    <x v="185"/>
    <x v="167"/>
    <x v="160"/>
  </r>
  <r>
    <x v="186"/>
    <x v="168"/>
    <x v="161"/>
  </r>
  <r>
    <x v="187"/>
    <x v="169"/>
    <x v="162"/>
  </r>
  <r>
    <x v="188"/>
    <x v="170"/>
    <x v="156"/>
  </r>
  <r>
    <x v="189"/>
    <x v="171"/>
    <x v="163"/>
  </r>
  <r>
    <x v="190"/>
    <x v="172"/>
    <x v="164"/>
  </r>
  <r>
    <x v="191"/>
    <x v="173"/>
    <x v="165"/>
  </r>
  <r>
    <x v="192"/>
    <x v="174"/>
    <x v="166"/>
  </r>
  <r>
    <x v="193"/>
    <x v="175"/>
    <x v="167"/>
  </r>
  <r>
    <x v="194"/>
    <x v="176"/>
    <x v="168"/>
  </r>
  <r>
    <x v="195"/>
    <x v="177"/>
    <x v="169"/>
  </r>
  <r>
    <x v="196"/>
    <x v="178"/>
    <x v="170"/>
  </r>
  <r>
    <x v="197"/>
    <x v="179"/>
    <x v="171"/>
  </r>
  <r>
    <x v="198"/>
    <x v="180"/>
    <x v="172"/>
  </r>
  <r>
    <x v="199"/>
    <x v="181"/>
    <x v="173"/>
  </r>
  <r>
    <x v="200"/>
    <x v="182"/>
    <x v="174"/>
  </r>
  <r>
    <x v="201"/>
    <x v="183"/>
    <x v="175"/>
  </r>
  <r>
    <x v="202"/>
    <x v="184"/>
    <x v="176"/>
  </r>
  <r>
    <x v="203"/>
    <x v="185"/>
    <x v="177"/>
  </r>
  <r>
    <x v="204"/>
    <x v="186"/>
    <x v="178"/>
  </r>
  <r>
    <x v="205"/>
    <x v="187"/>
    <x v="179"/>
  </r>
  <r>
    <x v="206"/>
    <x v="55"/>
    <x v="180"/>
  </r>
  <r>
    <x v="207"/>
    <x v="188"/>
    <x v="181"/>
  </r>
  <r>
    <x v="208"/>
    <x v="189"/>
    <x v="182"/>
  </r>
  <r>
    <x v="209"/>
    <x v="190"/>
    <x v="183"/>
  </r>
  <r>
    <x v="210"/>
    <x v="191"/>
    <x v="184"/>
  </r>
  <r>
    <x v="211"/>
    <x v="192"/>
    <x v="185"/>
  </r>
  <r>
    <x v="212"/>
    <x v="193"/>
    <x v="186"/>
  </r>
  <r>
    <x v="213"/>
    <x v="194"/>
    <x v="187"/>
  </r>
  <r>
    <x v="214"/>
    <x v="195"/>
    <x v="188"/>
  </r>
  <r>
    <x v="215"/>
    <x v="196"/>
    <x v="189"/>
  </r>
  <r>
    <x v="216"/>
    <x v="197"/>
    <x v="190"/>
  </r>
  <r>
    <x v="217"/>
    <x v="198"/>
    <x v="191"/>
  </r>
  <r>
    <x v="218"/>
    <x v="199"/>
    <x v="192"/>
  </r>
  <r>
    <x v="219"/>
    <x v="200"/>
    <x v="193"/>
  </r>
  <r>
    <x v="220"/>
    <x v="201"/>
    <x v="194"/>
  </r>
  <r>
    <x v="221"/>
    <x v="202"/>
    <x v="195"/>
  </r>
  <r>
    <x v="222"/>
    <x v="203"/>
    <x v="196"/>
  </r>
  <r>
    <x v="223"/>
    <x v="204"/>
    <x v="197"/>
  </r>
  <r>
    <x v="224"/>
    <x v="205"/>
    <x v="198"/>
  </r>
  <r>
    <x v="225"/>
    <x v="206"/>
    <x v="199"/>
  </r>
  <r>
    <x v="226"/>
    <x v="207"/>
    <x v="200"/>
  </r>
  <r>
    <x v="227"/>
    <x v="208"/>
    <x v="201"/>
  </r>
  <r>
    <x v="228"/>
    <x v="209"/>
    <x v="202"/>
  </r>
  <r>
    <x v="229"/>
    <x v="210"/>
    <x v="203"/>
  </r>
  <r>
    <x v="230"/>
    <x v="211"/>
    <x v="204"/>
  </r>
  <r>
    <x v="231"/>
    <x v="212"/>
    <x v="205"/>
  </r>
  <r>
    <x v="232"/>
    <x v="213"/>
    <x v="206"/>
  </r>
  <r>
    <x v="233"/>
    <x v="214"/>
    <x v="207"/>
  </r>
  <r>
    <x v="234"/>
    <x v="215"/>
    <x v="208"/>
  </r>
  <r>
    <x v="235"/>
    <x v="216"/>
    <x v="209"/>
  </r>
  <r>
    <x v="236"/>
    <x v="217"/>
    <x v="210"/>
  </r>
  <r>
    <x v="237"/>
    <x v="218"/>
    <x v="211"/>
  </r>
  <r>
    <x v="238"/>
    <x v="219"/>
    <x v="212"/>
  </r>
  <r>
    <x v="239"/>
    <x v="220"/>
    <x v="213"/>
  </r>
  <r>
    <x v="240"/>
    <x v="221"/>
    <x v="214"/>
  </r>
  <r>
    <x v="241"/>
    <x v="222"/>
    <x v="215"/>
  </r>
  <r>
    <x v="242"/>
    <x v="223"/>
    <x v="216"/>
  </r>
  <r>
    <x v="243"/>
    <x v="224"/>
    <x v="217"/>
  </r>
  <r>
    <x v="244"/>
    <x v="225"/>
    <x v="218"/>
  </r>
  <r>
    <x v="245"/>
    <x v="226"/>
    <x v="219"/>
  </r>
  <r>
    <x v="246"/>
    <x v="227"/>
    <x v="220"/>
  </r>
  <r>
    <x v="247"/>
    <x v="228"/>
    <x v="221"/>
  </r>
  <r>
    <x v="248"/>
    <x v="229"/>
    <x v="222"/>
  </r>
  <r>
    <x v="249"/>
    <x v="230"/>
    <x v="223"/>
  </r>
  <r>
    <x v="250"/>
    <x v="231"/>
    <x v="224"/>
  </r>
  <r>
    <x v="251"/>
    <x v="232"/>
    <x v="225"/>
  </r>
  <r>
    <x v="252"/>
    <x v="233"/>
    <x v="226"/>
  </r>
  <r>
    <x v="253"/>
    <x v="234"/>
    <x v="227"/>
  </r>
  <r>
    <x v="254"/>
    <x v="235"/>
    <x v="228"/>
  </r>
  <r>
    <x v="255"/>
    <x v="236"/>
    <x v="229"/>
  </r>
  <r>
    <x v="256"/>
    <x v="237"/>
    <x v="230"/>
  </r>
  <r>
    <x v="257"/>
    <x v="238"/>
    <x v="231"/>
  </r>
  <r>
    <x v="258"/>
    <x v="239"/>
    <x v="232"/>
  </r>
  <r>
    <x v="259"/>
    <x v="240"/>
    <x v="233"/>
  </r>
  <r>
    <x v="260"/>
    <x v="241"/>
    <x v="234"/>
  </r>
  <r>
    <x v="261"/>
    <x v="242"/>
    <x v="235"/>
  </r>
  <r>
    <x v="262"/>
    <x v="243"/>
    <x v="236"/>
  </r>
  <r>
    <x v="263"/>
    <x v="244"/>
    <x v="237"/>
  </r>
  <r>
    <x v="264"/>
    <x v="245"/>
    <x v="238"/>
  </r>
  <r>
    <x v="265"/>
    <x v="246"/>
    <x v="239"/>
  </r>
  <r>
    <x v="266"/>
    <x v="247"/>
    <x v="240"/>
  </r>
  <r>
    <x v="267"/>
    <x v="248"/>
    <x v="241"/>
  </r>
  <r>
    <x v="268"/>
    <x v="249"/>
    <x v="242"/>
  </r>
  <r>
    <x v="269"/>
    <x v="250"/>
    <x v="243"/>
  </r>
  <r>
    <x v="270"/>
    <x v="251"/>
    <x v="244"/>
  </r>
  <r>
    <x v="271"/>
    <x v="252"/>
    <x v="245"/>
  </r>
  <r>
    <x v="272"/>
    <x v="253"/>
    <x v="246"/>
  </r>
  <r>
    <x v="273"/>
    <x v="254"/>
    <x v="247"/>
  </r>
  <r>
    <x v="274"/>
    <x v="255"/>
    <x v="248"/>
  </r>
  <r>
    <x v="275"/>
    <x v="256"/>
    <x v="249"/>
  </r>
  <r>
    <x v="276"/>
    <x v="257"/>
    <x v="250"/>
  </r>
  <r>
    <x v="277"/>
    <x v="258"/>
    <x v="251"/>
  </r>
  <r>
    <x v="278"/>
    <x v="259"/>
    <x v="252"/>
  </r>
  <r>
    <x v="279"/>
    <x v="260"/>
    <x v="253"/>
  </r>
  <r>
    <x v="280"/>
    <x v="261"/>
    <x v="254"/>
  </r>
  <r>
    <x v="281"/>
    <x v="262"/>
    <x v="255"/>
  </r>
  <r>
    <x v="282"/>
    <x v="263"/>
    <x v="256"/>
  </r>
  <r>
    <x v="283"/>
    <x v="264"/>
    <x v="257"/>
  </r>
  <r>
    <x v="284"/>
    <x v="265"/>
    <x v="258"/>
  </r>
  <r>
    <x v="285"/>
    <x v="266"/>
    <x v="259"/>
  </r>
  <r>
    <x v="286"/>
    <x v="267"/>
    <x v="260"/>
  </r>
  <r>
    <x v="287"/>
    <x v="268"/>
    <x v="261"/>
  </r>
  <r>
    <x v="288"/>
    <x v="269"/>
    <x v="262"/>
  </r>
  <r>
    <x v="289"/>
    <x v="270"/>
    <x v="263"/>
  </r>
  <r>
    <x v="290"/>
    <x v="271"/>
    <x v="264"/>
  </r>
  <r>
    <x v="291"/>
    <x v="272"/>
    <x v="265"/>
  </r>
  <r>
    <x v="292"/>
    <x v="273"/>
    <x v="266"/>
  </r>
  <r>
    <x v="293"/>
    <x v="274"/>
    <x v="267"/>
  </r>
  <r>
    <x v="294"/>
    <x v="275"/>
    <x v="268"/>
  </r>
  <r>
    <x v="295"/>
    <x v="276"/>
    <x v="269"/>
  </r>
  <r>
    <x v="296"/>
    <x v="277"/>
    <x v="270"/>
  </r>
  <r>
    <x v="297"/>
    <x v="278"/>
    <x v="271"/>
  </r>
  <r>
    <x v="298"/>
    <x v="279"/>
    <x v="272"/>
  </r>
  <r>
    <x v="299"/>
    <x v="280"/>
    <x v="273"/>
  </r>
  <r>
    <x v="300"/>
    <x v="281"/>
    <x v="274"/>
  </r>
  <r>
    <x v="301"/>
    <x v="282"/>
    <x v="275"/>
  </r>
  <r>
    <x v="302"/>
    <x v="283"/>
    <x v="276"/>
  </r>
  <r>
    <x v="303"/>
    <x v="284"/>
    <x v="277"/>
  </r>
  <r>
    <x v="304"/>
    <x v="285"/>
    <x v="278"/>
  </r>
  <r>
    <x v="305"/>
    <x v="286"/>
    <x v="279"/>
  </r>
  <r>
    <x v="306"/>
    <x v="287"/>
    <x v="280"/>
  </r>
  <r>
    <x v="307"/>
    <x v="288"/>
    <x v="281"/>
  </r>
  <r>
    <x v="308"/>
    <x v="289"/>
    <x v="282"/>
  </r>
  <r>
    <x v="309"/>
    <x v="290"/>
    <x v="283"/>
  </r>
  <r>
    <x v="310"/>
    <x v="291"/>
    <x v="284"/>
  </r>
  <r>
    <x v="311"/>
    <x v="292"/>
    <x v="285"/>
  </r>
  <r>
    <x v="312"/>
    <x v="293"/>
    <x v="286"/>
  </r>
  <r>
    <x v="313"/>
    <x v="294"/>
    <x v="287"/>
  </r>
  <r>
    <x v="314"/>
    <x v="295"/>
    <x v="288"/>
  </r>
  <r>
    <x v="315"/>
    <x v="296"/>
    <x v="289"/>
  </r>
  <r>
    <x v="316"/>
    <x v="297"/>
    <x v="290"/>
  </r>
  <r>
    <x v="317"/>
    <x v="298"/>
    <x v="291"/>
  </r>
  <r>
    <x v="318"/>
    <x v="299"/>
    <x v="292"/>
  </r>
  <r>
    <x v="319"/>
    <x v="300"/>
    <x v="293"/>
  </r>
  <r>
    <x v="320"/>
    <x v="301"/>
    <x v="294"/>
  </r>
  <r>
    <x v="321"/>
    <x v="302"/>
    <x v="295"/>
  </r>
  <r>
    <x v="322"/>
    <x v="303"/>
    <x v="296"/>
  </r>
  <r>
    <x v="323"/>
    <x v="304"/>
    <x v="297"/>
  </r>
  <r>
    <x v="324"/>
    <x v="305"/>
    <x v="298"/>
  </r>
  <r>
    <x v="325"/>
    <x v="306"/>
    <x v="299"/>
  </r>
  <r>
    <x v="326"/>
    <x v="307"/>
    <x v="300"/>
  </r>
  <r>
    <x v="327"/>
    <x v="308"/>
    <x v="301"/>
  </r>
  <r>
    <x v="328"/>
    <x v="301"/>
    <x v="302"/>
  </r>
  <r>
    <x v="329"/>
    <x v="309"/>
    <x v="303"/>
  </r>
  <r>
    <x v="330"/>
    <x v="310"/>
    <x v="304"/>
  </r>
  <r>
    <x v="331"/>
    <x v="311"/>
    <x v="305"/>
  </r>
  <r>
    <x v="332"/>
    <x v="312"/>
    <x v="306"/>
  </r>
  <r>
    <x v="333"/>
    <x v="313"/>
    <x v="307"/>
  </r>
  <r>
    <x v="334"/>
    <x v="314"/>
    <x v="308"/>
  </r>
  <r>
    <x v="335"/>
    <x v="315"/>
    <x v="309"/>
  </r>
  <r>
    <x v="336"/>
    <x v="316"/>
    <x v="310"/>
  </r>
  <r>
    <x v="337"/>
    <x v="317"/>
    <x v="311"/>
  </r>
  <r>
    <x v="338"/>
    <x v="318"/>
    <x v="312"/>
  </r>
  <r>
    <x v="339"/>
    <x v="319"/>
    <x v="313"/>
  </r>
  <r>
    <x v="340"/>
    <x v="320"/>
    <x v="314"/>
  </r>
  <r>
    <x v="341"/>
    <x v="321"/>
    <x v="315"/>
  </r>
  <r>
    <x v="342"/>
    <x v="322"/>
    <x v="316"/>
  </r>
  <r>
    <x v="343"/>
    <x v="323"/>
    <x v="317"/>
  </r>
  <r>
    <x v="344"/>
    <x v="324"/>
    <x v="318"/>
  </r>
  <r>
    <x v="345"/>
    <x v="325"/>
    <x v="319"/>
  </r>
  <r>
    <x v="346"/>
    <x v="326"/>
    <x v="320"/>
  </r>
  <r>
    <x v="347"/>
    <x v="327"/>
    <x v="321"/>
  </r>
  <r>
    <x v="348"/>
    <x v="328"/>
    <x v="322"/>
  </r>
  <r>
    <x v="349"/>
    <x v="329"/>
    <x v="323"/>
  </r>
  <r>
    <x v="350"/>
    <x v="330"/>
    <x v="324"/>
  </r>
  <r>
    <x v="351"/>
    <x v="331"/>
    <x v="325"/>
  </r>
  <r>
    <x v="352"/>
    <x v="332"/>
    <x v="326"/>
  </r>
  <r>
    <x v="353"/>
    <x v="333"/>
    <x v="327"/>
  </r>
  <r>
    <x v="354"/>
    <x v="334"/>
    <x v="328"/>
  </r>
  <r>
    <x v="355"/>
    <x v="335"/>
    <x v="329"/>
  </r>
  <r>
    <x v="356"/>
    <x v="336"/>
    <x v="330"/>
  </r>
  <r>
    <x v="357"/>
    <x v="337"/>
    <x v="331"/>
  </r>
  <r>
    <x v="358"/>
    <x v="338"/>
    <x v="332"/>
  </r>
  <r>
    <x v="359"/>
    <x v="339"/>
    <x v="333"/>
  </r>
  <r>
    <x v="360"/>
    <x v="340"/>
    <x v="334"/>
  </r>
  <r>
    <x v="361"/>
    <x v="341"/>
    <x v="335"/>
  </r>
  <r>
    <x v="362"/>
    <x v="342"/>
    <x v="336"/>
  </r>
  <r>
    <x v="363"/>
    <x v="343"/>
    <x v="337"/>
  </r>
  <r>
    <x v="364"/>
    <x v="344"/>
    <x v="338"/>
  </r>
  <r>
    <x v="365"/>
    <x v="345"/>
    <x v="339"/>
  </r>
  <r>
    <x v="366"/>
    <x v="346"/>
    <x v="340"/>
  </r>
  <r>
    <x v="367"/>
    <x v="347"/>
    <x v="341"/>
  </r>
  <r>
    <x v="368"/>
    <x v="348"/>
    <x v="342"/>
  </r>
  <r>
    <x v="369"/>
    <x v="349"/>
    <x v="343"/>
  </r>
  <r>
    <x v="370"/>
    <x v="350"/>
    <x v="344"/>
  </r>
  <r>
    <x v="371"/>
    <x v="351"/>
    <x v="345"/>
  </r>
  <r>
    <x v="372"/>
    <x v="352"/>
    <x v="346"/>
  </r>
  <r>
    <x v="373"/>
    <x v="353"/>
    <x v="347"/>
  </r>
  <r>
    <x v="374"/>
    <x v="354"/>
    <x v="348"/>
  </r>
  <r>
    <x v="375"/>
    <x v="355"/>
    <x v="349"/>
  </r>
  <r>
    <x v="376"/>
    <x v="356"/>
    <x v="350"/>
  </r>
  <r>
    <x v="377"/>
    <x v="348"/>
    <x v="351"/>
  </r>
  <r>
    <x v="378"/>
    <x v="357"/>
    <x v="352"/>
  </r>
  <r>
    <x v="379"/>
    <x v="358"/>
    <x v="353"/>
  </r>
  <r>
    <x v="380"/>
    <x v="359"/>
    <x v="354"/>
  </r>
  <r>
    <x v="381"/>
    <x v="360"/>
    <x v="355"/>
  </r>
  <r>
    <x v="382"/>
    <x v="361"/>
    <x v="356"/>
  </r>
  <r>
    <x v="383"/>
    <x v="362"/>
    <x v="357"/>
  </r>
  <r>
    <x v="384"/>
    <x v="363"/>
    <x v="358"/>
  </r>
  <r>
    <x v="385"/>
    <x v="364"/>
    <x v="359"/>
  </r>
  <r>
    <x v="386"/>
    <x v="365"/>
    <x v="360"/>
  </r>
  <r>
    <x v="387"/>
    <x v="366"/>
    <x v="361"/>
  </r>
  <r>
    <x v="388"/>
    <x v="367"/>
    <x v="362"/>
  </r>
  <r>
    <x v="389"/>
    <x v="368"/>
    <x v="363"/>
  </r>
  <r>
    <x v="390"/>
    <x v="369"/>
    <x v="364"/>
  </r>
  <r>
    <x v="391"/>
    <x v="370"/>
    <x v="365"/>
  </r>
  <r>
    <x v="392"/>
    <x v="371"/>
    <x v="366"/>
  </r>
  <r>
    <x v="393"/>
    <x v="372"/>
    <x v="367"/>
  </r>
  <r>
    <x v="394"/>
    <x v="373"/>
    <x v="368"/>
  </r>
  <r>
    <x v="395"/>
    <x v="374"/>
    <x v="369"/>
  </r>
  <r>
    <x v="396"/>
    <x v="375"/>
    <x v="3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">
  <r>
    <x v="0"/>
    <x v="0"/>
    <x v="0"/>
  </r>
  <r>
    <x v="1"/>
    <x v="1"/>
    <x v="1"/>
  </r>
  <r>
    <x v="2"/>
    <x v="2"/>
    <x v="2"/>
  </r>
  <r>
    <x v="3"/>
    <x v="0"/>
    <x v="3"/>
  </r>
  <r>
    <x v="4"/>
    <x v="3"/>
    <x v="4"/>
  </r>
  <r>
    <x v="5"/>
    <x v="4"/>
    <x v="0"/>
  </r>
  <r>
    <x v="6"/>
    <x v="5"/>
    <x v="5"/>
  </r>
  <r>
    <x v="7"/>
    <x v="6"/>
    <x v="6"/>
  </r>
  <r>
    <x v="8"/>
    <x v="7"/>
    <x v="7"/>
  </r>
  <r>
    <x v="9"/>
    <x v="8"/>
    <x v="8"/>
  </r>
  <r>
    <x v="10"/>
    <x v="9"/>
    <x v="9"/>
  </r>
  <r>
    <x v="11"/>
    <x v="10"/>
    <x v="10"/>
  </r>
  <r>
    <x v="12"/>
    <x v="11"/>
    <x v="11"/>
  </r>
  <r>
    <x v="13"/>
    <x v="12"/>
    <x v="12"/>
  </r>
  <r>
    <x v="14"/>
    <x v="13"/>
    <x v="13"/>
  </r>
  <r>
    <x v="15"/>
    <x v="14"/>
    <x v="14"/>
  </r>
  <r>
    <x v="16"/>
    <x v="15"/>
    <x v="15"/>
  </r>
  <r>
    <x v="17"/>
    <x v="16"/>
    <x v="16"/>
  </r>
  <r>
    <x v="18"/>
    <x v="17"/>
    <x v="17"/>
  </r>
  <r>
    <x v="19"/>
    <x v="18"/>
    <x v="18"/>
  </r>
  <r>
    <x v="20"/>
    <x v="19"/>
    <x v="19"/>
  </r>
  <r>
    <x v="21"/>
    <x v="20"/>
    <x v="20"/>
  </r>
  <r>
    <x v="22"/>
    <x v="21"/>
    <x v="21"/>
  </r>
  <r>
    <x v="23"/>
    <x v="22"/>
    <x v="15"/>
  </r>
  <r>
    <x v="24"/>
    <x v="14"/>
    <x v="22"/>
  </r>
  <r>
    <x v="25"/>
    <x v="23"/>
    <x v="23"/>
  </r>
  <r>
    <x v="26"/>
    <x v="24"/>
    <x v="24"/>
  </r>
  <r>
    <x v="27"/>
    <x v="25"/>
    <x v="25"/>
  </r>
  <r>
    <x v="28"/>
    <x v="26"/>
    <x v="22"/>
  </r>
  <r>
    <x v="29"/>
    <x v="27"/>
    <x v="26"/>
  </r>
  <r>
    <x v="30"/>
    <x v="28"/>
    <x v="27"/>
  </r>
  <r>
    <x v="31"/>
    <x v="29"/>
    <x v="6"/>
  </r>
  <r>
    <x v="32"/>
    <x v="24"/>
    <x v="28"/>
  </r>
  <r>
    <x v="33"/>
    <x v="30"/>
    <x v="29"/>
  </r>
  <r>
    <x v="34"/>
    <x v="31"/>
    <x v="30"/>
  </r>
  <r>
    <x v="35"/>
    <x v="32"/>
    <x v="31"/>
  </r>
  <r>
    <x v="36"/>
    <x v="33"/>
    <x v="32"/>
  </r>
  <r>
    <x v="37"/>
    <x v="34"/>
    <x v="33"/>
  </r>
  <r>
    <x v="38"/>
    <x v="35"/>
    <x v="34"/>
  </r>
  <r>
    <x v="39"/>
    <x v="36"/>
    <x v="35"/>
  </r>
  <r>
    <x v="40"/>
    <x v="12"/>
    <x v="11"/>
  </r>
  <r>
    <x v="41"/>
    <x v="8"/>
    <x v="36"/>
  </r>
  <r>
    <x v="42"/>
    <x v="15"/>
    <x v="37"/>
  </r>
  <r>
    <x v="43"/>
    <x v="37"/>
    <x v="38"/>
  </r>
  <r>
    <x v="44"/>
    <x v="36"/>
    <x v="39"/>
  </r>
  <r>
    <x v="45"/>
    <x v="12"/>
    <x v="35"/>
  </r>
  <r>
    <x v="46"/>
    <x v="38"/>
    <x v="40"/>
  </r>
  <r>
    <x v="47"/>
    <x v="39"/>
    <x v="41"/>
  </r>
  <r>
    <x v="48"/>
    <x v="40"/>
    <x v="42"/>
  </r>
  <r>
    <x v="49"/>
    <x v="41"/>
    <x v="43"/>
  </r>
  <r>
    <x v="50"/>
    <x v="42"/>
    <x v="44"/>
  </r>
  <r>
    <x v="51"/>
    <x v="43"/>
    <x v="45"/>
  </r>
  <r>
    <x v="52"/>
    <x v="44"/>
    <x v="46"/>
  </r>
  <r>
    <x v="53"/>
    <x v="45"/>
    <x v="47"/>
  </r>
  <r>
    <x v="54"/>
    <x v="32"/>
    <x v="48"/>
  </r>
  <r>
    <x v="55"/>
    <x v="46"/>
    <x v="49"/>
  </r>
  <r>
    <x v="56"/>
    <x v="47"/>
    <x v="50"/>
  </r>
  <r>
    <x v="57"/>
    <x v="48"/>
    <x v="31"/>
  </r>
  <r>
    <x v="58"/>
    <x v="49"/>
    <x v="51"/>
  </r>
  <r>
    <x v="59"/>
    <x v="50"/>
    <x v="52"/>
  </r>
  <r>
    <x v="60"/>
    <x v="51"/>
    <x v="53"/>
  </r>
  <r>
    <x v="61"/>
    <x v="52"/>
    <x v="54"/>
  </r>
  <r>
    <x v="62"/>
    <x v="53"/>
    <x v="55"/>
  </r>
  <r>
    <x v="63"/>
    <x v="54"/>
    <x v="56"/>
  </r>
  <r>
    <x v="64"/>
    <x v="55"/>
    <x v="57"/>
  </r>
  <r>
    <x v="65"/>
    <x v="56"/>
    <x v="40"/>
  </r>
  <r>
    <x v="66"/>
    <x v="57"/>
    <x v="58"/>
  </r>
  <r>
    <x v="67"/>
    <x v="58"/>
    <x v="34"/>
  </r>
  <r>
    <x v="68"/>
    <x v="59"/>
    <x v="59"/>
  </r>
  <r>
    <x v="69"/>
    <x v="60"/>
    <x v="60"/>
  </r>
  <r>
    <x v="70"/>
    <x v="61"/>
    <x v="61"/>
  </r>
  <r>
    <x v="71"/>
    <x v="62"/>
    <x v="62"/>
  </r>
  <r>
    <x v="72"/>
    <x v="55"/>
    <x v="63"/>
  </r>
  <r>
    <x v="73"/>
    <x v="38"/>
    <x v="64"/>
  </r>
  <r>
    <x v="74"/>
    <x v="54"/>
    <x v="56"/>
  </r>
  <r>
    <x v="75"/>
    <x v="63"/>
    <x v="65"/>
  </r>
  <r>
    <x v="76"/>
    <x v="64"/>
    <x v="66"/>
  </r>
  <r>
    <x v="77"/>
    <x v="65"/>
    <x v="67"/>
  </r>
  <r>
    <x v="78"/>
    <x v="66"/>
    <x v="34"/>
  </r>
  <r>
    <x v="79"/>
    <x v="35"/>
    <x v="68"/>
  </r>
  <r>
    <x v="80"/>
    <x v="13"/>
    <x v="34"/>
  </r>
  <r>
    <x v="81"/>
    <x v="67"/>
    <x v="69"/>
  </r>
  <r>
    <x v="82"/>
    <x v="68"/>
    <x v="70"/>
  </r>
  <r>
    <x v="83"/>
    <x v="68"/>
    <x v="71"/>
  </r>
  <r>
    <x v="84"/>
    <x v="69"/>
    <x v="72"/>
  </r>
  <r>
    <x v="85"/>
    <x v="70"/>
    <x v="36"/>
  </r>
  <r>
    <x v="86"/>
    <x v="71"/>
    <x v="73"/>
  </r>
  <r>
    <x v="87"/>
    <x v="72"/>
    <x v="7"/>
  </r>
  <r>
    <x v="88"/>
    <x v="73"/>
    <x v="74"/>
  </r>
  <r>
    <x v="89"/>
    <x v="74"/>
    <x v="75"/>
  </r>
  <r>
    <x v="90"/>
    <x v="75"/>
    <x v="76"/>
  </r>
  <r>
    <x v="91"/>
    <x v="76"/>
    <x v="77"/>
  </r>
  <r>
    <x v="92"/>
    <x v="77"/>
    <x v="78"/>
  </r>
  <r>
    <x v="93"/>
    <x v="78"/>
    <x v="20"/>
  </r>
  <r>
    <x v="94"/>
    <x v="79"/>
    <x v="79"/>
  </r>
  <r>
    <x v="95"/>
    <x v="80"/>
    <x v="79"/>
  </r>
  <r>
    <x v="96"/>
    <x v="81"/>
    <x v="10"/>
  </r>
  <r>
    <x v="97"/>
    <x v="82"/>
    <x v="80"/>
  </r>
  <r>
    <x v="98"/>
    <x v="57"/>
    <x v="80"/>
  </r>
  <r>
    <x v="99"/>
    <x v="83"/>
    <x v="81"/>
  </r>
  <r>
    <x v="100"/>
    <x v="84"/>
    <x v="6"/>
  </r>
  <r>
    <x v="101"/>
    <x v="85"/>
    <x v="82"/>
  </r>
  <r>
    <x v="102"/>
    <x v="86"/>
    <x v="17"/>
  </r>
  <r>
    <x v="103"/>
    <x v="26"/>
    <x v="83"/>
  </r>
  <r>
    <x v="104"/>
    <x v="26"/>
    <x v="84"/>
  </r>
  <r>
    <x v="105"/>
    <x v="9"/>
    <x v="85"/>
  </r>
  <r>
    <x v="106"/>
    <x v="87"/>
    <x v="86"/>
  </r>
  <r>
    <x v="107"/>
    <x v="88"/>
    <x v="87"/>
  </r>
  <r>
    <x v="108"/>
    <x v="89"/>
    <x v="88"/>
  </r>
  <r>
    <x v="109"/>
    <x v="26"/>
    <x v="89"/>
  </r>
  <r>
    <x v="110"/>
    <x v="66"/>
    <x v="36"/>
  </r>
  <r>
    <x v="111"/>
    <x v="90"/>
    <x v="9"/>
  </r>
  <r>
    <x v="112"/>
    <x v="91"/>
    <x v="90"/>
  </r>
  <r>
    <x v="113"/>
    <x v="80"/>
    <x v="91"/>
  </r>
  <r>
    <x v="114"/>
    <x v="92"/>
    <x v="92"/>
  </r>
  <r>
    <x v="115"/>
    <x v="93"/>
    <x v="79"/>
  </r>
  <r>
    <x v="116"/>
    <x v="66"/>
    <x v="68"/>
  </r>
  <r>
    <x v="117"/>
    <x v="94"/>
    <x v="93"/>
  </r>
  <r>
    <x v="118"/>
    <x v="95"/>
    <x v="94"/>
  </r>
  <r>
    <x v="119"/>
    <x v="56"/>
    <x v="95"/>
  </r>
  <r>
    <x v="120"/>
    <x v="96"/>
    <x v="96"/>
  </r>
  <r>
    <x v="121"/>
    <x v="97"/>
    <x v="65"/>
  </r>
  <r>
    <x v="122"/>
    <x v="98"/>
    <x v="97"/>
  </r>
  <r>
    <x v="123"/>
    <x v="99"/>
    <x v="65"/>
  </r>
  <r>
    <x v="124"/>
    <x v="100"/>
    <x v="98"/>
  </r>
  <r>
    <x v="125"/>
    <x v="95"/>
    <x v="99"/>
  </r>
  <r>
    <x v="126"/>
    <x v="101"/>
    <x v="100"/>
  </r>
  <r>
    <x v="127"/>
    <x v="102"/>
    <x v="101"/>
  </r>
  <r>
    <x v="128"/>
    <x v="99"/>
    <x v="102"/>
  </r>
  <r>
    <x v="129"/>
    <x v="103"/>
    <x v="103"/>
  </r>
  <r>
    <x v="130"/>
    <x v="104"/>
    <x v="104"/>
  </r>
  <r>
    <x v="131"/>
    <x v="54"/>
    <x v="105"/>
  </r>
  <r>
    <x v="132"/>
    <x v="105"/>
    <x v="12"/>
  </r>
  <r>
    <x v="133"/>
    <x v="104"/>
    <x v="106"/>
  </r>
  <r>
    <x v="134"/>
    <x v="106"/>
    <x v="107"/>
  </r>
  <r>
    <x v="135"/>
    <x v="107"/>
    <x v="108"/>
  </r>
  <r>
    <x v="136"/>
    <x v="108"/>
    <x v="109"/>
  </r>
  <r>
    <x v="137"/>
    <x v="11"/>
    <x v="10"/>
  </r>
  <r>
    <x v="138"/>
    <x v="14"/>
    <x v="22"/>
  </r>
  <r>
    <x v="139"/>
    <x v="109"/>
    <x v="110"/>
  </r>
  <r>
    <x v="140"/>
    <x v="18"/>
    <x v="111"/>
  </r>
  <r>
    <x v="141"/>
    <x v="110"/>
    <x v="112"/>
  </r>
  <r>
    <x v="142"/>
    <x v="111"/>
    <x v="82"/>
  </r>
  <r>
    <x v="143"/>
    <x v="112"/>
    <x v="89"/>
  </r>
  <r>
    <x v="144"/>
    <x v="113"/>
    <x v="113"/>
  </r>
  <r>
    <x v="145"/>
    <x v="114"/>
    <x v="114"/>
  </r>
  <r>
    <x v="146"/>
    <x v="115"/>
    <x v="115"/>
  </r>
  <r>
    <x v="147"/>
    <x v="116"/>
    <x v="116"/>
  </r>
  <r>
    <x v="148"/>
    <x v="117"/>
    <x v="5"/>
  </r>
  <r>
    <x v="149"/>
    <x v="118"/>
    <x v="117"/>
  </r>
  <r>
    <x v="150"/>
    <x v="119"/>
    <x v="118"/>
  </r>
  <r>
    <x v="151"/>
    <x v="120"/>
    <x v="119"/>
  </r>
  <r>
    <x v="152"/>
    <x v="121"/>
    <x v="120"/>
  </r>
  <r>
    <x v="153"/>
    <x v="114"/>
    <x v="121"/>
  </r>
  <r>
    <x v="154"/>
    <x v="29"/>
    <x v="22"/>
  </r>
  <r>
    <x v="155"/>
    <x v="122"/>
    <x v="74"/>
  </r>
  <r>
    <x v="156"/>
    <x v="6"/>
    <x v="122"/>
  </r>
  <r>
    <x v="157"/>
    <x v="123"/>
    <x v="123"/>
  </r>
  <r>
    <x v="158"/>
    <x v="37"/>
    <x v="124"/>
  </r>
  <r>
    <x v="159"/>
    <x v="46"/>
    <x v="125"/>
  </r>
  <r>
    <x v="160"/>
    <x v="124"/>
    <x v="126"/>
  </r>
  <r>
    <x v="161"/>
    <x v="125"/>
    <x v="127"/>
  </r>
  <r>
    <x v="162"/>
    <x v="126"/>
    <x v="128"/>
  </r>
  <r>
    <x v="163"/>
    <x v="106"/>
    <x v="129"/>
  </r>
  <r>
    <x v="164"/>
    <x v="127"/>
    <x v="130"/>
  </r>
  <r>
    <x v="165"/>
    <x v="128"/>
    <x v="131"/>
  </r>
  <r>
    <x v="166"/>
    <x v="129"/>
    <x v="132"/>
  </r>
  <r>
    <x v="167"/>
    <x v="130"/>
    <x v="133"/>
  </r>
  <r>
    <x v="168"/>
    <x v="131"/>
    <x v="134"/>
  </r>
  <r>
    <x v="169"/>
    <x v="132"/>
    <x v="47"/>
  </r>
  <r>
    <x v="170"/>
    <x v="133"/>
    <x v="135"/>
  </r>
  <r>
    <x v="171"/>
    <x v="134"/>
    <x v="136"/>
  </r>
  <r>
    <x v="172"/>
    <x v="135"/>
    <x v="137"/>
  </r>
  <r>
    <x v="173"/>
    <x v="136"/>
    <x v="138"/>
  </r>
  <r>
    <x v="174"/>
    <x v="137"/>
    <x v="139"/>
  </r>
  <r>
    <x v="175"/>
    <x v="138"/>
    <x v="140"/>
  </r>
  <r>
    <x v="176"/>
    <x v="139"/>
    <x v="141"/>
  </r>
  <r>
    <x v="177"/>
    <x v="140"/>
    <x v="142"/>
  </r>
  <r>
    <x v="178"/>
    <x v="141"/>
    <x v="143"/>
  </r>
  <r>
    <x v="179"/>
    <x v="142"/>
    <x v="144"/>
  </r>
  <r>
    <x v="180"/>
    <x v="49"/>
    <x v="145"/>
  </r>
  <r>
    <x v="181"/>
    <x v="143"/>
    <x v="31"/>
  </r>
  <r>
    <x v="182"/>
    <x v="144"/>
    <x v="146"/>
  </r>
  <r>
    <x v="183"/>
    <x v="145"/>
    <x v="147"/>
  </r>
  <r>
    <x v="184"/>
    <x v="61"/>
    <x v="108"/>
  </r>
  <r>
    <x v="185"/>
    <x v="146"/>
    <x v="148"/>
  </r>
  <r>
    <x v="186"/>
    <x v="146"/>
    <x v="34"/>
  </r>
  <r>
    <x v="187"/>
    <x v="147"/>
    <x v="149"/>
  </r>
  <r>
    <x v="188"/>
    <x v="59"/>
    <x v="150"/>
  </r>
  <r>
    <x v="189"/>
    <x v="148"/>
    <x v="151"/>
  </r>
  <r>
    <x v="190"/>
    <x v="149"/>
    <x v="152"/>
  </r>
  <r>
    <x v="191"/>
    <x v="126"/>
    <x v="153"/>
  </r>
  <r>
    <x v="192"/>
    <x v="150"/>
    <x v="154"/>
  </r>
  <r>
    <x v="193"/>
    <x v="151"/>
    <x v="155"/>
  </r>
  <r>
    <x v="194"/>
    <x v="152"/>
    <x v="156"/>
  </r>
  <r>
    <x v="195"/>
    <x v="153"/>
    <x v="157"/>
  </r>
  <r>
    <x v="196"/>
    <x v="139"/>
    <x v="158"/>
  </r>
  <r>
    <x v="197"/>
    <x v="151"/>
    <x v="159"/>
  </r>
  <r>
    <x v="198"/>
    <x v="154"/>
    <x v="146"/>
  </r>
  <r>
    <x v="199"/>
    <x v="45"/>
    <x v="137"/>
  </r>
  <r>
    <x v="200"/>
    <x v="155"/>
    <x v="160"/>
  </r>
  <r>
    <x v="201"/>
    <x v="156"/>
    <x v="161"/>
  </r>
  <r>
    <x v="202"/>
    <x v="157"/>
    <x v="162"/>
  </r>
  <r>
    <x v="203"/>
    <x v="158"/>
    <x v="163"/>
  </r>
  <r>
    <x v="204"/>
    <x v="154"/>
    <x v="158"/>
  </r>
  <r>
    <x v="205"/>
    <x v="159"/>
    <x v="164"/>
  </r>
  <r>
    <x v="206"/>
    <x v="160"/>
    <x v="165"/>
  </r>
  <r>
    <x v="207"/>
    <x v="161"/>
    <x v="162"/>
  </r>
  <r>
    <x v="208"/>
    <x v="162"/>
    <x v="166"/>
  </r>
  <r>
    <x v="209"/>
    <x v="163"/>
    <x v="167"/>
  </r>
  <r>
    <x v="210"/>
    <x v="164"/>
    <x v="168"/>
  </r>
  <r>
    <x v="211"/>
    <x v="165"/>
    <x v="169"/>
  </r>
  <r>
    <x v="212"/>
    <x v="166"/>
    <x v="170"/>
  </r>
  <r>
    <x v="213"/>
    <x v="167"/>
    <x v="171"/>
  </r>
  <r>
    <x v="214"/>
    <x v="168"/>
    <x v="172"/>
  </r>
  <r>
    <x v="215"/>
    <x v="169"/>
    <x v="173"/>
  </r>
  <r>
    <x v="216"/>
    <x v="170"/>
    <x v="174"/>
  </r>
  <r>
    <x v="217"/>
    <x v="171"/>
    <x v="175"/>
  </r>
  <r>
    <x v="218"/>
    <x v="172"/>
    <x v="176"/>
  </r>
  <r>
    <x v="219"/>
    <x v="173"/>
    <x v="177"/>
  </r>
  <r>
    <x v="220"/>
    <x v="174"/>
    <x v="178"/>
  </r>
  <r>
    <x v="221"/>
    <x v="175"/>
    <x v="179"/>
  </r>
  <r>
    <x v="222"/>
    <x v="176"/>
    <x v="180"/>
  </r>
  <r>
    <x v="223"/>
    <x v="177"/>
    <x v="181"/>
  </r>
  <r>
    <x v="224"/>
    <x v="178"/>
    <x v="175"/>
  </r>
  <r>
    <x v="225"/>
    <x v="179"/>
    <x v="182"/>
  </r>
  <r>
    <x v="226"/>
    <x v="180"/>
    <x v="183"/>
  </r>
  <r>
    <x v="227"/>
    <x v="181"/>
    <x v="184"/>
  </r>
  <r>
    <x v="228"/>
    <x v="182"/>
    <x v="185"/>
  </r>
  <r>
    <x v="229"/>
    <x v="183"/>
    <x v="186"/>
  </r>
  <r>
    <x v="230"/>
    <x v="184"/>
    <x v="187"/>
  </r>
  <r>
    <x v="231"/>
    <x v="185"/>
    <x v="188"/>
  </r>
  <r>
    <x v="232"/>
    <x v="186"/>
    <x v="189"/>
  </r>
  <r>
    <x v="233"/>
    <x v="187"/>
    <x v="190"/>
  </r>
  <r>
    <x v="234"/>
    <x v="188"/>
    <x v="191"/>
  </r>
  <r>
    <x v="235"/>
    <x v="189"/>
    <x v="192"/>
  </r>
  <r>
    <x v="236"/>
    <x v="190"/>
    <x v="193"/>
  </r>
  <r>
    <x v="237"/>
    <x v="191"/>
    <x v="194"/>
  </r>
  <r>
    <x v="238"/>
    <x v="192"/>
    <x v="195"/>
  </r>
  <r>
    <x v="239"/>
    <x v="193"/>
    <x v="196"/>
  </r>
  <r>
    <x v="240"/>
    <x v="194"/>
    <x v="197"/>
  </r>
  <r>
    <x v="241"/>
    <x v="195"/>
    <x v="198"/>
  </r>
  <r>
    <x v="242"/>
    <x v="196"/>
    <x v="199"/>
  </r>
  <r>
    <x v="243"/>
    <x v="197"/>
    <x v="200"/>
  </r>
  <r>
    <x v="244"/>
    <x v="198"/>
    <x v="201"/>
  </r>
  <r>
    <x v="245"/>
    <x v="199"/>
    <x v="202"/>
  </r>
  <r>
    <x v="246"/>
    <x v="200"/>
    <x v="203"/>
  </r>
  <r>
    <x v="247"/>
    <x v="201"/>
    <x v="184"/>
  </r>
  <r>
    <x v="248"/>
    <x v="202"/>
    <x v="204"/>
  </r>
  <r>
    <x v="249"/>
    <x v="203"/>
    <x v="205"/>
  </r>
  <r>
    <x v="250"/>
    <x v="204"/>
    <x v="206"/>
  </r>
  <r>
    <x v="251"/>
    <x v="205"/>
    <x v="188"/>
  </r>
  <r>
    <x v="252"/>
    <x v="206"/>
    <x v="207"/>
  </r>
  <r>
    <x v="253"/>
    <x v="207"/>
    <x v="208"/>
  </r>
  <r>
    <x v="254"/>
    <x v="208"/>
    <x v="209"/>
  </r>
  <r>
    <x v="255"/>
    <x v="209"/>
    <x v="210"/>
  </r>
  <r>
    <x v="256"/>
    <x v="210"/>
    <x v="211"/>
  </r>
  <r>
    <x v="257"/>
    <x v="211"/>
    <x v="212"/>
  </r>
  <r>
    <x v="258"/>
    <x v="212"/>
    <x v="213"/>
  </r>
  <r>
    <x v="259"/>
    <x v="213"/>
    <x v="214"/>
  </r>
  <r>
    <x v="260"/>
    <x v="214"/>
    <x v="215"/>
  </r>
  <r>
    <x v="261"/>
    <x v="215"/>
    <x v="216"/>
  </r>
  <r>
    <x v="262"/>
    <x v="216"/>
    <x v="217"/>
  </r>
  <r>
    <x v="263"/>
    <x v="217"/>
    <x v="218"/>
  </r>
  <r>
    <x v="264"/>
    <x v="218"/>
    <x v="219"/>
  </r>
  <r>
    <x v="265"/>
    <x v="219"/>
    <x v="220"/>
  </r>
  <r>
    <x v="266"/>
    <x v="220"/>
    <x v="221"/>
  </r>
  <r>
    <x v="267"/>
    <x v="221"/>
    <x v="222"/>
  </r>
  <r>
    <x v="268"/>
    <x v="222"/>
    <x v="223"/>
  </r>
  <r>
    <x v="269"/>
    <x v="223"/>
    <x v="224"/>
  </r>
  <r>
    <x v="270"/>
    <x v="224"/>
    <x v="225"/>
  </r>
  <r>
    <x v="271"/>
    <x v="225"/>
    <x v="226"/>
  </r>
  <r>
    <x v="272"/>
    <x v="226"/>
    <x v="227"/>
  </r>
  <r>
    <x v="273"/>
    <x v="227"/>
    <x v="228"/>
  </r>
  <r>
    <x v="274"/>
    <x v="228"/>
    <x v="229"/>
  </r>
  <r>
    <x v="275"/>
    <x v="229"/>
    <x v="230"/>
  </r>
  <r>
    <x v="276"/>
    <x v="230"/>
    <x v="231"/>
  </r>
  <r>
    <x v="277"/>
    <x v="231"/>
    <x v="232"/>
  </r>
  <r>
    <x v="278"/>
    <x v="232"/>
    <x v="233"/>
  </r>
  <r>
    <x v="279"/>
    <x v="233"/>
    <x v="234"/>
  </r>
  <r>
    <x v="280"/>
    <x v="234"/>
    <x v="235"/>
  </r>
  <r>
    <x v="281"/>
    <x v="235"/>
    <x v="236"/>
  </r>
  <r>
    <x v="282"/>
    <x v="236"/>
    <x v="237"/>
  </r>
  <r>
    <x v="283"/>
    <x v="237"/>
    <x v="238"/>
  </r>
  <r>
    <x v="284"/>
    <x v="238"/>
    <x v="209"/>
  </r>
  <r>
    <x v="285"/>
    <x v="239"/>
    <x v="239"/>
  </r>
  <r>
    <x v="286"/>
    <x v="240"/>
    <x v="240"/>
  </r>
  <r>
    <x v="287"/>
    <x v="241"/>
    <x v="241"/>
  </r>
  <r>
    <x v="288"/>
    <x v="242"/>
    <x v="242"/>
  </r>
  <r>
    <x v="289"/>
    <x v="243"/>
    <x v="243"/>
  </r>
  <r>
    <x v="290"/>
    <x v="244"/>
    <x v="244"/>
  </r>
  <r>
    <x v="291"/>
    <x v="245"/>
    <x v="245"/>
  </r>
  <r>
    <x v="292"/>
    <x v="246"/>
    <x v="246"/>
  </r>
  <r>
    <x v="293"/>
    <x v="247"/>
    <x v="247"/>
  </r>
  <r>
    <x v="294"/>
    <x v="248"/>
    <x v="248"/>
  </r>
  <r>
    <x v="295"/>
    <x v="249"/>
    <x v="249"/>
  </r>
  <r>
    <x v="296"/>
    <x v="250"/>
    <x v="250"/>
  </r>
  <r>
    <x v="297"/>
    <x v="251"/>
    <x v="251"/>
  </r>
  <r>
    <x v="298"/>
    <x v="252"/>
    <x v="252"/>
  </r>
  <r>
    <x v="299"/>
    <x v="253"/>
    <x v="253"/>
  </r>
  <r>
    <x v="300"/>
    <x v="254"/>
    <x v="254"/>
  </r>
  <r>
    <x v="301"/>
    <x v="255"/>
    <x v="255"/>
  </r>
  <r>
    <x v="302"/>
    <x v="254"/>
    <x v="256"/>
  </r>
  <r>
    <x v="303"/>
    <x v="256"/>
    <x v="257"/>
  </r>
  <r>
    <x v="304"/>
    <x v="257"/>
    <x v="258"/>
  </r>
  <r>
    <x v="305"/>
    <x v="258"/>
    <x v="259"/>
  </r>
  <r>
    <x v="306"/>
    <x v="259"/>
    <x v="260"/>
  </r>
  <r>
    <x v="307"/>
    <x v="260"/>
    <x v="261"/>
  </r>
  <r>
    <x v="308"/>
    <x v="261"/>
    <x v="262"/>
  </r>
  <r>
    <x v="309"/>
    <x v="262"/>
    <x v="263"/>
  </r>
  <r>
    <x v="310"/>
    <x v="263"/>
    <x v="264"/>
  </r>
  <r>
    <x v="311"/>
    <x v="264"/>
    <x v="265"/>
  </r>
  <r>
    <x v="312"/>
    <x v="265"/>
    <x v="266"/>
  </r>
  <r>
    <x v="313"/>
    <x v="266"/>
    <x v="267"/>
  </r>
  <r>
    <x v="314"/>
    <x v="267"/>
    <x v="268"/>
  </r>
  <r>
    <x v="315"/>
    <x v="268"/>
    <x v="269"/>
  </r>
  <r>
    <x v="316"/>
    <x v="269"/>
    <x v="270"/>
  </r>
  <r>
    <x v="317"/>
    <x v="270"/>
    <x v="271"/>
  </r>
  <r>
    <x v="318"/>
    <x v="271"/>
    <x v="272"/>
  </r>
  <r>
    <x v="319"/>
    <x v="272"/>
    <x v="273"/>
  </r>
  <r>
    <x v="320"/>
    <x v="273"/>
    <x v="274"/>
  </r>
  <r>
    <x v="321"/>
    <x v="274"/>
    <x v="275"/>
  </r>
  <r>
    <x v="322"/>
    <x v="275"/>
    <x v="276"/>
  </r>
  <r>
    <x v="323"/>
    <x v="276"/>
    <x v="277"/>
  </r>
  <r>
    <x v="324"/>
    <x v="277"/>
    <x v="278"/>
  </r>
  <r>
    <x v="325"/>
    <x v="278"/>
    <x v="279"/>
  </r>
  <r>
    <x v="326"/>
    <x v="279"/>
    <x v="280"/>
  </r>
  <r>
    <x v="327"/>
    <x v="280"/>
    <x v="281"/>
  </r>
  <r>
    <x v="328"/>
    <x v="281"/>
    <x v="282"/>
  </r>
  <r>
    <x v="329"/>
    <x v="282"/>
    <x v="283"/>
  </r>
  <r>
    <x v="330"/>
    <x v="283"/>
    <x v="284"/>
  </r>
  <r>
    <x v="331"/>
    <x v="284"/>
    <x v="285"/>
  </r>
  <r>
    <x v="332"/>
    <x v="285"/>
    <x v="286"/>
  </r>
  <r>
    <x v="333"/>
    <x v="286"/>
    <x v="287"/>
  </r>
  <r>
    <x v="334"/>
    <x v="287"/>
    <x v="256"/>
  </r>
  <r>
    <x v="335"/>
    <x v="288"/>
    <x v="288"/>
  </r>
  <r>
    <x v="336"/>
    <x v="287"/>
    <x v="289"/>
  </r>
  <r>
    <x v="337"/>
    <x v="289"/>
    <x v="290"/>
  </r>
  <r>
    <x v="338"/>
    <x v="290"/>
    <x v="291"/>
  </r>
  <r>
    <x v="339"/>
    <x v="291"/>
    <x v="292"/>
  </r>
  <r>
    <x v="340"/>
    <x v="292"/>
    <x v="293"/>
  </r>
  <r>
    <x v="341"/>
    <x v="293"/>
    <x v="294"/>
  </r>
  <r>
    <x v="342"/>
    <x v="294"/>
    <x v="295"/>
  </r>
  <r>
    <x v="343"/>
    <x v="295"/>
    <x v="296"/>
  </r>
  <r>
    <x v="344"/>
    <x v="296"/>
    <x v="186"/>
  </r>
  <r>
    <x v="345"/>
    <x v="297"/>
    <x v="297"/>
  </r>
  <r>
    <x v="346"/>
    <x v="298"/>
    <x v="298"/>
  </r>
  <r>
    <x v="347"/>
    <x v="203"/>
    <x v="299"/>
  </r>
  <r>
    <x v="348"/>
    <x v="299"/>
    <x v="300"/>
  </r>
  <r>
    <x v="349"/>
    <x v="300"/>
    <x v="301"/>
  </r>
  <r>
    <x v="350"/>
    <x v="301"/>
    <x v="302"/>
  </r>
  <r>
    <x v="351"/>
    <x v="302"/>
    <x v="303"/>
  </r>
  <r>
    <x v="352"/>
    <x v="303"/>
    <x v="304"/>
  </r>
  <r>
    <x v="353"/>
    <x v="174"/>
    <x v="305"/>
  </r>
  <r>
    <x v="354"/>
    <x v="304"/>
    <x v="306"/>
  </r>
  <r>
    <x v="355"/>
    <x v="305"/>
    <x v="307"/>
  </r>
  <r>
    <x v="356"/>
    <x v="306"/>
    <x v="308"/>
  </r>
  <r>
    <x v="357"/>
    <x v="307"/>
    <x v="309"/>
  </r>
  <r>
    <x v="358"/>
    <x v="308"/>
    <x v="310"/>
  </r>
  <r>
    <x v="359"/>
    <x v="309"/>
    <x v="311"/>
  </r>
  <r>
    <x v="360"/>
    <x v="198"/>
    <x v="312"/>
  </r>
  <r>
    <x v="361"/>
    <x v="310"/>
    <x v="313"/>
  </r>
  <r>
    <x v="362"/>
    <x v="228"/>
    <x v="314"/>
  </r>
  <r>
    <x v="363"/>
    <x v="311"/>
    <x v="315"/>
  </r>
  <r>
    <x v="364"/>
    <x v="312"/>
    <x v="316"/>
  </r>
  <r>
    <x v="365"/>
    <x v="313"/>
    <x v="317"/>
  </r>
  <r>
    <x v="366"/>
    <x v="314"/>
    <x v="318"/>
  </r>
  <r>
    <x v="367"/>
    <x v="301"/>
    <x v="319"/>
  </r>
  <r>
    <x v="368"/>
    <x v="315"/>
    <x v="320"/>
  </r>
  <r>
    <x v="369"/>
    <x v="316"/>
    <x v="321"/>
  </r>
  <r>
    <x v="370"/>
    <x v="317"/>
    <x v="322"/>
  </r>
  <r>
    <x v="371"/>
    <x v="318"/>
    <x v="323"/>
  </r>
  <r>
    <x v="372"/>
    <x v="319"/>
    <x v="324"/>
  </r>
  <r>
    <x v="373"/>
    <x v="320"/>
    <x v="325"/>
  </r>
  <r>
    <x v="374"/>
    <x v="321"/>
    <x v="326"/>
  </r>
  <r>
    <x v="375"/>
    <x v="322"/>
    <x v="327"/>
  </r>
  <r>
    <x v="376"/>
    <x v="323"/>
    <x v="328"/>
  </r>
  <r>
    <x v="377"/>
    <x v="324"/>
    <x v="329"/>
  </r>
  <r>
    <x v="378"/>
    <x v="325"/>
    <x v="330"/>
  </r>
  <r>
    <x v="379"/>
    <x v="326"/>
    <x v="331"/>
  </r>
  <r>
    <x v="380"/>
    <x v="327"/>
    <x v="332"/>
  </r>
  <r>
    <x v="381"/>
    <x v="328"/>
    <x v="333"/>
  </r>
  <r>
    <x v="382"/>
    <x v="243"/>
    <x v="334"/>
  </r>
  <r>
    <x v="383"/>
    <x v="329"/>
    <x v="335"/>
  </r>
  <r>
    <x v="384"/>
    <x v="330"/>
    <x v="336"/>
  </r>
  <r>
    <x v="385"/>
    <x v="331"/>
    <x v="337"/>
  </r>
  <r>
    <x v="386"/>
    <x v="332"/>
    <x v="338"/>
  </r>
  <r>
    <x v="387"/>
    <x v="333"/>
    <x v="339"/>
  </r>
  <r>
    <x v="388"/>
    <x v="334"/>
    <x v="242"/>
  </r>
  <r>
    <x v="389"/>
    <x v="335"/>
    <x v="340"/>
  </r>
  <r>
    <x v="390"/>
    <x v="336"/>
    <x v="341"/>
  </r>
  <r>
    <x v="391"/>
    <x v="337"/>
    <x v="3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12"/>
  </r>
  <r>
    <x v="68"/>
    <x v="67"/>
  </r>
  <r>
    <x v="69"/>
    <x v="68"/>
  </r>
  <r>
    <x v="70"/>
    <x v="69"/>
  </r>
  <r>
    <x v="71"/>
    <x v="70"/>
  </r>
  <r>
    <x v="72"/>
    <x v="71"/>
  </r>
  <r>
    <x v="73"/>
    <x v="72"/>
  </r>
  <r>
    <x v="74"/>
    <x v="73"/>
  </r>
  <r>
    <x v="75"/>
    <x v="74"/>
  </r>
  <r>
    <x v="76"/>
    <x v="75"/>
  </r>
  <r>
    <x v="77"/>
    <x v="76"/>
  </r>
  <r>
    <x v="78"/>
    <x v="77"/>
  </r>
  <r>
    <x v="79"/>
    <x v="78"/>
  </r>
  <r>
    <x v="80"/>
    <x v="79"/>
  </r>
  <r>
    <x v="81"/>
    <x v="80"/>
  </r>
  <r>
    <x v="82"/>
    <x v="81"/>
  </r>
  <r>
    <x v="83"/>
    <x v="82"/>
  </r>
  <r>
    <x v="84"/>
    <x v="83"/>
  </r>
  <r>
    <x v="85"/>
    <x v="84"/>
  </r>
  <r>
    <x v="86"/>
    <x v="85"/>
  </r>
  <r>
    <x v="87"/>
    <x v="86"/>
  </r>
  <r>
    <x v="88"/>
    <x v="87"/>
  </r>
  <r>
    <x v="89"/>
    <x v="88"/>
  </r>
  <r>
    <x v="90"/>
    <x v="89"/>
  </r>
  <r>
    <x v="91"/>
    <x v="90"/>
  </r>
  <r>
    <x v="92"/>
    <x v="91"/>
  </r>
  <r>
    <x v="93"/>
    <x v="92"/>
  </r>
  <r>
    <x v="94"/>
    <x v="93"/>
  </r>
  <r>
    <x v="95"/>
    <x v="94"/>
  </r>
  <r>
    <x v="96"/>
    <x v="95"/>
  </r>
  <r>
    <x v="97"/>
    <x v="96"/>
  </r>
  <r>
    <x v="98"/>
    <x v="97"/>
  </r>
  <r>
    <x v="99"/>
    <x v="98"/>
  </r>
  <r>
    <x v="100"/>
    <x v="99"/>
  </r>
  <r>
    <x v="101"/>
    <x v="100"/>
  </r>
  <r>
    <x v="102"/>
    <x v="101"/>
  </r>
  <r>
    <x v="103"/>
    <x v="102"/>
  </r>
  <r>
    <x v="104"/>
    <x v="103"/>
  </r>
  <r>
    <x v="105"/>
    <x v="104"/>
  </r>
  <r>
    <x v="106"/>
    <x v="105"/>
  </r>
  <r>
    <x v="107"/>
    <x v="106"/>
  </r>
  <r>
    <x v="108"/>
    <x v="107"/>
  </r>
  <r>
    <x v="109"/>
    <x v="108"/>
  </r>
  <r>
    <x v="110"/>
    <x v="109"/>
  </r>
  <r>
    <x v="111"/>
    <x v="110"/>
  </r>
  <r>
    <x v="112"/>
    <x v="111"/>
  </r>
  <r>
    <x v="113"/>
    <x v="112"/>
  </r>
  <r>
    <x v="114"/>
    <x v="113"/>
  </r>
  <r>
    <x v="115"/>
    <x v="114"/>
  </r>
  <r>
    <x v="116"/>
    <x v="115"/>
  </r>
  <r>
    <x v="117"/>
    <x v="116"/>
  </r>
  <r>
    <x v="118"/>
    <x v="117"/>
  </r>
  <r>
    <x v="119"/>
    <x v="118"/>
  </r>
  <r>
    <x v="120"/>
    <x v="119"/>
  </r>
  <r>
    <x v="121"/>
    <x v="120"/>
  </r>
  <r>
    <x v="122"/>
    <x v="121"/>
  </r>
  <r>
    <x v="123"/>
    <x v="122"/>
  </r>
  <r>
    <x v="124"/>
    <x v="123"/>
  </r>
  <r>
    <x v="125"/>
    <x v="124"/>
  </r>
  <r>
    <x v="126"/>
    <x v="125"/>
  </r>
  <r>
    <x v="127"/>
    <x v="126"/>
  </r>
  <r>
    <x v="128"/>
    <x v="127"/>
  </r>
  <r>
    <x v="129"/>
    <x v="128"/>
  </r>
  <r>
    <x v="130"/>
    <x v="129"/>
  </r>
  <r>
    <x v="131"/>
    <x v="130"/>
  </r>
  <r>
    <x v="132"/>
    <x v="131"/>
  </r>
  <r>
    <x v="133"/>
    <x v="132"/>
  </r>
  <r>
    <x v="134"/>
    <x v="133"/>
  </r>
  <r>
    <x v="135"/>
    <x v="134"/>
  </r>
  <r>
    <x v="136"/>
    <x v="135"/>
  </r>
  <r>
    <x v="137"/>
    <x v="136"/>
  </r>
  <r>
    <x v="138"/>
    <x v="137"/>
  </r>
  <r>
    <x v="139"/>
    <x v="138"/>
  </r>
  <r>
    <x v="140"/>
    <x v="139"/>
  </r>
  <r>
    <x v="141"/>
    <x v="140"/>
  </r>
  <r>
    <x v="142"/>
    <x v="141"/>
  </r>
  <r>
    <x v="143"/>
    <x v="142"/>
  </r>
  <r>
    <x v="144"/>
    <x v="143"/>
  </r>
  <r>
    <x v="145"/>
    <x v="144"/>
  </r>
  <r>
    <x v="146"/>
    <x v="145"/>
  </r>
  <r>
    <x v="147"/>
    <x v="146"/>
  </r>
  <r>
    <x v="148"/>
    <x v="147"/>
  </r>
  <r>
    <x v="149"/>
    <x v="148"/>
  </r>
  <r>
    <x v="150"/>
    <x v="149"/>
  </r>
  <r>
    <x v="151"/>
    <x v="150"/>
  </r>
  <r>
    <x v="152"/>
    <x v="151"/>
  </r>
  <r>
    <x v="153"/>
    <x v="152"/>
  </r>
  <r>
    <x v="154"/>
    <x v="153"/>
  </r>
  <r>
    <x v="155"/>
    <x v="154"/>
  </r>
  <r>
    <x v="156"/>
    <x v="16"/>
  </r>
  <r>
    <x v="157"/>
    <x v="155"/>
  </r>
  <r>
    <x v="158"/>
    <x v="14"/>
  </r>
  <r>
    <x v="159"/>
    <x v="156"/>
  </r>
  <r>
    <x v="160"/>
    <x v="157"/>
  </r>
  <r>
    <x v="161"/>
    <x v="158"/>
  </r>
  <r>
    <x v="162"/>
    <x v="159"/>
  </r>
  <r>
    <x v="163"/>
    <x v="160"/>
  </r>
  <r>
    <x v="164"/>
    <x v="161"/>
  </r>
  <r>
    <x v="165"/>
    <x v="162"/>
  </r>
  <r>
    <x v="166"/>
    <x v="163"/>
  </r>
  <r>
    <x v="167"/>
    <x v="164"/>
  </r>
  <r>
    <x v="168"/>
    <x v="157"/>
  </r>
  <r>
    <x v="169"/>
    <x v="147"/>
  </r>
  <r>
    <x v="170"/>
    <x v="165"/>
  </r>
  <r>
    <x v="171"/>
    <x v="166"/>
  </r>
  <r>
    <x v="172"/>
    <x v="167"/>
  </r>
  <r>
    <x v="173"/>
    <x v="168"/>
  </r>
  <r>
    <x v="174"/>
    <x v="169"/>
  </r>
  <r>
    <x v="175"/>
    <x v="170"/>
  </r>
  <r>
    <x v="176"/>
    <x v="171"/>
  </r>
  <r>
    <x v="177"/>
    <x v="172"/>
  </r>
  <r>
    <x v="178"/>
    <x v="173"/>
  </r>
  <r>
    <x v="179"/>
    <x v="174"/>
  </r>
  <r>
    <x v="180"/>
    <x v="175"/>
  </r>
  <r>
    <x v="181"/>
    <x v="176"/>
  </r>
  <r>
    <x v="182"/>
    <x v="177"/>
  </r>
  <r>
    <x v="183"/>
    <x v="178"/>
  </r>
  <r>
    <x v="184"/>
    <x v="179"/>
  </r>
  <r>
    <x v="185"/>
    <x v="180"/>
  </r>
  <r>
    <x v="186"/>
    <x v="181"/>
  </r>
  <r>
    <x v="187"/>
    <x v="18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2"/>
  </r>
  <r>
    <x v="16"/>
    <x v="15"/>
  </r>
  <r>
    <x v="17"/>
    <x v="16"/>
  </r>
  <r>
    <x v="18"/>
    <x v="17"/>
  </r>
  <r>
    <x v="19"/>
    <x v="11"/>
  </r>
  <r>
    <x v="20"/>
    <x v="18"/>
  </r>
  <r>
    <x v="21"/>
    <x v="19"/>
  </r>
  <r>
    <x v="22"/>
    <x v="20"/>
  </r>
  <r>
    <x v="23"/>
    <x v="21"/>
  </r>
  <r>
    <x v="24"/>
    <x v="22"/>
  </r>
  <r>
    <x v="25"/>
    <x v="23"/>
  </r>
  <r>
    <x v="26"/>
    <x v="24"/>
  </r>
  <r>
    <x v="27"/>
    <x v="25"/>
  </r>
  <r>
    <x v="28"/>
    <x v="3"/>
  </r>
  <r>
    <x v="29"/>
    <x v="26"/>
  </r>
  <r>
    <x v="30"/>
    <x v="27"/>
  </r>
  <r>
    <x v="31"/>
    <x v="28"/>
  </r>
  <r>
    <x v="32"/>
    <x v="29"/>
  </r>
  <r>
    <x v="33"/>
    <x v="30"/>
  </r>
  <r>
    <x v="34"/>
    <x v="31"/>
  </r>
  <r>
    <x v="35"/>
    <x v="32"/>
  </r>
  <r>
    <x v="36"/>
    <x v="10"/>
  </r>
  <r>
    <x v="37"/>
    <x v="33"/>
  </r>
  <r>
    <x v="38"/>
    <x v="34"/>
  </r>
  <r>
    <x v="39"/>
    <x v="35"/>
  </r>
  <r>
    <x v="40"/>
    <x v="36"/>
  </r>
  <r>
    <x v="41"/>
    <x v="37"/>
  </r>
  <r>
    <x v="42"/>
    <x v="38"/>
  </r>
  <r>
    <x v="43"/>
    <x v="39"/>
  </r>
  <r>
    <x v="44"/>
    <x v="40"/>
  </r>
  <r>
    <x v="45"/>
    <x v="41"/>
  </r>
  <r>
    <x v="46"/>
    <x v="42"/>
  </r>
  <r>
    <x v="47"/>
    <x v="43"/>
  </r>
  <r>
    <x v="48"/>
    <x v="18"/>
  </r>
  <r>
    <x v="49"/>
    <x v="44"/>
  </r>
  <r>
    <x v="50"/>
    <x v="45"/>
  </r>
  <r>
    <x v="51"/>
    <x v="46"/>
  </r>
  <r>
    <x v="52"/>
    <x v="47"/>
  </r>
  <r>
    <x v="53"/>
    <x v="48"/>
  </r>
  <r>
    <x v="54"/>
    <x v="49"/>
  </r>
  <r>
    <x v="55"/>
    <x v="50"/>
  </r>
  <r>
    <x v="56"/>
    <x v="51"/>
  </r>
  <r>
    <x v="57"/>
    <x v="52"/>
  </r>
  <r>
    <x v="58"/>
    <x v="53"/>
  </r>
  <r>
    <x v="59"/>
    <x v="54"/>
  </r>
  <r>
    <x v="60"/>
    <x v="55"/>
  </r>
  <r>
    <x v="61"/>
    <x v="56"/>
  </r>
  <r>
    <x v="62"/>
    <x v="57"/>
  </r>
  <r>
    <x v="63"/>
    <x v="58"/>
  </r>
  <r>
    <x v="64"/>
    <x v="59"/>
  </r>
  <r>
    <x v="65"/>
    <x v="60"/>
  </r>
  <r>
    <x v="66"/>
    <x v="14"/>
  </r>
  <r>
    <x v="67"/>
    <x v="61"/>
  </r>
  <r>
    <x v="68"/>
    <x v="62"/>
  </r>
  <r>
    <x v="69"/>
    <x v="63"/>
  </r>
  <r>
    <x v="70"/>
    <x v="53"/>
  </r>
  <r>
    <x v="71"/>
    <x v="64"/>
  </r>
  <r>
    <x v="72"/>
    <x v="65"/>
  </r>
  <r>
    <x v="73"/>
    <x v="66"/>
  </r>
  <r>
    <x v="74"/>
    <x v="67"/>
  </r>
  <r>
    <x v="75"/>
    <x v="52"/>
  </r>
  <r>
    <x v="76"/>
    <x v="68"/>
  </r>
  <r>
    <x v="77"/>
    <x v="69"/>
  </r>
  <r>
    <x v="78"/>
    <x v="54"/>
  </r>
  <r>
    <x v="79"/>
    <x v="70"/>
  </r>
  <r>
    <x v="80"/>
    <x v="16"/>
  </r>
  <r>
    <x v="81"/>
    <x v="71"/>
  </r>
  <r>
    <x v="82"/>
    <x v="72"/>
  </r>
  <r>
    <x v="83"/>
    <x v="73"/>
  </r>
  <r>
    <x v="84"/>
    <x v="63"/>
  </r>
  <r>
    <x v="85"/>
    <x v="34"/>
  </r>
  <r>
    <x v="86"/>
    <x v="74"/>
  </r>
  <r>
    <x v="87"/>
    <x v="75"/>
  </r>
  <r>
    <x v="88"/>
    <x v="43"/>
  </r>
  <r>
    <x v="89"/>
    <x v="76"/>
  </r>
  <r>
    <x v="90"/>
    <x v="77"/>
  </r>
  <r>
    <x v="91"/>
    <x v="78"/>
  </r>
  <r>
    <x v="92"/>
    <x v="35"/>
  </r>
  <r>
    <x v="93"/>
    <x v="79"/>
  </r>
  <r>
    <x v="94"/>
    <x v="80"/>
  </r>
  <r>
    <x v="95"/>
    <x v="80"/>
  </r>
  <r>
    <x v="96"/>
    <x v="79"/>
  </r>
  <r>
    <x v="97"/>
    <x v="78"/>
  </r>
  <r>
    <x v="98"/>
    <x v="81"/>
  </r>
  <r>
    <x v="99"/>
    <x v="82"/>
  </r>
  <r>
    <x v="100"/>
    <x v="83"/>
  </r>
  <r>
    <x v="101"/>
    <x v="84"/>
  </r>
  <r>
    <x v="102"/>
    <x v="85"/>
  </r>
  <r>
    <x v="103"/>
    <x v="80"/>
  </r>
  <r>
    <x v="104"/>
    <x v="86"/>
  </r>
  <r>
    <x v="105"/>
    <x v="87"/>
  </r>
  <r>
    <x v="106"/>
    <x v="84"/>
  </r>
  <r>
    <x v="107"/>
    <x v="88"/>
  </r>
  <r>
    <x v="108"/>
    <x v="86"/>
  </r>
  <r>
    <x v="109"/>
    <x v="89"/>
  </r>
  <r>
    <x v="110"/>
    <x v="9"/>
  </r>
  <r>
    <x v="111"/>
    <x v="88"/>
  </r>
  <r>
    <x v="112"/>
    <x v="90"/>
  </r>
  <r>
    <x v="113"/>
    <x v="91"/>
  </r>
  <r>
    <x v="114"/>
    <x v="64"/>
  </r>
  <r>
    <x v="115"/>
    <x v="72"/>
  </r>
  <r>
    <x v="116"/>
    <x v="92"/>
  </r>
  <r>
    <x v="117"/>
    <x v="93"/>
  </r>
  <r>
    <x v="118"/>
    <x v="94"/>
  </r>
  <r>
    <x v="119"/>
    <x v="64"/>
  </r>
  <r>
    <x v="120"/>
    <x v="95"/>
  </r>
  <r>
    <x v="121"/>
    <x v="72"/>
  </r>
  <r>
    <x v="122"/>
    <x v="66"/>
  </r>
  <r>
    <x v="123"/>
    <x v="96"/>
  </r>
  <r>
    <x v="124"/>
    <x v="97"/>
  </r>
  <r>
    <x v="125"/>
    <x v="98"/>
  </r>
  <r>
    <x v="126"/>
    <x v="99"/>
  </r>
  <r>
    <x v="127"/>
    <x v="100"/>
  </r>
  <r>
    <x v="128"/>
    <x v="101"/>
  </r>
  <r>
    <x v="129"/>
    <x v="13"/>
  </r>
  <r>
    <x v="130"/>
    <x v="56"/>
  </r>
  <r>
    <x v="131"/>
    <x v="15"/>
  </r>
  <r>
    <x v="132"/>
    <x v="102"/>
  </r>
  <r>
    <x v="133"/>
    <x v="70"/>
  </r>
  <r>
    <x v="134"/>
    <x v="103"/>
  </r>
  <r>
    <x v="135"/>
    <x v="62"/>
  </r>
  <r>
    <x v="136"/>
    <x v="104"/>
  </r>
  <r>
    <x v="137"/>
    <x v="105"/>
  </r>
  <r>
    <x v="138"/>
    <x v="106"/>
  </r>
  <r>
    <x v="139"/>
    <x v="107"/>
  </r>
  <r>
    <x v="140"/>
    <x v="108"/>
  </r>
  <r>
    <x v="141"/>
    <x v="109"/>
  </r>
  <r>
    <x v="142"/>
    <x v="110"/>
  </r>
  <r>
    <x v="143"/>
    <x v="111"/>
  </r>
  <r>
    <x v="144"/>
    <x v="112"/>
  </r>
  <r>
    <x v="145"/>
    <x v="113"/>
  </r>
  <r>
    <x v="146"/>
    <x v="114"/>
  </r>
  <r>
    <x v="147"/>
    <x v="115"/>
  </r>
  <r>
    <x v="148"/>
    <x v="116"/>
  </r>
  <r>
    <x v="149"/>
    <x v="117"/>
  </r>
  <r>
    <x v="150"/>
    <x v="118"/>
  </r>
  <r>
    <x v="151"/>
    <x v="119"/>
  </r>
  <r>
    <x v="152"/>
    <x v="120"/>
  </r>
  <r>
    <x v="153"/>
    <x v="121"/>
  </r>
  <r>
    <x v="154"/>
    <x v="122"/>
  </r>
  <r>
    <x v="155"/>
    <x v="123"/>
  </r>
  <r>
    <x v="156"/>
    <x v="124"/>
  </r>
  <r>
    <x v="157"/>
    <x v="125"/>
  </r>
  <r>
    <x v="158"/>
    <x v="126"/>
  </r>
  <r>
    <x v="159"/>
    <x v="127"/>
  </r>
  <r>
    <x v="160"/>
    <x v="128"/>
  </r>
  <r>
    <x v="161"/>
    <x v="129"/>
  </r>
  <r>
    <x v="162"/>
    <x v="130"/>
  </r>
  <r>
    <x v="163"/>
    <x v="131"/>
  </r>
  <r>
    <x v="164"/>
    <x v="132"/>
  </r>
  <r>
    <x v="165"/>
    <x v="133"/>
  </r>
  <r>
    <x v="166"/>
    <x v="134"/>
  </r>
  <r>
    <x v="167"/>
    <x v="135"/>
  </r>
  <r>
    <x v="168"/>
    <x v="136"/>
  </r>
  <r>
    <x v="169"/>
    <x v="137"/>
  </r>
  <r>
    <x v="170"/>
    <x v="138"/>
  </r>
  <r>
    <x v="171"/>
    <x v="139"/>
  </r>
  <r>
    <x v="172"/>
    <x v="140"/>
  </r>
  <r>
    <x v="173"/>
    <x v="141"/>
  </r>
  <r>
    <x v="174"/>
    <x v="142"/>
  </r>
  <r>
    <x v="175"/>
    <x v="143"/>
  </r>
  <r>
    <x v="176"/>
    <x v="144"/>
  </r>
  <r>
    <x v="177"/>
    <x v="145"/>
  </r>
  <r>
    <x v="178"/>
    <x v="136"/>
  </r>
  <r>
    <x v="179"/>
    <x v="146"/>
  </r>
  <r>
    <x v="180"/>
    <x v="147"/>
  </r>
  <r>
    <x v="181"/>
    <x v="100"/>
  </r>
  <r>
    <x v="182"/>
    <x v="148"/>
  </r>
  <r>
    <x v="183"/>
    <x v="149"/>
  </r>
  <r>
    <x v="184"/>
    <x v="150"/>
  </r>
  <r>
    <x v="185"/>
    <x v="126"/>
  </r>
  <r>
    <x v="186"/>
    <x v="14"/>
  </r>
  <r>
    <x v="187"/>
    <x v="17"/>
  </r>
  <r>
    <x v="188"/>
    <x v="151"/>
  </r>
  <r>
    <x v="189"/>
    <x v="152"/>
  </r>
  <r>
    <x v="190"/>
    <x v="153"/>
  </r>
  <r>
    <x v="191"/>
    <x v="154"/>
  </r>
  <r>
    <x v="192"/>
    <x v="155"/>
  </r>
  <r>
    <x v="193"/>
    <x v="156"/>
  </r>
  <r>
    <x v="194"/>
    <x v="98"/>
  </r>
  <r>
    <x v="195"/>
    <x v="133"/>
  </r>
  <r>
    <x v="196"/>
    <x v="157"/>
  </r>
  <r>
    <x v="197"/>
    <x v="158"/>
  </r>
  <r>
    <x v="198"/>
    <x v="159"/>
  </r>
  <r>
    <x v="199"/>
    <x v="160"/>
  </r>
  <r>
    <x v="200"/>
    <x v="161"/>
  </r>
  <r>
    <x v="201"/>
    <x v="139"/>
  </r>
  <r>
    <x v="202"/>
    <x v="49"/>
  </r>
  <r>
    <x v="203"/>
    <x v="145"/>
  </r>
  <r>
    <x v="204"/>
    <x v="162"/>
  </r>
  <r>
    <x v="205"/>
    <x v="163"/>
  </r>
  <r>
    <x v="206"/>
    <x v="164"/>
  </r>
  <r>
    <x v="207"/>
    <x v="165"/>
  </r>
  <r>
    <x v="208"/>
    <x v="166"/>
  </r>
  <r>
    <x v="209"/>
    <x v="167"/>
  </r>
  <r>
    <x v="210"/>
    <x v="168"/>
  </r>
  <r>
    <x v="211"/>
    <x v="169"/>
  </r>
  <r>
    <x v="212"/>
    <x v="170"/>
  </r>
  <r>
    <x v="213"/>
    <x v="171"/>
  </r>
  <r>
    <x v="214"/>
    <x v="172"/>
  </r>
  <r>
    <x v="215"/>
    <x v="173"/>
  </r>
  <r>
    <x v="216"/>
    <x v="174"/>
  </r>
  <r>
    <x v="217"/>
    <x v="175"/>
  </r>
  <r>
    <x v="218"/>
    <x v="176"/>
  </r>
  <r>
    <x v="219"/>
    <x v="177"/>
  </r>
  <r>
    <x v="220"/>
    <x v="178"/>
  </r>
  <r>
    <x v="221"/>
    <x v="179"/>
  </r>
  <r>
    <x v="222"/>
    <x v="180"/>
  </r>
  <r>
    <x v="223"/>
    <x v="181"/>
  </r>
  <r>
    <x v="224"/>
    <x v="182"/>
  </r>
  <r>
    <x v="225"/>
    <x v="183"/>
  </r>
  <r>
    <x v="226"/>
    <x v="184"/>
  </r>
  <r>
    <x v="227"/>
    <x v="185"/>
  </r>
  <r>
    <x v="228"/>
    <x v="186"/>
  </r>
  <r>
    <x v="229"/>
    <x v="187"/>
  </r>
  <r>
    <x v="230"/>
    <x v="188"/>
  </r>
  <r>
    <x v="231"/>
    <x v="189"/>
  </r>
  <r>
    <x v="232"/>
    <x v="190"/>
  </r>
  <r>
    <x v="233"/>
    <x v="191"/>
  </r>
  <r>
    <x v="234"/>
    <x v="192"/>
  </r>
  <r>
    <x v="235"/>
    <x v="193"/>
  </r>
  <r>
    <x v="236"/>
    <x v="194"/>
  </r>
  <r>
    <x v="237"/>
    <x v="195"/>
  </r>
  <r>
    <x v="238"/>
    <x v="196"/>
  </r>
  <r>
    <x v="239"/>
    <x v="197"/>
  </r>
  <r>
    <x v="240"/>
    <x v="198"/>
  </r>
  <r>
    <x v="241"/>
    <x v="199"/>
  </r>
  <r>
    <x v="242"/>
    <x v="200"/>
  </r>
  <r>
    <x v="243"/>
    <x v="201"/>
  </r>
  <r>
    <x v="244"/>
    <x v="202"/>
  </r>
  <r>
    <x v="245"/>
    <x v="202"/>
  </r>
  <r>
    <x v="246"/>
    <x v="203"/>
  </r>
  <r>
    <x v="247"/>
    <x v="204"/>
  </r>
  <r>
    <x v="248"/>
    <x v="205"/>
  </r>
  <r>
    <x v="249"/>
    <x v="206"/>
  </r>
  <r>
    <x v="250"/>
    <x v="207"/>
  </r>
  <r>
    <x v="251"/>
    <x v="208"/>
  </r>
  <r>
    <x v="252"/>
    <x v="209"/>
  </r>
  <r>
    <x v="253"/>
    <x v="210"/>
  </r>
  <r>
    <x v="254"/>
    <x v="200"/>
  </r>
  <r>
    <x v="255"/>
    <x v="211"/>
  </r>
  <r>
    <x v="256"/>
    <x v="212"/>
  </r>
  <r>
    <x v="257"/>
    <x v="213"/>
  </r>
  <r>
    <x v="258"/>
    <x v="214"/>
  </r>
  <r>
    <x v="259"/>
    <x v="215"/>
  </r>
  <r>
    <x v="260"/>
    <x v="216"/>
  </r>
  <r>
    <x v="261"/>
    <x v="217"/>
  </r>
  <r>
    <x v="262"/>
    <x v="218"/>
  </r>
  <r>
    <x v="263"/>
    <x v="219"/>
  </r>
  <r>
    <x v="264"/>
    <x v="220"/>
  </r>
  <r>
    <x v="265"/>
    <x v="221"/>
  </r>
  <r>
    <x v="266"/>
    <x v="222"/>
  </r>
  <r>
    <x v="267"/>
    <x v="223"/>
  </r>
  <r>
    <x v="268"/>
    <x v="224"/>
  </r>
  <r>
    <x v="269"/>
    <x v="225"/>
  </r>
  <r>
    <x v="270"/>
    <x v="226"/>
  </r>
  <r>
    <x v="271"/>
    <x v="227"/>
  </r>
  <r>
    <x v="272"/>
    <x v="228"/>
  </r>
  <r>
    <x v="273"/>
    <x v="229"/>
  </r>
  <r>
    <x v="274"/>
    <x v="230"/>
  </r>
  <r>
    <x v="275"/>
    <x v="231"/>
  </r>
  <r>
    <x v="276"/>
    <x v="232"/>
  </r>
  <r>
    <x v="277"/>
    <x v="233"/>
  </r>
  <r>
    <x v="278"/>
    <x v="234"/>
  </r>
  <r>
    <x v="279"/>
    <x v="235"/>
  </r>
  <r>
    <x v="280"/>
    <x v="236"/>
  </r>
  <r>
    <x v="281"/>
    <x v="237"/>
  </r>
  <r>
    <x v="282"/>
    <x v="238"/>
  </r>
  <r>
    <x v="283"/>
    <x v="239"/>
  </r>
  <r>
    <x v="284"/>
    <x v="196"/>
  </r>
  <r>
    <x v="285"/>
    <x v="240"/>
  </r>
  <r>
    <x v="286"/>
    <x v="241"/>
  </r>
  <r>
    <x v="287"/>
    <x v="242"/>
  </r>
  <r>
    <x v="288"/>
    <x v="243"/>
  </r>
  <r>
    <x v="289"/>
    <x v="244"/>
  </r>
  <r>
    <x v="290"/>
    <x v="245"/>
  </r>
  <r>
    <x v="291"/>
    <x v="246"/>
  </r>
  <r>
    <x v="292"/>
    <x v="247"/>
  </r>
  <r>
    <x v="293"/>
    <x v="248"/>
  </r>
  <r>
    <x v="294"/>
    <x v="249"/>
  </r>
  <r>
    <x v="295"/>
    <x v="250"/>
  </r>
  <r>
    <x v="296"/>
    <x v="251"/>
  </r>
  <r>
    <x v="297"/>
    <x v="252"/>
  </r>
  <r>
    <x v="298"/>
    <x v="253"/>
  </r>
  <r>
    <x v="299"/>
    <x v="254"/>
  </r>
  <r>
    <x v="300"/>
    <x v="255"/>
  </r>
  <r>
    <x v="301"/>
    <x v="256"/>
  </r>
  <r>
    <x v="302"/>
    <x v="257"/>
  </r>
  <r>
    <x v="303"/>
    <x v="258"/>
  </r>
  <r>
    <x v="304"/>
    <x v="259"/>
  </r>
  <r>
    <x v="305"/>
    <x v="260"/>
  </r>
  <r>
    <x v="306"/>
    <x v="261"/>
  </r>
  <r>
    <x v="307"/>
    <x v="260"/>
  </r>
  <r>
    <x v="308"/>
    <x v="253"/>
  </r>
  <r>
    <x v="309"/>
    <x v="262"/>
  </r>
  <r>
    <x v="310"/>
    <x v="263"/>
  </r>
  <r>
    <x v="311"/>
    <x v="264"/>
  </r>
  <r>
    <x v="312"/>
    <x v="265"/>
  </r>
  <r>
    <x v="313"/>
    <x v="266"/>
  </r>
  <r>
    <x v="314"/>
    <x v="267"/>
  </r>
  <r>
    <x v="315"/>
    <x v="268"/>
  </r>
  <r>
    <x v="316"/>
    <x v="269"/>
  </r>
  <r>
    <x v="317"/>
    <x v="270"/>
  </r>
  <r>
    <x v="318"/>
    <x v="271"/>
  </r>
  <r>
    <x v="319"/>
    <x v="256"/>
  </r>
  <r>
    <x v="320"/>
    <x v="272"/>
  </r>
  <r>
    <x v="321"/>
    <x v="273"/>
  </r>
  <r>
    <x v="322"/>
    <x v="274"/>
  </r>
  <r>
    <x v="323"/>
    <x v="275"/>
  </r>
  <r>
    <x v="324"/>
    <x v="276"/>
  </r>
  <r>
    <x v="325"/>
    <x v="277"/>
  </r>
  <r>
    <x v="326"/>
    <x v="278"/>
  </r>
  <r>
    <x v="327"/>
    <x v="279"/>
  </r>
  <r>
    <x v="328"/>
    <x v="280"/>
  </r>
  <r>
    <x v="329"/>
    <x v="281"/>
  </r>
  <r>
    <x v="330"/>
    <x v="282"/>
  </r>
  <r>
    <x v="331"/>
    <x v="283"/>
  </r>
  <r>
    <x v="332"/>
    <x v="284"/>
  </r>
  <r>
    <x v="333"/>
    <x v="285"/>
  </r>
  <r>
    <x v="334"/>
    <x v="286"/>
  </r>
  <r>
    <x v="335"/>
    <x v="287"/>
  </r>
  <r>
    <x v="336"/>
    <x v="288"/>
  </r>
  <r>
    <x v="337"/>
    <x v="289"/>
  </r>
  <r>
    <x v="338"/>
    <x v="290"/>
  </r>
  <r>
    <x v="339"/>
    <x v="291"/>
  </r>
  <r>
    <x v="340"/>
    <x v="292"/>
  </r>
  <r>
    <x v="341"/>
    <x v="293"/>
  </r>
  <r>
    <x v="342"/>
    <x v="294"/>
  </r>
  <r>
    <x v="343"/>
    <x v="295"/>
  </r>
  <r>
    <x v="344"/>
    <x v="296"/>
  </r>
  <r>
    <x v="345"/>
    <x v="297"/>
  </r>
  <r>
    <x v="346"/>
    <x v="298"/>
  </r>
  <r>
    <x v="347"/>
    <x v="299"/>
  </r>
  <r>
    <x v="348"/>
    <x v="300"/>
  </r>
  <r>
    <x v="349"/>
    <x v="301"/>
  </r>
  <r>
    <x v="350"/>
    <x v="302"/>
  </r>
  <r>
    <x v="351"/>
    <x v="303"/>
  </r>
  <r>
    <x v="352"/>
    <x v="304"/>
  </r>
  <r>
    <x v="353"/>
    <x v="181"/>
  </r>
  <r>
    <x v="354"/>
    <x v="305"/>
  </r>
  <r>
    <x v="355"/>
    <x v="306"/>
  </r>
  <r>
    <x v="356"/>
    <x v="307"/>
  </r>
  <r>
    <x v="357"/>
    <x v="308"/>
  </r>
  <r>
    <x v="358"/>
    <x v="309"/>
  </r>
  <r>
    <x v="359"/>
    <x v="310"/>
  </r>
  <r>
    <x v="360"/>
    <x v="311"/>
  </r>
  <r>
    <x v="361"/>
    <x v="312"/>
  </r>
  <r>
    <x v="362"/>
    <x v="313"/>
  </r>
  <r>
    <x v="363"/>
    <x v="314"/>
  </r>
  <r>
    <x v="364"/>
    <x v="315"/>
  </r>
  <r>
    <x v="365"/>
    <x v="316"/>
  </r>
  <r>
    <x v="366"/>
    <x v="317"/>
  </r>
  <r>
    <x v="367"/>
    <x v="318"/>
  </r>
  <r>
    <x v="368"/>
    <x v="319"/>
  </r>
  <r>
    <x v="369"/>
    <x v="320"/>
  </r>
  <r>
    <x v="370"/>
    <x v="184"/>
  </r>
  <r>
    <x v="371"/>
    <x v="321"/>
  </r>
  <r>
    <x v="372"/>
    <x v="322"/>
  </r>
  <r>
    <x v="373"/>
    <x v="303"/>
  </r>
  <r>
    <x v="374"/>
    <x v="323"/>
  </r>
  <r>
    <x v="375"/>
    <x v="324"/>
  </r>
  <r>
    <x v="376"/>
    <x v="192"/>
  </r>
  <r>
    <x v="377"/>
    <x v="325"/>
  </r>
  <r>
    <x v="378"/>
    <x v="326"/>
  </r>
  <r>
    <x v="379"/>
    <x v="327"/>
  </r>
  <r>
    <x v="380"/>
    <x v="328"/>
  </r>
  <r>
    <x v="381"/>
    <x v="329"/>
  </r>
  <r>
    <x v="382"/>
    <x v="330"/>
  </r>
  <r>
    <x v="383"/>
    <x v="331"/>
  </r>
  <r>
    <x v="384"/>
    <x v="332"/>
  </r>
  <r>
    <x v="385"/>
    <x v="333"/>
  </r>
  <r>
    <x v="386"/>
    <x v="334"/>
  </r>
  <r>
    <x v="387"/>
    <x v="335"/>
  </r>
  <r>
    <x v="388"/>
    <x v="336"/>
  </r>
  <r>
    <x v="389"/>
    <x v="337"/>
  </r>
  <r>
    <x v="390"/>
    <x v="338"/>
  </r>
  <r>
    <x v="391"/>
    <x v="339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x v="0"/>
    <x v="0"/>
    <x v="0"/>
    <x v="0"/>
  </r>
  <r>
    <x v="1"/>
    <x v="0"/>
    <x v="0"/>
    <x v="1"/>
  </r>
  <r>
    <x v="2"/>
    <x v="0"/>
    <x v="0"/>
    <x v="2"/>
  </r>
  <r>
    <x v="3"/>
    <x v="0"/>
    <x v="0"/>
    <x v="3"/>
  </r>
  <r>
    <x v="4"/>
    <x v="0"/>
    <x v="0"/>
    <x v="4"/>
  </r>
  <r>
    <x v="5"/>
    <x v="0"/>
    <x v="0"/>
    <x v="5"/>
  </r>
  <r>
    <x v="6"/>
    <x v="0"/>
    <x v="0"/>
    <x v="6"/>
  </r>
  <r>
    <x v="7"/>
    <x v="0"/>
    <x v="0"/>
    <x v="7"/>
  </r>
  <r>
    <x v="8"/>
    <x v="0"/>
    <x v="0"/>
    <x v="8"/>
  </r>
  <r>
    <x v="9"/>
    <x v="0"/>
    <x v="0"/>
    <x v="9"/>
  </r>
  <r>
    <x v="10"/>
    <x v="0"/>
    <x v="0"/>
    <x v="10"/>
  </r>
  <r>
    <x v="11"/>
    <x v="0"/>
    <x v="0"/>
    <x v="11"/>
  </r>
  <r>
    <x v="12"/>
    <x v="0"/>
    <x v="0"/>
    <x v="12"/>
  </r>
  <r>
    <x v="13"/>
    <x v="0"/>
    <x v="0"/>
    <x v="13"/>
  </r>
  <r>
    <x v="14"/>
    <x v="0"/>
    <x v="0"/>
    <x v="14"/>
  </r>
  <r>
    <x v="15"/>
    <x v="0"/>
    <x v="0"/>
    <x v="15"/>
  </r>
  <r>
    <x v="16"/>
    <x v="0"/>
    <x v="0"/>
    <x v="16"/>
  </r>
  <r>
    <x v="17"/>
    <x v="0"/>
    <x v="0"/>
    <x v="17"/>
  </r>
  <r>
    <x v="18"/>
    <x v="0"/>
    <x v="0"/>
    <x v="18"/>
  </r>
  <r>
    <x v="19"/>
    <x v="0"/>
    <x v="0"/>
    <x v="19"/>
  </r>
  <r>
    <x v="20"/>
    <x v="0"/>
    <x v="0"/>
    <x v="20"/>
  </r>
  <r>
    <x v="21"/>
    <x v="0"/>
    <x v="0"/>
    <x v="21"/>
  </r>
  <r>
    <x v="22"/>
    <x v="0"/>
    <x v="0"/>
    <x v="22"/>
  </r>
  <r>
    <x v="23"/>
    <x v="0"/>
    <x v="0"/>
    <x v="23"/>
  </r>
  <r>
    <x v="24"/>
    <x v="0"/>
    <x v="0"/>
    <x v="24"/>
  </r>
  <r>
    <x v="25"/>
    <x v="0"/>
    <x v="0"/>
    <x v="25"/>
  </r>
  <r>
    <x v="26"/>
    <x v="0"/>
    <x v="0"/>
    <x v="26"/>
  </r>
  <r>
    <x v="27"/>
    <x v="0"/>
    <x v="0"/>
    <x v="27"/>
  </r>
  <r>
    <x v="28"/>
    <x v="0"/>
    <x v="0"/>
    <x v="28"/>
  </r>
  <r>
    <x v="29"/>
    <x v="0"/>
    <x v="0"/>
    <x v="29"/>
  </r>
  <r>
    <x v="30"/>
    <x v="0"/>
    <x v="0"/>
    <x v="30"/>
  </r>
  <r>
    <x v="31"/>
    <x v="0"/>
    <x v="0"/>
    <x v="31"/>
  </r>
  <r>
    <x v="32"/>
    <x v="0"/>
    <x v="0"/>
    <x v="32"/>
  </r>
  <r>
    <x v="33"/>
    <x v="0"/>
    <x v="0"/>
    <x v="33"/>
  </r>
  <r>
    <x v="34"/>
    <x v="0"/>
    <x v="0"/>
    <x v="32"/>
  </r>
  <r>
    <x v="35"/>
    <x v="0"/>
    <x v="0"/>
    <x v="20"/>
  </r>
  <r>
    <x v="36"/>
    <x v="0"/>
    <x v="0"/>
    <x v="34"/>
  </r>
  <r>
    <x v="37"/>
    <x v="0"/>
    <x v="0"/>
    <x v="35"/>
  </r>
  <r>
    <x v="38"/>
    <x v="0"/>
    <x v="0"/>
    <x v="36"/>
  </r>
  <r>
    <x v="39"/>
    <x v="0"/>
    <x v="0"/>
    <x v="37"/>
  </r>
  <r>
    <x v="40"/>
    <x v="0"/>
    <x v="0"/>
    <x v="38"/>
  </r>
  <r>
    <x v="41"/>
    <x v="0"/>
    <x v="0"/>
    <x v="39"/>
  </r>
  <r>
    <x v="42"/>
    <x v="0"/>
    <x v="0"/>
    <x v="40"/>
  </r>
  <r>
    <x v="43"/>
    <x v="0"/>
    <x v="0"/>
    <x v="41"/>
  </r>
  <r>
    <x v="44"/>
    <x v="0"/>
    <x v="0"/>
    <x v="42"/>
  </r>
  <r>
    <x v="45"/>
    <x v="0"/>
    <x v="0"/>
    <x v="43"/>
  </r>
  <r>
    <x v="46"/>
    <x v="0"/>
    <x v="0"/>
    <x v="44"/>
  </r>
  <r>
    <x v="47"/>
    <x v="0"/>
    <x v="0"/>
    <x v="45"/>
  </r>
  <r>
    <x v="48"/>
    <x v="0"/>
    <x v="0"/>
    <x v="46"/>
  </r>
  <r>
    <x v="49"/>
    <x v="0"/>
    <x v="0"/>
    <x v="41"/>
  </r>
  <r>
    <x v="50"/>
    <x v="0"/>
    <x v="0"/>
    <x v="47"/>
  </r>
  <r>
    <x v="51"/>
    <x v="0"/>
    <x v="0"/>
    <x v="48"/>
  </r>
  <r>
    <x v="52"/>
    <x v="0"/>
    <x v="0"/>
    <x v="49"/>
  </r>
  <r>
    <x v="53"/>
    <x v="0"/>
    <x v="0"/>
    <x v="50"/>
  </r>
  <r>
    <x v="54"/>
    <x v="0"/>
    <x v="0"/>
    <x v="51"/>
  </r>
  <r>
    <x v="55"/>
    <x v="0"/>
    <x v="0"/>
    <x v="52"/>
  </r>
  <r>
    <x v="56"/>
    <x v="0"/>
    <x v="0"/>
    <x v="53"/>
  </r>
  <r>
    <x v="57"/>
    <x v="0"/>
    <x v="0"/>
    <x v="54"/>
  </r>
  <r>
    <x v="58"/>
    <x v="0"/>
    <x v="0"/>
    <x v="55"/>
  </r>
  <r>
    <x v="59"/>
    <x v="0"/>
    <x v="0"/>
    <x v="56"/>
  </r>
  <r>
    <x v="60"/>
    <x v="0"/>
    <x v="0"/>
    <x v="57"/>
  </r>
  <r>
    <x v="61"/>
    <x v="0"/>
    <x v="0"/>
    <x v="58"/>
  </r>
  <r>
    <x v="62"/>
    <x v="0"/>
    <x v="0"/>
    <x v="59"/>
  </r>
  <r>
    <x v="63"/>
    <x v="0"/>
    <x v="0"/>
    <x v="60"/>
  </r>
  <r>
    <x v="64"/>
    <x v="0"/>
    <x v="0"/>
    <x v="61"/>
  </r>
  <r>
    <x v="65"/>
    <x v="0"/>
    <x v="0"/>
    <x v="62"/>
  </r>
  <r>
    <x v="66"/>
    <x v="0"/>
    <x v="0"/>
    <x v="63"/>
  </r>
  <r>
    <x v="67"/>
    <x v="0"/>
    <x v="0"/>
    <x v="64"/>
  </r>
  <r>
    <x v="68"/>
    <x v="0"/>
    <x v="0"/>
    <x v="65"/>
  </r>
  <r>
    <x v="69"/>
    <x v="0"/>
    <x v="0"/>
    <x v="21"/>
  </r>
  <r>
    <x v="70"/>
    <x v="0"/>
    <x v="0"/>
    <x v="66"/>
  </r>
  <r>
    <x v="71"/>
    <x v="0"/>
    <x v="0"/>
    <x v="67"/>
  </r>
  <r>
    <x v="72"/>
    <x v="0"/>
    <x v="0"/>
    <x v="63"/>
  </r>
  <r>
    <x v="73"/>
    <x v="0"/>
    <x v="0"/>
    <x v="4"/>
  </r>
  <r>
    <x v="74"/>
    <x v="0"/>
    <x v="0"/>
    <x v="68"/>
  </r>
  <r>
    <x v="75"/>
    <x v="0"/>
    <x v="0"/>
    <x v="69"/>
  </r>
  <r>
    <x v="76"/>
    <x v="0"/>
    <x v="0"/>
    <x v="70"/>
  </r>
  <r>
    <x v="77"/>
    <x v="0"/>
    <x v="0"/>
    <x v="62"/>
  </r>
  <r>
    <x v="78"/>
    <x v="0"/>
    <x v="0"/>
    <x v="71"/>
  </r>
  <r>
    <x v="79"/>
    <x v="0"/>
    <x v="0"/>
    <x v="72"/>
  </r>
  <r>
    <x v="80"/>
    <x v="0"/>
    <x v="0"/>
    <x v="73"/>
  </r>
  <r>
    <x v="81"/>
    <x v="0"/>
    <x v="0"/>
    <x v="54"/>
  </r>
  <r>
    <x v="82"/>
    <x v="0"/>
    <x v="0"/>
    <x v="74"/>
  </r>
  <r>
    <x v="83"/>
    <x v="0"/>
    <x v="0"/>
    <x v="75"/>
  </r>
  <r>
    <x v="84"/>
    <x v="0"/>
    <x v="0"/>
    <x v="76"/>
  </r>
  <r>
    <x v="85"/>
    <x v="0"/>
    <x v="0"/>
    <x v="77"/>
  </r>
  <r>
    <x v="86"/>
    <x v="0"/>
    <x v="0"/>
    <x v="47"/>
  </r>
  <r>
    <x v="87"/>
    <x v="0"/>
    <x v="0"/>
    <x v="78"/>
  </r>
  <r>
    <x v="88"/>
    <x v="0"/>
    <x v="0"/>
    <x v="79"/>
  </r>
  <r>
    <x v="89"/>
    <x v="0"/>
    <x v="0"/>
    <x v="80"/>
  </r>
  <r>
    <x v="90"/>
    <x v="0"/>
    <x v="0"/>
    <x v="81"/>
  </r>
  <r>
    <x v="91"/>
    <x v="0"/>
    <x v="0"/>
    <x v="82"/>
  </r>
  <r>
    <x v="92"/>
    <x v="0"/>
    <x v="0"/>
    <x v="79"/>
  </r>
  <r>
    <x v="93"/>
    <x v="0"/>
    <x v="0"/>
    <x v="83"/>
  </r>
  <r>
    <x v="94"/>
    <x v="0"/>
    <x v="0"/>
    <x v="84"/>
  </r>
  <r>
    <x v="95"/>
    <x v="0"/>
    <x v="0"/>
    <x v="85"/>
  </r>
  <r>
    <x v="96"/>
    <x v="0"/>
    <x v="0"/>
    <x v="86"/>
  </r>
  <r>
    <x v="97"/>
    <x v="0"/>
    <x v="0"/>
    <x v="87"/>
  </r>
  <r>
    <x v="98"/>
    <x v="0"/>
    <x v="0"/>
    <x v="88"/>
  </r>
  <r>
    <x v="99"/>
    <x v="0"/>
    <x v="0"/>
    <x v="89"/>
  </r>
  <r>
    <x v="100"/>
    <x v="0"/>
    <x v="0"/>
    <x v="90"/>
  </r>
  <r>
    <x v="101"/>
    <x v="0"/>
    <x v="0"/>
    <x v="91"/>
  </r>
  <r>
    <x v="102"/>
    <x v="0"/>
    <x v="0"/>
    <x v="92"/>
  </r>
  <r>
    <x v="103"/>
    <x v="0"/>
    <x v="0"/>
    <x v="93"/>
  </r>
  <r>
    <x v="104"/>
    <x v="0"/>
    <x v="0"/>
    <x v="94"/>
  </r>
  <r>
    <x v="105"/>
    <x v="0"/>
    <x v="0"/>
    <x v="95"/>
  </r>
  <r>
    <x v="106"/>
    <x v="0"/>
    <x v="0"/>
    <x v="96"/>
  </r>
  <r>
    <x v="107"/>
    <x v="0"/>
    <x v="0"/>
    <x v="97"/>
  </r>
  <r>
    <x v="108"/>
    <x v="0"/>
    <x v="0"/>
    <x v="98"/>
  </r>
  <r>
    <x v="109"/>
    <x v="0"/>
    <x v="0"/>
    <x v="99"/>
  </r>
  <r>
    <x v="110"/>
    <x v="0"/>
    <x v="0"/>
    <x v="100"/>
  </r>
  <r>
    <x v="111"/>
    <x v="0"/>
    <x v="0"/>
    <x v="101"/>
  </r>
  <r>
    <x v="112"/>
    <x v="0"/>
    <x v="0"/>
    <x v="102"/>
  </r>
  <r>
    <x v="113"/>
    <x v="0"/>
    <x v="0"/>
    <x v="103"/>
  </r>
  <r>
    <x v="114"/>
    <x v="0"/>
    <x v="0"/>
    <x v="104"/>
  </r>
  <r>
    <x v="115"/>
    <x v="0"/>
    <x v="0"/>
    <x v="105"/>
  </r>
  <r>
    <x v="116"/>
    <x v="0"/>
    <x v="0"/>
    <x v="106"/>
  </r>
  <r>
    <x v="117"/>
    <x v="0"/>
    <x v="0"/>
    <x v="107"/>
  </r>
  <r>
    <x v="118"/>
    <x v="0"/>
    <x v="0"/>
    <x v="108"/>
  </r>
  <r>
    <x v="119"/>
    <x v="0"/>
    <x v="0"/>
    <x v="109"/>
  </r>
  <r>
    <x v="120"/>
    <x v="0"/>
    <x v="0"/>
    <x v="110"/>
  </r>
  <r>
    <x v="121"/>
    <x v="0"/>
    <x v="0"/>
    <x v="111"/>
  </r>
  <r>
    <x v="122"/>
    <x v="1"/>
    <x v="1"/>
    <x v="112"/>
  </r>
  <r>
    <x v="123"/>
    <x v="2"/>
    <x v="2"/>
    <x v="113"/>
  </r>
  <r>
    <x v="124"/>
    <x v="3"/>
    <x v="3"/>
    <x v="114"/>
  </r>
  <r>
    <x v="125"/>
    <x v="4"/>
    <x v="4"/>
    <x v="115"/>
  </r>
  <r>
    <x v="126"/>
    <x v="5"/>
    <x v="5"/>
    <x v="101"/>
  </r>
  <r>
    <x v="127"/>
    <x v="6"/>
    <x v="6"/>
    <x v="116"/>
  </r>
  <r>
    <x v="128"/>
    <x v="7"/>
    <x v="7"/>
    <x v="117"/>
  </r>
  <r>
    <x v="129"/>
    <x v="8"/>
    <x v="8"/>
    <x v="118"/>
  </r>
  <r>
    <x v="130"/>
    <x v="9"/>
    <x v="9"/>
    <x v="119"/>
  </r>
  <r>
    <x v="131"/>
    <x v="10"/>
    <x v="10"/>
    <x v="120"/>
  </r>
  <r>
    <x v="132"/>
    <x v="11"/>
    <x v="11"/>
    <x v="121"/>
  </r>
  <r>
    <x v="133"/>
    <x v="12"/>
    <x v="12"/>
    <x v="122"/>
  </r>
  <r>
    <x v="134"/>
    <x v="13"/>
    <x v="13"/>
    <x v="123"/>
  </r>
  <r>
    <x v="135"/>
    <x v="14"/>
    <x v="14"/>
    <x v="124"/>
  </r>
  <r>
    <x v="136"/>
    <x v="15"/>
    <x v="15"/>
    <x v="125"/>
  </r>
  <r>
    <x v="137"/>
    <x v="16"/>
    <x v="16"/>
    <x v="112"/>
  </r>
  <r>
    <x v="138"/>
    <x v="17"/>
    <x v="17"/>
    <x v="126"/>
  </r>
  <r>
    <x v="139"/>
    <x v="18"/>
    <x v="18"/>
    <x v="127"/>
  </r>
  <r>
    <x v="140"/>
    <x v="19"/>
    <x v="19"/>
    <x v="128"/>
  </r>
  <r>
    <x v="141"/>
    <x v="20"/>
    <x v="20"/>
    <x v="129"/>
  </r>
  <r>
    <x v="142"/>
    <x v="21"/>
    <x v="21"/>
    <x v="130"/>
  </r>
  <r>
    <x v="143"/>
    <x v="22"/>
    <x v="22"/>
    <x v="131"/>
  </r>
  <r>
    <x v="144"/>
    <x v="23"/>
    <x v="23"/>
    <x v="132"/>
  </r>
  <r>
    <x v="145"/>
    <x v="24"/>
    <x v="24"/>
    <x v="133"/>
  </r>
  <r>
    <x v="146"/>
    <x v="25"/>
    <x v="25"/>
    <x v="134"/>
  </r>
  <r>
    <x v="147"/>
    <x v="26"/>
    <x v="26"/>
    <x v="135"/>
  </r>
  <r>
    <x v="148"/>
    <x v="27"/>
    <x v="27"/>
    <x v="136"/>
  </r>
  <r>
    <x v="149"/>
    <x v="28"/>
    <x v="28"/>
    <x v="137"/>
  </r>
  <r>
    <x v="150"/>
    <x v="29"/>
    <x v="29"/>
    <x v="138"/>
  </r>
  <r>
    <x v="151"/>
    <x v="30"/>
    <x v="30"/>
    <x v="139"/>
  </r>
  <r>
    <x v="152"/>
    <x v="31"/>
    <x v="31"/>
    <x v="140"/>
  </r>
  <r>
    <x v="153"/>
    <x v="32"/>
    <x v="32"/>
    <x v="141"/>
  </r>
  <r>
    <x v="154"/>
    <x v="33"/>
    <x v="33"/>
    <x v="142"/>
  </r>
  <r>
    <x v="155"/>
    <x v="34"/>
    <x v="34"/>
    <x v="143"/>
  </r>
  <r>
    <x v="156"/>
    <x v="35"/>
    <x v="35"/>
    <x v="144"/>
  </r>
  <r>
    <x v="157"/>
    <x v="36"/>
    <x v="36"/>
    <x v="145"/>
  </r>
  <r>
    <x v="158"/>
    <x v="37"/>
    <x v="37"/>
    <x v="146"/>
  </r>
  <r>
    <x v="159"/>
    <x v="38"/>
    <x v="38"/>
    <x v="147"/>
  </r>
  <r>
    <x v="160"/>
    <x v="39"/>
    <x v="39"/>
    <x v="148"/>
  </r>
  <r>
    <x v="161"/>
    <x v="40"/>
    <x v="40"/>
    <x v="149"/>
  </r>
  <r>
    <x v="162"/>
    <x v="41"/>
    <x v="41"/>
    <x v="150"/>
  </r>
  <r>
    <x v="163"/>
    <x v="42"/>
    <x v="42"/>
    <x v="151"/>
  </r>
  <r>
    <x v="164"/>
    <x v="43"/>
    <x v="43"/>
    <x v="152"/>
  </r>
  <r>
    <x v="165"/>
    <x v="44"/>
    <x v="44"/>
    <x v="153"/>
  </r>
  <r>
    <x v="166"/>
    <x v="45"/>
    <x v="45"/>
    <x v="154"/>
  </r>
  <r>
    <x v="167"/>
    <x v="46"/>
    <x v="46"/>
    <x v="155"/>
  </r>
  <r>
    <x v="168"/>
    <x v="47"/>
    <x v="47"/>
    <x v="156"/>
  </r>
  <r>
    <x v="169"/>
    <x v="48"/>
    <x v="13"/>
    <x v="157"/>
  </r>
  <r>
    <x v="170"/>
    <x v="49"/>
    <x v="48"/>
    <x v="158"/>
  </r>
  <r>
    <x v="171"/>
    <x v="44"/>
    <x v="49"/>
    <x v="159"/>
  </r>
  <r>
    <x v="172"/>
    <x v="50"/>
    <x v="13"/>
    <x v="160"/>
  </r>
  <r>
    <x v="173"/>
    <x v="51"/>
    <x v="50"/>
    <x v="161"/>
  </r>
  <r>
    <x v="174"/>
    <x v="52"/>
    <x v="51"/>
    <x v="162"/>
  </r>
  <r>
    <x v="175"/>
    <x v="53"/>
    <x v="52"/>
    <x v="163"/>
  </r>
  <r>
    <x v="176"/>
    <x v="54"/>
    <x v="53"/>
    <x v="164"/>
  </r>
  <r>
    <x v="177"/>
    <x v="55"/>
    <x v="54"/>
    <x v="165"/>
  </r>
  <r>
    <x v="178"/>
    <x v="56"/>
    <x v="55"/>
    <x v="166"/>
  </r>
  <r>
    <x v="179"/>
    <x v="57"/>
    <x v="56"/>
    <x v="167"/>
  </r>
  <r>
    <x v="180"/>
    <x v="58"/>
    <x v="57"/>
    <x v="168"/>
  </r>
  <r>
    <x v="181"/>
    <x v="59"/>
    <x v="58"/>
    <x v="169"/>
  </r>
  <r>
    <x v="182"/>
    <x v="60"/>
    <x v="59"/>
    <x v="170"/>
  </r>
  <r>
    <x v="183"/>
    <x v="61"/>
    <x v="60"/>
    <x v="171"/>
  </r>
  <r>
    <x v="184"/>
    <x v="62"/>
    <x v="61"/>
    <x v="172"/>
  </r>
  <r>
    <x v="185"/>
    <x v="63"/>
    <x v="62"/>
    <x v="173"/>
  </r>
  <r>
    <x v="186"/>
    <x v="64"/>
    <x v="63"/>
    <x v="174"/>
  </r>
  <r>
    <x v="187"/>
    <x v="65"/>
    <x v="64"/>
    <x v="175"/>
  </r>
  <r>
    <x v="188"/>
    <x v="66"/>
    <x v="65"/>
    <x v="176"/>
  </r>
  <r>
    <x v="189"/>
    <x v="67"/>
    <x v="66"/>
    <x v="177"/>
  </r>
  <r>
    <x v="190"/>
    <x v="68"/>
    <x v="67"/>
    <x v="178"/>
  </r>
  <r>
    <x v="191"/>
    <x v="69"/>
    <x v="68"/>
    <x v="179"/>
  </r>
  <r>
    <x v="192"/>
    <x v="70"/>
    <x v="69"/>
    <x v="180"/>
  </r>
  <r>
    <x v="193"/>
    <x v="71"/>
    <x v="70"/>
    <x v="181"/>
  </r>
  <r>
    <x v="194"/>
    <x v="72"/>
    <x v="71"/>
    <x v="182"/>
  </r>
  <r>
    <x v="195"/>
    <x v="73"/>
    <x v="72"/>
    <x v="183"/>
  </r>
  <r>
    <x v="196"/>
    <x v="74"/>
    <x v="73"/>
    <x v="184"/>
  </r>
  <r>
    <x v="197"/>
    <x v="75"/>
    <x v="74"/>
    <x v="185"/>
  </r>
  <r>
    <x v="198"/>
    <x v="76"/>
    <x v="75"/>
    <x v="136"/>
  </r>
  <r>
    <x v="199"/>
    <x v="77"/>
    <x v="76"/>
    <x v="186"/>
  </r>
  <r>
    <x v="200"/>
    <x v="78"/>
    <x v="63"/>
    <x v="172"/>
  </r>
  <r>
    <x v="201"/>
    <x v="79"/>
    <x v="77"/>
    <x v="187"/>
  </r>
  <r>
    <x v="202"/>
    <x v="80"/>
    <x v="78"/>
    <x v="188"/>
  </r>
  <r>
    <x v="203"/>
    <x v="81"/>
    <x v="79"/>
    <x v="189"/>
  </r>
  <r>
    <x v="204"/>
    <x v="82"/>
    <x v="72"/>
    <x v="190"/>
  </r>
  <r>
    <x v="205"/>
    <x v="83"/>
    <x v="80"/>
    <x v="191"/>
  </r>
  <r>
    <x v="206"/>
    <x v="84"/>
    <x v="81"/>
    <x v="192"/>
  </r>
  <r>
    <x v="207"/>
    <x v="85"/>
    <x v="82"/>
    <x v="193"/>
  </r>
  <r>
    <x v="208"/>
    <x v="86"/>
    <x v="83"/>
    <x v="194"/>
  </r>
  <r>
    <x v="209"/>
    <x v="87"/>
    <x v="84"/>
    <x v="195"/>
  </r>
  <r>
    <x v="210"/>
    <x v="88"/>
    <x v="85"/>
    <x v="196"/>
  </r>
  <r>
    <x v="211"/>
    <x v="89"/>
    <x v="86"/>
    <x v="176"/>
  </r>
  <r>
    <x v="212"/>
    <x v="90"/>
    <x v="87"/>
    <x v="197"/>
  </r>
  <r>
    <x v="213"/>
    <x v="91"/>
    <x v="88"/>
    <x v="198"/>
  </r>
  <r>
    <x v="214"/>
    <x v="92"/>
    <x v="89"/>
    <x v="199"/>
  </r>
  <r>
    <x v="215"/>
    <x v="93"/>
    <x v="90"/>
    <x v="200"/>
  </r>
  <r>
    <x v="216"/>
    <x v="94"/>
    <x v="91"/>
    <x v="201"/>
  </r>
  <r>
    <x v="217"/>
    <x v="95"/>
    <x v="92"/>
    <x v="202"/>
  </r>
  <r>
    <x v="218"/>
    <x v="96"/>
    <x v="93"/>
    <x v="203"/>
  </r>
  <r>
    <x v="219"/>
    <x v="97"/>
    <x v="94"/>
    <x v="204"/>
  </r>
  <r>
    <x v="220"/>
    <x v="98"/>
    <x v="95"/>
    <x v="205"/>
  </r>
  <r>
    <x v="221"/>
    <x v="99"/>
    <x v="96"/>
    <x v="206"/>
  </r>
  <r>
    <x v="222"/>
    <x v="100"/>
    <x v="97"/>
    <x v="207"/>
  </r>
  <r>
    <x v="223"/>
    <x v="101"/>
    <x v="98"/>
    <x v="208"/>
  </r>
  <r>
    <x v="224"/>
    <x v="102"/>
    <x v="5"/>
    <x v="209"/>
  </r>
  <r>
    <x v="225"/>
    <x v="103"/>
    <x v="99"/>
    <x v="210"/>
  </r>
  <r>
    <x v="226"/>
    <x v="104"/>
    <x v="100"/>
    <x v="211"/>
  </r>
  <r>
    <x v="227"/>
    <x v="105"/>
    <x v="101"/>
    <x v="212"/>
  </r>
  <r>
    <x v="228"/>
    <x v="106"/>
    <x v="102"/>
    <x v="213"/>
  </r>
  <r>
    <x v="229"/>
    <x v="107"/>
    <x v="103"/>
    <x v="214"/>
  </r>
  <r>
    <x v="230"/>
    <x v="108"/>
    <x v="37"/>
    <x v="209"/>
  </r>
  <r>
    <x v="231"/>
    <x v="109"/>
    <x v="104"/>
    <x v="215"/>
  </r>
  <r>
    <x v="232"/>
    <x v="110"/>
    <x v="105"/>
    <x v="216"/>
  </r>
  <r>
    <x v="233"/>
    <x v="110"/>
    <x v="106"/>
    <x v="96"/>
  </r>
  <r>
    <x v="234"/>
    <x v="111"/>
    <x v="107"/>
    <x v="217"/>
  </r>
  <r>
    <x v="235"/>
    <x v="112"/>
    <x v="108"/>
    <x v="218"/>
  </r>
  <r>
    <x v="236"/>
    <x v="113"/>
    <x v="109"/>
    <x v="219"/>
  </r>
  <r>
    <x v="237"/>
    <x v="114"/>
    <x v="110"/>
    <x v="220"/>
  </r>
  <r>
    <x v="238"/>
    <x v="115"/>
    <x v="111"/>
    <x v="221"/>
  </r>
  <r>
    <x v="239"/>
    <x v="116"/>
    <x v="112"/>
    <x v="222"/>
  </r>
  <r>
    <x v="240"/>
    <x v="117"/>
    <x v="113"/>
    <x v="223"/>
  </r>
  <r>
    <x v="241"/>
    <x v="118"/>
    <x v="114"/>
    <x v="224"/>
  </r>
  <r>
    <x v="242"/>
    <x v="119"/>
    <x v="115"/>
    <x v="225"/>
  </r>
  <r>
    <x v="243"/>
    <x v="120"/>
    <x v="116"/>
    <x v="226"/>
  </r>
  <r>
    <x v="244"/>
    <x v="121"/>
    <x v="117"/>
    <x v="226"/>
  </r>
  <r>
    <x v="245"/>
    <x v="122"/>
    <x v="118"/>
    <x v="141"/>
  </r>
  <r>
    <x v="246"/>
    <x v="123"/>
    <x v="119"/>
    <x v="227"/>
  </r>
  <r>
    <x v="247"/>
    <x v="124"/>
    <x v="120"/>
    <x v="228"/>
  </r>
  <r>
    <x v="248"/>
    <x v="125"/>
    <x v="121"/>
    <x v="229"/>
  </r>
  <r>
    <x v="249"/>
    <x v="126"/>
    <x v="122"/>
    <x v="230"/>
  </r>
  <r>
    <x v="250"/>
    <x v="127"/>
    <x v="123"/>
    <x v="231"/>
  </r>
  <r>
    <x v="251"/>
    <x v="128"/>
    <x v="124"/>
    <x v="232"/>
  </r>
  <r>
    <x v="252"/>
    <x v="129"/>
    <x v="125"/>
    <x v="233"/>
  </r>
  <r>
    <x v="253"/>
    <x v="130"/>
    <x v="126"/>
    <x v="225"/>
  </r>
  <r>
    <x v="254"/>
    <x v="131"/>
    <x v="127"/>
    <x v="234"/>
  </r>
  <r>
    <x v="255"/>
    <x v="132"/>
    <x v="128"/>
    <x v="235"/>
  </r>
  <r>
    <x v="256"/>
    <x v="133"/>
    <x v="129"/>
    <x v="236"/>
  </r>
  <r>
    <x v="257"/>
    <x v="134"/>
    <x v="9"/>
    <x v="237"/>
  </r>
  <r>
    <x v="258"/>
    <x v="135"/>
    <x v="130"/>
    <x v="238"/>
  </r>
  <r>
    <x v="259"/>
    <x v="136"/>
    <x v="131"/>
    <x v="239"/>
  </r>
  <r>
    <x v="260"/>
    <x v="137"/>
    <x v="132"/>
    <x v="240"/>
  </r>
  <r>
    <x v="261"/>
    <x v="138"/>
    <x v="133"/>
    <x v="241"/>
  </r>
  <r>
    <x v="262"/>
    <x v="139"/>
    <x v="134"/>
    <x v="242"/>
  </r>
  <r>
    <x v="263"/>
    <x v="140"/>
    <x v="134"/>
    <x v="243"/>
  </r>
  <r>
    <x v="264"/>
    <x v="141"/>
    <x v="135"/>
    <x v="244"/>
  </r>
  <r>
    <x v="265"/>
    <x v="142"/>
    <x v="136"/>
    <x v="245"/>
  </r>
  <r>
    <x v="266"/>
    <x v="14"/>
    <x v="137"/>
    <x v="246"/>
  </r>
  <r>
    <x v="267"/>
    <x v="143"/>
    <x v="138"/>
    <x v="121"/>
  </r>
  <r>
    <x v="268"/>
    <x v="144"/>
    <x v="139"/>
    <x v="247"/>
  </r>
  <r>
    <x v="269"/>
    <x v="145"/>
    <x v="140"/>
    <x v="248"/>
  </r>
  <r>
    <x v="270"/>
    <x v="146"/>
    <x v="141"/>
    <x v="249"/>
  </r>
  <r>
    <x v="271"/>
    <x v="147"/>
    <x v="142"/>
    <x v="250"/>
  </r>
  <r>
    <x v="272"/>
    <x v="148"/>
    <x v="143"/>
    <x v="251"/>
  </r>
  <r>
    <x v="273"/>
    <x v="149"/>
    <x v="144"/>
    <x v="21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6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2"/>
  </r>
  <r>
    <x v="25"/>
    <x v="24"/>
  </r>
  <r>
    <x v="26"/>
    <x v="25"/>
  </r>
  <r>
    <x v="27"/>
    <x v="26"/>
  </r>
  <r>
    <x v="28"/>
    <x v="27"/>
  </r>
  <r>
    <x v="29"/>
    <x v="16"/>
  </r>
  <r>
    <x v="30"/>
    <x v="28"/>
  </r>
  <r>
    <x v="31"/>
    <x v="29"/>
  </r>
  <r>
    <x v="32"/>
    <x v="30"/>
  </r>
  <r>
    <x v="33"/>
    <x v="31"/>
  </r>
  <r>
    <x v="34"/>
    <x v="32"/>
  </r>
  <r>
    <x v="35"/>
    <x v="11"/>
  </r>
  <r>
    <x v="36"/>
    <x v="33"/>
  </r>
  <r>
    <x v="37"/>
    <x v="32"/>
  </r>
  <r>
    <x v="38"/>
    <x v="34"/>
  </r>
  <r>
    <x v="39"/>
    <x v="2"/>
  </r>
  <r>
    <x v="40"/>
    <x v="35"/>
  </r>
  <r>
    <x v="41"/>
    <x v="3"/>
  </r>
  <r>
    <x v="42"/>
    <x v="36"/>
  </r>
  <r>
    <x v="43"/>
    <x v="37"/>
  </r>
  <r>
    <x v="44"/>
    <x v="38"/>
  </r>
  <r>
    <x v="45"/>
    <x v="39"/>
  </r>
  <r>
    <x v="46"/>
    <x v="35"/>
  </r>
  <r>
    <x v="47"/>
    <x v="40"/>
  </r>
  <r>
    <x v="48"/>
    <x v="41"/>
  </r>
  <r>
    <x v="49"/>
    <x v="42"/>
  </r>
  <r>
    <x v="50"/>
    <x v="43"/>
  </r>
  <r>
    <x v="51"/>
    <x v="21"/>
  </r>
  <r>
    <x v="52"/>
    <x v="44"/>
  </r>
  <r>
    <x v="53"/>
    <x v="45"/>
  </r>
  <r>
    <x v="54"/>
    <x v="21"/>
  </r>
  <r>
    <x v="55"/>
    <x v="46"/>
  </r>
  <r>
    <x v="56"/>
    <x v="47"/>
  </r>
  <r>
    <x v="57"/>
    <x v="42"/>
  </r>
  <r>
    <x v="58"/>
    <x v="48"/>
  </r>
  <r>
    <x v="59"/>
    <x v="49"/>
  </r>
  <r>
    <x v="60"/>
    <x v="50"/>
  </r>
  <r>
    <x v="61"/>
    <x v="51"/>
  </r>
  <r>
    <x v="62"/>
    <x v="52"/>
  </r>
  <r>
    <x v="63"/>
    <x v="48"/>
  </r>
  <r>
    <x v="64"/>
    <x v="53"/>
  </r>
  <r>
    <x v="65"/>
    <x v="46"/>
  </r>
  <r>
    <x v="66"/>
    <x v="54"/>
  </r>
  <r>
    <x v="67"/>
    <x v="55"/>
  </r>
  <r>
    <x v="68"/>
    <x v="32"/>
  </r>
  <r>
    <x v="69"/>
    <x v="56"/>
  </r>
  <r>
    <x v="70"/>
    <x v="57"/>
  </r>
  <r>
    <x v="71"/>
    <x v="15"/>
  </r>
  <r>
    <x v="72"/>
    <x v="58"/>
  </r>
  <r>
    <x v="73"/>
    <x v="57"/>
  </r>
  <r>
    <x v="74"/>
    <x v="59"/>
  </r>
  <r>
    <x v="75"/>
    <x v="60"/>
  </r>
  <r>
    <x v="76"/>
    <x v="25"/>
  </r>
  <r>
    <x v="77"/>
    <x v="61"/>
  </r>
  <r>
    <x v="78"/>
    <x v="62"/>
  </r>
  <r>
    <x v="79"/>
    <x v="63"/>
  </r>
  <r>
    <x v="80"/>
    <x v="64"/>
  </r>
  <r>
    <x v="81"/>
    <x v="65"/>
  </r>
  <r>
    <x v="82"/>
    <x v="66"/>
  </r>
  <r>
    <x v="83"/>
    <x v="57"/>
  </r>
  <r>
    <x v="84"/>
    <x v="67"/>
  </r>
  <r>
    <x v="85"/>
    <x v="68"/>
  </r>
  <r>
    <x v="86"/>
    <x v="69"/>
  </r>
  <r>
    <x v="87"/>
    <x v="70"/>
  </r>
  <r>
    <x v="88"/>
    <x v="71"/>
  </r>
  <r>
    <x v="89"/>
    <x v="67"/>
  </r>
  <r>
    <x v="90"/>
    <x v="72"/>
  </r>
  <r>
    <x v="91"/>
    <x v="68"/>
  </r>
  <r>
    <x v="92"/>
    <x v="53"/>
  </r>
  <r>
    <x v="93"/>
    <x v="73"/>
  </r>
  <r>
    <x v="94"/>
    <x v="49"/>
  </r>
  <r>
    <x v="95"/>
    <x v="74"/>
  </r>
  <r>
    <x v="96"/>
    <x v="75"/>
  </r>
  <r>
    <x v="97"/>
    <x v="76"/>
  </r>
  <r>
    <x v="98"/>
    <x v="77"/>
  </r>
  <r>
    <x v="99"/>
    <x v="78"/>
  </r>
  <r>
    <x v="100"/>
    <x v="79"/>
  </r>
  <r>
    <x v="101"/>
    <x v="80"/>
  </r>
  <r>
    <x v="102"/>
    <x v="80"/>
  </r>
  <r>
    <x v="103"/>
    <x v="81"/>
  </r>
  <r>
    <x v="104"/>
    <x v="82"/>
  </r>
  <r>
    <x v="105"/>
    <x v="83"/>
  </r>
  <r>
    <x v="106"/>
    <x v="84"/>
  </r>
  <r>
    <x v="107"/>
    <x v="85"/>
  </r>
  <r>
    <x v="108"/>
    <x v="86"/>
  </r>
  <r>
    <x v="109"/>
    <x v="87"/>
  </r>
  <r>
    <x v="110"/>
    <x v="88"/>
  </r>
  <r>
    <x v="111"/>
    <x v="89"/>
  </r>
  <r>
    <x v="112"/>
    <x v="90"/>
  </r>
  <r>
    <x v="113"/>
    <x v="91"/>
  </r>
  <r>
    <x v="114"/>
    <x v="92"/>
  </r>
  <r>
    <x v="115"/>
    <x v="93"/>
  </r>
  <r>
    <x v="116"/>
    <x v="94"/>
  </r>
  <r>
    <x v="117"/>
    <x v="95"/>
  </r>
  <r>
    <x v="118"/>
    <x v="96"/>
  </r>
  <r>
    <x v="119"/>
    <x v="97"/>
  </r>
  <r>
    <x v="120"/>
    <x v="98"/>
  </r>
  <r>
    <x v="121"/>
    <x v="99"/>
  </r>
  <r>
    <x v="122"/>
    <x v="100"/>
  </r>
  <r>
    <x v="123"/>
    <x v="101"/>
  </r>
  <r>
    <x v="124"/>
    <x v="102"/>
  </r>
  <r>
    <x v="125"/>
    <x v="103"/>
  </r>
  <r>
    <x v="126"/>
    <x v="104"/>
  </r>
  <r>
    <x v="127"/>
    <x v="105"/>
  </r>
  <r>
    <x v="128"/>
    <x v="106"/>
  </r>
  <r>
    <x v="129"/>
    <x v="107"/>
  </r>
  <r>
    <x v="130"/>
    <x v="108"/>
  </r>
  <r>
    <x v="131"/>
    <x v="109"/>
  </r>
  <r>
    <x v="132"/>
    <x v="110"/>
  </r>
  <r>
    <x v="133"/>
    <x v="111"/>
  </r>
  <r>
    <x v="134"/>
    <x v="112"/>
  </r>
  <r>
    <x v="135"/>
    <x v="113"/>
  </r>
  <r>
    <x v="136"/>
    <x v="114"/>
  </r>
  <r>
    <x v="137"/>
    <x v="115"/>
  </r>
  <r>
    <x v="138"/>
    <x v="116"/>
  </r>
  <r>
    <x v="139"/>
    <x v="22"/>
  </r>
  <r>
    <x v="140"/>
    <x v="1"/>
  </r>
  <r>
    <x v="141"/>
    <x v="37"/>
  </r>
  <r>
    <x v="142"/>
    <x v="33"/>
  </r>
  <r>
    <x v="143"/>
    <x v="117"/>
  </r>
  <r>
    <x v="144"/>
    <x v="118"/>
  </r>
  <r>
    <x v="145"/>
    <x v="119"/>
  </r>
  <r>
    <x v="146"/>
    <x v="120"/>
  </r>
  <r>
    <x v="147"/>
    <x v="121"/>
  </r>
  <r>
    <x v="148"/>
    <x v="122"/>
  </r>
  <r>
    <x v="149"/>
    <x v="123"/>
  </r>
  <r>
    <x v="150"/>
    <x v="124"/>
  </r>
  <r>
    <x v="151"/>
    <x v="125"/>
  </r>
  <r>
    <x v="152"/>
    <x v="126"/>
  </r>
  <r>
    <x v="153"/>
    <x v="127"/>
  </r>
  <r>
    <x v="154"/>
    <x v="128"/>
  </r>
  <r>
    <x v="155"/>
    <x v="129"/>
  </r>
  <r>
    <x v="156"/>
    <x v="130"/>
  </r>
  <r>
    <x v="157"/>
    <x v="131"/>
  </r>
  <r>
    <x v="158"/>
    <x v="109"/>
  </r>
  <r>
    <x v="159"/>
    <x v="96"/>
  </r>
  <r>
    <x v="160"/>
    <x v="132"/>
  </r>
  <r>
    <x v="161"/>
    <x v="115"/>
  </r>
  <r>
    <x v="162"/>
    <x v="133"/>
  </r>
  <r>
    <x v="163"/>
    <x v="134"/>
  </r>
  <r>
    <x v="164"/>
    <x v="135"/>
  </r>
  <r>
    <x v="165"/>
    <x v="136"/>
  </r>
  <r>
    <x v="166"/>
    <x v="137"/>
  </r>
  <r>
    <x v="167"/>
    <x v="138"/>
  </r>
  <r>
    <x v="168"/>
    <x v="139"/>
  </r>
  <r>
    <x v="169"/>
    <x v="140"/>
  </r>
  <r>
    <x v="170"/>
    <x v="141"/>
  </r>
  <r>
    <x v="171"/>
    <x v="142"/>
  </r>
  <r>
    <x v="172"/>
    <x v="143"/>
  </r>
  <r>
    <x v="173"/>
    <x v="144"/>
  </r>
  <r>
    <x v="174"/>
    <x v="145"/>
  </r>
  <r>
    <x v="175"/>
    <x v="146"/>
  </r>
  <r>
    <x v="176"/>
    <x v="147"/>
  </r>
  <r>
    <x v="177"/>
    <x v="148"/>
  </r>
  <r>
    <x v="178"/>
    <x v="148"/>
  </r>
  <r>
    <x v="179"/>
    <x v="149"/>
  </r>
  <r>
    <x v="180"/>
    <x v="150"/>
  </r>
  <r>
    <x v="181"/>
    <x v="151"/>
  </r>
  <r>
    <x v="182"/>
    <x v="152"/>
  </r>
  <r>
    <x v="183"/>
    <x v="153"/>
  </r>
  <r>
    <x v="184"/>
    <x v="154"/>
  </r>
  <r>
    <x v="185"/>
    <x v="155"/>
  </r>
  <r>
    <x v="186"/>
    <x v="156"/>
  </r>
  <r>
    <x v="187"/>
    <x v="157"/>
  </r>
  <r>
    <x v="188"/>
    <x v="158"/>
  </r>
  <r>
    <x v="189"/>
    <x v="159"/>
  </r>
  <r>
    <x v="190"/>
    <x v="160"/>
  </r>
  <r>
    <x v="191"/>
    <x v="161"/>
  </r>
  <r>
    <x v="192"/>
    <x v="162"/>
  </r>
  <r>
    <x v="193"/>
    <x v="163"/>
  </r>
  <r>
    <x v="194"/>
    <x v="164"/>
  </r>
  <r>
    <x v="195"/>
    <x v="165"/>
  </r>
  <r>
    <x v="196"/>
    <x v="166"/>
  </r>
  <r>
    <x v="197"/>
    <x v="167"/>
  </r>
  <r>
    <x v="198"/>
    <x v="168"/>
  </r>
  <r>
    <x v="199"/>
    <x v="169"/>
  </r>
  <r>
    <x v="200"/>
    <x v="167"/>
  </r>
  <r>
    <x v="201"/>
    <x v="152"/>
  </r>
  <r>
    <x v="202"/>
    <x v="170"/>
  </r>
  <r>
    <x v="203"/>
    <x v="171"/>
  </r>
  <r>
    <x v="204"/>
    <x v="172"/>
  </r>
  <r>
    <x v="205"/>
    <x v="173"/>
  </r>
  <r>
    <x v="206"/>
    <x v="174"/>
  </r>
  <r>
    <x v="207"/>
    <x v="175"/>
  </r>
  <r>
    <x v="208"/>
    <x v="176"/>
  </r>
  <r>
    <x v="209"/>
    <x v="177"/>
  </r>
  <r>
    <x v="210"/>
    <x v="178"/>
  </r>
  <r>
    <x v="211"/>
    <x v="179"/>
  </r>
  <r>
    <x v="212"/>
    <x v="180"/>
  </r>
  <r>
    <x v="213"/>
    <x v="181"/>
  </r>
  <r>
    <x v="214"/>
    <x v="182"/>
  </r>
  <r>
    <x v="215"/>
    <x v="183"/>
  </r>
  <r>
    <x v="216"/>
    <x v="184"/>
  </r>
  <r>
    <x v="217"/>
    <x v="185"/>
  </r>
  <r>
    <x v="218"/>
    <x v="186"/>
  </r>
  <r>
    <x v="219"/>
    <x v="187"/>
  </r>
  <r>
    <x v="220"/>
    <x v="188"/>
  </r>
  <r>
    <x v="221"/>
    <x v="189"/>
  </r>
  <r>
    <x v="222"/>
    <x v="190"/>
  </r>
  <r>
    <x v="223"/>
    <x v="191"/>
  </r>
  <r>
    <x v="224"/>
    <x v="192"/>
  </r>
  <r>
    <x v="225"/>
    <x v="193"/>
  </r>
  <r>
    <x v="226"/>
    <x v="194"/>
  </r>
  <r>
    <x v="227"/>
    <x v="195"/>
  </r>
  <r>
    <x v="228"/>
    <x v="196"/>
  </r>
  <r>
    <x v="229"/>
    <x v="197"/>
  </r>
  <r>
    <x v="230"/>
    <x v="198"/>
  </r>
  <r>
    <x v="231"/>
    <x v="199"/>
  </r>
  <r>
    <x v="232"/>
    <x v="200"/>
  </r>
  <r>
    <x v="233"/>
    <x v="201"/>
  </r>
  <r>
    <x v="234"/>
    <x v="202"/>
  </r>
  <r>
    <x v="235"/>
    <x v="203"/>
  </r>
  <r>
    <x v="236"/>
    <x v="204"/>
  </r>
  <r>
    <x v="237"/>
    <x v="205"/>
  </r>
  <r>
    <x v="238"/>
    <x v="206"/>
  </r>
  <r>
    <x v="239"/>
    <x v="207"/>
  </r>
  <r>
    <x v="240"/>
    <x v="208"/>
  </r>
  <r>
    <x v="241"/>
    <x v="209"/>
  </r>
  <r>
    <x v="242"/>
    <x v="210"/>
  </r>
  <r>
    <x v="243"/>
    <x v="211"/>
  </r>
  <r>
    <x v="244"/>
    <x v="212"/>
  </r>
  <r>
    <x v="245"/>
    <x v="213"/>
  </r>
  <r>
    <x v="246"/>
    <x v="214"/>
  </r>
  <r>
    <x v="247"/>
    <x v="215"/>
  </r>
  <r>
    <x v="248"/>
    <x v="216"/>
  </r>
  <r>
    <x v="249"/>
    <x v="217"/>
  </r>
  <r>
    <x v="250"/>
    <x v="218"/>
  </r>
  <r>
    <x v="251"/>
    <x v="219"/>
  </r>
  <r>
    <x v="252"/>
    <x v="220"/>
  </r>
  <r>
    <x v="253"/>
    <x v="221"/>
  </r>
  <r>
    <x v="254"/>
    <x v="222"/>
  </r>
  <r>
    <x v="255"/>
    <x v="223"/>
  </r>
  <r>
    <x v="256"/>
    <x v="224"/>
  </r>
  <r>
    <x v="257"/>
    <x v="225"/>
  </r>
  <r>
    <x v="258"/>
    <x v="226"/>
  </r>
  <r>
    <x v="259"/>
    <x v="222"/>
  </r>
  <r>
    <x v="260"/>
    <x v="227"/>
  </r>
  <r>
    <x v="261"/>
    <x v="228"/>
  </r>
  <r>
    <x v="262"/>
    <x v="229"/>
  </r>
  <r>
    <x v="263"/>
    <x v="230"/>
  </r>
  <r>
    <x v="264"/>
    <x v="231"/>
  </r>
  <r>
    <x v="265"/>
    <x v="232"/>
  </r>
  <r>
    <x v="266"/>
    <x v="233"/>
  </r>
  <r>
    <x v="267"/>
    <x v="234"/>
  </r>
  <r>
    <x v="268"/>
    <x v="235"/>
  </r>
  <r>
    <x v="269"/>
    <x v="236"/>
  </r>
  <r>
    <x v="270"/>
    <x v="237"/>
  </r>
  <r>
    <x v="271"/>
    <x v="238"/>
  </r>
  <r>
    <x v="272"/>
    <x v="239"/>
  </r>
  <r>
    <x v="273"/>
    <x v="240"/>
  </r>
  <r>
    <x v="274"/>
    <x v="241"/>
  </r>
  <r>
    <x v="275"/>
    <x v="242"/>
  </r>
  <r>
    <x v="276"/>
    <x v="243"/>
  </r>
  <r>
    <x v="277"/>
    <x v="244"/>
  </r>
  <r>
    <x v="278"/>
    <x v="245"/>
  </r>
  <r>
    <x v="279"/>
    <x v="246"/>
  </r>
  <r>
    <x v="280"/>
    <x v="247"/>
  </r>
  <r>
    <x v="281"/>
    <x v="248"/>
  </r>
  <r>
    <x v="282"/>
    <x v="249"/>
  </r>
  <r>
    <x v="283"/>
    <x v="250"/>
  </r>
  <r>
    <x v="284"/>
    <x v="251"/>
  </r>
  <r>
    <x v="285"/>
    <x v="252"/>
  </r>
  <r>
    <x v="286"/>
    <x v="253"/>
  </r>
  <r>
    <x v="287"/>
    <x v="254"/>
  </r>
  <r>
    <x v="288"/>
    <x v="255"/>
  </r>
  <r>
    <x v="289"/>
    <x v="256"/>
  </r>
  <r>
    <x v="290"/>
    <x v="257"/>
  </r>
  <r>
    <x v="291"/>
    <x v="258"/>
  </r>
  <r>
    <x v="292"/>
    <x v="218"/>
  </r>
  <r>
    <x v="293"/>
    <x v="259"/>
  </r>
  <r>
    <x v="294"/>
    <x v="260"/>
  </r>
  <r>
    <x v="295"/>
    <x v="261"/>
  </r>
  <r>
    <x v="296"/>
    <x v="262"/>
  </r>
  <r>
    <x v="297"/>
    <x v="263"/>
  </r>
  <r>
    <x v="298"/>
    <x v="264"/>
  </r>
  <r>
    <x v="299"/>
    <x v="265"/>
  </r>
  <r>
    <x v="300"/>
    <x v="266"/>
  </r>
  <r>
    <x v="301"/>
    <x v="267"/>
  </r>
  <r>
    <x v="302"/>
    <x v="268"/>
  </r>
  <r>
    <x v="303"/>
    <x v="269"/>
  </r>
  <r>
    <x v="304"/>
    <x v="270"/>
  </r>
  <r>
    <x v="305"/>
    <x v="271"/>
  </r>
  <r>
    <x v="306"/>
    <x v="272"/>
  </r>
  <r>
    <x v="307"/>
    <x v="273"/>
  </r>
  <r>
    <x v="308"/>
    <x v="274"/>
  </r>
  <r>
    <x v="309"/>
    <x v="275"/>
  </r>
  <r>
    <x v="310"/>
    <x v="139"/>
  </r>
  <r>
    <x v="311"/>
    <x v="276"/>
  </r>
  <r>
    <x v="312"/>
    <x v="277"/>
  </r>
  <r>
    <x v="313"/>
    <x v="278"/>
  </r>
  <r>
    <x v="314"/>
    <x v="279"/>
  </r>
  <r>
    <x v="315"/>
    <x v="280"/>
  </r>
  <r>
    <x v="316"/>
    <x v="281"/>
  </r>
  <r>
    <x v="317"/>
    <x v="282"/>
  </r>
  <r>
    <x v="318"/>
    <x v="283"/>
  </r>
  <r>
    <x v="319"/>
    <x v="284"/>
  </r>
  <r>
    <x v="320"/>
    <x v="285"/>
  </r>
  <r>
    <x v="321"/>
    <x v="286"/>
  </r>
  <r>
    <x v="322"/>
    <x v="287"/>
  </r>
  <r>
    <x v="323"/>
    <x v="288"/>
  </r>
  <r>
    <x v="324"/>
    <x v="289"/>
  </r>
  <r>
    <x v="325"/>
    <x v="290"/>
  </r>
  <r>
    <x v="326"/>
    <x v="281"/>
  </r>
  <r>
    <x v="327"/>
    <x v="291"/>
  </r>
  <r>
    <x v="328"/>
    <x v="292"/>
  </r>
  <r>
    <x v="329"/>
    <x v="293"/>
  </r>
  <r>
    <x v="330"/>
    <x v="294"/>
  </r>
  <r>
    <x v="331"/>
    <x v="295"/>
  </r>
  <r>
    <x v="332"/>
    <x v="296"/>
  </r>
  <r>
    <x v="333"/>
    <x v="297"/>
  </r>
  <r>
    <x v="334"/>
    <x v="267"/>
  </r>
  <r>
    <x v="335"/>
    <x v="298"/>
  </r>
  <r>
    <x v="336"/>
    <x v="299"/>
  </r>
  <r>
    <x v="337"/>
    <x v="300"/>
  </r>
  <r>
    <x v="338"/>
    <x v="301"/>
  </r>
  <r>
    <x v="339"/>
    <x v="302"/>
  </r>
  <r>
    <x v="340"/>
    <x v="303"/>
  </r>
  <r>
    <x v="341"/>
    <x v="304"/>
  </r>
  <r>
    <x v="342"/>
    <x v="305"/>
  </r>
  <r>
    <x v="343"/>
    <x v="306"/>
  </r>
  <r>
    <x v="344"/>
    <x v="307"/>
  </r>
  <r>
    <x v="345"/>
    <x v="308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0">
  <r>
    <x v="0"/>
    <x v="0"/>
  </r>
  <r>
    <x v="1"/>
    <x v="1"/>
  </r>
  <r>
    <x v="2"/>
    <x v="2"/>
  </r>
  <r>
    <x v="3"/>
    <x v="3"/>
  </r>
  <r>
    <x v="4"/>
    <x v="2"/>
  </r>
  <r>
    <x v="5"/>
    <x v="4"/>
  </r>
  <r>
    <x v="6"/>
    <x v="5"/>
  </r>
  <r>
    <x v="7"/>
    <x v="6"/>
  </r>
  <r>
    <x v="8"/>
    <x v="7"/>
  </r>
  <r>
    <x v="9"/>
    <x v="1"/>
  </r>
  <r>
    <x v="10"/>
    <x v="0"/>
  </r>
  <r>
    <x v="11"/>
    <x v="8"/>
  </r>
  <r>
    <x v="12"/>
    <x v="8"/>
  </r>
  <r>
    <x v="13"/>
    <x v="9"/>
  </r>
  <r>
    <x v="14"/>
    <x v="10"/>
  </r>
  <r>
    <x v="15"/>
    <x v="11"/>
  </r>
  <r>
    <x v="16"/>
    <x v="12"/>
  </r>
  <r>
    <x v="17"/>
    <x v="13"/>
  </r>
  <r>
    <x v="18"/>
    <x v="14"/>
  </r>
  <r>
    <x v="19"/>
    <x v="15"/>
  </r>
  <r>
    <x v="20"/>
    <x v="16"/>
  </r>
  <r>
    <x v="21"/>
    <x v="17"/>
  </r>
  <r>
    <x v="22"/>
    <x v="18"/>
  </r>
  <r>
    <x v="23"/>
    <x v="19"/>
  </r>
  <r>
    <x v="24"/>
    <x v="20"/>
  </r>
  <r>
    <x v="25"/>
    <x v="21"/>
  </r>
  <r>
    <x v="26"/>
    <x v="22"/>
  </r>
  <r>
    <x v="27"/>
    <x v="11"/>
  </r>
  <r>
    <x v="28"/>
    <x v="23"/>
  </r>
  <r>
    <x v="29"/>
    <x v="0"/>
  </r>
  <r>
    <x v="30"/>
    <x v="24"/>
  </r>
  <r>
    <x v="31"/>
    <x v="4"/>
  </r>
  <r>
    <x v="32"/>
    <x v="25"/>
  </r>
  <r>
    <x v="33"/>
    <x v="4"/>
  </r>
  <r>
    <x v="34"/>
    <x v="26"/>
  </r>
  <r>
    <x v="35"/>
    <x v="4"/>
  </r>
  <r>
    <x v="36"/>
    <x v="27"/>
  </r>
  <r>
    <x v="37"/>
    <x v="28"/>
  </r>
  <r>
    <x v="38"/>
    <x v="29"/>
  </r>
  <r>
    <x v="39"/>
    <x v="29"/>
  </r>
  <r>
    <x v="40"/>
    <x v="30"/>
  </r>
  <r>
    <x v="41"/>
    <x v="31"/>
  </r>
  <r>
    <x v="42"/>
    <x v="2"/>
  </r>
  <r>
    <x v="43"/>
    <x v="2"/>
  </r>
  <r>
    <x v="44"/>
    <x v="32"/>
  </r>
  <r>
    <x v="45"/>
    <x v="33"/>
  </r>
  <r>
    <x v="46"/>
    <x v="34"/>
  </r>
  <r>
    <x v="47"/>
    <x v="35"/>
  </r>
  <r>
    <x v="48"/>
    <x v="35"/>
  </r>
  <r>
    <x v="49"/>
    <x v="34"/>
  </r>
  <r>
    <x v="50"/>
    <x v="36"/>
  </r>
  <r>
    <x v="51"/>
    <x v="37"/>
  </r>
  <r>
    <x v="52"/>
    <x v="38"/>
  </r>
  <r>
    <x v="53"/>
    <x v="39"/>
  </r>
  <r>
    <x v="54"/>
    <x v="40"/>
  </r>
  <r>
    <x v="55"/>
    <x v="41"/>
  </r>
  <r>
    <x v="56"/>
    <x v="42"/>
  </r>
  <r>
    <x v="57"/>
    <x v="43"/>
  </r>
  <r>
    <x v="58"/>
    <x v="44"/>
  </r>
  <r>
    <x v="59"/>
    <x v="45"/>
  </r>
  <r>
    <x v="60"/>
    <x v="0"/>
  </r>
  <r>
    <x v="61"/>
    <x v="35"/>
  </r>
  <r>
    <x v="62"/>
    <x v="33"/>
  </r>
  <r>
    <x v="63"/>
    <x v="46"/>
  </r>
  <r>
    <x v="64"/>
    <x v="47"/>
  </r>
  <r>
    <x v="65"/>
    <x v="48"/>
  </r>
  <r>
    <x v="66"/>
    <x v="49"/>
  </r>
  <r>
    <x v="67"/>
    <x v="50"/>
  </r>
  <r>
    <x v="68"/>
    <x v="51"/>
  </r>
  <r>
    <x v="69"/>
    <x v="13"/>
  </r>
  <r>
    <x v="70"/>
    <x v="52"/>
  </r>
  <r>
    <x v="71"/>
    <x v="53"/>
  </r>
  <r>
    <x v="72"/>
    <x v="14"/>
  </r>
  <r>
    <x v="73"/>
    <x v="54"/>
  </r>
  <r>
    <x v="74"/>
    <x v="55"/>
  </r>
  <r>
    <x v="75"/>
    <x v="56"/>
  </r>
  <r>
    <x v="76"/>
    <x v="57"/>
  </r>
  <r>
    <x v="77"/>
    <x v="58"/>
  </r>
  <r>
    <x v="78"/>
    <x v="59"/>
  </r>
  <r>
    <x v="79"/>
    <x v="60"/>
  </r>
  <r>
    <x v="80"/>
    <x v="61"/>
  </r>
  <r>
    <x v="81"/>
    <x v="62"/>
  </r>
  <r>
    <x v="82"/>
    <x v="63"/>
  </r>
  <r>
    <x v="83"/>
    <x v="64"/>
  </r>
  <r>
    <x v="84"/>
    <x v="30"/>
  </r>
  <r>
    <x v="85"/>
    <x v="65"/>
  </r>
  <r>
    <x v="86"/>
    <x v="66"/>
  </r>
  <r>
    <x v="87"/>
    <x v="67"/>
  </r>
  <r>
    <x v="88"/>
    <x v="68"/>
  </r>
  <r>
    <x v="89"/>
    <x v="69"/>
  </r>
  <r>
    <x v="90"/>
    <x v="70"/>
  </r>
  <r>
    <x v="91"/>
    <x v="71"/>
  </r>
  <r>
    <x v="92"/>
    <x v="72"/>
  </r>
  <r>
    <x v="93"/>
    <x v="73"/>
  </r>
  <r>
    <x v="94"/>
    <x v="74"/>
  </r>
  <r>
    <x v="95"/>
    <x v="73"/>
  </r>
  <r>
    <x v="96"/>
    <x v="71"/>
  </r>
  <r>
    <x v="97"/>
    <x v="75"/>
  </r>
  <r>
    <x v="98"/>
    <x v="39"/>
  </r>
  <r>
    <x v="99"/>
    <x v="76"/>
  </r>
  <r>
    <x v="100"/>
    <x v="77"/>
  </r>
  <r>
    <x v="101"/>
    <x v="40"/>
  </r>
  <r>
    <x v="102"/>
    <x v="78"/>
  </r>
  <r>
    <x v="103"/>
    <x v="79"/>
  </r>
  <r>
    <x v="104"/>
    <x v="80"/>
  </r>
  <r>
    <x v="105"/>
    <x v="81"/>
  </r>
  <r>
    <x v="106"/>
    <x v="82"/>
  </r>
  <r>
    <x v="107"/>
    <x v="38"/>
  </r>
  <r>
    <x v="108"/>
    <x v="83"/>
  </r>
  <r>
    <x v="109"/>
    <x v="32"/>
  </r>
  <r>
    <x v="110"/>
    <x v="84"/>
  </r>
  <r>
    <x v="111"/>
    <x v="85"/>
  </r>
  <r>
    <x v="112"/>
    <x v="86"/>
  </r>
  <r>
    <x v="113"/>
    <x v="87"/>
  </r>
  <r>
    <x v="114"/>
    <x v="88"/>
  </r>
  <r>
    <x v="115"/>
    <x v="52"/>
  </r>
  <r>
    <x v="116"/>
    <x v="29"/>
  </r>
  <r>
    <x v="117"/>
    <x v="89"/>
  </r>
  <r>
    <x v="118"/>
    <x v="84"/>
  </r>
  <r>
    <x v="119"/>
    <x v="66"/>
  </r>
  <r>
    <x v="120"/>
    <x v="3"/>
  </r>
  <r>
    <x v="121"/>
    <x v="65"/>
  </r>
  <r>
    <x v="122"/>
    <x v="84"/>
  </r>
  <r>
    <x v="123"/>
    <x v="90"/>
  </r>
  <r>
    <x v="124"/>
    <x v="91"/>
  </r>
  <r>
    <x v="125"/>
    <x v="92"/>
  </r>
  <r>
    <x v="126"/>
    <x v="93"/>
  </r>
  <r>
    <x v="127"/>
    <x v="94"/>
  </r>
  <r>
    <x v="128"/>
    <x v="78"/>
  </r>
  <r>
    <x v="129"/>
    <x v="95"/>
  </r>
  <r>
    <x v="130"/>
    <x v="96"/>
  </r>
  <r>
    <x v="131"/>
    <x v="97"/>
  </r>
  <r>
    <x v="132"/>
    <x v="98"/>
  </r>
  <r>
    <x v="133"/>
    <x v="99"/>
  </r>
  <r>
    <x v="134"/>
    <x v="100"/>
  </r>
  <r>
    <x v="135"/>
    <x v="101"/>
  </r>
  <r>
    <x v="136"/>
    <x v="102"/>
  </r>
  <r>
    <x v="137"/>
    <x v="82"/>
  </r>
  <r>
    <x v="138"/>
    <x v="103"/>
  </r>
  <r>
    <x v="139"/>
    <x v="104"/>
  </r>
  <r>
    <x v="140"/>
    <x v="105"/>
  </r>
  <r>
    <x v="141"/>
    <x v="106"/>
  </r>
  <r>
    <x v="142"/>
    <x v="107"/>
  </r>
  <r>
    <x v="143"/>
    <x v="108"/>
  </r>
  <r>
    <x v="144"/>
    <x v="109"/>
  </r>
  <r>
    <x v="145"/>
    <x v="110"/>
  </r>
  <r>
    <x v="146"/>
    <x v="111"/>
  </r>
  <r>
    <x v="147"/>
    <x v="112"/>
  </r>
  <r>
    <x v="148"/>
    <x v="113"/>
  </r>
  <r>
    <x v="149"/>
    <x v="114"/>
  </r>
  <r>
    <x v="150"/>
    <x v="79"/>
  </r>
  <r>
    <x v="151"/>
    <x v="115"/>
  </r>
  <r>
    <x v="152"/>
    <x v="116"/>
  </r>
  <r>
    <x v="153"/>
    <x v="117"/>
  </r>
  <r>
    <x v="154"/>
    <x v="118"/>
  </r>
  <r>
    <x v="155"/>
    <x v="119"/>
  </r>
  <r>
    <x v="156"/>
    <x v="120"/>
  </r>
  <r>
    <x v="157"/>
    <x v="121"/>
  </r>
  <r>
    <x v="158"/>
    <x v="122"/>
  </r>
  <r>
    <x v="159"/>
    <x v="123"/>
  </r>
  <r>
    <x v="160"/>
    <x v="124"/>
  </r>
  <r>
    <x v="161"/>
    <x v="125"/>
  </r>
  <r>
    <x v="162"/>
    <x v="126"/>
  </r>
  <r>
    <x v="163"/>
    <x v="127"/>
  </r>
  <r>
    <x v="164"/>
    <x v="128"/>
  </r>
  <r>
    <x v="165"/>
    <x v="129"/>
  </r>
  <r>
    <x v="166"/>
    <x v="130"/>
  </r>
  <r>
    <x v="167"/>
    <x v="131"/>
  </r>
  <r>
    <x v="168"/>
    <x v="132"/>
  </r>
  <r>
    <x v="169"/>
    <x v="133"/>
  </r>
  <r>
    <x v="170"/>
    <x v="134"/>
  </r>
  <r>
    <x v="171"/>
    <x v="135"/>
  </r>
  <r>
    <x v="172"/>
    <x v="136"/>
  </r>
  <r>
    <x v="173"/>
    <x v="137"/>
  </r>
  <r>
    <x v="174"/>
    <x v="138"/>
  </r>
  <r>
    <x v="175"/>
    <x v="139"/>
  </r>
  <r>
    <x v="176"/>
    <x v="140"/>
  </r>
  <r>
    <x v="177"/>
    <x v="141"/>
  </r>
  <r>
    <x v="178"/>
    <x v="142"/>
  </r>
  <r>
    <x v="179"/>
    <x v="143"/>
  </r>
  <r>
    <x v="180"/>
    <x v="144"/>
  </r>
  <r>
    <x v="181"/>
    <x v="145"/>
  </r>
  <r>
    <x v="182"/>
    <x v="146"/>
  </r>
  <r>
    <x v="183"/>
    <x v="147"/>
  </r>
  <r>
    <x v="184"/>
    <x v="148"/>
  </r>
  <r>
    <x v="185"/>
    <x v="149"/>
  </r>
  <r>
    <x v="186"/>
    <x v="150"/>
  </r>
  <r>
    <x v="187"/>
    <x v="151"/>
  </r>
  <r>
    <x v="188"/>
    <x v="152"/>
  </r>
  <r>
    <x v="189"/>
    <x v="153"/>
  </r>
  <r>
    <x v="190"/>
    <x v="154"/>
  </r>
  <r>
    <x v="191"/>
    <x v="155"/>
  </r>
  <r>
    <x v="192"/>
    <x v="156"/>
  </r>
  <r>
    <x v="193"/>
    <x v="157"/>
  </r>
  <r>
    <x v="194"/>
    <x v="158"/>
  </r>
  <r>
    <x v="195"/>
    <x v="159"/>
  </r>
  <r>
    <x v="196"/>
    <x v="160"/>
  </r>
  <r>
    <x v="197"/>
    <x v="161"/>
  </r>
  <r>
    <x v="198"/>
    <x v="162"/>
  </r>
  <r>
    <x v="199"/>
    <x v="163"/>
  </r>
  <r>
    <x v="200"/>
    <x v="164"/>
  </r>
  <r>
    <x v="201"/>
    <x v="165"/>
  </r>
  <r>
    <x v="202"/>
    <x v="166"/>
  </r>
  <r>
    <x v="203"/>
    <x v="167"/>
  </r>
  <r>
    <x v="204"/>
    <x v="168"/>
  </r>
  <r>
    <x v="205"/>
    <x v="169"/>
  </r>
  <r>
    <x v="206"/>
    <x v="113"/>
  </r>
  <r>
    <x v="207"/>
    <x v="170"/>
  </r>
  <r>
    <x v="208"/>
    <x v="171"/>
  </r>
  <r>
    <x v="209"/>
    <x v="172"/>
  </r>
  <r>
    <x v="210"/>
    <x v="145"/>
  </r>
  <r>
    <x v="211"/>
    <x v="173"/>
  </r>
  <r>
    <x v="212"/>
    <x v="174"/>
  </r>
  <r>
    <x v="213"/>
    <x v="175"/>
  </r>
  <r>
    <x v="214"/>
    <x v="124"/>
  </r>
  <r>
    <x v="215"/>
    <x v="176"/>
  </r>
  <r>
    <x v="216"/>
    <x v="141"/>
  </r>
  <r>
    <x v="217"/>
    <x v="177"/>
  </r>
  <r>
    <x v="218"/>
    <x v="178"/>
  </r>
  <r>
    <x v="219"/>
    <x v="179"/>
  </r>
  <r>
    <x v="220"/>
    <x v="180"/>
  </r>
  <r>
    <x v="221"/>
    <x v="181"/>
  </r>
  <r>
    <x v="222"/>
    <x v="182"/>
  </r>
  <r>
    <x v="223"/>
    <x v="183"/>
  </r>
  <r>
    <x v="224"/>
    <x v="184"/>
  </r>
  <r>
    <x v="225"/>
    <x v="185"/>
  </r>
  <r>
    <x v="226"/>
    <x v="186"/>
  </r>
  <r>
    <x v="227"/>
    <x v="187"/>
  </r>
  <r>
    <x v="228"/>
    <x v="188"/>
  </r>
  <r>
    <x v="229"/>
    <x v="189"/>
  </r>
  <r>
    <x v="230"/>
    <x v="189"/>
  </r>
  <r>
    <x v="231"/>
    <x v="190"/>
  </r>
  <r>
    <x v="232"/>
    <x v="191"/>
  </r>
  <r>
    <x v="233"/>
    <x v="192"/>
  </r>
  <r>
    <x v="234"/>
    <x v="193"/>
  </r>
  <r>
    <x v="235"/>
    <x v="194"/>
  </r>
  <r>
    <x v="236"/>
    <x v="195"/>
  </r>
  <r>
    <x v="237"/>
    <x v="196"/>
  </r>
  <r>
    <x v="238"/>
    <x v="197"/>
  </r>
  <r>
    <x v="239"/>
    <x v="137"/>
  </r>
  <r>
    <x v="240"/>
    <x v="198"/>
  </r>
  <r>
    <x v="241"/>
    <x v="199"/>
  </r>
  <r>
    <x v="242"/>
    <x v="200"/>
  </r>
  <r>
    <x v="243"/>
    <x v="201"/>
  </r>
  <r>
    <x v="244"/>
    <x v="202"/>
  </r>
  <r>
    <x v="245"/>
    <x v="203"/>
  </r>
  <r>
    <x v="246"/>
    <x v="119"/>
  </r>
  <r>
    <x v="247"/>
    <x v="204"/>
  </r>
  <r>
    <x v="248"/>
    <x v="205"/>
  </r>
  <r>
    <x v="249"/>
    <x v="206"/>
  </r>
  <r>
    <x v="250"/>
    <x v="207"/>
  </r>
  <r>
    <x v="251"/>
    <x v="208"/>
  </r>
  <r>
    <x v="252"/>
    <x v="114"/>
  </r>
  <r>
    <x v="253"/>
    <x v="209"/>
  </r>
  <r>
    <x v="254"/>
    <x v="210"/>
  </r>
  <r>
    <x v="255"/>
    <x v="211"/>
  </r>
  <r>
    <x v="256"/>
    <x v="175"/>
  </r>
  <r>
    <x v="257"/>
    <x v="212"/>
  </r>
  <r>
    <x v="258"/>
    <x v="213"/>
  </r>
  <r>
    <x v="259"/>
    <x v="193"/>
  </r>
  <r>
    <x v="260"/>
    <x v="214"/>
  </r>
  <r>
    <x v="261"/>
    <x v="215"/>
  </r>
  <r>
    <x v="262"/>
    <x v="216"/>
  </r>
  <r>
    <x v="263"/>
    <x v="217"/>
  </r>
  <r>
    <x v="264"/>
    <x v="218"/>
  </r>
  <r>
    <x v="265"/>
    <x v="219"/>
  </r>
  <r>
    <x v="266"/>
    <x v="220"/>
  </r>
  <r>
    <x v="267"/>
    <x v="221"/>
  </r>
  <r>
    <x v="268"/>
    <x v="222"/>
  </r>
  <r>
    <x v="269"/>
    <x v="112"/>
  </r>
  <r>
    <x v="270"/>
    <x v="81"/>
  </r>
  <r>
    <x v="271"/>
    <x v="223"/>
  </r>
  <r>
    <x v="272"/>
    <x v="224"/>
  </r>
  <r>
    <x v="273"/>
    <x v="225"/>
  </r>
  <r>
    <x v="274"/>
    <x v="100"/>
  </r>
  <r>
    <x v="275"/>
    <x v="37"/>
  </r>
  <r>
    <x v="276"/>
    <x v="33"/>
  </r>
  <r>
    <x v="277"/>
    <x v="226"/>
  </r>
  <r>
    <x v="278"/>
    <x v="227"/>
  </r>
  <r>
    <x v="279"/>
    <x v="228"/>
  </r>
  <r>
    <x v="280"/>
    <x v="229"/>
  </r>
  <r>
    <x v="281"/>
    <x v="230"/>
  </r>
  <r>
    <x v="282"/>
    <x v="46"/>
  </r>
  <r>
    <x v="283"/>
    <x v="49"/>
  </r>
  <r>
    <x v="284"/>
    <x v="3"/>
  </r>
  <r>
    <x v="285"/>
    <x v="231"/>
  </r>
  <r>
    <x v="286"/>
    <x v="232"/>
  </r>
  <r>
    <x v="287"/>
    <x v="233"/>
  </r>
  <r>
    <x v="288"/>
    <x v="234"/>
  </r>
  <r>
    <x v="289"/>
    <x v="223"/>
  </r>
  <r>
    <x v="290"/>
    <x v="235"/>
  </r>
  <r>
    <x v="291"/>
    <x v="236"/>
  </r>
  <r>
    <x v="292"/>
    <x v="224"/>
  </r>
  <r>
    <x v="293"/>
    <x v="237"/>
  </r>
  <r>
    <x v="294"/>
    <x v="238"/>
  </r>
  <r>
    <x v="295"/>
    <x v="239"/>
  </r>
  <r>
    <x v="296"/>
    <x v="240"/>
  </r>
  <r>
    <x v="297"/>
    <x v="241"/>
  </r>
  <r>
    <x v="298"/>
    <x v="242"/>
  </r>
  <r>
    <x v="299"/>
    <x v="243"/>
  </r>
  <r>
    <x v="300"/>
    <x v="244"/>
  </r>
  <r>
    <x v="301"/>
    <x v="245"/>
  </r>
  <r>
    <x v="302"/>
    <x v="116"/>
  </r>
  <r>
    <x v="303"/>
    <x v="246"/>
  </r>
  <r>
    <x v="304"/>
    <x v="247"/>
  </r>
  <r>
    <x v="305"/>
    <x v="248"/>
  </r>
  <r>
    <x v="306"/>
    <x v="249"/>
  </r>
  <r>
    <x v="307"/>
    <x v="250"/>
  </r>
  <r>
    <x v="308"/>
    <x v="251"/>
  </r>
  <r>
    <x v="309"/>
    <x v="198"/>
  </r>
  <r>
    <x v="310"/>
    <x v="252"/>
  </r>
  <r>
    <x v="311"/>
    <x v="253"/>
  </r>
  <r>
    <x v="312"/>
    <x v="254"/>
  </r>
  <r>
    <x v="313"/>
    <x v="136"/>
  </r>
  <r>
    <x v="314"/>
    <x v="255"/>
  </r>
  <r>
    <x v="315"/>
    <x v="256"/>
  </r>
  <r>
    <x v="316"/>
    <x v="257"/>
  </r>
  <r>
    <x v="317"/>
    <x v="104"/>
  </r>
  <r>
    <x v="318"/>
    <x v="108"/>
  </r>
  <r>
    <x v="319"/>
    <x v="2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83BEF6-F4A6-E14A-977D-9B7AF9833CF8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1:J36" firstHeaderRow="0" firstDataRow="1" firstDataCol="1"/>
  <pivotFields count="5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377">
        <item x="140"/>
        <item x="6"/>
        <item x="142"/>
        <item x="141"/>
        <item x="2"/>
        <item x="3"/>
        <item x="139"/>
        <item x="5"/>
        <item x="137"/>
        <item x="135"/>
        <item x="33"/>
        <item x="34"/>
        <item x="136"/>
        <item x="138"/>
        <item x="92"/>
        <item x="32"/>
        <item x="95"/>
        <item x="94"/>
        <item x="8"/>
        <item x="9"/>
        <item x="134"/>
        <item x="93"/>
        <item x="7"/>
        <item x="132"/>
        <item x="10"/>
        <item x="133"/>
        <item x="4"/>
        <item x="1"/>
        <item x="30"/>
        <item x="31"/>
        <item x="131"/>
        <item x="11"/>
        <item x="26"/>
        <item x="35"/>
        <item x="96"/>
        <item x="29"/>
        <item x="91"/>
        <item x="52"/>
        <item x="130"/>
        <item x="25"/>
        <item x="24"/>
        <item x="103"/>
        <item x="23"/>
        <item x="143"/>
        <item x="108"/>
        <item x="28"/>
        <item x="110"/>
        <item x="100"/>
        <item x="89"/>
        <item x="101"/>
        <item x="13"/>
        <item x="27"/>
        <item x="87"/>
        <item x="144"/>
        <item x="37"/>
        <item x="111"/>
        <item x="88"/>
        <item x="36"/>
        <item x="104"/>
        <item x="102"/>
        <item x="90"/>
        <item x="51"/>
        <item x="109"/>
        <item x="14"/>
        <item x="129"/>
        <item x="99"/>
        <item x="50"/>
        <item x="53"/>
        <item x="106"/>
        <item x="105"/>
        <item x="43"/>
        <item x="12"/>
        <item x="15"/>
        <item x="71"/>
        <item x="22"/>
        <item x="112"/>
        <item x="73"/>
        <item x="72"/>
        <item x="81"/>
        <item x="97"/>
        <item x="86"/>
        <item x="127"/>
        <item x="173"/>
        <item x="80"/>
        <item x="16"/>
        <item x="38"/>
        <item x="70"/>
        <item x="20"/>
        <item x="44"/>
        <item x="172"/>
        <item x="98"/>
        <item x="125"/>
        <item x="174"/>
        <item x="107"/>
        <item x="42"/>
        <item x="128"/>
        <item x="21"/>
        <item x="61"/>
        <item x="85"/>
        <item x="41"/>
        <item x="17"/>
        <item x="82"/>
        <item x="45"/>
        <item x="40"/>
        <item x="64"/>
        <item x="74"/>
        <item x="84"/>
        <item x="19"/>
        <item x="83"/>
        <item x="79"/>
        <item x="49"/>
        <item x="116"/>
        <item x="60"/>
        <item x="175"/>
        <item x="126"/>
        <item x="62"/>
        <item x="124"/>
        <item x="75"/>
        <item x="39"/>
        <item x="46"/>
        <item x="115"/>
        <item x="63"/>
        <item x="145"/>
        <item x="117"/>
        <item x="113"/>
        <item x="18"/>
        <item x="65"/>
        <item x="66"/>
        <item x="77"/>
        <item x="78"/>
        <item x="67"/>
        <item x="118"/>
        <item x="48"/>
        <item x="171"/>
        <item x="123"/>
        <item x="76"/>
        <item x="69"/>
        <item x="147"/>
        <item x="47"/>
        <item x="0"/>
        <item x="68"/>
        <item x="114"/>
        <item x="121"/>
        <item x="146"/>
        <item x="119"/>
        <item x="176"/>
        <item x="120"/>
        <item x="148"/>
        <item x="122"/>
        <item x="59"/>
        <item x="179"/>
        <item x="153"/>
        <item x="149"/>
        <item x="177"/>
        <item x="170"/>
        <item x="184"/>
        <item x="168"/>
        <item x="180"/>
        <item x="178"/>
        <item x="164"/>
        <item x="150"/>
        <item x="58"/>
        <item x="54"/>
        <item x="169"/>
        <item x="165"/>
        <item x="167"/>
        <item x="189"/>
        <item x="188"/>
        <item x="193"/>
        <item x="181"/>
        <item x="161"/>
        <item x="166"/>
        <item x="154"/>
        <item x="183"/>
        <item x="151"/>
        <item x="185"/>
        <item x="162"/>
        <item x="163"/>
        <item x="182"/>
        <item x="156"/>
        <item x="152"/>
        <item x="341"/>
        <item x="194"/>
        <item x="190"/>
        <item x="191"/>
        <item x="195"/>
        <item x="157"/>
        <item x="192"/>
        <item x="340"/>
        <item x="155"/>
        <item x="196"/>
        <item x="57"/>
        <item x="186"/>
        <item x="159"/>
        <item x="55"/>
        <item x="158"/>
        <item x="197"/>
        <item x="160"/>
        <item x="198"/>
        <item x="187"/>
        <item x="56"/>
        <item x="199"/>
        <item x="200"/>
        <item x="339"/>
        <item x="342"/>
        <item x="202"/>
        <item x="258"/>
        <item x="201"/>
        <item x="343"/>
        <item x="203"/>
        <item x="256"/>
        <item x="257"/>
        <item x="338"/>
        <item x="335"/>
        <item x="208"/>
        <item x="346"/>
        <item x="347"/>
        <item x="204"/>
        <item x="348"/>
        <item x="336"/>
        <item x="350"/>
        <item x="205"/>
        <item x="337"/>
        <item x="357"/>
        <item x="344"/>
        <item x="209"/>
        <item x="328"/>
        <item x="330"/>
        <item x="259"/>
        <item x="358"/>
        <item x="210"/>
        <item x="207"/>
        <item x="356"/>
        <item x="345"/>
        <item x="354"/>
        <item x="374"/>
        <item x="260"/>
        <item x="349"/>
        <item x="359"/>
        <item x="213"/>
        <item x="329"/>
        <item x="334"/>
        <item x="355"/>
        <item x="375"/>
        <item x="360"/>
        <item x="351"/>
        <item x="352"/>
        <item x="212"/>
        <item x="206"/>
        <item x="353"/>
        <item x="211"/>
        <item x="331"/>
        <item x="233"/>
        <item x="214"/>
        <item x="361"/>
        <item x="373"/>
        <item x="255"/>
        <item x="362"/>
        <item x="219"/>
        <item x="230"/>
        <item x="215"/>
        <item x="261"/>
        <item x="231"/>
        <item x="332"/>
        <item x="234"/>
        <item x="327"/>
        <item x="220"/>
        <item x="333"/>
        <item x="235"/>
        <item x="222"/>
        <item x="232"/>
        <item x="364"/>
        <item x="218"/>
        <item x="223"/>
        <item x="365"/>
        <item x="237"/>
        <item x="363"/>
        <item x="229"/>
        <item x="236"/>
        <item x="263"/>
        <item x="216"/>
        <item x="221"/>
        <item x="217"/>
        <item x="366"/>
        <item x="238"/>
        <item x="368"/>
        <item x="370"/>
        <item x="265"/>
        <item x="224"/>
        <item x="262"/>
        <item x="367"/>
        <item x="371"/>
        <item x="372"/>
        <item x="225"/>
        <item x="226"/>
        <item x="369"/>
        <item x="264"/>
        <item x="240"/>
        <item x="228"/>
        <item x="273"/>
        <item x="239"/>
        <item x="227"/>
        <item x="268"/>
        <item x="277"/>
        <item x="274"/>
        <item x="266"/>
        <item x="326"/>
        <item x="275"/>
        <item x="270"/>
        <item x="276"/>
        <item x="254"/>
        <item x="267"/>
        <item x="269"/>
        <item x="241"/>
        <item x="271"/>
        <item x="278"/>
        <item x="298"/>
        <item x="279"/>
        <item x="272"/>
        <item x="325"/>
        <item x="289"/>
        <item x="242"/>
        <item x="290"/>
        <item x="288"/>
        <item x="303"/>
        <item x="304"/>
        <item x="299"/>
        <item x="282"/>
        <item x="280"/>
        <item x="281"/>
        <item x="302"/>
        <item x="244"/>
        <item x="308"/>
        <item x="307"/>
        <item x="245"/>
        <item x="324"/>
        <item x="314"/>
        <item x="300"/>
        <item x="301"/>
        <item x="316"/>
        <item x="297"/>
        <item x="305"/>
        <item x="243"/>
        <item x="306"/>
        <item x="246"/>
        <item x="309"/>
        <item x="286"/>
        <item x="323"/>
        <item x="291"/>
        <item x="287"/>
        <item x="315"/>
        <item x="292"/>
        <item x="293"/>
        <item x="313"/>
        <item x="318"/>
        <item x="317"/>
        <item x="285"/>
        <item x="319"/>
        <item x="320"/>
        <item x="294"/>
        <item x="283"/>
        <item x="296"/>
        <item x="322"/>
        <item x="253"/>
        <item x="310"/>
        <item x="247"/>
        <item x="321"/>
        <item x="295"/>
        <item x="312"/>
        <item x="311"/>
        <item x="284"/>
        <item x="248"/>
        <item x="252"/>
        <item x="249"/>
        <item x="251"/>
        <item x="250"/>
        <item t="default"/>
      </items>
    </pivotField>
    <pivotField dataField="1" showAll="0">
      <items count="372">
        <item x="134"/>
        <item x="136"/>
        <item x="133"/>
        <item x="135"/>
        <item x="130"/>
        <item x="129"/>
        <item x="128"/>
        <item x="18"/>
        <item x="137"/>
        <item x="132"/>
        <item x="19"/>
        <item x="125"/>
        <item x="17"/>
        <item x="131"/>
        <item x="126"/>
        <item x="78"/>
        <item x="80"/>
        <item x="81"/>
        <item x="124"/>
        <item x="79"/>
        <item x="127"/>
        <item x="11"/>
        <item x="16"/>
        <item x="15"/>
        <item x="38"/>
        <item x="123"/>
        <item x="77"/>
        <item x="82"/>
        <item x="138"/>
        <item x="20"/>
        <item x="14"/>
        <item x="10"/>
        <item x="96"/>
        <item x="139"/>
        <item x="86"/>
        <item x="89"/>
        <item x="76"/>
        <item x="97"/>
        <item x="98"/>
        <item x="83"/>
        <item x="13"/>
        <item x="37"/>
        <item x="87"/>
        <item x="90"/>
        <item x="12"/>
        <item x="36"/>
        <item x="75"/>
        <item x="9"/>
        <item x="84"/>
        <item x="28"/>
        <item x="74"/>
        <item x="99"/>
        <item x="22"/>
        <item x="92"/>
        <item x="8"/>
        <item x="91"/>
        <item x="21"/>
        <item x="122"/>
        <item x="88"/>
        <item x="95"/>
        <item x="68"/>
        <item x="116"/>
        <item x="118"/>
        <item x="85"/>
        <item x="27"/>
        <item x="58"/>
        <item x="73"/>
        <item x="26"/>
        <item x="29"/>
        <item x="7"/>
        <item x="101"/>
        <item x="100"/>
        <item x="102"/>
        <item x="57"/>
        <item x="67"/>
        <item x="56"/>
        <item x="49"/>
        <item x="5"/>
        <item x="94"/>
        <item x="35"/>
        <item x="55"/>
        <item x="106"/>
        <item x="69"/>
        <item x="72"/>
        <item x="1"/>
        <item x="119"/>
        <item x="25"/>
        <item x="93"/>
        <item x="71"/>
        <item x="23"/>
        <item x="165"/>
        <item x="31"/>
        <item x="6"/>
        <item x="70"/>
        <item x="164"/>
        <item x="2"/>
        <item x="30"/>
        <item x="59"/>
        <item x="4"/>
        <item x="117"/>
        <item x="46"/>
        <item x="115"/>
        <item x="105"/>
        <item x="121"/>
        <item x="47"/>
        <item x="48"/>
        <item x="66"/>
        <item x="50"/>
        <item x="166"/>
        <item x="45"/>
        <item x="107"/>
        <item x="63"/>
        <item x="51"/>
        <item x="34"/>
        <item x="32"/>
        <item x="103"/>
        <item x="3"/>
        <item x="120"/>
        <item x="60"/>
        <item x="140"/>
        <item x="62"/>
        <item x="65"/>
        <item x="64"/>
        <item x="167"/>
        <item x="24"/>
        <item x="52"/>
        <item x="108"/>
        <item x="163"/>
        <item x="114"/>
        <item x="104"/>
        <item x="54"/>
        <item x="61"/>
        <item x="33"/>
        <item x="142"/>
        <item x="53"/>
        <item x="141"/>
        <item x="109"/>
        <item x="111"/>
        <item x="113"/>
        <item x="44"/>
        <item x="168"/>
        <item x="112"/>
        <item x="171"/>
        <item x="110"/>
        <item x="176"/>
        <item x="158"/>
        <item x="143"/>
        <item x="161"/>
        <item x="181"/>
        <item x="170"/>
        <item x="144"/>
        <item x="145"/>
        <item x="156"/>
        <item x="155"/>
        <item x="162"/>
        <item x="169"/>
        <item x="172"/>
        <item x="182"/>
        <item x="173"/>
        <item x="186"/>
        <item x="39"/>
        <item x="147"/>
        <item x="157"/>
        <item x="175"/>
        <item x="183"/>
        <item x="148"/>
        <item x="146"/>
        <item x="160"/>
        <item x="43"/>
        <item x="159"/>
        <item x="177"/>
        <item x="184"/>
        <item x="174"/>
        <item x="150"/>
        <item x="188"/>
        <item x="187"/>
        <item x="149"/>
        <item x="189"/>
        <item x="185"/>
        <item x="151"/>
        <item x="180"/>
        <item x="334"/>
        <item x="191"/>
        <item x="153"/>
        <item x="178"/>
        <item x="190"/>
        <item x="335"/>
        <item x="154"/>
        <item x="179"/>
        <item x="42"/>
        <item x="152"/>
        <item x="193"/>
        <item x="192"/>
        <item x="40"/>
        <item x="195"/>
        <item x="41"/>
        <item x="194"/>
        <item x="333"/>
        <item x="336"/>
        <item x="196"/>
        <item x="201"/>
        <item x="249"/>
        <item x="337"/>
        <item x="197"/>
        <item x="200"/>
        <item x="198"/>
        <item x="251"/>
        <item x="250"/>
        <item x="332"/>
        <item x="202"/>
        <item x="344"/>
        <item x="340"/>
        <item x="203"/>
        <item x="341"/>
        <item x="351"/>
        <item x="329"/>
        <item x="252"/>
        <item x="342"/>
        <item x="338"/>
        <item x="330"/>
        <item x="322"/>
        <item x="339"/>
        <item x="331"/>
        <item x="352"/>
        <item x="206"/>
        <item x="343"/>
        <item x="199"/>
        <item x="253"/>
        <item x="350"/>
        <item x="348"/>
        <item x="353"/>
        <item x="205"/>
        <item x="349"/>
        <item x="248"/>
        <item x="204"/>
        <item x="345"/>
        <item x="226"/>
        <item x="207"/>
        <item x="346"/>
        <item x="347"/>
        <item x="212"/>
        <item x="324"/>
        <item x="354"/>
        <item x="328"/>
        <item x="213"/>
        <item x="254"/>
        <item x="369"/>
        <item x="355"/>
        <item x="208"/>
        <item x="227"/>
        <item x="223"/>
        <item x="323"/>
        <item x="211"/>
        <item x="224"/>
        <item x="370"/>
        <item x="325"/>
        <item x="215"/>
        <item x="327"/>
        <item x="222"/>
        <item x="228"/>
        <item x="216"/>
        <item x="321"/>
        <item x="225"/>
        <item x="356"/>
        <item x="210"/>
        <item x="214"/>
        <item x="209"/>
        <item x="326"/>
        <item x="357"/>
        <item x="256"/>
        <item x="368"/>
        <item x="359"/>
        <item x="360"/>
        <item x="230"/>
        <item x="229"/>
        <item x="258"/>
        <item x="219"/>
        <item x="255"/>
        <item x="358"/>
        <item x="218"/>
        <item x="217"/>
        <item x="233"/>
        <item x="231"/>
        <item x="247"/>
        <item x="361"/>
        <item x="257"/>
        <item x="365"/>
        <item x="259"/>
        <item x="221"/>
        <item x="220"/>
        <item x="263"/>
        <item x="364"/>
        <item x="363"/>
        <item x="261"/>
        <item x="267"/>
        <item x="268"/>
        <item x="266"/>
        <item x="262"/>
        <item x="260"/>
        <item x="232"/>
        <item x="362"/>
        <item x="269"/>
        <item x="234"/>
        <item x="270"/>
        <item x="264"/>
        <item x="366"/>
        <item x="320"/>
        <item x="367"/>
        <item x="235"/>
        <item x="271"/>
        <item x="265"/>
        <item x="272"/>
        <item x="319"/>
        <item x="237"/>
        <item x="273"/>
        <item x="238"/>
        <item x="236"/>
        <item x="239"/>
        <item x="291"/>
        <item x="274"/>
        <item x="318"/>
        <item x="246"/>
        <item x="317"/>
        <item x="301"/>
        <item x="302"/>
        <item x="292"/>
        <item x="303"/>
        <item x="240"/>
        <item x="275"/>
        <item x="316"/>
        <item x="312"/>
        <item x="313"/>
        <item x="308"/>
        <item x="285"/>
        <item x="304"/>
        <item x="310"/>
        <item x="300"/>
        <item x="311"/>
        <item x="296"/>
        <item x="241"/>
        <item x="307"/>
        <item x="297"/>
        <item x="314"/>
        <item x="283"/>
        <item x="281"/>
        <item x="290"/>
        <item x="286"/>
        <item x="309"/>
        <item x="284"/>
        <item x="305"/>
        <item x="306"/>
        <item x="295"/>
        <item x="315"/>
        <item x="282"/>
        <item x="294"/>
        <item x="298"/>
        <item x="245"/>
        <item x="293"/>
        <item x="279"/>
        <item x="276"/>
        <item x="278"/>
        <item x="299"/>
        <item x="280"/>
        <item x="287"/>
        <item x="289"/>
        <item x="242"/>
        <item x="277"/>
        <item x="288"/>
        <item x="243"/>
        <item x="244"/>
        <item x="0"/>
        <item t="default"/>
      </items>
    </pivotField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3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</items>
    </pivotField>
  </pivotFields>
  <rowFields count="3">
    <field x="4"/>
    <field x="3"/>
    <field x="0"/>
  </rowFields>
  <rowItems count="3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Cushing, OK WTI Spot Price FOB (Dollars per Barrel)" fld="1" subtotal="average" baseField="0" baseItem="0"/>
    <dataField name="Average of Europe Brent Spot Price FOB (Dollars per Barrel)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3DAD65-0838-7C4E-AF3B-523DA0C77A40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1:J36" firstHeaderRow="0" firstDataRow="1" firstDataCol="1"/>
  <pivotFields count="5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339">
        <item x="119"/>
        <item x="121"/>
        <item x="1"/>
        <item x="120"/>
        <item x="118"/>
        <item x="75"/>
        <item x="115"/>
        <item x="3"/>
        <item x="4"/>
        <item x="0"/>
        <item x="76"/>
        <item x="114"/>
        <item x="2"/>
        <item x="116"/>
        <item x="5"/>
        <item x="117"/>
        <item x="77"/>
        <item x="113"/>
        <item x="78"/>
        <item x="74"/>
        <item x="110"/>
        <item x="18"/>
        <item x="20"/>
        <item x="17"/>
        <item x="19"/>
        <item x="83"/>
        <item x="25"/>
        <item x="86"/>
        <item x="111"/>
        <item x="28"/>
        <item x="7"/>
        <item x="109"/>
        <item x="112"/>
        <item x="24"/>
        <item x="72"/>
        <item x="91"/>
        <item x="6"/>
        <item x="79"/>
        <item x="122"/>
        <item x="29"/>
        <item x="73"/>
        <item x="9"/>
        <item x="80"/>
        <item x="93"/>
        <item x="21"/>
        <item x="8"/>
        <item x="84"/>
        <item x="26"/>
        <item x="16"/>
        <item x="146"/>
        <item x="14"/>
        <item x="70"/>
        <item x="85"/>
        <item x="27"/>
        <item x="22"/>
        <item x="13"/>
        <item x="35"/>
        <item x="81"/>
        <item x="58"/>
        <item x="71"/>
        <item x="66"/>
        <item x="92"/>
        <item x="67"/>
        <item x="15"/>
        <item x="10"/>
        <item x="147"/>
        <item x="82"/>
        <item x="30"/>
        <item x="69"/>
        <item x="105"/>
        <item x="59"/>
        <item x="23"/>
        <item x="57"/>
        <item x="12"/>
        <item x="11"/>
        <item x="90"/>
        <item x="34"/>
        <item x="60"/>
        <item x="96"/>
        <item x="65"/>
        <item x="123"/>
        <item x="108"/>
        <item x="94"/>
        <item x="104"/>
        <item x="36"/>
        <item x="68"/>
        <item x="89"/>
        <item x="61"/>
        <item x="38"/>
        <item x="64"/>
        <item x="98"/>
        <item x="87"/>
        <item x="103"/>
        <item x="97"/>
        <item x="63"/>
        <item x="54"/>
        <item x="107"/>
        <item x="99"/>
        <item x="124"/>
        <item x="62"/>
        <item x="51"/>
        <item x="33"/>
        <item x="37"/>
        <item x="39"/>
        <item x="55"/>
        <item x="40"/>
        <item x="88"/>
        <item x="56"/>
        <item x="52"/>
        <item x="41"/>
        <item x="100"/>
        <item x="47"/>
        <item x="102"/>
        <item x="32"/>
        <item x="143"/>
        <item x="101"/>
        <item x="46"/>
        <item x="95"/>
        <item x="125"/>
        <item x="53"/>
        <item x="148"/>
        <item x="31"/>
        <item x="50"/>
        <item x="126"/>
        <item x="106"/>
        <item x="150"/>
        <item x="49"/>
        <item x="48"/>
        <item x="129"/>
        <item x="137"/>
        <item x="149"/>
        <item x="158"/>
        <item x="145"/>
        <item x="151"/>
        <item x="152"/>
        <item x="144"/>
        <item x="153"/>
        <item x="140"/>
        <item x="157"/>
        <item x="154"/>
        <item x="127"/>
        <item x="139"/>
        <item x="138"/>
        <item x="132"/>
        <item x="133"/>
        <item x="159"/>
        <item x="162"/>
        <item x="45"/>
        <item x="163"/>
        <item x="164"/>
        <item x="130"/>
        <item x="128"/>
        <item x="42"/>
        <item x="161"/>
        <item x="142"/>
        <item x="136"/>
        <item x="141"/>
        <item x="135"/>
        <item x="156"/>
        <item x="224"/>
        <item x="44"/>
        <item x="134"/>
        <item x="131"/>
        <item x="155"/>
        <item x="43"/>
        <item x="165"/>
        <item x="160"/>
        <item x="166"/>
        <item x="306"/>
        <item x="176"/>
        <item x="167"/>
        <item x="168"/>
        <item x="305"/>
        <item x="225"/>
        <item x="170"/>
        <item x="307"/>
        <item x="172"/>
        <item x="226"/>
        <item x="178"/>
        <item x="171"/>
        <item x="177"/>
        <item x="173"/>
        <item x="175"/>
        <item x="304"/>
        <item x="223"/>
        <item x="227"/>
        <item x="169"/>
        <item x="310"/>
        <item x="295"/>
        <item x="181"/>
        <item x="174"/>
        <item x="228"/>
        <item x="303"/>
        <item x="337"/>
        <item x="201"/>
        <item x="311"/>
        <item x="179"/>
        <item x="319"/>
        <item x="308"/>
        <item x="336"/>
        <item x="302"/>
        <item x="313"/>
        <item x="187"/>
        <item x="180"/>
        <item x="316"/>
        <item x="190"/>
        <item x="198"/>
        <item x="182"/>
        <item x="312"/>
        <item x="318"/>
        <item x="315"/>
        <item x="320"/>
        <item x="309"/>
        <item x="197"/>
        <item x="199"/>
        <item x="183"/>
        <item x="188"/>
        <item x="296"/>
        <item x="317"/>
        <item x="301"/>
        <item x="335"/>
        <item x="314"/>
        <item x="202"/>
        <item x="297"/>
        <item x="200"/>
        <item x="294"/>
        <item x="321"/>
        <item x="229"/>
        <item x="186"/>
        <item x="323"/>
        <item x="189"/>
        <item x="231"/>
        <item x="325"/>
        <item x="191"/>
        <item x="233"/>
        <item x="298"/>
        <item x="327"/>
        <item x="324"/>
        <item x="328"/>
        <item x="300"/>
        <item x="322"/>
        <item x="326"/>
        <item x="230"/>
        <item x="236"/>
        <item x="222"/>
        <item x="234"/>
        <item x="232"/>
        <item x="184"/>
        <item x="203"/>
        <item x="244"/>
        <item x="238"/>
        <item x="245"/>
        <item x="235"/>
        <item x="243"/>
        <item x="208"/>
        <item x="299"/>
        <item x="242"/>
        <item x="241"/>
        <item x="334"/>
        <item x="330"/>
        <item x="196"/>
        <item x="237"/>
        <item x="193"/>
        <item x="194"/>
        <item x="331"/>
        <item x="332"/>
        <item x="333"/>
        <item x="209"/>
        <item x="204"/>
        <item x="329"/>
        <item x="185"/>
        <item x="192"/>
        <item x="207"/>
        <item x="239"/>
        <item x="246"/>
        <item x="293"/>
        <item x="210"/>
        <item x="206"/>
        <item x="240"/>
        <item x="195"/>
        <item x="247"/>
        <item x="205"/>
        <item x="212"/>
        <item x="213"/>
        <item x="214"/>
        <item x="248"/>
        <item x="292"/>
        <item x="211"/>
        <item x="249"/>
        <item x="215"/>
        <item x="250"/>
        <item x="265"/>
        <item x="258"/>
        <item x="259"/>
        <item x="284"/>
        <item x="282"/>
        <item x="281"/>
        <item x="290"/>
        <item x="275"/>
        <item x="291"/>
        <item x="271"/>
        <item x="283"/>
        <item x="277"/>
        <item x="276"/>
        <item x="266"/>
        <item x="286"/>
        <item x="216"/>
        <item x="256"/>
        <item x="257"/>
        <item x="285"/>
        <item x="280"/>
        <item x="289"/>
        <item x="221"/>
        <item x="270"/>
        <item x="260"/>
        <item x="254"/>
        <item x="251"/>
        <item x="272"/>
        <item x="288"/>
        <item x="264"/>
        <item x="287"/>
        <item x="220"/>
        <item x="274"/>
        <item x="278"/>
        <item x="279"/>
        <item x="269"/>
        <item x="255"/>
        <item x="267"/>
        <item x="253"/>
        <item x="261"/>
        <item x="273"/>
        <item x="217"/>
        <item x="219"/>
        <item x="262"/>
        <item x="252"/>
        <item x="263"/>
        <item x="268"/>
        <item x="218"/>
        <item t="default"/>
      </items>
    </pivotField>
    <pivotField dataField="1" showAll="0">
      <items count="343">
        <item x="118"/>
        <item x="120"/>
        <item x="119"/>
        <item x="1"/>
        <item x="117"/>
        <item x="76"/>
        <item x="115"/>
        <item x="3"/>
        <item x="4"/>
        <item x="116"/>
        <item x="0"/>
        <item x="5"/>
        <item x="2"/>
        <item x="114"/>
        <item x="121"/>
        <item x="77"/>
        <item x="75"/>
        <item x="112"/>
        <item x="17"/>
        <item x="18"/>
        <item x="113"/>
        <item x="27"/>
        <item x="78"/>
        <item x="81"/>
        <item x="111"/>
        <item x="90"/>
        <item x="19"/>
        <item x="20"/>
        <item x="91"/>
        <item x="110"/>
        <item x="82"/>
        <item x="25"/>
        <item x="26"/>
        <item x="83"/>
        <item x="92"/>
        <item x="89"/>
        <item x="7"/>
        <item x="24"/>
        <item x="74"/>
        <item x="122"/>
        <item x="28"/>
        <item x="84"/>
        <item x="85"/>
        <item x="6"/>
        <item x="79"/>
        <item x="14"/>
        <item x="16"/>
        <item x="22"/>
        <item x="148"/>
        <item x="36"/>
        <item x="9"/>
        <item x="8"/>
        <item x="34"/>
        <item x="15"/>
        <item x="21"/>
        <item x="68"/>
        <item x="58"/>
        <item x="73"/>
        <item x="10"/>
        <item x="13"/>
        <item x="33"/>
        <item x="37"/>
        <item x="11"/>
        <item x="59"/>
        <item x="149"/>
        <item x="150"/>
        <item x="67"/>
        <item x="80"/>
        <item x="29"/>
        <item x="72"/>
        <item x="109"/>
        <item x="88"/>
        <item x="12"/>
        <item x="60"/>
        <item x="23"/>
        <item x="69"/>
        <item x="108"/>
        <item x="96"/>
        <item x="123"/>
        <item x="35"/>
        <item x="97"/>
        <item x="93"/>
        <item x="39"/>
        <item x="104"/>
        <item x="64"/>
        <item x="65"/>
        <item x="106"/>
        <item x="126"/>
        <item x="86"/>
        <item x="66"/>
        <item x="70"/>
        <item x="56"/>
        <item x="71"/>
        <item x="43"/>
        <item x="61"/>
        <item x="50"/>
        <item x="124"/>
        <item x="105"/>
        <item x="32"/>
        <item x="42"/>
        <item x="103"/>
        <item x="53"/>
        <item x="40"/>
        <item x="57"/>
        <item x="102"/>
        <item x="95"/>
        <item x="62"/>
        <item x="54"/>
        <item x="87"/>
        <item x="38"/>
        <item x="63"/>
        <item x="125"/>
        <item x="107"/>
        <item x="98"/>
        <item x="100"/>
        <item x="48"/>
        <item x="128"/>
        <item x="127"/>
        <item x="94"/>
        <item x="99"/>
        <item x="41"/>
        <item x="49"/>
        <item x="101"/>
        <item x="55"/>
        <item x="31"/>
        <item x="30"/>
        <item x="159"/>
        <item x="52"/>
        <item x="129"/>
        <item x="51"/>
        <item x="151"/>
        <item x="139"/>
        <item x="145"/>
        <item x="132"/>
        <item x="154"/>
        <item x="153"/>
        <item x="147"/>
        <item x="156"/>
        <item x="155"/>
        <item x="142"/>
        <item x="157"/>
        <item x="152"/>
        <item x="146"/>
        <item x="163"/>
        <item x="162"/>
        <item x="141"/>
        <item x="130"/>
        <item x="167"/>
        <item x="158"/>
        <item x="47"/>
        <item x="166"/>
        <item x="135"/>
        <item x="168"/>
        <item x="131"/>
        <item x="138"/>
        <item x="140"/>
        <item x="44"/>
        <item x="137"/>
        <item x="164"/>
        <item x="133"/>
        <item x="46"/>
        <item x="136"/>
        <item x="144"/>
        <item x="225"/>
        <item x="308"/>
        <item x="45"/>
        <item x="134"/>
        <item x="161"/>
        <item x="165"/>
        <item x="169"/>
        <item x="143"/>
        <item x="160"/>
        <item x="307"/>
        <item x="170"/>
        <item x="180"/>
        <item x="171"/>
        <item x="226"/>
        <item x="172"/>
        <item x="174"/>
        <item x="176"/>
        <item x="306"/>
        <item x="227"/>
        <item x="224"/>
        <item x="309"/>
        <item x="175"/>
        <item x="179"/>
        <item x="177"/>
        <item x="181"/>
        <item x="305"/>
        <item x="296"/>
        <item x="228"/>
        <item x="304"/>
        <item x="317"/>
        <item x="173"/>
        <item x="310"/>
        <item x="178"/>
        <item x="229"/>
        <item x="303"/>
        <item x="341"/>
        <item x="313"/>
        <item x="315"/>
        <item x="184"/>
        <item x="295"/>
        <item x="314"/>
        <item x="324"/>
        <item x="311"/>
        <item x="190"/>
        <item x="182"/>
        <item x="312"/>
        <item x="316"/>
        <item x="201"/>
        <item x="325"/>
        <item x="323"/>
        <item x="185"/>
        <item x="321"/>
        <item x="193"/>
        <item x="183"/>
        <item x="320"/>
        <item x="340"/>
        <item x="200"/>
        <item x="202"/>
        <item x="191"/>
        <item x="318"/>
        <item x="302"/>
        <item x="319"/>
        <item x="203"/>
        <item x="186"/>
        <item x="204"/>
        <item x="322"/>
        <item x="326"/>
        <item x="328"/>
        <item x="230"/>
        <item x="297"/>
        <item x="192"/>
        <item x="330"/>
        <item x="232"/>
        <item x="298"/>
        <item x="234"/>
        <item x="327"/>
        <item x="329"/>
        <item x="332"/>
        <item x="223"/>
        <item x="189"/>
        <item x="333"/>
        <item x="194"/>
        <item x="205"/>
        <item x="331"/>
        <item x="301"/>
        <item x="299"/>
        <item x="235"/>
        <item x="237"/>
        <item x="233"/>
        <item x="231"/>
        <item x="236"/>
        <item x="244"/>
        <item x="187"/>
        <item x="294"/>
        <item x="300"/>
        <item x="245"/>
        <item x="334"/>
        <item x="209"/>
        <item x="242"/>
        <item x="243"/>
        <item x="241"/>
        <item x="199"/>
        <item x="336"/>
        <item x="238"/>
        <item x="196"/>
        <item x="337"/>
        <item x="339"/>
        <item x="338"/>
        <item x="246"/>
        <item x="335"/>
        <item x="210"/>
        <item x="247"/>
        <item x="211"/>
        <item x="197"/>
        <item x="208"/>
        <item x="239"/>
        <item x="207"/>
        <item x="195"/>
        <item x="206"/>
        <item x="293"/>
        <item x="240"/>
        <item x="198"/>
        <item x="213"/>
        <item x="188"/>
        <item x="248"/>
        <item x="214"/>
        <item x="212"/>
        <item x="249"/>
        <item x="215"/>
        <item x="283"/>
        <item x="272"/>
        <item x="282"/>
        <item x="250"/>
        <item x="266"/>
        <item x="284"/>
        <item x="271"/>
        <item x="259"/>
        <item x="260"/>
        <item x="285"/>
        <item x="216"/>
        <item x="281"/>
        <item x="292"/>
        <item x="291"/>
        <item x="267"/>
        <item x="273"/>
        <item x="276"/>
        <item x="278"/>
        <item x="258"/>
        <item x="257"/>
        <item x="286"/>
        <item x="277"/>
        <item x="290"/>
        <item x="287"/>
        <item x="288"/>
        <item x="261"/>
        <item x="270"/>
        <item x="265"/>
        <item x="254"/>
        <item x="217"/>
        <item x="256"/>
        <item x="289"/>
        <item x="279"/>
        <item x="251"/>
        <item x="280"/>
        <item x="275"/>
        <item x="274"/>
        <item x="221"/>
        <item x="268"/>
        <item x="255"/>
        <item x="262"/>
        <item x="253"/>
        <item x="269"/>
        <item x="264"/>
        <item x="218"/>
        <item x="252"/>
        <item x="222"/>
        <item x="220"/>
        <item x="263"/>
        <item x="219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t="default"/>
      </items>
    </pivotField>
  </pivotFields>
  <rowFields count="3">
    <field x="4"/>
    <field x="3"/>
    <field x="0"/>
  </rowFields>
  <rowItems count="3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New York Harbor Conventional Gasoline Regular Spot Price FOB (Dollars per Gallon)" fld="1" subtotal="average" baseField="0" baseItem="0"/>
    <dataField name="Average of U.S. Gulf Coast Conventional Gasoline Regular Spot Price FOB (Dollars per Gallon)" fld="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B3AE0E-427D-0F48-A4CE-E9C55D40C01C}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F1:G19" firstHeaderRow="1" firstDataRow="1" firstDataCol="1"/>
  <pivotFields count="4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184">
        <item x="3"/>
        <item x="6"/>
        <item x="1"/>
        <item x="151"/>
        <item x="4"/>
        <item x="5"/>
        <item x="0"/>
        <item x="7"/>
        <item x="66"/>
        <item x="18"/>
        <item x="65"/>
        <item x="138"/>
        <item x="2"/>
        <item x="150"/>
        <item x="9"/>
        <item x="8"/>
        <item x="19"/>
        <item x="14"/>
        <item x="17"/>
        <item x="155"/>
        <item x="10"/>
        <item x="158"/>
        <item x="12"/>
        <item x="13"/>
        <item x="68"/>
        <item x="15"/>
        <item x="159"/>
        <item x="148"/>
        <item x="137"/>
        <item x="152"/>
        <item x="154"/>
        <item x="20"/>
        <item x="67"/>
        <item x="153"/>
        <item x="156"/>
        <item x="69"/>
        <item x="29"/>
        <item x="181"/>
        <item x="23"/>
        <item x="30"/>
        <item x="182"/>
        <item x="160"/>
        <item x="157"/>
        <item x="16"/>
        <item x="169"/>
        <item x="149"/>
        <item x="11"/>
        <item x="147"/>
        <item x="43"/>
        <item x="40"/>
        <item x="146"/>
        <item x="21"/>
        <item x="162"/>
        <item x="32"/>
        <item x="180"/>
        <item x="24"/>
        <item x="164"/>
        <item x="161"/>
        <item x="167"/>
        <item x="163"/>
        <item x="39"/>
        <item x="41"/>
        <item x="42"/>
        <item x="165"/>
        <item x="166"/>
        <item x="22"/>
        <item x="168"/>
        <item x="70"/>
        <item x="31"/>
        <item x="171"/>
        <item x="25"/>
        <item x="28"/>
        <item x="72"/>
        <item x="139"/>
        <item x="170"/>
        <item x="76"/>
        <item x="33"/>
        <item x="77"/>
        <item x="140"/>
        <item x="44"/>
        <item x="136"/>
        <item x="75"/>
        <item x="50"/>
        <item x="74"/>
        <item x="78"/>
        <item x="86"/>
        <item x="79"/>
        <item x="145"/>
        <item x="177"/>
        <item x="172"/>
        <item x="71"/>
        <item x="73"/>
        <item x="82"/>
        <item x="64"/>
        <item x="175"/>
        <item x="176"/>
        <item x="26"/>
        <item x="141"/>
        <item x="85"/>
        <item x="143"/>
        <item x="38"/>
        <item x="51"/>
        <item x="173"/>
        <item x="178"/>
        <item x="88"/>
        <item x="179"/>
        <item x="83"/>
        <item x="80"/>
        <item x="87"/>
        <item x="27"/>
        <item x="84"/>
        <item x="174"/>
        <item x="81"/>
        <item x="49"/>
        <item x="55"/>
        <item x="135"/>
        <item x="48"/>
        <item x="45"/>
        <item x="52"/>
        <item x="36"/>
        <item x="89"/>
        <item x="90"/>
        <item x="34"/>
        <item x="54"/>
        <item x="142"/>
        <item x="37"/>
        <item x="46"/>
        <item x="35"/>
        <item x="53"/>
        <item x="47"/>
        <item x="56"/>
        <item x="113"/>
        <item x="107"/>
        <item x="126"/>
        <item x="124"/>
        <item x="144"/>
        <item x="125"/>
        <item x="101"/>
        <item x="134"/>
        <item x="100"/>
        <item x="91"/>
        <item x="123"/>
        <item x="57"/>
        <item x="112"/>
        <item x="133"/>
        <item x="108"/>
        <item x="121"/>
        <item x="97"/>
        <item x="95"/>
        <item x="127"/>
        <item x="63"/>
        <item x="128"/>
        <item x="114"/>
        <item x="117"/>
        <item x="122"/>
        <item x="132"/>
        <item x="98"/>
        <item x="102"/>
        <item x="96"/>
        <item x="99"/>
        <item x="118"/>
        <item x="119"/>
        <item x="116"/>
        <item x="130"/>
        <item x="120"/>
        <item x="94"/>
        <item x="58"/>
        <item x="62"/>
        <item x="131"/>
        <item x="109"/>
        <item x="111"/>
        <item x="92"/>
        <item x="110"/>
        <item x="129"/>
        <item x="106"/>
        <item x="105"/>
        <item x="61"/>
        <item x="103"/>
        <item x="59"/>
        <item x="115"/>
        <item x="93"/>
        <item x="104"/>
        <item x="60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t="default"/>
      </items>
    </pivotField>
  </pivotFields>
  <rowFields count="3">
    <field x="3"/>
    <field x="2"/>
    <field x="0"/>
  </rowFields>
  <rowItems count="18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Average of Los Angeles Reformulated RBOB Regular Gasoline Spot Price (Dollars per Gallon)" fld="1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2B999B-A26E-AA47-A8C3-8F31FE41AE9E}" name="PivotTable5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1:G36" firstHeaderRow="1" firstDataRow="1" firstDataCol="1"/>
  <pivotFields count="4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341">
        <item x="120"/>
        <item x="118"/>
        <item x="1"/>
        <item x="119"/>
        <item x="114"/>
        <item x="117"/>
        <item x="113"/>
        <item x="112"/>
        <item x="0"/>
        <item x="116"/>
        <item x="121"/>
        <item x="4"/>
        <item x="3"/>
        <item x="115"/>
        <item x="25"/>
        <item x="2"/>
        <item x="111"/>
        <item x="109"/>
        <item x="5"/>
        <item x="123"/>
        <item x="23"/>
        <item x="110"/>
        <item x="122"/>
        <item x="124"/>
        <item x="24"/>
        <item x="77"/>
        <item x="108"/>
        <item x="6"/>
        <item x="22"/>
        <item x="26"/>
        <item x="87"/>
        <item x="89"/>
        <item x="107"/>
        <item x="8"/>
        <item x="19"/>
        <item x="86"/>
        <item x="82"/>
        <item x="80"/>
        <item x="18"/>
        <item x="83"/>
        <item x="85"/>
        <item x="10"/>
        <item x="90"/>
        <item x="9"/>
        <item x="79"/>
        <item x="33"/>
        <item x="84"/>
        <item x="81"/>
        <item x="34"/>
        <item x="78"/>
        <item x="125"/>
        <item x="88"/>
        <item x="76"/>
        <item x="32"/>
        <item x="74"/>
        <item x="21"/>
        <item x="27"/>
        <item x="106"/>
        <item x="29"/>
        <item x="95"/>
        <item x="20"/>
        <item x="61"/>
        <item x="91"/>
        <item x="11"/>
        <item x="75"/>
        <item x="7"/>
        <item x="102"/>
        <item x="12"/>
        <item x="14"/>
        <item x="63"/>
        <item x="70"/>
        <item x="44"/>
        <item x="62"/>
        <item x="55"/>
        <item x="17"/>
        <item x="31"/>
        <item x="43"/>
        <item x="103"/>
        <item x="151"/>
        <item x="28"/>
        <item x="73"/>
        <item x="13"/>
        <item x="126"/>
        <item x="54"/>
        <item x="72"/>
        <item x="35"/>
        <item x="16"/>
        <item x="53"/>
        <item x="15"/>
        <item x="105"/>
        <item x="69"/>
        <item x="30"/>
        <item x="104"/>
        <item x="40"/>
        <item x="64"/>
        <item x="56"/>
        <item x="41"/>
        <item x="71"/>
        <item x="67"/>
        <item x="128"/>
        <item x="42"/>
        <item x="36"/>
        <item x="37"/>
        <item x="127"/>
        <item x="66"/>
        <item x="57"/>
        <item x="101"/>
        <item x="65"/>
        <item x="92"/>
        <item x="58"/>
        <item x="52"/>
        <item x="68"/>
        <item x="150"/>
        <item x="152"/>
        <item x="60"/>
        <item x="155"/>
        <item x="129"/>
        <item x="93"/>
        <item x="59"/>
        <item x="154"/>
        <item x="153"/>
        <item x="130"/>
        <item x="94"/>
        <item x="96"/>
        <item x="156"/>
        <item x="100"/>
        <item x="98"/>
        <item x="51"/>
        <item x="39"/>
        <item x="158"/>
        <item x="99"/>
        <item x="97"/>
        <item x="149"/>
        <item x="148"/>
        <item x="165"/>
        <item x="145"/>
        <item x="134"/>
        <item x="50"/>
        <item x="45"/>
        <item x="147"/>
        <item x="162"/>
        <item x="135"/>
        <item x="157"/>
        <item x="146"/>
        <item x="133"/>
        <item x="137"/>
        <item x="136"/>
        <item x="144"/>
        <item x="163"/>
        <item x="49"/>
        <item x="38"/>
        <item x="164"/>
        <item x="166"/>
        <item x="159"/>
        <item x="167"/>
        <item x="143"/>
        <item x="48"/>
        <item x="46"/>
        <item x="168"/>
        <item x="138"/>
        <item x="160"/>
        <item x="171"/>
        <item x="170"/>
        <item x="131"/>
        <item x="172"/>
        <item x="132"/>
        <item x="306"/>
        <item x="47"/>
        <item x="142"/>
        <item x="307"/>
        <item x="140"/>
        <item x="169"/>
        <item x="139"/>
        <item x="174"/>
        <item x="173"/>
        <item x="141"/>
        <item x="305"/>
        <item x="175"/>
        <item x="161"/>
        <item x="308"/>
        <item x="176"/>
        <item x="309"/>
        <item x="177"/>
        <item x="180"/>
        <item x="229"/>
        <item x="228"/>
        <item x="312"/>
        <item x="181"/>
        <item x="313"/>
        <item x="322"/>
        <item x="182"/>
        <item x="314"/>
        <item x="310"/>
        <item x="230"/>
        <item x="179"/>
        <item x="302"/>
        <item x="316"/>
        <item x="226"/>
        <item x="304"/>
        <item x="185"/>
        <item x="311"/>
        <item x="303"/>
        <item x="321"/>
        <item x="227"/>
        <item x="231"/>
        <item x="178"/>
        <item x="315"/>
        <item x="320"/>
        <item x="323"/>
        <item x="184"/>
        <item x="204"/>
        <item x="318"/>
        <item x="317"/>
        <item x="183"/>
        <item x="301"/>
        <item x="319"/>
        <item x="186"/>
        <item x="295"/>
        <item x="233"/>
        <item x="297"/>
        <item x="194"/>
        <item x="187"/>
        <item x="202"/>
        <item x="203"/>
        <item x="191"/>
        <item x="205"/>
        <item x="201"/>
        <item x="192"/>
        <item x="324"/>
        <item x="298"/>
        <item x="235"/>
        <item x="206"/>
        <item x="232"/>
        <item x="193"/>
        <item x="300"/>
        <item x="195"/>
        <item x="338"/>
        <item x="188"/>
        <item x="339"/>
        <item x="325"/>
        <item x="299"/>
        <item x="225"/>
        <item x="328"/>
        <item x="294"/>
        <item x="326"/>
        <item x="207"/>
        <item x="234"/>
        <item x="296"/>
        <item x="329"/>
        <item x="208"/>
        <item x="190"/>
        <item x="198"/>
        <item x="236"/>
        <item x="199"/>
        <item x="189"/>
        <item x="238"/>
        <item x="197"/>
        <item x="196"/>
        <item x="244"/>
        <item x="237"/>
        <item x="200"/>
        <item x="209"/>
        <item x="245"/>
        <item x="327"/>
        <item x="243"/>
        <item x="337"/>
        <item x="330"/>
        <item x="242"/>
        <item x="239"/>
        <item x="210"/>
        <item x="240"/>
        <item x="246"/>
        <item x="333"/>
        <item x="332"/>
        <item x="334"/>
        <item x="211"/>
        <item x="331"/>
        <item x="241"/>
        <item x="335"/>
        <item x="224"/>
        <item x="247"/>
        <item x="293"/>
        <item x="212"/>
        <item x="336"/>
        <item x="248"/>
        <item x="292"/>
        <item x="249"/>
        <item x="215"/>
        <item x="214"/>
        <item x="213"/>
        <item x="250"/>
        <item x="265"/>
        <item x="291"/>
        <item x="216"/>
        <item x="275"/>
        <item x="274"/>
        <item x="276"/>
        <item x="290"/>
        <item x="251"/>
        <item x="289"/>
        <item x="266"/>
        <item x="287"/>
        <item x="288"/>
        <item x="277"/>
        <item x="286"/>
        <item x="261"/>
        <item x="223"/>
        <item x="285"/>
        <item x="264"/>
        <item x="258"/>
        <item x="281"/>
        <item x="280"/>
        <item x="273"/>
        <item x="257"/>
        <item x="254"/>
        <item x="259"/>
        <item x="278"/>
        <item x="279"/>
        <item x="255"/>
        <item x="271"/>
        <item x="270"/>
        <item x="282"/>
        <item x="252"/>
        <item x="267"/>
        <item x="260"/>
        <item x="284"/>
        <item x="283"/>
        <item x="217"/>
        <item x="256"/>
        <item x="268"/>
        <item x="269"/>
        <item x="263"/>
        <item x="272"/>
        <item x="222"/>
        <item x="253"/>
        <item x="262"/>
        <item x="218"/>
        <item x="219"/>
        <item x="221"/>
        <item x="220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t="default"/>
      </items>
    </pivotField>
  </pivotFields>
  <rowFields count="3">
    <field x="3"/>
    <field x="2"/>
    <field x="0"/>
  </rowFields>
  <rowItems count="3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Average of New York Harbor No. 2 Heating Oil Spot Price FOB (Dollars per Gallon)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3EA78-7B2E-934D-9FD9-419AD87F3704}" name="PivotTable6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1:M26" firstHeaderRow="0" firstDataRow="1" firstDataCol="1"/>
  <pivotFields count="6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151">
        <item x="114"/>
        <item x="115"/>
        <item x="113"/>
        <item x="116"/>
        <item x="117"/>
        <item x="33"/>
        <item x="34"/>
        <item x="120"/>
        <item x="121"/>
        <item x="112"/>
        <item x="131"/>
        <item x="122"/>
        <item x="118"/>
        <item x="31"/>
        <item x="35"/>
        <item x="124"/>
        <item x="111"/>
        <item x="119"/>
        <item x="32"/>
        <item x="130"/>
        <item x="110"/>
        <item x="36"/>
        <item x="132"/>
        <item x="128"/>
        <item x="123"/>
        <item x="129"/>
        <item x="126"/>
        <item x="127"/>
        <item x="8"/>
        <item x="133"/>
        <item x="125"/>
        <item x="103"/>
        <item x="109"/>
        <item x="38"/>
        <item x="9"/>
        <item x="134"/>
        <item x="5"/>
        <item x="40"/>
        <item x="135"/>
        <item x="148"/>
        <item x="4"/>
        <item x="6"/>
        <item x="37"/>
        <item x="7"/>
        <item x="106"/>
        <item x="149"/>
        <item x="105"/>
        <item x="108"/>
        <item x="10"/>
        <item x="136"/>
        <item x="30"/>
        <item x="39"/>
        <item x="140"/>
        <item x="139"/>
        <item x="137"/>
        <item x="107"/>
        <item x="43"/>
        <item x="41"/>
        <item x="104"/>
        <item x="42"/>
        <item x="102"/>
        <item x="45"/>
        <item x="12"/>
        <item x="147"/>
        <item x="11"/>
        <item x="44"/>
        <item x="138"/>
        <item x="141"/>
        <item x="1"/>
        <item x="15"/>
        <item x="49"/>
        <item x="13"/>
        <item x="50"/>
        <item x="48"/>
        <item x="143"/>
        <item x="14"/>
        <item x="144"/>
        <item x="46"/>
        <item x="51"/>
        <item x="2"/>
        <item x="142"/>
        <item x="3"/>
        <item x="145"/>
        <item x="47"/>
        <item x="52"/>
        <item x="16"/>
        <item x="146"/>
        <item x="53"/>
        <item x="29"/>
        <item x="17"/>
        <item x="101"/>
        <item x="54"/>
        <item x="100"/>
        <item x="20"/>
        <item x="19"/>
        <item x="55"/>
        <item x="18"/>
        <item x="72"/>
        <item x="99"/>
        <item x="21"/>
        <item x="56"/>
        <item x="98"/>
        <item x="97"/>
        <item x="83"/>
        <item x="84"/>
        <item x="82"/>
        <item x="73"/>
        <item x="95"/>
        <item x="66"/>
        <item x="89"/>
        <item x="94"/>
        <item x="96"/>
        <item x="63"/>
        <item x="71"/>
        <item x="93"/>
        <item x="88"/>
        <item x="64"/>
        <item x="62"/>
        <item x="85"/>
        <item x="59"/>
        <item x="81"/>
        <item x="28"/>
        <item x="90"/>
        <item x="87"/>
        <item x="60"/>
        <item x="86"/>
        <item x="78"/>
        <item x="67"/>
        <item x="65"/>
        <item x="79"/>
        <item x="91"/>
        <item x="57"/>
        <item x="61"/>
        <item x="74"/>
        <item x="77"/>
        <item x="68"/>
        <item x="92"/>
        <item x="75"/>
        <item x="76"/>
        <item x="80"/>
        <item x="70"/>
        <item x="22"/>
        <item x="58"/>
        <item x="27"/>
        <item x="69"/>
        <item x="23"/>
        <item x="24"/>
        <item x="26"/>
        <item x="25"/>
        <item x="0"/>
        <item t="default"/>
      </items>
    </pivotField>
    <pivotField dataField="1" showAll="0">
      <items count="146">
        <item x="110"/>
        <item x="111"/>
        <item x="109"/>
        <item x="112"/>
        <item x="113"/>
        <item x="33"/>
        <item x="34"/>
        <item x="116"/>
        <item x="108"/>
        <item x="31"/>
        <item x="114"/>
        <item x="117"/>
        <item x="127"/>
        <item x="35"/>
        <item x="118"/>
        <item x="107"/>
        <item x="32"/>
        <item x="120"/>
        <item x="106"/>
        <item x="115"/>
        <item x="105"/>
        <item x="126"/>
        <item x="128"/>
        <item x="36"/>
        <item x="124"/>
        <item x="99"/>
        <item x="119"/>
        <item x="125"/>
        <item x="122"/>
        <item x="121"/>
        <item x="129"/>
        <item x="123"/>
        <item x="104"/>
        <item x="8"/>
        <item x="143"/>
        <item x="38"/>
        <item x="101"/>
        <item x="130"/>
        <item x="40"/>
        <item x="144"/>
        <item x="102"/>
        <item x="9"/>
        <item x="5"/>
        <item x="4"/>
        <item x="7"/>
        <item x="6"/>
        <item x="37"/>
        <item x="100"/>
        <item x="30"/>
        <item x="131"/>
        <item x="132"/>
        <item x="134"/>
        <item x="39"/>
        <item x="103"/>
        <item x="41"/>
        <item x="43"/>
        <item x="142"/>
        <item x="10"/>
        <item x="42"/>
        <item x="133"/>
        <item x="45"/>
        <item x="135"/>
        <item x="44"/>
        <item x="49"/>
        <item x="12"/>
        <item x="48"/>
        <item x="11"/>
        <item x="13"/>
        <item x="138"/>
        <item x="137"/>
        <item x="1"/>
        <item x="139"/>
        <item x="15"/>
        <item x="46"/>
        <item x="50"/>
        <item x="14"/>
        <item x="136"/>
        <item x="140"/>
        <item x="2"/>
        <item x="3"/>
        <item x="51"/>
        <item x="47"/>
        <item x="141"/>
        <item x="16"/>
        <item x="29"/>
        <item x="98"/>
        <item x="52"/>
        <item x="17"/>
        <item x="53"/>
        <item x="97"/>
        <item x="20"/>
        <item x="19"/>
        <item x="54"/>
        <item x="18"/>
        <item x="71"/>
        <item x="96"/>
        <item x="21"/>
        <item x="55"/>
        <item x="95"/>
        <item x="94"/>
        <item x="80"/>
        <item x="86"/>
        <item x="81"/>
        <item x="65"/>
        <item x="72"/>
        <item x="92"/>
        <item x="88"/>
        <item x="90"/>
        <item x="93"/>
        <item x="91"/>
        <item x="85"/>
        <item x="62"/>
        <item x="70"/>
        <item x="87"/>
        <item x="63"/>
        <item x="89"/>
        <item x="61"/>
        <item x="82"/>
        <item x="76"/>
        <item x="58"/>
        <item x="79"/>
        <item x="84"/>
        <item x="59"/>
        <item x="66"/>
        <item x="83"/>
        <item x="77"/>
        <item x="64"/>
        <item x="28"/>
        <item x="56"/>
        <item x="60"/>
        <item x="73"/>
        <item x="22"/>
        <item x="75"/>
        <item x="67"/>
        <item x="74"/>
        <item x="78"/>
        <item x="69"/>
        <item x="57"/>
        <item x="27"/>
        <item x="68"/>
        <item x="23"/>
        <item x="24"/>
        <item x="26"/>
        <item x="25"/>
        <item x="0"/>
        <item t="default"/>
      </items>
    </pivotField>
    <pivotField dataField="1" showAll="0">
      <items count="253">
        <item x="32"/>
        <item x="33"/>
        <item x="28"/>
        <item x="31"/>
        <item x="26"/>
        <item x="27"/>
        <item x="30"/>
        <item x="23"/>
        <item x="29"/>
        <item x="22"/>
        <item x="25"/>
        <item x="35"/>
        <item x="24"/>
        <item x="65"/>
        <item x="21"/>
        <item x="15"/>
        <item x="34"/>
        <item x="14"/>
        <item x="20"/>
        <item x="66"/>
        <item x="13"/>
        <item x="64"/>
        <item x="17"/>
        <item x="36"/>
        <item x="16"/>
        <item x="39"/>
        <item x="18"/>
        <item x="3"/>
        <item x="37"/>
        <item x="19"/>
        <item x="4"/>
        <item x="40"/>
        <item x="38"/>
        <item x="63"/>
        <item x="69"/>
        <item x="68"/>
        <item x="12"/>
        <item x="8"/>
        <item x="67"/>
        <item x="7"/>
        <item x="2"/>
        <item x="11"/>
        <item x="42"/>
        <item x="5"/>
        <item x="9"/>
        <item x="77"/>
        <item x="60"/>
        <item x="10"/>
        <item x="72"/>
        <item x="41"/>
        <item x="70"/>
        <item x="76"/>
        <item x="46"/>
        <item x="6"/>
        <item x="80"/>
        <item x="47"/>
        <item x="71"/>
        <item x="73"/>
        <item x="43"/>
        <item x="61"/>
        <item x="56"/>
        <item x="1"/>
        <item x="57"/>
        <item x="44"/>
        <item x="58"/>
        <item x="62"/>
        <item x="48"/>
        <item x="81"/>
        <item x="54"/>
        <item x="55"/>
        <item x="59"/>
        <item x="78"/>
        <item x="82"/>
        <item x="0"/>
        <item x="45"/>
        <item x="79"/>
        <item x="83"/>
        <item x="221"/>
        <item x="220"/>
        <item x="75"/>
        <item x="53"/>
        <item x="49"/>
        <item x="74"/>
        <item x="85"/>
        <item x="84"/>
        <item x="51"/>
        <item x="88"/>
        <item x="222"/>
        <item x="50"/>
        <item x="52"/>
        <item x="219"/>
        <item x="94"/>
        <item x="143"/>
        <item x="142"/>
        <item x="223"/>
        <item x="95"/>
        <item x="89"/>
        <item x="140"/>
        <item x="90"/>
        <item x="226"/>
        <item x="87"/>
        <item x="144"/>
        <item x="218"/>
        <item x="86"/>
        <item x="141"/>
        <item x="91"/>
        <item x="224"/>
        <item x="234"/>
        <item x="93"/>
        <item x="96"/>
        <item x="216"/>
        <item x="145"/>
        <item x="228"/>
        <item x="225"/>
        <item x="217"/>
        <item x="210"/>
        <item x="232"/>
        <item x="235"/>
        <item x="99"/>
        <item x="92"/>
        <item x="227"/>
        <item x="233"/>
        <item x="229"/>
        <item x="231"/>
        <item x="230"/>
        <item x="236"/>
        <item x="97"/>
        <item x="215"/>
        <item x="100"/>
        <item x="212"/>
        <item x="147"/>
        <item x="105"/>
        <item x="106"/>
        <item x="139"/>
        <item x="98"/>
        <item x="251"/>
        <item x="101"/>
        <item x="213"/>
        <item x="149"/>
        <item x="118"/>
        <item x="146"/>
        <item x="238"/>
        <item x="116"/>
        <item x="209"/>
        <item x="108"/>
        <item x="240"/>
        <item x="237"/>
        <item x="148"/>
        <item x="107"/>
        <item x="211"/>
        <item x="242"/>
        <item x="239"/>
        <item x="115"/>
        <item x="150"/>
        <item x="109"/>
        <item x="243"/>
        <item x="152"/>
        <item x="119"/>
        <item x="154"/>
        <item x="117"/>
        <item x="151"/>
        <item x="120"/>
        <item x="214"/>
        <item x="153"/>
        <item x="250"/>
        <item x="241"/>
        <item x="159"/>
        <item x="102"/>
        <item x="157"/>
        <item x="122"/>
        <item x="158"/>
        <item x="155"/>
        <item x="244"/>
        <item x="160"/>
        <item x="125"/>
        <item x="121"/>
        <item x="104"/>
        <item x="246"/>
        <item x="161"/>
        <item x="247"/>
        <item x="113"/>
        <item x="138"/>
        <item x="103"/>
        <item x="123"/>
        <item x="112"/>
        <item x="110"/>
        <item x="245"/>
        <item x="248"/>
        <item x="114"/>
        <item x="156"/>
        <item x="124"/>
        <item x="162"/>
        <item x="249"/>
        <item x="163"/>
        <item x="111"/>
        <item x="208"/>
        <item x="126"/>
        <item x="164"/>
        <item x="129"/>
        <item x="128"/>
        <item x="207"/>
        <item x="165"/>
        <item x="182"/>
        <item x="127"/>
        <item x="130"/>
        <item x="206"/>
        <item x="191"/>
        <item x="166"/>
        <item x="183"/>
        <item x="200"/>
        <item x="190"/>
        <item x="176"/>
        <item x="192"/>
        <item x="198"/>
        <item x="204"/>
        <item x="205"/>
        <item x="172"/>
        <item x="196"/>
        <item x="137"/>
        <item x="201"/>
        <item x="197"/>
        <item x="203"/>
        <item x="181"/>
        <item x="173"/>
        <item x="202"/>
        <item x="189"/>
        <item x="199"/>
        <item x="193"/>
        <item x="195"/>
        <item x="186"/>
        <item x="170"/>
        <item x="177"/>
        <item x="174"/>
        <item x="194"/>
        <item x="187"/>
        <item x="171"/>
        <item x="169"/>
        <item x="131"/>
        <item x="175"/>
        <item x="184"/>
        <item x="136"/>
        <item x="167"/>
        <item x="178"/>
        <item x="180"/>
        <item x="188"/>
        <item x="185"/>
        <item x="132"/>
        <item x="179"/>
        <item x="168"/>
        <item x="133"/>
        <item x="135"/>
        <item x="134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3">
    <field x="5"/>
    <field x="4"/>
    <field x="0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New York Harbor Ultra-Low Sulfur No 2 Diesel Spot Price (Dollars per Gallon)" fld="1" subtotal="average" baseField="0" baseItem="0"/>
    <dataField name="Average of U.S. Gulf Coast Ultra-Low Sulfur No 2 Diesel Spot Price (Dollars per Gallon)" fld="2" subtotal="average" baseField="0" baseItem="0"/>
    <dataField name="Average of Los Angeles, CA Ultra-Low Sulfur CARB Diesel Spot Price (Dollars per Gallon)" fld="3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8CCAD4-ED99-D247-898D-8A75D8EB5243}" name="PivotTable7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1:G32" firstHeaderRow="1" firstDataRow="1" firstDataCol="1"/>
  <pivotFields count="4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310">
        <item x="82"/>
        <item x="84"/>
        <item x="83"/>
        <item x="81"/>
        <item x="79"/>
        <item x="85"/>
        <item x="78"/>
        <item x="77"/>
        <item x="74"/>
        <item x="87"/>
        <item x="76"/>
        <item x="80"/>
        <item x="75"/>
        <item x="86"/>
        <item x="88"/>
        <item x="38"/>
        <item x="49"/>
        <item x="40"/>
        <item x="48"/>
        <item x="41"/>
        <item x="42"/>
        <item x="73"/>
        <item x="52"/>
        <item x="47"/>
        <item x="45"/>
        <item x="43"/>
        <item x="2"/>
        <item x="53"/>
        <item x="44"/>
        <item x="50"/>
        <item x="35"/>
        <item x="54"/>
        <item x="21"/>
        <item x="51"/>
        <item x="89"/>
        <item x="46"/>
        <item x="23"/>
        <item x="1"/>
        <item x="59"/>
        <item x="20"/>
        <item x="69"/>
        <item x="55"/>
        <item x="34"/>
        <item x="39"/>
        <item x="37"/>
        <item x="31"/>
        <item x="3"/>
        <item x="70"/>
        <item x="0"/>
        <item x="67"/>
        <item x="22"/>
        <item x="30"/>
        <item x="14"/>
        <item x="68"/>
        <item x="56"/>
        <item x="33"/>
        <item x="12"/>
        <item x="32"/>
        <item x="60"/>
        <item x="57"/>
        <item x="11"/>
        <item x="71"/>
        <item x="29"/>
        <item x="90"/>
        <item x="36"/>
        <item x="13"/>
        <item x="72"/>
        <item x="24"/>
        <item x="15"/>
        <item x="27"/>
        <item x="92"/>
        <item x="26"/>
        <item x="91"/>
        <item x="25"/>
        <item x="58"/>
        <item x="66"/>
        <item x="28"/>
        <item x="116"/>
        <item x="16"/>
        <item x="117"/>
        <item x="17"/>
        <item x="10"/>
        <item x="19"/>
        <item x="120"/>
        <item x="93"/>
        <item x="119"/>
        <item x="118"/>
        <item x="18"/>
        <item x="65"/>
        <item x="61"/>
        <item x="121"/>
        <item x="64"/>
        <item x="63"/>
        <item x="94"/>
        <item x="62"/>
        <item x="125"/>
        <item x="113"/>
        <item x="131"/>
        <item x="98"/>
        <item x="122"/>
        <item x="115"/>
        <item x="9"/>
        <item x="130"/>
        <item x="109"/>
        <item x="99"/>
        <item x="114"/>
        <item x="112"/>
        <item x="110"/>
        <item x="97"/>
        <item x="96"/>
        <item x="95"/>
        <item x="100"/>
        <item x="124"/>
        <item x="4"/>
        <item x="101"/>
        <item x="123"/>
        <item x="8"/>
        <item x="126"/>
        <item x="108"/>
        <item x="133"/>
        <item x="111"/>
        <item x="132"/>
        <item x="134"/>
        <item x="106"/>
        <item x="107"/>
        <item x="135"/>
        <item x="127"/>
        <item x="129"/>
        <item x="102"/>
        <item x="275"/>
        <item x="137"/>
        <item x="138"/>
        <item x="7"/>
        <item x="139"/>
        <item x="104"/>
        <item x="136"/>
        <item x="5"/>
        <item x="103"/>
        <item x="105"/>
        <item x="141"/>
        <item x="128"/>
        <item x="276"/>
        <item x="274"/>
        <item x="140"/>
        <item x="142"/>
        <item x="277"/>
        <item x="6"/>
        <item x="147"/>
        <item x="143"/>
        <item x="194"/>
        <item x="195"/>
        <item x="280"/>
        <item x="281"/>
        <item x="278"/>
        <item x="282"/>
        <item x="273"/>
        <item x="148"/>
        <item x="146"/>
        <item x="284"/>
        <item x="144"/>
        <item x="196"/>
        <item x="192"/>
        <item x="279"/>
        <item x="270"/>
        <item x="272"/>
        <item x="271"/>
        <item x="290"/>
        <item x="291"/>
        <item x="288"/>
        <item x="283"/>
        <item x="193"/>
        <item x="151"/>
        <item x="197"/>
        <item x="285"/>
        <item x="263"/>
        <item x="289"/>
        <item x="286"/>
        <item x="145"/>
        <item x="287"/>
        <item x="269"/>
        <item x="292"/>
        <item x="149"/>
        <item x="150"/>
        <item x="265"/>
        <item x="152"/>
        <item x="294"/>
        <item x="153"/>
        <item x="307"/>
        <item x="157"/>
        <item x="266"/>
        <item x="199"/>
        <item x="158"/>
        <item x="268"/>
        <item x="169"/>
        <item x="168"/>
        <item x="170"/>
        <item x="201"/>
        <item x="160"/>
        <item x="295"/>
        <item x="264"/>
        <item x="308"/>
        <item x="293"/>
        <item x="262"/>
        <item x="198"/>
        <item x="167"/>
        <item x="159"/>
        <item x="296"/>
        <item x="171"/>
        <item x="267"/>
        <item x="298"/>
        <item x="154"/>
        <item x="161"/>
        <item x="191"/>
        <item x="200"/>
        <item x="202"/>
        <item x="306"/>
        <item x="297"/>
        <item x="204"/>
        <item x="203"/>
        <item x="206"/>
        <item x="299"/>
        <item x="211"/>
        <item x="172"/>
        <item x="173"/>
        <item x="205"/>
        <item x="210"/>
        <item x="209"/>
        <item x="163"/>
        <item x="162"/>
        <item x="164"/>
        <item x="212"/>
        <item x="301"/>
        <item x="176"/>
        <item x="302"/>
        <item x="174"/>
        <item x="207"/>
        <item x="213"/>
        <item x="303"/>
        <item x="166"/>
        <item x="175"/>
        <item x="165"/>
        <item x="300"/>
        <item x="304"/>
        <item x="155"/>
        <item x="208"/>
        <item x="214"/>
        <item x="305"/>
        <item x="177"/>
        <item x="261"/>
        <item x="190"/>
        <item x="215"/>
        <item x="178"/>
        <item x="156"/>
        <item x="216"/>
        <item x="260"/>
        <item x="180"/>
        <item x="181"/>
        <item x="217"/>
        <item x="179"/>
        <item x="233"/>
        <item x="244"/>
        <item x="182"/>
        <item x="259"/>
        <item x="245"/>
        <item x="243"/>
        <item x="258"/>
        <item x="250"/>
        <item x="218"/>
        <item x="256"/>
        <item x="227"/>
        <item x="257"/>
        <item x="249"/>
        <item x="255"/>
        <item x="254"/>
        <item x="234"/>
        <item x="246"/>
        <item x="252"/>
        <item x="248"/>
        <item x="239"/>
        <item x="225"/>
        <item x="251"/>
        <item x="238"/>
        <item x="253"/>
        <item x="226"/>
        <item x="242"/>
        <item x="232"/>
        <item x="247"/>
        <item x="224"/>
        <item x="222"/>
        <item x="221"/>
        <item x="228"/>
        <item x="240"/>
        <item x="237"/>
        <item x="183"/>
        <item x="219"/>
        <item x="223"/>
        <item x="235"/>
        <item x="236"/>
        <item x="229"/>
        <item x="241"/>
        <item x="231"/>
        <item x="230"/>
        <item x="220"/>
        <item x="188"/>
        <item x="184"/>
        <item x="189"/>
        <item x="185"/>
        <item x="186"/>
        <item x="187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</pivotField>
  </pivotFields>
  <rowFields count="3">
    <field x="3"/>
    <field x="2"/>
    <field x="0"/>
  </rowFields>
  <rowItems count="3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Average of U.S. Gulf Coast Kerosene-Type Jet Fuel Spot Price FOB (Dollars per Gallon)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E240F-D6D4-D548-AE22-070563824B13}" name="PivotTable8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F1:G30" firstHeaderRow="1" firstDataRow="1" firstDataCol="1"/>
  <pivotFields count="4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260">
        <item x="59"/>
        <item x="60"/>
        <item x="61"/>
        <item x="55"/>
        <item x="62"/>
        <item x="14"/>
        <item x="54"/>
        <item x="58"/>
        <item x="56"/>
        <item x="57"/>
        <item x="15"/>
        <item x="53"/>
        <item x="13"/>
        <item x="63"/>
        <item x="64"/>
        <item x="17"/>
        <item x="20"/>
        <item x="18"/>
        <item x="16"/>
        <item x="52"/>
        <item x="21"/>
        <item x="12"/>
        <item x="19"/>
        <item x="51"/>
        <item x="11"/>
        <item x="22"/>
        <item x="88"/>
        <item x="50"/>
        <item x="10"/>
        <item x="28"/>
        <item x="30"/>
        <item x="31"/>
        <item x="5"/>
        <item x="29"/>
        <item x="9"/>
        <item x="25"/>
        <item x="27"/>
        <item x="26"/>
        <item x="23"/>
        <item x="4"/>
        <item x="8"/>
        <item x="7"/>
        <item x="87"/>
        <item x="24"/>
        <item x="49"/>
        <item x="6"/>
        <item x="1"/>
        <item x="0"/>
        <item x="35"/>
        <item x="44"/>
        <item x="45"/>
        <item x="2"/>
        <item x="34"/>
        <item x="48"/>
        <item x="33"/>
        <item x="65"/>
        <item x="227"/>
        <item x="3"/>
        <item x="89"/>
        <item x="36"/>
        <item x="43"/>
        <item x="42"/>
        <item x="46"/>
        <item x="32"/>
        <item x="86"/>
        <item x="47"/>
        <item x="66"/>
        <item x="226"/>
        <item x="84"/>
        <item x="85"/>
        <item x="70"/>
        <item x="230"/>
        <item x="83"/>
        <item x="67"/>
        <item x="69"/>
        <item x="235"/>
        <item x="229"/>
        <item x="231"/>
        <item x="228"/>
        <item x="68"/>
        <item x="232"/>
        <item x="74"/>
        <item x="37"/>
        <item x="90"/>
        <item x="92"/>
        <item x="41"/>
        <item x="223"/>
        <item x="91"/>
        <item x="236"/>
        <item x="96"/>
        <item x="234"/>
        <item x="73"/>
        <item x="38"/>
        <item x="233"/>
        <item x="101"/>
        <item x="93"/>
        <item x="99"/>
        <item x="237"/>
        <item x="97"/>
        <item x="225"/>
        <item x="82"/>
        <item x="100"/>
        <item x="75"/>
        <item x="102"/>
        <item x="71"/>
        <item x="81"/>
        <item x="98"/>
        <item x="224"/>
        <item x="39"/>
        <item x="106"/>
        <item x="244"/>
        <item x="80"/>
        <item x="72"/>
        <item x="94"/>
        <item x="107"/>
        <item x="40"/>
        <item x="162"/>
        <item x="241"/>
        <item x="77"/>
        <item x="95"/>
        <item x="103"/>
        <item x="238"/>
        <item x="166"/>
        <item x="243"/>
        <item x="76"/>
        <item x="245"/>
        <item x="242"/>
        <item x="165"/>
        <item x="164"/>
        <item x="258"/>
        <item x="109"/>
        <item x="108"/>
        <item x="167"/>
        <item x="105"/>
        <item x="163"/>
        <item x="115"/>
        <item x="161"/>
        <item x="110"/>
        <item x="104"/>
        <item x="239"/>
        <item x="169"/>
        <item x="116"/>
        <item x="240"/>
        <item x="79"/>
        <item x="78"/>
        <item x="198"/>
        <item x="119"/>
        <item x="112"/>
        <item x="120"/>
        <item x="252"/>
        <item x="251"/>
        <item x="111"/>
        <item x="204"/>
        <item x="121"/>
        <item x="168"/>
        <item x="118"/>
        <item x="205"/>
        <item x="114"/>
        <item x="199"/>
        <item x="117"/>
        <item x="254"/>
        <item x="246"/>
        <item x="203"/>
        <item x="139"/>
        <item x="206"/>
        <item x="200"/>
        <item x="250"/>
        <item x="113"/>
        <item x="201"/>
        <item x="253"/>
        <item x="128"/>
        <item x="209"/>
        <item x="129"/>
        <item x="208"/>
        <item x="247"/>
        <item x="222"/>
        <item x="136"/>
        <item x="207"/>
        <item x="122"/>
        <item x="170"/>
        <item x="137"/>
        <item x="249"/>
        <item x="257"/>
        <item x="202"/>
        <item x="138"/>
        <item x="255"/>
        <item x="140"/>
        <item x="248"/>
        <item x="127"/>
        <item x="125"/>
        <item x="171"/>
        <item x="177"/>
        <item x="135"/>
        <item x="130"/>
        <item x="220"/>
        <item x="219"/>
        <item x="141"/>
        <item x="131"/>
        <item x="217"/>
        <item x="160"/>
        <item x="218"/>
        <item x="126"/>
        <item x="256"/>
        <item x="210"/>
        <item x="221"/>
        <item x="215"/>
        <item x="178"/>
        <item x="172"/>
        <item x="176"/>
        <item x="132"/>
        <item x="216"/>
        <item x="211"/>
        <item x="142"/>
        <item x="123"/>
        <item x="179"/>
        <item x="175"/>
        <item x="124"/>
        <item x="134"/>
        <item x="144"/>
        <item x="143"/>
        <item x="133"/>
        <item x="212"/>
        <item x="146"/>
        <item x="145"/>
        <item x="197"/>
        <item x="195"/>
        <item x="180"/>
        <item x="181"/>
        <item x="196"/>
        <item x="213"/>
        <item x="174"/>
        <item x="194"/>
        <item x="147"/>
        <item x="182"/>
        <item x="173"/>
        <item x="183"/>
        <item x="184"/>
        <item x="193"/>
        <item x="185"/>
        <item x="152"/>
        <item x="148"/>
        <item x="214"/>
        <item x="186"/>
        <item x="192"/>
        <item x="191"/>
        <item x="153"/>
        <item x="151"/>
        <item x="188"/>
        <item x="187"/>
        <item x="189"/>
        <item x="150"/>
        <item x="159"/>
        <item x="149"/>
        <item x="190"/>
        <item x="154"/>
        <item x="158"/>
        <item x="155"/>
        <item x="156"/>
        <item x="157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t="default"/>
      </items>
    </pivotField>
  </pivotFields>
  <rowFields count="3">
    <field x="3"/>
    <field x="2"/>
    <field x="0"/>
  </rowFields>
  <rowItems count="2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 of Mont Belvieu, TX Propane Spot Price FOB (Dollars per Gallon)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B56F3-56E5-CD41-A0BD-C4C26E532316}">
  <dimension ref="A1:E7"/>
  <sheetViews>
    <sheetView workbookViewId="0">
      <selection activeCell="D17" sqref="D17"/>
    </sheetView>
  </sheetViews>
  <sheetFormatPr baseColWidth="10" defaultRowHeight="15" x14ac:dyDescent="0.2"/>
  <cols>
    <col min="5" max="5" width="12.6640625" bestFit="1" customWidth="1"/>
  </cols>
  <sheetData>
    <row r="1" spans="1:5" x14ac:dyDescent="0.2">
      <c r="B1" t="s">
        <v>3</v>
      </c>
      <c r="C1" t="s">
        <v>4</v>
      </c>
      <c r="D1" t="s">
        <v>15</v>
      </c>
      <c r="E1" t="s">
        <v>14</v>
      </c>
    </row>
    <row r="2" spans="1:5" x14ac:dyDescent="0.2">
      <c r="A2">
        <v>0</v>
      </c>
      <c r="B2">
        <v>2</v>
      </c>
      <c r="C2">
        <v>2019</v>
      </c>
      <c r="D2" s="3">
        <v>43497</v>
      </c>
      <c r="E2">
        <v>56.228889999999801</v>
      </c>
    </row>
    <row r="3" spans="1:5" x14ac:dyDescent="0.2">
      <c r="A3">
        <v>1</v>
      </c>
      <c r="B3">
        <v>3</v>
      </c>
      <c r="C3">
        <v>2019</v>
      </c>
      <c r="D3" s="3">
        <v>43525</v>
      </c>
      <c r="E3">
        <v>56.899369999999998</v>
      </c>
    </row>
    <row r="4" spans="1:5" x14ac:dyDescent="0.2">
      <c r="A4">
        <v>2</v>
      </c>
      <c r="B4">
        <v>4</v>
      </c>
      <c r="C4">
        <v>2019</v>
      </c>
      <c r="D4" s="3">
        <v>43556</v>
      </c>
      <c r="E4">
        <v>58.639159999999698</v>
      </c>
    </row>
    <row r="5" spans="1:5" x14ac:dyDescent="0.2">
      <c r="A5">
        <v>3</v>
      </c>
      <c r="B5">
        <v>5</v>
      </c>
      <c r="C5">
        <v>2019</v>
      </c>
      <c r="D5" s="3">
        <v>43586</v>
      </c>
      <c r="E5">
        <v>60.6486400000001</v>
      </c>
    </row>
    <row r="6" spans="1:5" x14ac:dyDescent="0.2">
      <c r="A6">
        <v>4</v>
      </c>
      <c r="B6">
        <v>6</v>
      </c>
      <c r="C6">
        <v>2019</v>
      </c>
      <c r="D6" s="3">
        <v>43617</v>
      </c>
      <c r="E6">
        <v>60.494460000000103</v>
      </c>
    </row>
    <row r="7" spans="1:5" x14ac:dyDescent="0.2">
      <c r="A7">
        <v>5</v>
      </c>
      <c r="B7">
        <v>7</v>
      </c>
      <c r="C7">
        <v>2019</v>
      </c>
      <c r="D7" s="3">
        <v>43647</v>
      </c>
      <c r="E7">
        <v>61.234920000000102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8"/>
  <sheetViews>
    <sheetView topLeftCell="E32" workbookViewId="0">
      <selection activeCell="H2" sqref="H2:J35"/>
    </sheetView>
  </sheetViews>
  <sheetFormatPr baseColWidth="10" defaultColWidth="8.83203125" defaultRowHeight="15" x14ac:dyDescent="0.2"/>
  <cols>
    <col min="2" max="2" width="20" customWidth="1"/>
    <col min="3" max="3" width="40.5" bestFit="1" customWidth="1"/>
    <col min="4" max="4" width="38.33203125" bestFit="1" customWidth="1"/>
    <col min="5" max="5" width="21.5" bestFit="1" customWidth="1"/>
    <col min="6" max="6" width="22.83203125" bestFit="1" customWidth="1"/>
    <col min="8" max="8" width="12.1640625" bestFit="1" customWidth="1"/>
    <col min="9" max="9" width="49.33203125" bestFit="1" customWidth="1"/>
    <col min="10" max="10" width="47" bestFit="1" customWidth="1"/>
    <col min="11" max="11" width="20" bestFit="1" customWidth="1"/>
    <col min="12" max="12" width="20.16406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4" t="s">
        <v>16</v>
      </c>
      <c r="F1" s="4" t="s">
        <v>17</v>
      </c>
      <c r="H1" s="5" t="s">
        <v>18</v>
      </c>
      <c r="I1" t="s">
        <v>55</v>
      </c>
      <c r="J1" t="s">
        <v>54</v>
      </c>
      <c r="K1" s="8" t="s">
        <v>57</v>
      </c>
      <c r="L1" s="8" t="s">
        <v>56</v>
      </c>
    </row>
    <row r="2" spans="1:12" x14ac:dyDescent="0.2">
      <c r="A2" s="1">
        <v>2</v>
      </c>
      <c r="B2" s="2">
        <v>31427</v>
      </c>
      <c r="C2">
        <v>22.93</v>
      </c>
      <c r="H2" s="6" t="s">
        <v>20</v>
      </c>
      <c r="I2" s="7">
        <v>15.036666666666667</v>
      </c>
      <c r="J2" s="7"/>
    </row>
    <row r="3" spans="1:12" x14ac:dyDescent="0.2">
      <c r="A3" s="1">
        <v>3</v>
      </c>
      <c r="B3" s="2">
        <v>31458</v>
      </c>
      <c r="C3">
        <v>15.46</v>
      </c>
      <c r="E3">
        <f>C3-C2</f>
        <v>-7.4699999999999989</v>
      </c>
      <c r="H3" s="6" t="s">
        <v>21</v>
      </c>
      <c r="I3" s="7">
        <v>19.171666666666667</v>
      </c>
      <c r="J3" s="7">
        <v>18.522500000000001</v>
      </c>
      <c r="K3">
        <v>4.1349999999999998</v>
      </c>
    </row>
    <row r="4" spans="1:12" x14ac:dyDescent="0.2">
      <c r="A4" s="1">
        <v>4</v>
      </c>
      <c r="B4" s="2">
        <v>31486</v>
      </c>
      <c r="C4">
        <v>12.61</v>
      </c>
      <c r="E4">
        <f t="shared" ref="E4:E67" si="0">C4-C3</f>
        <v>-2.8500000000000014</v>
      </c>
      <c r="H4" s="6" t="s">
        <v>22</v>
      </c>
      <c r="I4" s="7">
        <v>15.982500000000002</v>
      </c>
      <c r="J4" s="7">
        <v>14.948333333333332</v>
      </c>
      <c r="K4">
        <v>-3.1891666666666652</v>
      </c>
      <c r="L4">
        <v>-3.5741666666666685</v>
      </c>
    </row>
    <row r="5" spans="1:12" x14ac:dyDescent="0.2">
      <c r="A5" s="1">
        <v>5</v>
      </c>
      <c r="B5" s="2">
        <v>31517</v>
      </c>
      <c r="C5">
        <v>12.84</v>
      </c>
      <c r="E5">
        <f t="shared" si="0"/>
        <v>0.23000000000000043</v>
      </c>
      <c r="H5" s="6" t="s">
        <v>23</v>
      </c>
      <c r="I5" s="7">
        <v>19.64083333333333</v>
      </c>
      <c r="J5" s="7">
        <v>18.251666666666669</v>
      </c>
      <c r="K5">
        <v>3.6583333333333279</v>
      </c>
      <c r="L5">
        <v>3.3033333333333363</v>
      </c>
    </row>
    <row r="6" spans="1:12" x14ac:dyDescent="0.2">
      <c r="A6" s="1">
        <v>6</v>
      </c>
      <c r="B6" s="2">
        <v>31547</v>
      </c>
      <c r="C6">
        <v>15.38</v>
      </c>
      <c r="E6">
        <f t="shared" si="0"/>
        <v>2.5400000000000009</v>
      </c>
      <c r="H6" s="6" t="s">
        <v>24</v>
      </c>
      <c r="I6" s="7">
        <v>24.467500000000001</v>
      </c>
      <c r="J6" s="7">
        <v>23.675833333333333</v>
      </c>
      <c r="K6">
        <v>4.8266666666666715</v>
      </c>
      <c r="L6">
        <v>5.4241666666666646</v>
      </c>
    </row>
    <row r="7" spans="1:12" x14ac:dyDescent="0.2">
      <c r="A7" s="1">
        <v>7</v>
      </c>
      <c r="B7" s="2">
        <v>31578</v>
      </c>
      <c r="C7">
        <v>13.43</v>
      </c>
      <c r="E7">
        <f t="shared" si="0"/>
        <v>-1.9500000000000011</v>
      </c>
      <c r="H7" s="6" t="s">
        <v>25</v>
      </c>
      <c r="I7" s="7">
        <v>21.502499999999998</v>
      </c>
      <c r="J7" s="7">
        <v>20.010833333333334</v>
      </c>
      <c r="K7">
        <v>-2.9650000000000034</v>
      </c>
      <c r="L7">
        <v>-3.6649999999999991</v>
      </c>
    </row>
    <row r="8" spans="1:12" x14ac:dyDescent="0.2">
      <c r="A8" s="1">
        <v>8</v>
      </c>
      <c r="B8" s="2">
        <v>31608</v>
      </c>
      <c r="C8">
        <v>11.59</v>
      </c>
      <c r="E8">
        <f t="shared" si="0"/>
        <v>-1.8399999999999999</v>
      </c>
      <c r="H8" s="6" t="s">
        <v>26</v>
      </c>
      <c r="I8" s="7">
        <v>20.563333333333336</v>
      </c>
      <c r="J8" s="7">
        <v>19.305833333333336</v>
      </c>
      <c r="K8">
        <v>-0.9391666666666616</v>
      </c>
      <c r="L8">
        <v>-0.70499999999999829</v>
      </c>
    </row>
    <row r="9" spans="1:12" x14ac:dyDescent="0.2">
      <c r="A9" s="1">
        <v>9</v>
      </c>
      <c r="B9" s="2">
        <v>31639</v>
      </c>
      <c r="C9">
        <v>15.1</v>
      </c>
      <c r="E9">
        <f t="shared" si="0"/>
        <v>3.51</v>
      </c>
      <c r="H9" s="6" t="s">
        <v>27</v>
      </c>
      <c r="I9" s="7">
        <v>18.450833333333332</v>
      </c>
      <c r="J9" s="7">
        <v>17.042499999999997</v>
      </c>
      <c r="K9">
        <v>-2.1125000000000043</v>
      </c>
      <c r="L9">
        <v>-2.263333333333339</v>
      </c>
    </row>
    <row r="10" spans="1:12" x14ac:dyDescent="0.2">
      <c r="A10" s="1">
        <v>10</v>
      </c>
      <c r="B10" s="2">
        <v>31670</v>
      </c>
      <c r="C10">
        <v>14.87</v>
      </c>
      <c r="E10">
        <f t="shared" si="0"/>
        <v>-0.23000000000000043</v>
      </c>
      <c r="H10" s="6" t="s">
        <v>28</v>
      </c>
      <c r="I10" s="7">
        <v>17.191666666666666</v>
      </c>
      <c r="J10" s="7">
        <v>15.840833333333334</v>
      </c>
      <c r="K10">
        <v>-1.2591666666666654</v>
      </c>
      <c r="L10">
        <v>-1.2016666666666627</v>
      </c>
    </row>
    <row r="11" spans="1:12" x14ac:dyDescent="0.2">
      <c r="A11" s="1">
        <v>11</v>
      </c>
      <c r="B11" s="2">
        <v>31700</v>
      </c>
      <c r="C11">
        <v>14.9</v>
      </c>
      <c r="E11">
        <f t="shared" si="0"/>
        <v>3.0000000000001137E-2</v>
      </c>
      <c r="H11" s="6" t="s">
        <v>29</v>
      </c>
      <c r="I11" s="7">
        <v>18.439166666666669</v>
      </c>
      <c r="J11" s="7">
        <v>17.044166666666666</v>
      </c>
      <c r="K11">
        <v>1.2475000000000023</v>
      </c>
      <c r="L11">
        <v>1.2033333333333314</v>
      </c>
    </row>
    <row r="12" spans="1:12" x14ac:dyDescent="0.2">
      <c r="A12" s="1">
        <v>12</v>
      </c>
      <c r="B12" s="2">
        <v>31731</v>
      </c>
      <c r="C12">
        <v>15.22</v>
      </c>
      <c r="E12">
        <f t="shared" si="0"/>
        <v>0.32000000000000028</v>
      </c>
      <c r="H12" s="6" t="s">
        <v>30</v>
      </c>
      <c r="I12" s="7">
        <v>22.113333333333333</v>
      </c>
      <c r="J12" s="7">
        <v>20.634999999999998</v>
      </c>
      <c r="K12">
        <v>3.6741666666666646</v>
      </c>
      <c r="L12">
        <v>3.5908333333333324</v>
      </c>
    </row>
    <row r="13" spans="1:12" x14ac:dyDescent="0.2">
      <c r="A13" s="1">
        <v>13</v>
      </c>
      <c r="B13" s="2">
        <v>31761</v>
      </c>
      <c r="C13">
        <v>16.11</v>
      </c>
      <c r="E13">
        <f t="shared" si="0"/>
        <v>0.88999999999999879</v>
      </c>
      <c r="H13" s="6" t="s">
        <v>31</v>
      </c>
      <c r="I13" s="7">
        <v>20.61</v>
      </c>
      <c r="J13" s="7">
        <v>19.118333333333336</v>
      </c>
      <c r="K13">
        <v>-1.5033333333333339</v>
      </c>
      <c r="L13">
        <v>-1.5166666666666622</v>
      </c>
    </row>
    <row r="14" spans="1:12" x14ac:dyDescent="0.2">
      <c r="A14" s="1">
        <v>14</v>
      </c>
      <c r="B14" s="2">
        <v>31792</v>
      </c>
      <c r="C14">
        <v>18.649999999999999</v>
      </c>
      <c r="E14">
        <f t="shared" si="0"/>
        <v>2.5399999999999991</v>
      </c>
      <c r="H14" s="6" t="s">
        <v>32</v>
      </c>
      <c r="I14" s="7">
        <v>14.446666666666665</v>
      </c>
      <c r="J14" s="7">
        <v>12.779166666666667</v>
      </c>
      <c r="K14">
        <v>-6.163333333333334</v>
      </c>
      <c r="L14">
        <v>-6.3391666666666691</v>
      </c>
    </row>
    <row r="15" spans="1:12" x14ac:dyDescent="0.2">
      <c r="A15" s="1">
        <v>15</v>
      </c>
      <c r="B15" s="2">
        <v>31823</v>
      </c>
      <c r="C15">
        <v>17.75</v>
      </c>
      <c r="E15">
        <f t="shared" si="0"/>
        <v>-0.89999999999999858</v>
      </c>
      <c r="H15" s="6" t="s">
        <v>33</v>
      </c>
      <c r="I15" s="7">
        <v>19.260833333333334</v>
      </c>
      <c r="J15" s="7">
        <v>17.846666666666668</v>
      </c>
      <c r="K15">
        <v>4.8141666666666687</v>
      </c>
      <c r="L15">
        <v>5.0675000000000008</v>
      </c>
    </row>
    <row r="16" spans="1:12" x14ac:dyDescent="0.2">
      <c r="A16" s="1">
        <v>16</v>
      </c>
      <c r="B16" s="2">
        <v>31851</v>
      </c>
      <c r="C16">
        <v>18.3</v>
      </c>
      <c r="E16">
        <f t="shared" si="0"/>
        <v>0.55000000000000071</v>
      </c>
      <c r="H16" s="6" t="s">
        <v>34</v>
      </c>
      <c r="I16" s="7">
        <v>30.300833333333333</v>
      </c>
      <c r="J16" s="7">
        <v>28.522500000000004</v>
      </c>
      <c r="K16">
        <v>11.04</v>
      </c>
      <c r="L16">
        <v>10.675833333333337</v>
      </c>
    </row>
    <row r="17" spans="1:12" x14ac:dyDescent="0.2">
      <c r="A17" s="1">
        <v>17</v>
      </c>
      <c r="B17" s="2">
        <v>31882</v>
      </c>
      <c r="C17">
        <v>18.68</v>
      </c>
      <c r="E17">
        <f t="shared" si="0"/>
        <v>0.37999999999999901</v>
      </c>
      <c r="H17" s="6" t="s">
        <v>35</v>
      </c>
      <c r="I17" s="7">
        <v>25.947499999999994</v>
      </c>
      <c r="J17" s="7">
        <v>24.45</v>
      </c>
      <c r="K17">
        <v>-4.3533333333333388</v>
      </c>
      <c r="L17">
        <v>-4.0725000000000051</v>
      </c>
    </row>
    <row r="18" spans="1:12" x14ac:dyDescent="0.2">
      <c r="A18" s="1">
        <v>18</v>
      </c>
      <c r="B18" s="2">
        <v>31912</v>
      </c>
      <c r="C18">
        <v>19.440000000000001</v>
      </c>
      <c r="D18">
        <v>18.579999999999998</v>
      </c>
      <c r="E18">
        <f t="shared" si="0"/>
        <v>0.76000000000000156</v>
      </c>
      <c r="H18" s="6" t="s">
        <v>36</v>
      </c>
      <c r="I18" s="7">
        <v>26.114999999999998</v>
      </c>
      <c r="J18" s="7">
        <v>24.963333333333335</v>
      </c>
      <c r="K18">
        <v>0.16750000000000398</v>
      </c>
      <c r="L18">
        <v>0.51333333333333542</v>
      </c>
    </row>
    <row r="19" spans="1:12" x14ac:dyDescent="0.2">
      <c r="A19" s="1">
        <v>19</v>
      </c>
      <c r="B19" s="2">
        <v>31943</v>
      </c>
      <c r="C19">
        <v>20.07</v>
      </c>
      <c r="D19">
        <v>18.86</v>
      </c>
      <c r="E19">
        <f t="shared" si="0"/>
        <v>0.62999999999999901</v>
      </c>
      <c r="F19">
        <f>D19-D18</f>
        <v>0.28000000000000114</v>
      </c>
      <c r="H19" s="6" t="s">
        <v>37</v>
      </c>
      <c r="I19" s="7">
        <v>31.120833333333326</v>
      </c>
      <c r="J19" s="7">
        <v>28.882500000000004</v>
      </c>
      <c r="K19">
        <v>5.005833333333328</v>
      </c>
      <c r="L19">
        <v>3.9191666666666691</v>
      </c>
    </row>
    <row r="20" spans="1:12" x14ac:dyDescent="0.2">
      <c r="A20" s="1">
        <v>20</v>
      </c>
      <c r="B20" s="2">
        <v>31973</v>
      </c>
      <c r="C20">
        <v>21.34</v>
      </c>
      <c r="D20">
        <v>19.86</v>
      </c>
      <c r="E20">
        <f t="shared" si="0"/>
        <v>1.2699999999999996</v>
      </c>
      <c r="F20">
        <f t="shared" ref="F20:F83" si="1">D20-D19</f>
        <v>1</v>
      </c>
      <c r="H20" s="6" t="s">
        <v>38</v>
      </c>
      <c r="I20" s="7">
        <v>41.443333333333335</v>
      </c>
      <c r="J20" s="7">
        <v>38.229999999999997</v>
      </c>
      <c r="K20">
        <v>10.322500000000009</v>
      </c>
      <c r="L20">
        <v>9.347499999999993</v>
      </c>
    </row>
    <row r="21" spans="1:12" x14ac:dyDescent="0.2">
      <c r="A21" s="1">
        <v>21</v>
      </c>
      <c r="B21" s="2">
        <v>32004</v>
      </c>
      <c r="C21">
        <v>20.309999999999999</v>
      </c>
      <c r="D21">
        <v>18.98</v>
      </c>
      <c r="E21">
        <f t="shared" si="0"/>
        <v>-1.0300000000000011</v>
      </c>
      <c r="F21">
        <f t="shared" si="1"/>
        <v>-0.87999999999999901</v>
      </c>
      <c r="H21" s="6" t="s">
        <v>39</v>
      </c>
      <c r="I21" s="7">
        <v>56.492500000000007</v>
      </c>
      <c r="J21" s="7">
        <v>54.418333333333329</v>
      </c>
      <c r="K21">
        <v>15.049166666666672</v>
      </c>
      <c r="L21">
        <v>16.188333333333333</v>
      </c>
    </row>
    <row r="22" spans="1:12" x14ac:dyDescent="0.2">
      <c r="A22" s="1">
        <v>22</v>
      </c>
      <c r="B22" s="2">
        <v>32035</v>
      </c>
      <c r="C22">
        <v>19.53</v>
      </c>
      <c r="D22">
        <v>18.309999999999999</v>
      </c>
      <c r="E22">
        <f t="shared" si="0"/>
        <v>-0.77999999999999758</v>
      </c>
      <c r="F22">
        <f t="shared" si="1"/>
        <v>-0.67000000000000171</v>
      </c>
      <c r="H22" s="6" t="s">
        <v>40</v>
      </c>
      <c r="I22" s="7">
        <v>66.018333333333331</v>
      </c>
      <c r="J22" s="7">
        <v>65.146666666666661</v>
      </c>
      <c r="K22">
        <v>9.525833333333324</v>
      </c>
      <c r="L22">
        <v>10.728333333333332</v>
      </c>
    </row>
    <row r="23" spans="1:12" x14ac:dyDescent="0.2">
      <c r="A23" s="1">
        <v>23</v>
      </c>
      <c r="B23" s="2">
        <v>32065</v>
      </c>
      <c r="C23">
        <v>19.86</v>
      </c>
      <c r="D23">
        <v>18.760000000000002</v>
      </c>
      <c r="E23">
        <f t="shared" si="0"/>
        <v>0.32999999999999829</v>
      </c>
      <c r="F23">
        <f t="shared" si="1"/>
        <v>0.45000000000000284</v>
      </c>
      <c r="H23" s="6" t="s">
        <v>41</v>
      </c>
      <c r="I23" s="7">
        <v>72.318333333333328</v>
      </c>
      <c r="J23" s="7">
        <v>72.464999999999989</v>
      </c>
      <c r="K23">
        <v>6.2999999999999972</v>
      </c>
      <c r="L23">
        <v>7.318333333333328</v>
      </c>
    </row>
    <row r="24" spans="1:12" x14ac:dyDescent="0.2">
      <c r="A24" s="1">
        <v>24</v>
      </c>
      <c r="B24" s="2">
        <v>32096</v>
      </c>
      <c r="C24">
        <v>18.850000000000001</v>
      </c>
      <c r="D24">
        <v>17.78</v>
      </c>
      <c r="E24">
        <f t="shared" si="0"/>
        <v>-1.009999999999998</v>
      </c>
      <c r="F24">
        <f t="shared" si="1"/>
        <v>-0.98000000000000043</v>
      </c>
      <c r="H24" s="6" t="s">
        <v>42</v>
      </c>
      <c r="I24" s="7">
        <v>99.571666666666644</v>
      </c>
      <c r="J24" s="7">
        <v>96.847500000000011</v>
      </c>
      <c r="K24">
        <v>27.253333333333316</v>
      </c>
      <c r="L24">
        <v>24.382500000000022</v>
      </c>
    </row>
    <row r="25" spans="1:12" x14ac:dyDescent="0.2">
      <c r="A25" s="1">
        <v>25</v>
      </c>
      <c r="B25" s="2">
        <v>32126</v>
      </c>
      <c r="C25">
        <v>17.28</v>
      </c>
      <c r="D25">
        <v>17.05</v>
      </c>
      <c r="E25">
        <f t="shared" si="0"/>
        <v>-1.5700000000000003</v>
      </c>
      <c r="F25">
        <f t="shared" si="1"/>
        <v>-0.73000000000000043</v>
      </c>
      <c r="H25" s="6" t="s">
        <v>43</v>
      </c>
      <c r="I25" s="7">
        <v>61.654166666666676</v>
      </c>
      <c r="J25" s="7">
        <v>61.49</v>
      </c>
      <c r="K25">
        <v>-37.917499999999968</v>
      </c>
      <c r="L25">
        <v>-35.357500000000009</v>
      </c>
    </row>
    <row r="26" spans="1:12" x14ac:dyDescent="0.2">
      <c r="A26" s="1">
        <v>26</v>
      </c>
      <c r="B26" s="2">
        <v>32157</v>
      </c>
      <c r="C26">
        <v>17.13</v>
      </c>
      <c r="D26">
        <v>16.75</v>
      </c>
      <c r="E26">
        <f t="shared" si="0"/>
        <v>-0.15000000000000213</v>
      </c>
      <c r="F26">
        <f t="shared" si="1"/>
        <v>-0.30000000000000071</v>
      </c>
      <c r="H26" s="6" t="s">
        <v>44</v>
      </c>
      <c r="I26" s="7">
        <v>79.39500000000001</v>
      </c>
      <c r="J26" s="7">
        <v>79.51166666666667</v>
      </c>
      <c r="K26">
        <v>17.740833333333335</v>
      </c>
      <c r="L26">
        <v>18.021666666666668</v>
      </c>
    </row>
    <row r="27" spans="1:12" x14ac:dyDescent="0.2">
      <c r="A27" s="1">
        <v>27</v>
      </c>
      <c r="B27" s="2">
        <v>32188</v>
      </c>
      <c r="C27">
        <v>16.8</v>
      </c>
      <c r="D27">
        <v>15.73</v>
      </c>
      <c r="E27">
        <f t="shared" si="0"/>
        <v>-0.32999999999999829</v>
      </c>
      <c r="F27">
        <f t="shared" si="1"/>
        <v>-1.0199999999999996</v>
      </c>
      <c r="H27" s="6" t="s">
        <v>45</v>
      </c>
      <c r="I27" s="7">
        <v>94.874166666666667</v>
      </c>
      <c r="J27" s="7">
        <v>111.26416666666667</v>
      </c>
      <c r="K27">
        <v>15.479166666666657</v>
      </c>
      <c r="L27">
        <v>31.752499999999998</v>
      </c>
    </row>
    <row r="28" spans="1:12" x14ac:dyDescent="0.2">
      <c r="A28" s="1">
        <v>28</v>
      </c>
      <c r="B28" s="2">
        <v>32217</v>
      </c>
      <c r="C28">
        <v>16.2</v>
      </c>
      <c r="D28">
        <v>14.73</v>
      </c>
      <c r="E28">
        <f t="shared" si="0"/>
        <v>-0.60000000000000142</v>
      </c>
      <c r="F28">
        <f t="shared" si="1"/>
        <v>-1</v>
      </c>
      <c r="H28" s="6" t="s">
        <v>46</v>
      </c>
      <c r="I28" s="7">
        <v>94.110833333333332</v>
      </c>
      <c r="J28" s="7">
        <v>111.65166666666666</v>
      </c>
      <c r="K28">
        <v>-0.76333333333333542</v>
      </c>
      <c r="L28">
        <v>0.38749999999998863</v>
      </c>
    </row>
    <row r="29" spans="1:12" x14ac:dyDescent="0.2">
      <c r="A29" s="1">
        <v>29</v>
      </c>
      <c r="B29" s="2">
        <v>32248</v>
      </c>
      <c r="C29">
        <v>17.86</v>
      </c>
      <c r="D29">
        <v>16.600000000000001</v>
      </c>
      <c r="E29">
        <f t="shared" si="0"/>
        <v>1.6600000000000001</v>
      </c>
      <c r="F29">
        <f t="shared" si="1"/>
        <v>1.870000000000001</v>
      </c>
      <c r="H29" s="6" t="s">
        <v>47</v>
      </c>
      <c r="I29" s="7">
        <v>97.90583333333332</v>
      </c>
      <c r="J29" s="7">
        <v>108.63749999999999</v>
      </c>
      <c r="K29">
        <v>3.7949999999999875</v>
      </c>
      <c r="L29">
        <v>-3.014166666666668</v>
      </c>
    </row>
    <row r="30" spans="1:12" x14ac:dyDescent="0.2">
      <c r="A30" s="1">
        <v>30</v>
      </c>
      <c r="B30" s="2">
        <v>32278</v>
      </c>
      <c r="C30">
        <v>17.420000000000002</v>
      </c>
      <c r="D30">
        <v>16.309999999999999</v>
      </c>
      <c r="E30">
        <f t="shared" si="0"/>
        <v>-0.43999999999999773</v>
      </c>
      <c r="F30">
        <f t="shared" si="1"/>
        <v>-0.2900000000000027</v>
      </c>
      <c r="H30" s="6" t="s">
        <v>48</v>
      </c>
      <c r="I30" s="7">
        <v>93.258333333333326</v>
      </c>
      <c r="J30" s="7">
        <v>99.023333333333326</v>
      </c>
      <c r="K30">
        <v>-4.6474999999999937</v>
      </c>
      <c r="L30">
        <v>-9.6141666666666623</v>
      </c>
    </row>
    <row r="31" spans="1:12" x14ac:dyDescent="0.2">
      <c r="A31" s="1">
        <v>31</v>
      </c>
      <c r="B31" s="2">
        <v>32309</v>
      </c>
      <c r="C31">
        <v>16.53</v>
      </c>
      <c r="D31">
        <v>15.54</v>
      </c>
      <c r="E31">
        <f t="shared" si="0"/>
        <v>-0.89000000000000057</v>
      </c>
      <c r="F31">
        <f t="shared" si="1"/>
        <v>-0.76999999999999957</v>
      </c>
      <c r="H31" s="6" t="s">
        <v>49</v>
      </c>
      <c r="I31" s="7">
        <v>48.688333333333333</v>
      </c>
      <c r="J31" s="7">
        <v>52.353333333333332</v>
      </c>
      <c r="K31">
        <v>-44.569999999999993</v>
      </c>
      <c r="L31">
        <v>-46.669999999999995</v>
      </c>
    </row>
    <row r="32" spans="1:12" x14ac:dyDescent="0.2">
      <c r="A32" s="1">
        <v>32</v>
      </c>
      <c r="B32" s="2">
        <v>32339</v>
      </c>
      <c r="C32">
        <v>15.5</v>
      </c>
      <c r="D32">
        <v>14.91</v>
      </c>
      <c r="E32">
        <f t="shared" si="0"/>
        <v>-1.0300000000000011</v>
      </c>
      <c r="F32">
        <f t="shared" si="1"/>
        <v>-0.62999999999999901</v>
      </c>
      <c r="H32" s="6" t="s">
        <v>50</v>
      </c>
      <c r="I32" s="7">
        <v>43.144166666666671</v>
      </c>
      <c r="J32" s="7">
        <v>43.548333333333339</v>
      </c>
      <c r="K32">
        <v>-5.544166666666662</v>
      </c>
      <c r="L32">
        <v>-8.8049999999999926</v>
      </c>
    </row>
    <row r="33" spans="1:12" x14ac:dyDescent="0.2">
      <c r="A33" s="1">
        <v>33</v>
      </c>
      <c r="B33" s="2">
        <v>32370</v>
      </c>
      <c r="C33">
        <v>15.52</v>
      </c>
      <c r="D33">
        <v>14.89</v>
      </c>
      <c r="E33">
        <f t="shared" si="0"/>
        <v>1.9999999999999574E-2</v>
      </c>
      <c r="F33">
        <f t="shared" si="1"/>
        <v>-1.9999999999999574E-2</v>
      </c>
      <c r="H33" s="6" t="s">
        <v>51</v>
      </c>
      <c r="I33" s="7">
        <v>50.884166666666665</v>
      </c>
      <c r="J33" s="7">
        <v>54.247500000000002</v>
      </c>
      <c r="K33">
        <v>7.7399999999999949</v>
      </c>
      <c r="L33">
        <v>10.699166666666663</v>
      </c>
    </row>
    <row r="34" spans="1:12" x14ac:dyDescent="0.2">
      <c r="A34" s="1">
        <v>34</v>
      </c>
      <c r="B34" s="2">
        <v>32401</v>
      </c>
      <c r="C34">
        <v>14.54</v>
      </c>
      <c r="D34">
        <v>13.18</v>
      </c>
      <c r="E34">
        <f t="shared" si="0"/>
        <v>-0.98000000000000043</v>
      </c>
      <c r="F34">
        <f t="shared" si="1"/>
        <v>-1.7100000000000009</v>
      </c>
      <c r="H34" s="6" t="s">
        <v>52</v>
      </c>
      <c r="I34" s="7">
        <v>64.938333333333333</v>
      </c>
      <c r="J34" s="7">
        <v>71.060833333333321</v>
      </c>
      <c r="K34">
        <v>14.054166666666667</v>
      </c>
      <c r="L34">
        <v>16.813333333333318</v>
      </c>
    </row>
    <row r="35" spans="1:12" x14ac:dyDescent="0.2">
      <c r="A35" s="1">
        <v>35</v>
      </c>
      <c r="B35" s="2">
        <v>32431</v>
      </c>
      <c r="C35">
        <v>13.77</v>
      </c>
      <c r="D35">
        <v>12.41</v>
      </c>
      <c r="E35">
        <f t="shared" si="0"/>
        <v>-0.76999999999999957</v>
      </c>
      <c r="F35">
        <f t="shared" si="1"/>
        <v>-0.76999999999999957</v>
      </c>
      <c r="H35" s="6" t="s">
        <v>53</v>
      </c>
      <c r="I35" s="7">
        <v>51.38</v>
      </c>
      <c r="J35" s="7">
        <v>59.41</v>
      </c>
      <c r="K35">
        <v>-13.55833333333333</v>
      </c>
      <c r="L35">
        <v>-11.650833333333324</v>
      </c>
    </row>
    <row r="36" spans="1:12" x14ac:dyDescent="0.2">
      <c r="A36" s="1">
        <v>36</v>
      </c>
      <c r="B36" s="2">
        <v>32462</v>
      </c>
      <c r="C36">
        <v>14.14</v>
      </c>
      <c r="D36">
        <v>13.02</v>
      </c>
      <c r="E36">
        <f t="shared" si="0"/>
        <v>0.37000000000000099</v>
      </c>
      <c r="F36">
        <f t="shared" si="1"/>
        <v>0.60999999999999943</v>
      </c>
      <c r="H36" s="6" t="s">
        <v>19</v>
      </c>
      <c r="I36" s="7">
        <v>43.808790931989918</v>
      </c>
      <c r="J36" s="7">
        <v>46.000393700787413</v>
      </c>
    </row>
    <row r="37" spans="1:12" x14ac:dyDescent="0.2">
      <c r="A37" s="1">
        <v>37</v>
      </c>
      <c r="B37" s="2">
        <v>32492</v>
      </c>
      <c r="C37">
        <v>16.38</v>
      </c>
      <c r="D37">
        <v>15.31</v>
      </c>
      <c r="E37">
        <f t="shared" si="0"/>
        <v>2.2399999999999984</v>
      </c>
      <c r="F37">
        <f t="shared" si="1"/>
        <v>2.2900000000000009</v>
      </c>
    </row>
    <row r="38" spans="1:12" x14ac:dyDescent="0.2">
      <c r="A38" s="1">
        <v>38</v>
      </c>
      <c r="B38" s="2">
        <v>32523</v>
      </c>
      <c r="C38">
        <v>18.02</v>
      </c>
      <c r="D38">
        <v>17.170000000000002</v>
      </c>
      <c r="E38">
        <f t="shared" si="0"/>
        <v>1.6400000000000006</v>
      </c>
      <c r="F38">
        <f t="shared" si="1"/>
        <v>1.8600000000000012</v>
      </c>
    </row>
    <row r="39" spans="1:12" x14ac:dyDescent="0.2">
      <c r="A39" s="1">
        <v>39</v>
      </c>
      <c r="B39" s="2">
        <v>32554</v>
      </c>
      <c r="C39">
        <v>17.940000000000001</v>
      </c>
      <c r="D39">
        <v>16.89</v>
      </c>
      <c r="E39">
        <f t="shared" si="0"/>
        <v>-7.9999999999998295E-2</v>
      </c>
      <c r="F39">
        <f t="shared" si="1"/>
        <v>-0.28000000000000114</v>
      </c>
    </row>
    <row r="40" spans="1:12" x14ac:dyDescent="0.2">
      <c r="A40" s="1">
        <v>40</v>
      </c>
      <c r="B40" s="2">
        <v>32582</v>
      </c>
      <c r="C40">
        <v>19.48</v>
      </c>
      <c r="D40">
        <v>18.7</v>
      </c>
      <c r="E40">
        <f t="shared" si="0"/>
        <v>1.5399999999999991</v>
      </c>
      <c r="F40">
        <f t="shared" si="1"/>
        <v>1.8099999999999987</v>
      </c>
    </row>
    <row r="41" spans="1:12" x14ac:dyDescent="0.2">
      <c r="A41" s="1">
        <v>41</v>
      </c>
      <c r="B41" s="2">
        <v>32613</v>
      </c>
      <c r="C41">
        <v>21.07</v>
      </c>
      <c r="D41">
        <v>20.32</v>
      </c>
      <c r="E41">
        <f t="shared" si="0"/>
        <v>1.5899999999999999</v>
      </c>
      <c r="F41">
        <f t="shared" si="1"/>
        <v>1.620000000000001</v>
      </c>
    </row>
    <row r="42" spans="1:12" x14ac:dyDescent="0.2">
      <c r="A42" s="1">
        <v>42</v>
      </c>
      <c r="B42" s="2">
        <v>32643</v>
      </c>
      <c r="C42">
        <v>20.12</v>
      </c>
      <c r="D42">
        <v>18.63</v>
      </c>
      <c r="E42">
        <f t="shared" si="0"/>
        <v>-0.94999999999999929</v>
      </c>
      <c r="F42">
        <f t="shared" si="1"/>
        <v>-1.6900000000000013</v>
      </c>
    </row>
    <row r="43" spans="1:12" x14ac:dyDescent="0.2">
      <c r="A43" s="1">
        <v>43</v>
      </c>
      <c r="B43" s="2">
        <v>32674</v>
      </c>
      <c r="C43">
        <v>20.05</v>
      </c>
      <c r="D43">
        <v>17.670000000000002</v>
      </c>
      <c r="E43">
        <f t="shared" si="0"/>
        <v>-7.0000000000000284E-2</v>
      </c>
      <c r="F43">
        <f t="shared" si="1"/>
        <v>-0.9599999999999973</v>
      </c>
    </row>
    <row r="44" spans="1:12" x14ac:dyDescent="0.2">
      <c r="A44" s="1">
        <v>44</v>
      </c>
      <c r="B44" s="2">
        <v>32704</v>
      </c>
      <c r="C44">
        <v>19.78</v>
      </c>
      <c r="D44">
        <v>17.62</v>
      </c>
      <c r="E44">
        <f t="shared" si="0"/>
        <v>-0.26999999999999957</v>
      </c>
      <c r="F44">
        <f t="shared" si="1"/>
        <v>-5.0000000000000711E-2</v>
      </c>
    </row>
    <row r="45" spans="1:12" x14ac:dyDescent="0.2">
      <c r="A45" s="1">
        <v>45</v>
      </c>
      <c r="B45" s="2">
        <v>32735</v>
      </c>
      <c r="C45">
        <v>18.579999999999998</v>
      </c>
      <c r="D45">
        <v>16.77</v>
      </c>
      <c r="E45">
        <f t="shared" si="0"/>
        <v>-1.2000000000000028</v>
      </c>
      <c r="F45">
        <f t="shared" si="1"/>
        <v>-0.85000000000000142</v>
      </c>
    </row>
    <row r="46" spans="1:12" x14ac:dyDescent="0.2">
      <c r="A46" s="1">
        <v>46</v>
      </c>
      <c r="B46" s="2">
        <v>32766</v>
      </c>
      <c r="C46">
        <v>19.59</v>
      </c>
      <c r="D46">
        <v>17.77</v>
      </c>
      <c r="E46">
        <f t="shared" si="0"/>
        <v>1.0100000000000016</v>
      </c>
      <c r="F46">
        <f t="shared" si="1"/>
        <v>1</v>
      </c>
    </row>
    <row r="47" spans="1:12" x14ac:dyDescent="0.2">
      <c r="A47" s="1">
        <v>47</v>
      </c>
      <c r="B47" s="2">
        <v>32796</v>
      </c>
      <c r="C47">
        <v>20.100000000000001</v>
      </c>
      <c r="D47">
        <v>18.91</v>
      </c>
      <c r="E47">
        <f t="shared" si="0"/>
        <v>0.51000000000000156</v>
      </c>
      <c r="F47">
        <f t="shared" si="1"/>
        <v>1.1400000000000006</v>
      </c>
    </row>
    <row r="48" spans="1:12" x14ac:dyDescent="0.2">
      <c r="A48" s="1">
        <v>48</v>
      </c>
      <c r="B48" s="2">
        <v>32827</v>
      </c>
      <c r="C48">
        <v>19.86</v>
      </c>
      <c r="D48">
        <v>18.73</v>
      </c>
      <c r="E48">
        <f t="shared" si="0"/>
        <v>-0.24000000000000199</v>
      </c>
      <c r="F48">
        <f t="shared" si="1"/>
        <v>-0.17999999999999972</v>
      </c>
    </row>
    <row r="49" spans="1:6" x14ac:dyDescent="0.2">
      <c r="A49" s="1">
        <v>49</v>
      </c>
      <c r="B49" s="2">
        <v>32857</v>
      </c>
      <c r="C49">
        <v>21.1</v>
      </c>
      <c r="D49">
        <v>19.84</v>
      </c>
      <c r="E49">
        <f t="shared" si="0"/>
        <v>1.240000000000002</v>
      </c>
      <c r="F49">
        <f t="shared" si="1"/>
        <v>1.1099999999999994</v>
      </c>
    </row>
    <row r="50" spans="1:6" x14ac:dyDescent="0.2">
      <c r="A50" s="1">
        <v>50</v>
      </c>
      <c r="B50" s="2">
        <v>32888</v>
      </c>
      <c r="C50">
        <v>22.86</v>
      </c>
      <c r="D50">
        <v>21.25</v>
      </c>
      <c r="E50">
        <f t="shared" si="0"/>
        <v>1.759999999999998</v>
      </c>
      <c r="F50">
        <f t="shared" si="1"/>
        <v>1.4100000000000001</v>
      </c>
    </row>
    <row r="51" spans="1:6" x14ac:dyDescent="0.2">
      <c r="A51" s="1">
        <v>51</v>
      </c>
      <c r="B51" s="2">
        <v>32919</v>
      </c>
      <c r="C51">
        <v>22.11</v>
      </c>
      <c r="D51">
        <v>19.809999999999999</v>
      </c>
      <c r="E51">
        <f t="shared" si="0"/>
        <v>-0.75</v>
      </c>
      <c r="F51">
        <f t="shared" si="1"/>
        <v>-1.4400000000000013</v>
      </c>
    </row>
    <row r="52" spans="1:6" x14ac:dyDescent="0.2">
      <c r="A52" s="1">
        <v>52</v>
      </c>
      <c r="B52" s="2">
        <v>32947</v>
      </c>
      <c r="C52">
        <v>20.39</v>
      </c>
      <c r="D52">
        <v>18.39</v>
      </c>
      <c r="E52">
        <f t="shared" si="0"/>
        <v>-1.7199999999999989</v>
      </c>
      <c r="F52">
        <f t="shared" si="1"/>
        <v>-1.4199999999999982</v>
      </c>
    </row>
    <row r="53" spans="1:6" x14ac:dyDescent="0.2">
      <c r="A53" s="1">
        <v>53</v>
      </c>
      <c r="B53" s="2">
        <v>32978</v>
      </c>
      <c r="C53">
        <v>18.43</v>
      </c>
      <c r="D53">
        <v>16.61</v>
      </c>
      <c r="E53">
        <f t="shared" si="0"/>
        <v>-1.9600000000000009</v>
      </c>
      <c r="F53">
        <f t="shared" si="1"/>
        <v>-1.7800000000000011</v>
      </c>
    </row>
    <row r="54" spans="1:6" x14ac:dyDescent="0.2">
      <c r="A54" s="1">
        <v>54</v>
      </c>
      <c r="B54" s="2">
        <v>33008</v>
      </c>
      <c r="C54">
        <v>18.2</v>
      </c>
      <c r="D54">
        <v>16.350000000000001</v>
      </c>
      <c r="E54">
        <f t="shared" si="0"/>
        <v>-0.23000000000000043</v>
      </c>
      <c r="F54">
        <f t="shared" si="1"/>
        <v>-0.25999999999999801</v>
      </c>
    </row>
    <row r="55" spans="1:6" x14ac:dyDescent="0.2">
      <c r="A55" s="1">
        <v>55</v>
      </c>
      <c r="B55" s="2">
        <v>33039</v>
      </c>
      <c r="C55">
        <v>16.7</v>
      </c>
      <c r="D55">
        <v>15.1</v>
      </c>
      <c r="E55">
        <f t="shared" si="0"/>
        <v>-1.5</v>
      </c>
      <c r="F55">
        <f t="shared" si="1"/>
        <v>-1.2500000000000018</v>
      </c>
    </row>
    <row r="56" spans="1:6" x14ac:dyDescent="0.2">
      <c r="A56" s="1">
        <v>56</v>
      </c>
      <c r="B56" s="2">
        <v>33069</v>
      </c>
      <c r="C56">
        <v>18.45</v>
      </c>
      <c r="D56">
        <v>17.170000000000002</v>
      </c>
      <c r="E56">
        <f t="shared" si="0"/>
        <v>1.75</v>
      </c>
      <c r="F56">
        <f t="shared" si="1"/>
        <v>2.0700000000000021</v>
      </c>
    </row>
    <row r="57" spans="1:6" x14ac:dyDescent="0.2">
      <c r="A57" s="1">
        <v>57</v>
      </c>
      <c r="B57" s="2">
        <v>33100</v>
      </c>
      <c r="C57">
        <v>27.31</v>
      </c>
      <c r="D57">
        <v>27.17</v>
      </c>
      <c r="E57">
        <f t="shared" si="0"/>
        <v>8.86</v>
      </c>
      <c r="F57">
        <f t="shared" si="1"/>
        <v>10</v>
      </c>
    </row>
    <row r="58" spans="1:6" x14ac:dyDescent="0.2">
      <c r="A58" s="1">
        <v>58</v>
      </c>
      <c r="B58" s="2">
        <v>33131</v>
      </c>
      <c r="C58">
        <v>33.51</v>
      </c>
      <c r="D58">
        <v>34.9</v>
      </c>
      <c r="E58">
        <f t="shared" si="0"/>
        <v>6.1999999999999993</v>
      </c>
      <c r="F58">
        <f t="shared" si="1"/>
        <v>7.7299999999999969</v>
      </c>
    </row>
    <row r="59" spans="1:6" x14ac:dyDescent="0.2">
      <c r="A59" s="1">
        <v>59</v>
      </c>
      <c r="B59" s="2">
        <v>33161</v>
      </c>
      <c r="C59">
        <v>36.04</v>
      </c>
      <c r="D59">
        <v>36.020000000000003</v>
      </c>
      <c r="E59">
        <f t="shared" si="0"/>
        <v>2.5300000000000011</v>
      </c>
      <c r="F59">
        <f t="shared" si="1"/>
        <v>1.1200000000000045</v>
      </c>
    </row>
    <row r="60" spans="1:6" x14ac:dyDescent="0.2">
      <c r="A60" s="1">
        <v>60</v>
      </c>
      <c r="B60" s="2">
        <v>33192</v>
      </c>
      <c r="C60">
        <v>32.33</v>
      </c>
      <c r="D60">
        <v>33.07</v>
      </c>
      <c r="E60">
        <f t="shared" si="0"/>
        <v>-3.7100000000000009</v>
      </c>
      <c r="F60">
        <f t="shared" si="1"/>
        <v>-2.9500000000000028</v>
      </c>
    </row>
    <row r="61" spans="1:6" x14ac:dyDescent="0.2">
      <c r="A61" s="1">
        <v>61</v>
      </c>
      <c r="B61" s="2">
        <v>33222</v>
      </c>
      <c r="C61">
        <v>27.28</v>
      </c>
      <c r="D61">
        <v>28.27</v>
      </c>
      <c r="E61">
        <f t="shared" si="0"/>
        <v>-5.0499999999999972</v>
      </c>
      <c r="F61">
        <f t="shared" si="1"/>
        <v>-4.8000000000000007</v>
      </c>
    </row>
    <row r="62" spans="1:6" x14ac:dyDescent="0.2">
      <c r="A62" s="1">
        <v>62</v>
      </c>
      <c r="B62" s="2">
        <v>33253</v>
      </c>
      <c r="C62">
        <v>25.23</v>
      </c>
      <c r="D62">
        <v>23.57</v>
      </c>
      <c r="E62">
        <f t="shared" si="0"/>
        <v>-2.0500000000000007</v>
      </c>
      <c r="F62">
        <f t="shared" si="1"/>
        <v>-4.6999999999999993</v>
      </c>
    </row>
    <row r="63" spans="1:6" x14ac:dyDescent="0.2">
      <c r="A63" s="1">
        <v>63</v>
      </c>
      <c r="B63" s="2">
        <v>33284</v>
      </c>
      <c r="C63">
        <v>20.48</v>
      </c>
      <c r="D63">
        <v>19.54</v>
      </c>
      <c r="E63">
        <f t="shared" si="0"/>
        <v>-4.75</v>
      </c>
      <c r="F63">
        <f t="shared" si="1"/>
        <v>-4.0300000000000011</v>
      </c>
    </row>
    <row r="64" spans="1:6" x14ac:dyDescent="0.2">
      <c r="A64" s="1">
        <v>64</v>
      </c>
      <c r="B64" s="2">
        <v>33312</v>
      </c>
      <c r="C64">
        <v>19.899999999999999</v>
      </c>
      <c r="D64">
        <v>19.079999999999998</v>
      </c>
      <c r="E64">
        <f t="shared" si="0"/>
        <v>-0.58000000000000185</v>
      </c>
      <c r="F64">
        <f t="shared" si="1"/>
        <v>-0.46000000000000085</v>
      </c>
    </row>
    <row r="65" spans="1:6" x14ac:dyDescent="0.2">
      <c r="A65" s="1">
        <v>65</v>
      </c>
      <c r="B65" s="2">
        <v>33343</v>
      </c>
      <c r="C65">
        <v>20.83</v>
      </c>
      <c r="D65">
        <v>19.18</v>
      </c>
      <c r="E65">
        <f t="shared" si="0"/>
        <v>0.92999999999999972</v>
      </c>
      <c r="F65">
        <f t="shared" si="1"/>
        <v>0.10000000000000142</v>
      </c>
    </row>
    <row r="66" spans="1:6" x14ac:dyDescent="0.2">
      <c r="A66" s="1">
        <v>66</v>
      </c>
      <c r="B66" s="2">
        <v>33373</v>
      </c>
      <c r="C66">
        <v>21.23</v>
      </c>
      <c r="D66">
        <v>19.190000000000001</v>
      </c>
      <c r="E66">
        <f t="shared" si="0"/>
        <v>0.40000000000000213</v>
      </c>
      <c r="F66">
        <f t="shared" si="1"/>
        <v>1.0000000000001563E-2</v>
      </c>
    </row>
    <row r="67" spans="1:6" x14ac:dyDescent="0.2">
      <c r="A67" s="1">
        <v>67</v>
      </c>
      <c r="B67" s="2">
        <v>33404</v>
      </c>
      <c r="C67">
        <v>20.190000000000001</v>
      </c>
      <c r="D67">
        <v>18.170000000000002</v>
      </c>
      <c r="E67">
        <f t="shared" si="0"/>
        <v>-1.0399999999999991</v>
      </c>
      <c r="F67">
        <f t="shared" si="1"/>
        <v>-1.0199999999999996</v>
      </c>
    </row>
    <row r="68" spans="1:6" x14ac:dyDescent="0.2">
      <c r="A68" s="1">
        <v>68</v>
      </c>
      <c r="B68" s="2">
        <v>33434</v>
      </c>
      <c r="C68">
        <v>21.4</v>
      </c>
      <c r="D68">
        <v>19.399999999999999</v>
      </c>
      <c r="E68">
        <f t="shared" ref="E68:E131" si="2">C68-C67</f>
        <v>1.2099999999999973</v>
      </c>
      <c r="F68">
        <f t="shared" si="1"/>
        <v>1.2299999999999969</v>
      </c>
    </row>
    <row r="69" spans="1:6" x14ac:dyDescent="0.2">
      <c r="A69" s="1">
        <v>69</v>
      </c>
      <c r="B69" s="2">
        <v>33465</v>
      </c>
      <c r="C69">
        <v>21.69</v>
      </c>
      <c r="D69">
        <v>19.77</v>
      </c>
      <c r="E69">
        <f t="shared" si="2"/>
        <v>0.2900000000000027</v>
      </c>
      <c r="F69">
        <f t="shared" si="1"/>
        <v>0.37000000000000099</v>
      </c>
    </row>
    <row r="70" spans="1:6" x14ac:dyDescent="0.2">
      <c r="A70" s="1">
        <v>70</v>
      </c>
      <c r="B70" s="2">
        <v>33496</v>
      </c>
      <c r="C70">
        <v>21.89</v>
      </c>
      <c r="D70">
        <v>20.5</v>
      </c>
      <c r="E70">
        <f t="shared" si="2"/>
        <v>0.19999999999999929</v>
      </c>
      <c r="F70">
        <f t="shared" si="1"/>
        <v>0.73000000000000043</v>
      </c>
    </row>
    <row r="71" spans="1:6" x14ac:dyDescent="0.2">
      <c r="A71" s="1">
        <v>71</v>
      </c>
      <c r="B71" s="2">
        <v>33526</v>
      </c>
      <c r="C71">
        <v>23.23</v>
      </c>
      <c r="D71">
        <v>22.21</v>
      </c>
      <c r="E71">
        <f t="shared" si="2"/>
        <v>1.3399999999999999</v>
      </c>
      <c r="F71">
        <f t="shared" si="1"/>
        <v>1.7100000000000009</v>
      </c>
    </row>
    <row r="72" spans="1:6" x14ac:dyDescent="0.2">
      <c r="A72" s="1">
        <v>72</v>
      </c>
      <c r="B72" s="2">
        <v>33557</v>
      </c>
      <c r="C72">
        <v>22.46</v>
      </c>
      <c r="D72">
        <v>21.11</v>
      </c>
      <c r="E72">
        <f t="shared" si="2"/>
        <v>-0.76999999999999957</v>
      </c>
      <c r="F72">
        <f t="shared" si="1"/>
        <v>-1.1000000000000014</v>
      </c>
    </row>
    <row r="73" spans="1:6" x14ac:dyDescent="0.2">
      <c r="A73" s="1">
        <v>73</v>
      </c>
      <c r="B73" s="2">
        <v>33587</v>
      </c>
      <c r="C73">
        <v>19.5</v>
      </c>
      <c r="D73">
        <v>18.41</v>
      </c>
      <c r="E73">
        <f t="shared" si="2"/>
        <v>-2.9600000000000009</v>
      </c>
      <c r="F73">
        <f t="shared" si="1"/>
        <v>-2.6999999999999993</v>
      </c>
    </row>
    <row r="74" spans="1:6" x14ac:dyDescent="0.2">
      <c r="A74" s="1">
        <v>74</v>
      </c>
      <c r="B74" s="2">
        <v>33618</v>
      </c>
      <c r="C74">
        <v>18.79</v>
      </c>
      <c r="D74">
        <v>18.16</v>
      </c>
      <c r="E74">
        <f t="shared" si="2"/>
        <v>-0.71000000000000085</v>
      </c>
      <c r="F74">
        <f t="shared" si="1"/>
        <v>-0.25</v>
      </c>
    </row>
    <row r="75" spans="1:6" x14ac:dyDescent="0.2">
      <c r="A75" s="1">
        <v>75</v>
      </c>
      <c r="B75" s="2">
        <v>33649</v>
      </c>
      <c r="C75">
        <v>19.010000000000002</v>
      </c>
      <c r="D75">
        <v>18.05</v>
      </c>
      <c r="E75">
        <f t="shared" si="2"/>
        <v>0.22000000000000242</v>
      </c>
      <c r="F75">
        <f t="shared" si="1"/>
        <v>-0.10999999999999943</v>
      </c>
    </row>
    <row r="76" spans="1:6" x14ac:dyDescent="0.2">
      <c r="A76" s="1">
        <v>76</v>
      </c>
      <c r="B76" s="2">
        <v>33678</v>
      </c>
      <c r="C76">
        <v>18.920000000000002</v>
      </c>
      <c r="D76">
        <v>17.63</v>
      </c>
      <c r="E76">
        <f t="shared" si="2"/>
        <v>-8.9999999999999858E-2</v>
      </c>
      <c r="F76">
        <f t="shared" si="1"/>
        <v>-0.42000000000000171</v>
      </c>
    </row>
    <row r="77" spans="1:6" x14ac:dyDescent="0.2">
      <c r="A77" s="1">
        <v>77</v>
      </c>
      <c r="B77" s="2">
        <v>33709</v>
      </c>
      <c r="C77">
        <v>20.23</v>
      </c>
      <c r="D77">
        <v>18.920000000000002</v>
      </c>
      <c r="E77">
        <f t="shared" si="2"/>
        <v>1.3099999999999987</v>
      </c>
      <c r="F77">
        <f t="shared" si="1"/>
        <v>1.2900000000000027</v>
      </c>
    </row>
    <row r="78" spans="1:6" x14ac:dyDescent="0.2">
      <c r="A78" s="1">
        <v>78</v>
      </c>
      <c r="B78" s="2">
        <v>33739</v>
      </c>
      <c r="C78">
        <v>20.98</v>
      </c>
      <c r="D78">
        <v>19.89</v>
      </c>
      <c r="E78">
        <f t="shared" si="2"/>
        <v>0.75</v>
      </c>
      <c r="F78">
        <f t="shared" si="1"/>
        <v>0.96999999999999886</v>
      </c>
    </row>
    <row r="79" spans="1:6" x14ac:dyDescent="0.2">
      <c r="A79" s="1">
        <v>79</v>
      </c>
      <c r="B79" s="2">
        <v>33770</v>
      </c>
      <c r="C79">
        <v>22.39</v>
      </c>
      <c r="D79">
        <v>21.16</v>
      </c>
      <c r="E79">
        <f t="shared" si="2"/>
        <v>1.4100000000000001</v>
      </c>
      <c r="F79">
        <f t="shared" si="1"/>
        <v>1.2699999999999996</v>
      </c>
    </row>
    <row r="80" spans="1:6" x14ac:dyDescent="0.2">
      <c r="A80" s="1">
        <v>80</v>
      </c>
      <c r="B80" s="2">
        <v>33800</v>
      </c>
      <c r="C80">
        <v>21.78</v>
      </c>
      <c r="D80">
        <v>20.239999999999998</v>
      </c>
      <c r="E80">
        <f t="shared" si="2"/>
        <v>-0.60999999999999943</v>
      </c>
      <c r="F80">
        <f t="shared" si="1"/>
        <v>-0.92000000000000171</v>
      </c>
    </row>
    <row r="81" spans="1:6" x14ac:dyDescent="0.2">
      <c r="A81" s="1">
        <v>81</v>
      </c>
      <c r="B81" s="2">
        <v>33831</v>
      </c>
      <c r="C81">
        <v>21.34</v>
      </c>
      <c r="D81">
        <v>19.739999999999998</v>
      </c>
      <c r="E81">
        <f t="shared" si="2"/>
        <v>-0.44000000000000128</v>
      </c>
      <c r="F81">
        <f t="shared" si="1"/>
        <v>-0.5</v>
      </c>
    </row>
    <row r="82" spans="1:6" x14ac:dyDescent="0.2">
      <c r="A82" s="1">
        <v>82</v>
      </c>
      <c r="B82" s="2">
        <v>33862</v>
      </c>
      <c r="C82">
        <v>21.88</v>
      </c>
      <c r="D82">
        <v>20.27</v>
      </c>
      <c r="E82">
        <f t="shared" si="2"/>
        <v>0.53999999999999915</v>
      </c>
      <c r="F82">
        <f t="shared" si="1"/>
        <v>0.53000000000000114</v>
      </c>
    </row>
    <row r="83" spans="1:6" x14ac:dyDescent="0.2">
      <c r="A83" s="1">
        <v>83</v>
      </c>
      <c r="B83" s="2">
        <v>33892</v>
      </c>
      <c r="C83">
        <v>21.69</v>
      </c>
      <c r="D83">
        <v>20.260000000000002</v>
      </c>
      <c r="E83">
        <f t="shared" si="2"/>
        <v>-0.18999999999999773</v>
      </c>
      <c r="F83">
        <f t="shared" si="1"/>
        <v>-9.9999999999980105E-3</v>
      </c>
    </row>
    <row r="84" spans="1:6" x14ac:dyDescent="0.2">
      <c r="A84" s="1">
        <v>84</v>
      </c>
      <c r="B84" s="2">
        <v>33923</v>
      </c>
      <c r="C84">
        <v>20.34</v>
      </c>
      <c r="D84">
        <v>19.21</v>
      </c>
      <c r="E84">
        <f t="shared" si="2"/>
        <v>-1.3500000000000014</v>
      </c>
      <c r="F84">
        <f t="shared" ref="F84:F147" si="3">D84-D83</f>
        <v>-1.0500000000000007</v>
      </c>
    </row>
    <row r="85" spans="1:6" x14ac:dyDescent="0.2">
      <c r="A85" s="1">
        <v>85</v>
      </c>
      <c r="B85" s="2">
        <v>33953</v>
      </c>
      <c r="C85">
        <v>19.41</v>
      </c>
      <c r="D85">
        <v>18.14</v>
      </c>
      <c r="E85">
        <f t="shared" si="2"/>
        <v>-0.92999999999999972</v>
      </c>
      <c r="F85">
        <f t="shared" si="3"/>
        <v>-1.0700000000000003</v>
      </c>
    </row>
    <row r="86" spans="1:6" x14ac:dyDescent="0.2">
      <c r="A86" s="1">
        <v>86</v>
      </c>
      <c r="B86" s="2">
        <v>33984</v>
      </c>
      <c r="C86">
        <v>19.03</v>
      </c>
      <c r="D86">
        <v>17.39</v>
      </c>
      <c r="E86">
        <f t="shared" si="2"/>
        <v>-0.37999999999999901</v>
      </c>
      <c r="F86">
        <f t="shared" si="3"/>
        <v>-0.75</v>
      </c>
    </row>
    <row r="87" spans="1:6" x14ac:dyDescent="0.2">
      <c r="A87" s="1">
        <v>87</v>
      </c>
      <c r="B87" s="2">
        <v>34015</v>
      </c>
      <c r="C87">
        <v>20.09</v>
      </c>
      <c r="D87">
        <v>18.47</v>
      </c>
      <c r="E87">
        <f t="shared" si="2"/>
        <v>1.0599999999999987</v>
      </c>
      <c r="F87">
        <f t="shared" si="3"/>
        <v>1.0799999999999983</v>
      </c>
    </row>
    <row r="88" spans="1:6" x14ac:dyDescent="0.2">
      <c r="A88" s="1">
        <v>88</v>
      </c>
      <c r="B88" s="2">
        <v>34043</v>
      </c>
      <c r="C88">
        <v>20.32</v>
      </c>
      <c r="D88">
        <v>18.79</v>
      </c>
      <c r="E88">
        <f t="shared" si="2"/>
        <v>0.23000000000000043</v>
      </c>
      <c r="F88">
        <f t="shared" si="3"/>
        <v>0.32000000000000028</v>
      </c>
    </row>
    <row r="89" spans="1:6" x14ac:dyDescent="0.2">
      <c r="A89" s="1">
        <v>89</v>
      </c>
      <c r="B89" s="2">
        <v>34074</v>
      </c>
      <c r="C89">
        <v>20.25</v>
      </c>
      <c r="D89">
        <v>18.670000000000002</v>
      </c>
      <c r="E89">
        <f t="shared" si="2"/>
        <v>-7.0000000000000284E-2</v>
      </c>
      <c r="F89">
        <f t="shared" si="3"/>
        <v>-0.11999999999999744</v>
      </c>
    </row>
    <row r="90" spans="1:6" x14ac:dyDescent="0.2">
      <c r="A90" s="1">
        <v>90</v>
      </c>
      <c r="B90" s="2">
        <v>34104</v>
      </c>
      <c r="C90">
        <v>19.95</v>
      </c>
      <c r="D90">
        <v>18.510000000000002</v>
      </c>
      <c r="E90">
        <f t="shared" si="2"/>
        <v>-0.30000000000000071</v>
      </c>
      <c r="F90">
        <f t="shared" si="3"/>
        <v>-0.16000000000000014</v>
      </c>
    </row>
    <row r="91" spans="1:6" x14ac:dyDescent="0.2">
      <c r="A91" s="1">
        <v>91</v>
      </c>
      <c r="B91" s="2">
        <v>34135</v>
      </c>
      <c r="C91">
        <v>19.09</v>
      </c>
      <c r="D91">
        <v>17.649999999999999</v>
      </c>
      <c r="E91">
        <f t="shared" si="2"/>
        <v>-0.85999999999999943</v>
      </c>
      <c r="F91">
        <f t="shared" si="3"/>
        <v>-0.86000000000000298</v>
      </c>
    </row>
    <row r="92" spans="1:6" x14ac:dyDescent="0.2">
      <c r="A92" s="1">
        <v>92</v>
      </c>
      <c r="B92" s="2">
        <v>34165</v>
      </c>
      <c r="C92">
        <v>17.89</v>
      </c>
      <c r="D92">
        <v>16.78</v>
      </c>
      <c r="E92">
        <f t="shared" si="2"/>
        <v>-1.1999999999999993</v>
      </c>
      <c r="F92">
        <f t="shared" si="3"/>
        <v>-0.86999999999999744</v>
      </c>
    </row>
    <row r="93" spans="1:6" x14ac:dyDescent="0.2">
      <c r="A93" s="1">
        <v>93</v>
      </c>
      <c r="B93" s="2">
        <v>34196</v>
      </c>
      <c r="C93">
        <v>18.010000000000002</v>
      </c>
      <c r="D93">
        <v>16.7</v>
      </c>
      <c r="E93">
        <f t="shared" si="2"/>
        <v>0.12000000000000099</v>
      </c>
      <c r="F93">
        <f t="shared" si="3"/>
        <v>-8.0000000000001847E-2</v>
      </c>
    </row>
    <row r="94" spans="1:6" x14ac:dyDescent="0.2">
      <c r="A94" s="1">
        <v>94</v>
      </c>
      <c r="B94" s="2">
        <v>34227</v>
      </c>
      <c r="C94">
        <v>17.5</v>
      </c>
      <c r="D94">
        <v>16.010000000000002</v>
      </c>
      <c r="E94">
        <f t="shared" si="2"/>
        <v>-0.51000000000000156</v>
      </c>
      <c r="F94">
        <f t="shared" si="3"/>
        <v>-0.68999999999999773</v>
      </c>
    </row>
    <row r="95" spans="1:6" x14ac:dyDescent="0.2">
      <c r="A95" s="1">
        <v>95</v>
      </c>
      <c r="B95" s="2">
        <v>34257</v>
      </c>
      <c r="C95">
        <v>18.149999999999999</v>
      </c>
      <c r="D95">
        <v>16.61</v>
      </c>
      <c r="E95">
        <f t="shared" si="2"/>
        <v>0.64999999999999858</v>
      </c>
      <c r="F95">
        <f t="shared" si="3"/>
        <v>0.59999999999999787</v>
      </c>
    </row>
    <row r="96" spans="1:6" x14ac:dyDescent="0.2">
      <c r="A96" s="1">
        <v>96</v>
      </c>
      <c r="B96" s="2">
        <v>34288</v>
      </c>
      <c r="C96">
        <v>16.61</v>
      </c>
      <c r="D96">
        <v>15.2</v>
      </c>
      <c r="E96">
        <f t="shared" si="2"/>
        <v>-1.5399999999999991</v>
      </c>
      <c r="F96">
        <f t="shared" si="3"/>
        <v>-1.4100000000000001</v>
      </c>
    </row>
    <row r="97" spans="1:6" x14ac:dyDescent="0.2">
      <c r="A97" s="1">
        <v>97</v>
      </c>
      <c r="B97" s="2">
        <v>34318</v>
      </c>
      <c r="C97">
        <v>14.52</v>
      </c>
      <c r="D97">
        <v>13.73</v>
      </c>
      <c r="E97">
        <f t="shared" si="2"/>
        <v>-2.09</v>
      </c>
      <c r="F97">
        <f t="shared" si="3"/>
        <v>-1.4699999999999989</v>
      </c>
    </row>
    <row r="98" spans="1:6" x14ac:dyDescent="0.2">
      <c r="A98" s="1">
        <v>98</v>
      </c>
      <c r="B98" s="2">
        <v>34349</v>
      </c>
      <c r="C98">
        <v>15.03</v>
      </c>
      <c r="D98">
        <v>14.29</v>
      </c>
      <c r="E98">
        <f t="shared" si="2"/>
        <v>0.50999999999999979</v>
      </c>
      <c r="F98">
        <f t="shared" si="3"/>
        <v>0.55999999999999872</v>
      </c>
    </row>
    <row r="99" spans="1:6" x14ac:dyDescent="0.2">
      <c r="A99" s="1">
        <v>99</v>
      </c>
      <c r="B99" s="2">
        <v>34380</v>
      </c>
      <c r="C99">
        <v>14.78</v>
      </c>
      <c r="D99">
        <v>13.8</v>
      </c>
      <c r="E99">
        <f t="shared" si="2"/>
        <v>-0.25</v>
      </c>
      <c r="F99">
        <f t="shared" si="3"/>
        <v>-0.48999999999999844</v>
      </c>
    </row>
    <row r="100" spans="1:6" x14ac:dyDescent="0.2">
      <c r="A100" s="1">
        <v>100</v>
      </c>
      <c r="B100" s="2">
        <v>34408</v>
      </c>
      <c r="C100">
        <v>14.68</v>
      </c>
      <c r="D100">
        <v>13.82</v>
      </c>
      <c r="E100">
        <f t="shared" si="2"/>
        <v>-9.9999999999999645E-2</v>
      </c>
      <c r="F100">
        <f t="shared" si="3"/>
        <v>1.9999999999999574E-2</v>
      </c>
    </row>
    <row r="101" spans="1:6" x14ac:dyDescent="0.2">
      <c r="A101" s="1">
        <v>101</v>
      </c>
      <c r="B101" s="2">
        <v>34439</v>
      </c>
      <c r="C101">
        <v>16.420000000000002</v>
      </c>
      <c r="D101">
        <v>15.23</v>
      </c>
      <c r="E101">
        <f t="shared" si="2"/>
        <v>1.740000000000002</v>
      </c>
      <c r="F101">
        <f t="shared" si="3"/>
        <v>1.4100000000000001</v>
      </c>
    </row>
    <row r="102" spans="1:6" x14ac:dyDescent="0.2">
      <c r="A102" s="1">
        <v>102</v>
      </c>
      <c r="B102" s="2">
        <v>34469</v>
      </c>
      <c r="C102">
        <v>17.89</v>
      </c>
      <c r="D102">
        <v>16.190000000000001</v>
      </c>
      <c r="E102">
        <f t="shared" si="2"/>
        <v>1.4699999999999989</v>
      </c>
      <c r="F102">
        <f t="shared" si="3"/>
        <v>0.96000000000000085</v>
      </c>
    </row>
    <row r="103" spans="1:6" x14ac:dyDescent="0.2">
      <c r="A103" s="1">
        <v>103</v>
      </c>
      <c r="B103" s="2">
        <v>34500</v>
      </c>
      <c r="C103">
        <v>19.059999999999999</v>
      </c>
      <c r="D103">
        <v>16.760000000000002</v>
      </c>
      <c r="E103">
        <f t="shared" si="2"/>
        <v>1.1699999999999982</v>
      </c>
      <c r="F103">
        <f t="shared" si="3"/>
        <v>0.57000000000000028</v>
      </c>
    </row>
    <row r="104" spans="1:6" x14ac:dyDescent="0.2">
      <c r="A104" s="1">
        <v>104</v>
      </c>
      <c r="B104" s="2">
        <v>34530</v>
      </c>
      <c r="C104">
        <v>19.66</v>
      </c>
      <c r="D104">
        <v>17.600000000000001</v>
      </c>
      <c r="E104">
        <f t="shared" si="2"/>
        <v>0.60000000000000142</v>
      </c>
      <c r="F104">
        <f t="shared" si="3"/>
        <v>0.83999999999999986</v>
      </c>
    </row>
    <row r="105" spans="1:6" x14ac:dyDescent="0.2">
      <c r="A105" s="1">
        <v>105</v>
      </c>
      <c r="B105" s="2">
        <v>34561</v>
      </c>
      <c r="C105">
        <v>18.38</v>
      </c>
      <c r="D105">
        <v>16.89</v>
      </c>
      <c r="E105">
        <f t="shared" si="2"/>
        <v>-1.2800000000000011</v>
      </c>
      <c r="F105">
        <f t="shared" si="3"/>
        <v>-0.71000000000000085</v>
      </c>
    </row>
    <row r="106" spans="1:6" x14ac:dyDescent="0.2">
      <c r="A106" s="1">
        <v>106</v>
      </c>
      <c r="B106" s="2">
        <v>34592</v>
      </c>
      <c r="C106">
        <v>17.45</v>
      </c>
      <c r="D106">
        <v>15.9</v>
      </c>
      <c r="E106">
        <f t="shared" si="2"/>
        <v>-0.92999999999999972</v>
      </c>
      <c r="F106">
        <f t="shared" si="3"/>
        <v>-0.99000000000000021</v>
      </c>
    </row>
    <row r="107" spans="1:6" x14ac:dyDescent="0.2">
      <c r="A107" s="1">
        <v>107</v>
      </c>
      <c r="B107" s="2">
        <v>34622</v>
      </c>
      <c r="C107">
        <v>17.72</v>
      </c>
      <c r="D107">
        <v>16.489999999999998</v>
      </c>
      <c r="E107">
        <f t="shared" si="2"/>
        <v>0.26999999999999957</v>
      </c>
      <c r="F107">
        <f t="shared" si="3"/>
        <v>0.58999999999999808</v>
      </c>
    </row>
    <row r="108" spans="1:6" x14ac:dyDescent="0.2">
      <c r="A108" s="1">
        <v>108</v>
      </c>
      <c r="B108" s="2">
        <v>34653</v>
      </c>
      <c r="C108">
        <v>18.07</v>
      </c>
      <c r="D108">
        <v>17.190000000000001</v>
      </c>
      <c r="E108">
        <f t="shared" si="2"/>
        <v>0.35000000000000142</v>
      </c>
      <c r="F108">
        <f t="shared" si="3"/>
        <v>0.70000000000000284</v>
      </c>
    </row>
    <row r="109" spans="1:6" x14ac:dyDescent="0.2">
      <c r="A109" s="1">
        <v>109</v>
      </c>
      <c r="B109" s="2">
        <v>34683</v>
      </c>
      <c r="C109">
        <v>17.16</v>
      </c>
      <c r="D109">
        <v>15.93</v>
      </c>
      <c r="E109">
        <f t="shared" si="2"/>
        <v>-0.91000000000000014</v>
      </c>
      <c r="F109">
        <f t="shared" si="3"/>
        <v>-1.2600000000000016</v>
      </c>
    </row>
    <row r="110" spans="1:6" x14ac:dyDescent="0.2">
      <c r="A110" s="1">
        <v>110</v>
      </c>
      <c r="B110" s="2">
        <v>34714</v>
      </c>
      <c r="C110">
        <v>18.04</v>
      </c>
      <c r="D110">
        <v>16.55</v>
      </c>
      <c r="E110">
        <f t="shared" si="2"/>
        <v>0.87999999999999901</v>
      </c>
      <c r="F110">
        <f t="shared" si="3"/>
        <v>0.62000000000000099</v>
      </c>
    </row>
    <row r="111" spans="1:6" x14ac:dyDescent="0.2">
      <c r="A111" s="1">
        <v>111</v>
      </c>
      <c r="B111" s="2">
        <v>34745</v>
      </c>
      <c r="C111">
        <v>18.57</v>
      </c>
      <c r="D111">
        <v>17.11</v>
      </c>
      <c r="E111">
        <f t="shared" si="2"/>
        <v>0.53000000000000114</v>
      </c>
      <c r="F111">
        <f t="shared" si="3"/>
        <v>0.55999999999999872</v>
      </c>
    </row>
    <row r="112" spans="1:6" x14ac:dyDescent="0.2">
      <c r="A112" s="1">
        <v>112</v>
      </c>
      <c r="B112" s="2">
        <v>34773</v>
      </c>
      <c r="C112">
        <v>18.54</v>
      </c>
      <c r="D112">
        <v>17.010000000000002</v>
      </c>
      <c r="E112">
        <f t="shared" si="2"/>
        <v>-3.0000000000001137E-2</v>
      </c>
      <c r="F112">
        <f t="shared" si="3"/>
        <v>-9.9999999999997868E-2</v>
      </c>
    </row>
    <row r="113" spans="1:6" x14ac:dyDescent="0.2">
      <c r="A113" s="1">
        <v>113</v>
      </c>
      <c r="B113" s="2">
        <v>34804</v>
      </c>
      <c r="C113">
        <v>19.899999999999999</v>
      </c>
      <c r="D113">
        <v>18.649999999999999</v>
      </c>
      <c r="E113">
        <f t="shared" si="2"/>
        <v>1.3599999999999994</v>
      </c>
      <c r="F113">
        <f t="shared" si="3"/>
        <v>1.639999999999997</v>
      </c>
    </row>
    <row r="114" spans="1:6" x14ac:dyDescent="0.2">
      <c r="A114" s="1">
        <v>114</v>
      </c>
      <c r="B114" s="2">
        <v>34834</v>
      </c>
      <c r="C114">
        <v>19.739999999999998</v>
      </c>
      <c r="D114">
        <v>18.350000000000001</v>
      </c>
      <c r="E114">
        <f t="shared" si="2"/>
        <v>-0.16000000000000014</v>
      </c>
      <c r="F114">
        <f t="shared" si="3"/>
        <v>-0.29999999999999716</v>
      </c>
    </row>
    <row r="115" spans="1:6" x14ac:dyDescent="0.2">
      <c r="A115" s="1">
        <v>115</v>
      </c>
      <c r="B115" s="2">
        <v>34865</v>
      </c>
      <c r="C115">
        <v>18.45</v>
      </c>
      <c r="D115">
        <v>17.309999999999999</v>
      </c>
      <c r="E115">
        <f t="shared" si="2"/>
        <v>-1.2899999999999991</v>
      </c>
      <c r="F115">
        <f t="shared" si="3"/>
        <v>-1.0400000000000027</v>
      </c>
    </row>
    <row r="116" spans="1:6" x14ac:dyDescent="0.2">
      <c r="A116" s="1">
        <v>116</v>
      </c>
      <c r="B116" s="2">
        <v>34895</v>
      </c>
      <c r="C116">
        <v>17.329999999999998</v>
      </c>
      <c r="D116">
        <v>15.85</v>
      </c>
      <c r="E116">
        <f t="shared" si="2"/>
        <v>-1.120000000000001</v>
      </c>
      <c r="F116">
        <f t="shared" si="3"/>
        <v>-1.4599999999999991</v>
      </c>
    </row>
    <row r="117" spans="1:6" x14ac:dyDescent="0.2">
      <c r="A117" s="1">
        <v>117</v>
      </c>
      <c r="B117" s="2">
        <v>34926</v>
      </c>
      <c r="C117">
        <v>18.02</v>
      </c>
      <c r="D117">
        <v>16.100000000000001</v>
      </c>
      <c r="E117">
        <f t="shared" si="2"/>
        <v>0.69000000000000128</v>
      </c>
      <c r="F117">
        <f t="shared" si="3"/>
        <v>0.25000000000000178</v>
      </c>
    </row>
    <row r="118" spans="1:6" x14ac:dyDescent="0.2">
      <c r="A118" s="1">
        <v>118</v>
      </c>
      <c r="B118" s="2">
        <v>34957</v>
      </c>
      <c r="C118">
        <v>18.23</v>
      </c>
      <c r="D118">
        <v>16.7</v>
      </c>
      <c r="E118">
        <f t="shared" si="2"/>
        <v>0.21000000000000085</v>
      </c>
      <c r="F118">
        <f t="shared" si="3"/>
        <v>0.59999999999999787</v>
      </c>
    </row>
    <row r="119" spans="1:6" x14ac:dyDescent="0.2">
      <c r="A119" s="1">
        <v>119</v>
      </c>
      <c r="B119" s="2">
        <v>34987</v>
      </c>
      <c r="C119">
        <v>17.43</v>
      </c>
      <c r="D119">
        <v>16.11</v>
      </c>
      <c r="E119">
        <f t="shared" si="2"/>
        <v>-0.80000000000000071</v>
      </c>
      <c r="F119">
        <f t="shared" si="3"/>
        <v>-0.58999999999999986</v>
      </c>
    </row>
    <row r="120" spans="1:6" x14ac:dyDescent="0.2">
      <c r="A120" s="1">
        <v>120</v>
      </c>
      <c r="B120" s="2">
        <v>35018</v>
      </c>
      <c r="C120">
        <v>17.989999999999998</v>
      </c>
      <c r="D120">
        <v>16.86</v>
      </c>
      <c r="E120">
        <f t="shared" si="2"/>
        <v>0.55999999999999872</v>
      </c>
      <c r="F120">
        <f t="shared" si="3"/>
        <v>0.75</v>
      </c>
    </row>
    <row r="121" spans="1:6" x14ac:dyDescent="0.2">
      <c r="A121" s="1">
        <v>121</v>
      </c>
      <c r="B121" s="2">
        <v>35048</v>
      </c>
      <c r="C121">
        <v>19.03</v>
      </c>
      <c r="D121">
        <v>17.93</v>
      </c>
      <c r="E121">
        <f t="shared" si="2"/>
        <v>1.0400000000000027</v>
      </c>
      <c r="F121">
        <f t="shared" si="3"/>
        <v>1.0700000000000003</v>
      </c>
    </row>
    <row r="122" spans="1:6" x14ac:dyDescent="0.2">
      <c r="A122" s="1">
        <v>122</v>
      </c>
      <c r="B122" s="2">
        <v>35079</v>
      </c>
      <c r="C122">
        <v>18.86</v>
      </c>
      <c r="D122">
        <v>17.850000000000001</v>
      </c>
      <c r="E122">
        <f t="shared" si="2"/>
        <v>-0.17000000000000171</v>
      </c>
      <c r="F122">
        <f t="shared" si="3"/>
        <v>-7.9999999999998295E-2</v>
      </c>
    </row>
    <row r="123" spans="1:6" x14ac:dyDescent="0.2">
      <c r="A123" s="1">
        <v>123</v>
      </c>
      <c r="B123" s="2">
        <v>35110</v>
      </c>
      <c r="C123">
        <v>19.09</v>
      </c>
      <c r="D123">
        <v>18</v>
      </c>
      <c r="E123">
        <f t="shared" si="2"/>
        <v>0.23000000000000043</v>
      </c>
      <c r="F123">
        <f t="shared" si="3"/>
        <v>0.14999999999999858</v>
      </c>
    </row>
    <row r="124" spans="1:6" x14ac:dyDescent="0.2">
      <c r="A124" s="1">
        <v>124</v>
      </c>
      <c r="B124" s="2">
        <v>35139</v>
      </c>
      <c r="C124">
        <v>21.33</v>
      </c>
      <c r="D124">
        <v>19.850000000000001</v>
      </c>
      <c r="E124">
        <f t="shared" si="2"/>
        <v>2.2399999999999984</v>
      </c>
      <c r="F124">
        <f t="shared" si="3"/>
        <v>1.8500000000000014</v>
      </c>
    </row>
    <row r="125" spans="1:6" x14ac:dyDescent="0.2">
      <c r="A125" s="1">
        <v>125</v>
      </c>
      <c r="B125" s="2">
        <v>35170</v>
      </c>
      <c r="C125">
        <v>23.5</v>
      </c>
      <c r="D125">
        <v>20.9</v>
      </c>
      <c r="E125">
        <f t="shared" si="2"/>
        <v>2.1700000000000017</v>
      </c>
      <c r="F125">
        <f t="shared" si="3"/>
        <v>1.0499999999999972</v>
      </c>
    </row>
    <row r="126" spans="1:6" x14ac:dyDescent="0.2">
      <c r="A126" s="1">
        <v>126</v>
      </c>
      <c r="B126" s="2">
        <v>35200</v>
      </c>
      <c r="C126">
        <v>21.17</v>
      </c>
      <c r="D126">
        <v>19.149999999999999</v>
      </c>
      <c r="E126">
        <f t="shared" si="2"/>
        <v>-2.3299999999999983</v>
      </c>
      <c r="F126">
        <f t="shared" si="3"/>
        <v>-1.75</v>
      </c>
    </row>
    <row r="127" spans="1:6" x14ac:dyDescent="0.2">
      <c r="A127" s="1">
        <v>127</v>
      </c>
      <c r="B127" s="2">
        <v>35231</v>
      </c>
      <c r="C127">
        <v>20.420000000000002</v>
      </c>
      <c r="D127">
        <v>18.46</v>
      </c>
      <c r="E127">
        <f t="shared" si="2"/>
        <v>-0.75</v>
      </c>
      <c r="F127">
        <f t="shared" si="3"/>
        <v>-0.68999999999999773</v>
      </c>
    </row>
    <row r="128" spans="1:6" x14ac:dyDescent="0.2">
      <c r="A128" s="1">
        <v>128</v>
      </c>
      <c r="B128" s="2">
        <v>35261</v>
      </c>
      <c r="C128">
        <v>21.3</v>
      </c>
      <c r="D128">
        <v>19.57</v>
      </c>
      <c r="E128">
        <f t="shared" si="2"/>
        <v>0.87999999999999901</v>
      </c>
      <c r="F128">
        <f t="shared" si="3"/>
        <v>1.1099999999999994</v>
      </c>
    </row>
    <row r="129" spans="1:6" x14ac:dyDescent="0.2">
      <c r="A129" s="1">
        <v>129</v>
      </c>
      <c r="B129" s="2">
        <v>35292</v>
      </c>
      <c r="C129">
        <v>21.9</v>
      </c>
      <c r="D129">
        <v>20.51</v>
      </c>
      <c r="E129">
        <f t="shared" si="2"/>
        <v>0.59999999999999787</v>
      </c>
      <c r="F129">
        <f t="shared" si="3"/>
        <v>0.94000000000000128</v>
      </c>
    </row>
    <row r="130" spans="1:6" x14ac:dyDescent="0.2">
      <c r="A130" s="1">
        <v>130</v>
      </c>
      <c r="B130" s="2">
        <v>35323</v>
      </c>
      <c r="C130">
        <v>23.97</v>
      </c>
      <c r="D130">
        <v>22.63</v>
      </c>
      <c r="E130">
        <f t="shared" si="2"/>
        <v>2.0700000000000003</v>
      </c>
      <c r="F130">
        <f t="shared" si="3"/>
        <v>2.1199999999999974</v>
      </c>
    </row>
    <row r="131" spans="1:6" x14ac:dyDescent="0.2">
      <c r="A131" s="1">
        <v>131</v>
      </c>
      <c r="B131" s="2">
        <v>35353</v>
      </c>
      <c r="C131">
        <v>24.88</v>
      </c>
      <c r="D131">
        <v>24.16</v>
      </c>
      <c r="E131">
        <f t="shared" si="2"/>
        <v>0.91000000000000014</v>
      </c>
      <c r="F131">
        <f t="shared" si="3"/>
        <v>1.5300000000000011</v>
      </c>
    </row>
    <row r="132" spans="1:6" x14ac:dyDescent="0.2">
      <c r="A132" s="1">
        <v>132</v>
      </c>
      <c r="B132" s="2">
        <v>35384</v>
      </c>
      <c r="C132">
        <v>23.71</v>
      </c>
      <c r="D132">
        <v>22.76</v>
      </c>
      <c r="E132">
        <f t="shared" ref="E132:E195" si="4">C132-C131</f>
        <v>-1.1699999999999982</v>
      </c>
      <c r="F132">
        <f t="shared" si="3"/>
        <v>-1.3999999999999986</v>
      </c>
    </row>
    <row r="133" spans="1:6" x14ac:dyDescent="0.2">
      <c r="A133" s="1">
        <v>133</v>
      </c>
      <c r="B133" s="2">
        <v>35414</v>
      </c>
      <c r="C133">
        <v>25.23</v>
      </c>
      <c r="D133">
        <v>23.78</v>
      </c>
      <c r="E133">
        <f t="shared" si="4"/>
        <v>1.5199999999999996</v>
      </c>
      <c r="F133">
        <f t="shared" si="3"/>
        <v>1.0199999999999996</v>
      </c>
    </row>
    <row r="134" spans="1:6" x14ac:dyDescent="0.2">
      <c r="A134" s="1">
        <v>134</v>
      </c>
      <c r="B134" s="2">
        <v>35445</v>
      </c>
      <c r="C134">
        <v>25.13</v>
      </c>
      <c r="D134">
        <v>23.54</v>
      </c>
      <c r="E134">
        <f t="shared" si="4"/>
        <v>-0.10000000000000142</v>
      </c>
      <c r="F134">
        <f t="shared" si="3"/>
        <v>-0.24000000000000199</v>
      </c>
    </row>
    <row r="135" spans="1:6" x14ac:dyDescent="0.2">
      <c r="A135" s="1">
        <v>135</v>
      </c>
      <c r="B135" s="2">
        <v>35476</v>
      </c>
      <c r="C135">
        <v>22.18</v>
      </c>
      <c r="D135">
        <v>20.85</v>
      </c>
      <c r="E135">
        <f t="shared" si="4"/>
        <v>-2.9499999999999993</v>
      </c>
      <c r="F135">
        <f t="shared" si="3"/>
        <v>-2.6899999999999977</v>
      </c>
    </row>
    <row r="136" spans="1:6" x14ac:dyDescent="0.2">
      <c r="A136" s="1">
        <v>136</v>
      </c>
      <c r="B136" s="2">
        <v>35504</v>
      </c>
      <c r="C136">
        <v>20.97</v>
      </c>
      <c r="D136">
        <v>19.13</v>
      </c>
      <c r="E136">
        <f t="shared" si="4"/>
        <v>-1.2100000000000009</v>
      </c>
      <c r="F136">
        <f t="shared" si="3"/>
        <v>-1.7200000000000024</v>
      </c>
    </row>
    <row r="137" spans="1:6" x14ac:dyDescent="0.2">
      <c r="A137" s="1">
        <v>137</v>
      </c>
      <c r="B137" s="2">
        <v>35535</v>
      </c>
      <c r="C137">
        <v>19.7</v>
      </c>
      <c r="D137">
        <v>17.559999999999999</v>
      </c>
      <c r="E137">
        <f t="shared" si="4"/>
        <v>-1.2699999999999996</v>
      </c>
      <c r="F137">
        <f t="shared" si="3"/>
        <v>-1.5700000000000003</v>
      </c>
    </row>
    <row r="138" spans="1:6" x14ac:dyDescent="0.2">
      <c r="A138" s="1">
        <v>138</v>
      </c>
      <c r="B138" s="2">
        <v>35565</v>
      </c>
      <c r="C138">
        <v>20.82</v>
      </c>
      <c r="D138">
        <v>19.02</v>
      </c>
      <c r="E138">
        <f t="shared" si="4"/>
        <v>1.120000000000001</v>
      </c>
      <c r="F138">
        <f t="shared" si="3"/>
        <v>1.4600000000000009</v>
      </c>
    </row>
    <row r="139" spans="1:6" x14ac:dyDescent="0.2">
      <c r="A139" s="1">
        <v>139</v>
      </c>
      <c r="B139" s="2">
        <v>35596</v>
      </c>
      <c r="C139">
        <v>19.260000000000002</v>
      </c>
      <c r="D139">
        <v>17.579999999999998</v>
      </c>
      <c r="E139">
        <f t="shared" si="4"/>
        <v>-1.5599999999999987</v>
      </c>
      <c r="F139">
        <f t="shared" si="3"/>
        <v>-1.4400000000000013</v>
      </c>
    </row>
    <row r="140" spans="1:6" x14ac:dyDescent="0.2">
      <c r="A140" s="1">
        <v>140</v>
      </c>
      <c r="B140" s="2">
        <v>35626</v>
      </c>
      <c r="C140">
        <v>19.66</v>
      </c>
      <c r="D140">
        <v>18.46</v>
      </c>
      <c r="E140">
        <f t="shared" si="4"/>
        <v>0.39999999999999858</v>
      </c>
      <c r="F140">
        <f t="shared" si="3"/>
        <v>0.88000000000000256</v>
      </c>
    </row>
    <row r="141" spans="1:6" x14ac:dyDescent="0.2">
      <c r="A141" s="1">
        <v>141</v>
      </c>
      <c r="B141" s="2">
        <v>35657</v>
      </c>
      <c r="C141">
        <v>19.95</v>
      </c>
      <c r="D141">
        <v>18.600000000000001</v>
      </c>
      <c r="E141">
        <f t="shared" si="4"/>
        <v>0.28999999999999915</v>
      </c>
      <c r="F141">
        <f t="shared" si="3"/>
        <v>0.14000000000000057</v>
      </c>
    </row>
    <row r="142" spans="1:6" x14ac:dyDescent="0.2">
      <c r="A142" s="1">
        <v>142</v>
      </c>
      <c r="B142" s="2">
        <v>35688</v>
      </c>
      <c r="C142">
        <v>19.8</v>
      </c>
      <c r="D142">
        <v>18.46</v>
      </c>
      <c r="E142">
        <f t="shared" si="4"/>
        <v>-0.14999999999999858</v>
      </c>
      <c r="F142">
        <f t="shared" si="3"/>
        <v>-0.14000000000000057</v>
      </c>
    </row>
    <row r="143" spans="1:6" x14ac:dyDescent="0.2">
      <c r="A143" s="1">
        <v>143</v>
      </c>
      <c r="B143" s="2">
        <v>35718</v>
      </c>
      <c r="C143">
        <v>21.33</v>
      </c>
      <c r="D143">
        <v>19.87</v>
      </c>
      <c r="E143">
        <f t="shared" si="4"/>
        <v>1.5299999999999976</v>
      </c>
      <c r="F143">
        <f t="shared" si="3"/>
        <v>1.4100000000000001</v>
      </c>
    </row>
    <row r="144" spans="1:6" x14ac:dyDescent="0.2">
      <c r="A144" s="1">
        <v>144</v>
      </c>
      <c r="B144" s="2">
        <v>35749</v>
      </c>
      <c r="C144">
        <v>20.190000000000001</v>
      </c>
      <c r="D144">
        <v>19.170000000000002</v>
      </c>
      <c r="E144">
        <f t="shared" si="4"/>
        <v>-1.139999999999997</v>
      </c>
      <c r="F144">
        <f t="shared" si="3"/>
        <v>-0.69999999999999929</v>
      </c>
    </row>
    <row r="145" spans="1:6" x14ac:dyDescent="0.2">
      <c r="A145" s="1">
        <v>145</v>
      </c>
      <c r="B145" s="2">
        <v>35779</v>
      </c>
      <c r="C145">
        <v>18.329999999999998</v>
      </c>
      <c r="D145">
        <v>17.18</v>
      </c>
      <c r="E145">
        <f t="shared" si="4"/>
        <v>-1.860000000000003</v>
      </c>
      <c r="F145">
        <f t="shared" si="3"/>
        <v>-1.990000000000002</v>
      </c>
    </row>
    <row r="146" spans="1:6" x14ac:dyDescent="0.2">
      <c r="A146" s="1">
        <v>146</v>
      </c>
      <c r="B146" s="2">
        <v>35810</v>
      </c>
      <c r="C146">
        <v>16.72</v>
      </c>
      <c r="D146">
        <v>15.19</v>
      </c>
      <c r="E146">
        <f t="shared" si="4"/>
        <v>-1.6099999999999994</v>
      </c>
      <c r="F146">
        <f t="shared" si="3"/>
        <v>-1.9900000000000002</v>
      </c>
    </row>
    <row r="147" spans="1:6" x14ac:dyDescent="0.2">
      <c r="A147" s="1">
        <v>147</v>
      </c>
      <c r="B147" s="2">
        <v>35841</v>
      </c>
      <c r="C147">
        <v>16.059999999999999</v>
      </c>
      <c r="D147">
        <v>14.07</v>
      </c>
      <c r="E147">
        <f t="shared" si="4"/>
        <v>-0.66000000000000014</v>
      </c>
      <c r="F147">
        <f t="shared" si="3"/>
        <v>-1.1199999999999992</v>
      </c>
    </row>
    <row r="148" spans="1:6" x14ac:dyDescent="0.2">
      <c r="A148" s="1">
        <v>148</v>
      </c>
      <c r="B148" s="2">
        <v>35869</v>
      </c>
      <c r="C148">
        <v>15.12</v>
      </c>
      <c r="D148">
        <v>13.1</v>
      </c>
      <c r="E148">
        <f t="shared" si="4"/>
        <v>-0.9399999999999995</v>
      </c>
      <c r="F148">
        <f t="shared" ref="F148:F211" si="5">D148-D147</f>
        <v>-0.97000000000000064</v>
      </c>
    </row>
    <row r="149" spans="1:6" x14ac:dyDescent="0.2">
      <c r="A149" s="1">
        <v>149</v>
      </c>
      <c r="B149" s="2">
        <v>35900</v>
      </c>
      <c r="C149">
        <v>15.35</v>
      </c>
      <c r="D149">
        <v>13.53</v>
      </c>
      <c r="E149">
        <f t="shared" si="4"/>
        <v>0.23000000000000043</v>
      </c>
      <c r="F149">
        <f t="shared" si="5"/>
        <v>0.42999999999999972</v>
      </c>
    </row>
    <row r="150" spans="1:6" x14ac:dyDescent="0.2">
      <c r="A150" s="1">
        <v>150</v>
      </c>
      <c r="B150" s="2">
        <v>35930</v>
      </c>
      <c r="C150">
        <v>14.91</v>
      </c>
      <c r="D150">
        <v>14.36</v>
      </c>
      <c r="E150">
        <f t="shared" si="4"/>
        <v>-0.4399999999999995</v>
      </c>
      <c r="F150">
        <f t="shared" si="5"/>
        <v>0.83000000000000007</v>
      </c>
    </row>
    <row r="151" spans="1:6" x14ac:dyDescent="0.2">
      <c r="A151" s="1">
        <v>151</v>
      </c>
      <c r="B151" s="2">
        <v>35961</v>
      </c>
      <c r="C151">
        <v>13.72</v>
      </c>
      <c r="D151">
        <v>12.21</v>
      </c>
      <c r="E151">
        <f t="shared" si="4"/>
        <v>-1.1899999999999995</v>
      </c>
      <c r="F151">
        <f t="shared" si="5"/>
        <v>-2.1499999999999986</v>
      </c>
    </row>
    <row r="152" spans="1:6" x14ac:dyDescent="0.2">
      <c r="A152" s="1">
        <v>152</v>
      </c>
      <c r="B152" s="2">
        <v>35991</v>
      </c>
      <c r="C152">
        <v>14.17</v>
      </c>
      <c r="D152">
        <v>12.08</v>
      </c>
      <c r="E152">
        <f t="shared" si="4"/>
        <v>0.44999999999999929</v>
      </c>
      <c r="F152">
        <f t="shared" si="5"/>
        <v>-0.13000000000000078</v>
      </c>
    </row>
    <row r="153" spans="1:6" x14ac:dyDescent="0.2">
      <c r="A153" s="1">
        <v>153</v>
      </c>
      <c r="B153" s="2">
        <v>36022</v>
      </c>
      <c r="C153">
        <v>13.47</v>
      </c>
      <c r="D153">
        <v>11.91</v>
      </c>
      <c r="E153">
        <f t="shared" si="4"/>
        <v>-0.69999999999999929</v>
      </c>
      <c r="F153">
        <f t="shared" si="5"/>
        <v>-0.16999999999999993</v>
      </c>
    </row>
    <row r="154" spans="1:6" x14ac:dyDescent="0.2">
      <c r="A154" s="1">
        <v>154</v>
      </c>
      <c r="B154" s="2">
        <v>36053</v>
      </c>
      <c r="C154">
        <v>15.03</v>
      </c>
      <c r="D154">
        <v>13.34</v>
      </c>
      <c r="E154">
        <f t="shared" si="4"/>
        <v>1.5599999999999987</v>
      </c>
      <c r="F154">
        <f t="shared" si="5"/>
        <v>1.4299999999999997</v>
      </c>
    </row>
    <row r="155" spans="1:6" x14ac:dyDescent="0.2">
      <c r="A155" s="1">
        <v>155</v>
      </c>
      <c r="B155" s="2">
        <v>36083</v>
      </c>
      <c r="C155">
        <v>14.46</v>
      </c>
      <c r="D155">
        <v>12.7</v>
      </c>
      <c r="E155">
        <f t="shared" si="4"/>
        <v>-0.56999999999999851</v>
      </c>
      <c r="F155">
        <f t="shared" si="5"/>
        <v>-0.64000000000000057</v>
      </c>
    </row>
    <row r="156" spans="1:6" x14ac:dyDescent="0.2">
      <c r="A156" s="1">
        <v>156</v>
      </c>
      <c r="B156" s="2">
        <v>36114</v>
      </c>
      <c r="C156">
        <v>13</v>
      </c>
      <c r="D156">
        <v>11.04</v>
      </c>
      <c r="E156">
        <f t="shared" si="4"/>
        <v>-1.4600000000000009</v>
      </c>
      <c r="F156">
        <f t="shared" si="5"/>
        <v>-1.6600000000000001</v>
      </c>
    </row>
    <row r="157" spans="1:6" x14ac:dyDescent="0.2">
      <c r="A157" s="1">
        <v>157</v>
      </c>
      <c r="B157" s="2">
        <v>36144</v>
      </c>
      <c r="C157">
        <v>11.35</v>
      </c>
      <c r="D157">
        <v>9.82</v>
      </c>
      <c r="E157">
        <f t="shared" si="4"/>
        <v>-1.6500000000000004</v>
      </c>
      <c r="F157">
        <f t="shared" si="5"/>
        <v>-1.2199999999999989</v>
      </c>
    </row>
    <row r="158" spans="1:6" x14ac:dyDescent="0.2">
      <c r="A158" s="1">
        <v>158</v>
      </c>
      <c r="B158" s="2">
        <v>36175</v>
      </c>
      <c r="C158">
        <v>12.52</v>
      </c>
      <c r="D158">
        <v>11.11</v>
      </c>
      <c r="E158">
        <f t="shared" si="4"/>
        <v>1.17</v>
      </c>
      <c r="F158">
        <f t="shared" si="5"/>
        <v>1.2899999999999991</v>
      </c>
    </row>
    <row r="159" spans="1:6" x14ac:dyDescent="0.2">
      <c r="A159" s="1">
        <v>159</v>
      </c>
      <c r="B159" s="2">
        <v>36206</v>
      </c>
      <c r="C159">
        <v>12.01</v>
      </c>
      <c r="D159">
        <v>10.27</v>
      </c>
      <c r="E159">
        <f t="shared" si="4"/>
        <v>-0.50999999999999979</v>
      </c>
      <c r="F159">
        <f t="shared" si="5"/>
        <v>-0.83999999999999986</v>
      </c>
    </row>
    <row r="160" spans="1:6" x14ac:dyDescent="0.2">
      <c r="A160" s="1">
        <v>160</v>
      </c>
      <c r="B160" s="2">
        <v>36234</v>
      </c>
      <c r="C160">
        <v>14.68</v>
      </c>
      <c r="D160">
        <v>12.51</v>
      </c>
      <c r="E160">
        <f t="shared" si="4"/>
        <v>2.67</v>
      </c>
      <c r="F160">
        <f t="shared" si="5"/>
        <v>2.2400000000000002</v>
      </c>
    </row>
    <row r="161" spans="1:6" x14ac:dyDescent="0.2">
      <c r="A161" s="1">
        <v>161</v>
      </c>
      <c r="B161" s="2">
        <v>36265</v>
      </c>
      <c r="C161">
        <v>17.309999999999999</v>
      </c>
      <c r="D161">
        <v>15.29</v>
      </c>
      <c r="E161">
        <f t="shared" si="4"/>
        <v>2.629999999999999</v>
      </c>
      <c r="F161">
        <f t="shared" si="5"/>
        <v>2.7799999999999994</v>
      </c>
    </row>
    <row r="162" spans="1:6" x14ac:dyDescent="0.2">
      <c r="A162" s="1">
        <v>162</v>
      </c>
      <c r="B162" s="2">
        <v>36295</v>
      </c>
      <c r="C162">
        <v>17.72</v>
      </c>
      <c r="D162">
        <v>15.23</v>
      </c>
      <c r="E162">
        <f t="shared" si="4"/>
        <v>0.41000000000000014</v>
      </c>
      <c r="F162">
        <f t="shared" si="5"/>
        <v>-5.9999999999998721E-2</v>
      </c>
    </row>
    <row r="163" spans="1:6" x14ac:dyDescent="0.2">
      <c r="A163" s="1">
        <v>163</v>
      </c>
      <c r="B163" s="2">
        <v>36326</v>
      </c>
      <c r="C163">
        <v>17.920000000000002</v>
      </c>
      <c r="D163">
        <v>15.86</v>
      </c>
      <c r="E163">
        <f t="shared" si="4"/>
        <v>0.20000000000000284</v>
      </c>
      <c r="F163">
        <f t="shared" si="5"/>
        <v>0.62999999999999901</v>
      </c>
    </row>
    <row r="164" spans="1:6" x14ac:dyDescent="0.2">
      <c r="A164" s="1">
        <v>164</v>
      </c>
      <c r="B164" s="2">
        <v>36356</v>
      </c>
      <c r="C164">
        <v>20.100000000000001</v>
      </c>
      <c r="D164">
        <v>19.079999999999998</v>
      </c>
      <c r="E164">
        <f t="shared" si="4"/>
        <v>2.1799999999999997</v>
      </c>
      <c r="F164">
        <f t="shared" si="5"/>
        <v>3.2199999999999989</v>
      </c>
    </row>
    <row r="165" spans="1:6" x14ac:dyDescent="0.2">
      <c r="A165" s="1">
        <v>165</v>
      </c>
      <c r="B165" s="2">
        <v>36387</v>
      </c>
      <c r="C165">
        <v>21.28</v>
      </c>
      <c r="D165">
        <v>20.22</v>
      </c>
      <c r="E165">
        <f t="shared" si="4"/>
        <v>1.1799999999999997</v>
      </c>
      <c r="F165">
        <f t="shared" si="5"/>
        <v>1.1400000000000006</v>
      </c>
    </row>
    <row r="166" spans="1:6" x14ac:dyDescent="0.2">
      <c r="A166" s="1">
        <v>166</v>
      </c>
      <c r="B166" s="2">
        <v>36418</v>
      </c>
      <c r="C166">
        <v>23.8</v>
      </c>
      <c r="D166">
        <v>22.54</v>
      </c>
      <c r="E166">
        <f t="shared" si="4"/>
        <v>2.5199999999999996</v>
      </c>
      <c r="F166">
        <f t="shared" si="5"/>
        <v>2.3200000000000003</v>
      </c>
    </row>
    <row r="167" spans="1:6" x14ac:dyDescent="0.2">
      <c r="A167" s="1">
        <v>167</v>
      </c>
      <c r="B167" s="2">
        <v>36448</v>
      </c>
      <c r="C167">
        <v>22.69</v>
      </c>
      <c r="D167">
        <v>22</v>
      </c>
      <c r="E167">
        <f t="shared" si="4"/>
        <v>-1.1099999999999994</v>
      </c>
      <c r="F167">
        <f t="shared" si="5"/>
        <v>-0.53999999999999915</v>
      </c>
    </row>
    <row r="168" spans="1:6" x14ac:dyDescent="0.2">
      <c r="A168" s="1">
        <v>168</v>
      </c>
      <c r="B168" s="2">
        <v>36479</v>
      </c>
      <c r="C168">
        <v>25</v>
      </c>
      <c r="D168">
        <v>24.58</v>
      </c>
      <c r="E168">
        <f t="shared" si="4"/>
        <v>2.3099999999999987</v>
      </c>
      <c r="F168">
        <f t="shared" si="5"/>
        <v>2.5799999999999983</v>
      </c>
    </row>
    <row r="169" spans="1:6" x14ac:dyDescent="0.2">
      <c r="A169" s="1">
        <v>169</v>
      </c>
      <c r="B169" s="2">
        <v>36509</v>
      </c>
      <c r="C169">
        <v>26.1</v>
      </c>
      <c r="D169">
        <v>25.47</v>
      </c>
      <c r="E169">
        <f t="shared" si="4"/>
        <v>1.1000000000000014</v>
      </c>
      <c r="F169">
        <f t="shared" si="5"/>
        <v>0.89000000000000057</v>
      </c>
    </row>
    <row r="170" spans="1:6" x14ac:dyDescent="0.2">
      <c r="A170" s="1">
        <v>170</v>
      </c>
      <c r="B170" s="2">
        <v>36540</v>
      </c>
      <c r="C170">
        <v>27.26</v>
      </c>
      <c r="D170">
        <v>25.51</v>
      </c>
      <c r="E170">
        <f t="shared" si="4"/>
        <v>1.1600000000000001</v>
      </c>
      <c r="F170">
        <f t="shared" si="5"/>
        <v>4.00000000000027E-2</v>
      </c>
    </row>
    <row r="171" spans="1:6" x14ac:dyDescent="0.2">
      <c r="A171" s="1">
        <v>171</v>
      </c>
      <c r="B171" s="2">
        <v>36571</v>
      </c>
      <c r="C171">
        <v>29.37</v>
      </c>
      <c r="D171">
        <v>27.78</v>
      </c>
      <c r="E171">
        <f t="shared" si="4"/>
        <v>2.1099999999999994</v>
      </c>
      <c r="F171">
        <f t="shared" si="5"/>
        <v>2.2699999999999996</v>
      </c>
    </row>
    <row r="172" spans="1:6" x14ac:dyDescent="0.2">
      <c r="A172" s="1">
        <v>172</v>
      </c>
      <c r="B172" s="2">
        <v>36600</v>
      </c>
      <c r="C172">
        <v>29.84</v>
      </c>
      <c r="D172">
        <v>27.49</v>
      </c>
      <c r="E172">
        <f t="shared" si="4"/>
        <v>0.46999999999999886</v>
      </c>
      <c r="F172">
        <f t="shared" si="5"/>
        <v>-0.2900000000000027</v>
      </c>
    </row>
    <row r="173" spans="1:6" x14ac:dyDescent="0.2">
      <c r="A173" s="1">
        <v>173</v>
      </c>
      <c r="B173" s="2">
        <v>36631</v>
      </c>
      <c r="C173">
        <v>25.72</v>
      </c>
      <c r="D173">
        <v>22.76</v>
      </c>
      <c r="E173">
        <f t="shared" si="4"/>
        <v>-4.120000000000001</v>
      </c>
      <c r="F173">
        <f t="shared" si="5"/>
        <v>-4.7299999999999969</v>
      </c>
    </row>
    <row r="174" spans="1:6" x14ac:dyDescent="0.2">
      <c r="A174" s="1">
        <v>174</v>
      </c>
      <c r="B174" s="2">
        <v>36661</v>
      </c>
      <c r="C174">
        <v>28.79</v>
      </c>
      <c r="D174">
        <v>27.74</v>
      </c>
      <c r="E174">
        <f t="shared" si="4"/>
        <v>3.0700000000000003</v>
      </c>
      <c r="F174">
        <f t="shared" si="5"/>
        <v>4.9799999999999969</v>
      </c>
    </row>
    <row r="175" spans="1:6" x14ac:dyDescent="0.2">
      <c r="A175" s="1">
        <v>175</v>
      </c>
      <c r="B175" s="2">
        <v>36692</v>
      </c>
      <c r="C175">
        <v>31.82</v>
      </c>
      <c r="D175">
        <v>29.8</v>
      </c>
      <c r="E175">
        <f t="shared" si="4"/>
        <v>3.0300000000000011</v>
      </c>
      <c r="F175">
        <f t="shared" si="5"/>
        <v>2.0600000000000023</v>
      </c>
    </row>
    <row r="176" spans="1:6" x14ac:dyDescent="0.2">
      <c r="A176" s="1">
        <v>176</v>
      </c>
      <c r="B176" s="2">
        <v>36722</v>
      </c>
      <c r="C176">
        <v>29.7</v>
      </c>
      <c r="D176">
        <v>28.68</v>
      </c>
      <c r="E176">
        <f t="shared" si="4"/>
        <v>-2.120000000000001</v>
      </c>
      <c r="F176">
        <f t="shared" si="5"/>
        <v>-1.120000000000001</v>
      </c>
    </row>
    <row r="177" spans="1:6" x14ac:dyDescent="0.2">
      <c r="A177" s="1">
        <v>177</v>
      </c>
      <c r="B177" s="2">
        <v>36753</v>
      </c>
      <c r="C177">
        <v>31.26</v>
      </c>
      <c r="D177">
        <v>30.2</v>
      </c>
      <c r="E177">
        <f t="shared" si="4"/>
        <v>1.5600000000000023</v>
      </c>
      <c r="F177">
        <f t="shared" si="5"/>
        <v>1.5199999999999996</v>
      </c>
    </row>
    <row r="178" spans="1:6" x14ac:dyDescent="0.2">
      <c r="A178" s="1">
        <v>178</v>
      </c>
      <c r="B178" s="2">
        <v>36784</v>
      </c>
      <c r="C178">
        <v>33.880000000000003</v>
      </c>
      <c r="D178">
        <v>33.14</v>
      </c>
      <c r="E178">
        <f t="shared" si="4"/>
        <v>2.620000000000001</v>
      </c>
      <c r="F178">
        <f t="shared" si="5"/>
        <v>2.9400000000000013</v>
      </c>
    </row>
    <row r="179" spans="1:6" x14ac:dyDescent="0.2">
      <c r="A179" s="1">
        <v>179</v>
      </c>
      <c r="B179" s="2">
        <v>36814</v>
      </c>
      <c r="C179">
        <v>33.11</v>
      </c>
      <c r="D179">
        <v>30.96</v>
      </c>
      <c r="E179">
        <f t="shared" si="4"/>
        <v>-0.77000000000000313</v>
      </c>
      <c r="F179">
        <f t="shared" si="5"/>
        <v>-2.1799999999999997</v>
      </c>
    </row>
    <row r="180" spans="1:6" x14ac:dyDescent="0.2">
      <c r="A180" s="1">
        <v>180</v>
      </c>
      <c r="B180" s="2">
        <v>36845</v>
      </c>
      <c r="C180">
        <v>34.42</v>
      </c>
      <c r="D180">
        <v>32.549999999999997</v>
      </c>
      <c r="E180">
        <f t="shared" si="4"/>
        <v>1.3100000000000023</v>
      </c>
      <c r="F180">
        <f t="shared" si="5"/>
        <v>1.5899999999999963</v>
      </c>
    </row>
    <row r="181" spans="1:6" x14ac:dyDescent="0.2">
      <c r="A181" s="1">
        <v>181</v>
      </c>
      <c r="B181" s="2">
        <v>36875</v>
      </c>
      <c r="C181">
        <v>28.44</v>
      </c>
      <c r="D181">
        <v>25.66</v>
      </c>
      <c r="E181">
        <f t="shared" si="4"/>
        <v>-5.98</v>
      </c>
      <c r="F181">
        <f t="shared" si="5"/>
        <v>-6.889999999999997</v>
      </c>
    </row>
    <row r="182" spans="1:6" x14ac:dyDescent="0.2">
      <c r="A182" s="1">
        <v>182</v>
      </c>
      <c r="B182" s="2">
        <v>36906</v>
      </c>
      <c r="C182">
        <v>29.59</v>
      </c>
      <c r="D182">
        <v>25.62</v>
      </c>
      <c r="E182">
        <f t="shared" si="4"/>
        <v>1.1499999999999986</v>
      </c>
      <c r="F182">
        <f t="shared" si="5"/>
        <v>-3.9999999999999147E-2</v>
      </c>
    </row>
    <row r="183" spans="1:6" x14ac:dyDescent="0.2">
      <c r="A183" s="1">
        <v>183</v>
      </c>
      <c r="B183" s="2">
        <v>36937</v>
      </c>
      <c r="C183">
        <v>29.61</v>
      </c>
      <c r="D183">
        <v>27.5</v>
      </c>
      <c r="E183">
        <f t="shared" si="4"/>
        <v>1.9999999999999574E-2</v>
      </c>
      <c r="F183">
        <f t="shared" si="5"/>
        <v>1.879999999999999</v>
      </c>
    </row>
    <row r="184" spans="1:6" x14ac:dyDescent="0.2">
      <c r="A184" s="1">
        <v>184</v>
      </c>
      <c r="B184" s="2">
        <v>36965</v>
      </c>
      <c r="C184">
        <v>27.25</v>
      </c>
      <c r="D184">
        <v>24.5</v>
      </c>
      <c r="E184">
        <f t="shared" si="4"/>
        <v>-2.3599999999999994</v>
      </c>
      <c r="F184">
        <f t="shared" si="5"/>
        <v>-3</v>
      </c>
    </row>
    <row r="185" spans="1:6" x14ac:dyDescent="0.2">
      <c r="A185" s="1">
        <v>185</v>
      </c>
      <c r="B185" s="2">
        <v>36996</v>
      </c>
      <c r="C185">
        <v>27.49</v>
      </c>
      <c r="D185">
        <v>25.66</v>
      </c>
      <c r="E185">
        <f t="shared" si="4"/>
        <v>0.23999999999999844</v>
      </c>
      <c r="F185">
        <f t="shared" si="5"/>
        <v>1.1600000000000001</v>
      </c>
    </row>
    <row r="186" spans="1:6" x14ac:dyDescent="0.2">
      <c r="A186" s="1">
        <v>186</v>
      </c>
      <c r="B186" s="2">
        <v>37026</v>
      </c>
      <c r="C186">
        <v>28.63</v>
      </c>
      <c r="D186">
        <v>28.31</v>
      </c>
      <c r="E186">
        <f t="shared" si="4"/>
        <v>1.1400000000000006</v>
      </c>
      <c r="F186">
        <f t="shared" si="5"/>
        <v>2.6499999999999986</v>
      </c>
    </row>
    <row r="187" spans="1:6" x14ac:dyDescent="0.2">
      <c r="A187" s="1">
        <v>187</v>
      </c>
      <c r="B187" s="2">
        <v>37057</v>
      </c>
      <c r="C187">
        <v>27.6</v>
      </c>
      <c r="D187">
        <v>27.85</v>
      </c>
      <c r="E187">
        <f t="shared" si="4"/>
        <v>-1.0299999999999976</v>
      </c>
      <c r="F187">
        <f t="shared" si="5"/>
        <v>-0.4599999999999973</v>
      </c>
    </row>
    <row r="188" spans="1:6" x14ac:dyDescent="0.2">
      <c r="A188" s="1">
        <v>188</v>
      </c>
      <c r="B188" s="2">
        <v>37087</v>
      </c>
      <c r="C188">
        <v>26.43</v>
      </c>
      <c r="D188">
        <v>24.61</v>
      </c>
      <c r="E188">
        <f t="shared" si="4"/>
        <v>-1.1700000000000017</v>
      </c>
      <c r="F188">
        <f t="shared" si="5"/>
        <v>-3.240000000000002</v>
      </c>
    </row>
    <row r="189" spans="1:6" x14ac:dyDescent="0.2">
      <c r="A189" s="1">
        <v>189</v>
      </c>
      <c r="B189" s="2">
        <v>37118</v>
      </c>
      <c r="C189">
        <v>27.37</v>
      </c>
      <c r="D189">
        <v>25.68</v>
      </c>
      <c r="E189">
        <f t="shared" si="4"/>
        <v>0.94000000000000128</v>
      </c>
      <c r="F189">
        <f t="shared" si="5"/>
        <v>1.0700000000000003</v>
      </c>
    </row>
    <row r="190" spans="1:6" x14ac:dyDescent="0.2">
      <c r="A190" s="1">
        <v>190</v>
      </c>
      <c r="B190" s="2">
        <v>37149</v>
      </c>
      <c r="C190">
        <v>26.2</v>
      </c>
      <c r="D190">
        <v>25.62</v>
      </c>
      <c r="E190">
        <f t="shared" si="4"/>
        <v>-1.1700000000000017</v>
      </c>
      <c r="F190">
        <f t="shared" si="5"/>
        <v>-5.9999999999998721E-2</v>
      </c>
    </row>
    <row r="191" spans="1:6" x14ac:dyDescent="0.2">
      <c r="A191" s="1">
        <v>191</v>
      </c>
      <c r="B191" s="2">
        <v>37179</v>
      </c>
      <c r="C191">
        <v>22.17</v>
      </c>
      <c r="D191">
        <v>20.54</v>
      </c>
      <c r="E191">
        <f t="shared" si="4"/>
        <v>-4.0299999999999976</v>
      </c>
      <c r="F191">
        <f t="shared" si="5"/>
        <v>-5.0800000000000018</v>
      </c>
    </row>
    <row r="192" spans="1:6" x14ac:dyDescent="0.2">
      <c r="A192" s="1">
        <v>192</v>
      </c>
      <c r="B192" s="2">
        <v>37210</v>
      </c>
      <c r="C192">
        <v>19.64</v>
      </c>
      <c r="D192">
        <v>18.8</v>
      </c>
      <c r="E192">
        <f t="shared" si="4"/>
        <v>-2.5300000000000011</v>
      </c>
      <c r="F192">
        <f t="shared" si="5"/>
        <v>-1.7399999999999984</v>
      </c>
    </row>
    <row r="193" spans="1:6" x14ac:dyDescent="0.2">
      <c r="A193" s="1">
        <v>193</v>
      </c>
      <c r="B193" s="2">
        <v>37240</v>
      </c>
      <c r="C193">
        <v>19.39</v>
      </c>
      <c r="D193">
        <v>18.71</v>
      </c>
      <c r="E193">
        <f t="shared" si="4"/>
        <v>-0.25</v>
      </c>
      <c r="F193">
        <f t="shared" si="5"/>
        <v>-8.9999999999999858E-2</v>
      </c>
    </row>
    <row r="194" spans="1:6" x14ac:dyDescent="0.2">
      <c r="A194" s="1">
        <v>194</v>
      </c>
      <c r="B194" s="2">
        <v>37271</v>
      </c>
      <c r="C194">
        <v>19.72</v>
      </c>
      <c r="D194">
        <v>19.420000000000002</v>
      </c>
      <c r="E194">
        <f t="shared" si="4"/>
        <v>0.32999999999999829</v>
      </c>
      <c r="F194">
        <f t="shared" si="5"/>
        <v>0.71000000000000085</v>
      </c>
    </row>
    <row r="195" spans="1:6" x14ac:dyDescent="0.2">
      <c r="A195" s="1">
        <v>195</v>
      </c>
      <c r="B195" s="2">
        <v>37302</v>
      </c>
      <c r="C195">
        <v>20.72</v>
      </c>
      <c r="D195">
        <v>20.28</v>
      </c>
      <c r="E195">
        <f t="shared" si="4"/>
        <v>1</v>
      </c>
      <c r="F195">
        <f t="shared" si="5"/>
        <v>0.85999999999999943</v>
      </c>
    </row>
    <row r="196" spans="1:6" x14ac:dyDescent="0.2">
      <c r="A196" s="1">
        <v>196</v>
      </c>
      <c r="B196" s="2">
        <v>37330</v>
      </c>
      <c r="C196">
        <v>24.53</v>
      </c>
      <c r="D196">
        <v>23.7</v>
      </c>
      <c r="E196">
        <f t="shared" ref="E196:E259" si="6">C196-C195</f>
        <v>3.8100000000000023</v>
      </c>
      <c r="F196">
        <f t="shared" si="5"/>
        <v>3.4199999999999982</v>
      </c>
    </row>
    <row r="197" spans="1:6" x14ac:dyDescent="0.2">
      <c r="A197" s="1">
        <v>197</v>
      </c>
      <c r="B197" s="2">
        <v>37361</v>
      </c>
      <c r="C197">
        <v>26.18</v>
      </c>
      <c r="D197">
        <v>25.73</v>
      </c>
      <c r="E197">
        <f t="shared" si="6"/>
        <v>1.6499999999999986</v>
      </c>
      <c r="F197">
        <f t="shared" si="5"/>
        <v>2.0300000000000011</v>
      </c>
    </row>
    <row r="198" spans="1:6" x14ac:dyDescent="0.2">
      <c r="A198" s="1">
        <v>198</v>
      </c>
      <c r="B198" s="2">
        <v>37391</v>
      </c>
      <c r="C198">
        <v>27.04</v>
      </c>
      <c r="D198">
        <v>25.35</v>
      </c>
      <c r="E198">
        <f t="shared" si="6"/>
        <v>0.85999999999999943</v>
      </c>
      <c r="F198">
        <f t="shared" si="5"/>
        <v>-0.37999999999999901</v>
      </c>
    </row>
    <row r="199" spans="1:6" x14ac:dyDescent="0.2">
      <c r="A199" s="1">
        <v>199</v>
      </c>
      <c r="B199" s="2">
        <v>37422</v>
      </c>
      <c r="C199">
        <v>25.52</v>
      </c>
      <c r="D199">
        <v>24.08</v>
      </c>
      <c r="E199">
        <f t="shared" si="6"/>
        <v>-1.5199999999999996</v>
      </c>
      <c r="F199">
        <f t="shared" si="5"/>
        <v>-1.2700000000000031</v>
      </c>
    </row>
    <row r="200" spans="1:6" x14ac:dyDescent="0.2">
      <c r="A200" s="1">
        <v>200</v>
      </c>
      <c r="B200" s="2">
        <v>37452</v>
      </c>
      <c r="C200">
        <v>26.97</v>
      </c>
      <c r="D200">
        <v>25.74</v>
      </c>
      <c r="E200">
        <f t="shared" si="6"/>
        <v>1.4499999999999993</v>
      </c>
      <c r="F200">
        <f t="shared" si="5"/>
        <v>1.6600000000000001</v>
      </c>
    </row>
    <row r="201" spans="1:6" x14ac:dyDescent="0.2">
      <c r="A201" s="1">
        <v>201</v>
      </c>
      <c r="B201" s="2">
        <v>37483</v>
      </c>
      <c r="C201">
        <v>28.39</v>
      </c>
      <c r="D201">
        <v>26.65</v>
      </c>
      <c r="E201">
        <f t="shared" si="6"/>
        <v>1.4200000000000017</v>
      </c>
      <c r="F201">
        <f t="shared" si="5"/>
        <v>0.91000000000000014</v>
      </c>
    </row>
    <row r="202" spans="1:6" x14ac:dyDescent="0.2">
      <c r="A202" s="1">
        <v>202</v>
      </c>
      <c r="B202" s="2">
        <v>37514</v>
      </c>
      <c r="C202">
        <v>29.66</v>
      </c>
      <c r="D202">
        <v>28.4</v>
      </c>
      <c r="E202">
        <f t="shared" si="6"/>
        <v>1.2699999999999996</v>
      </c>
      <c r="F202">
        <f t="shared" si="5"/>
        <v>1.75</v>
      </c>
    </row>
    <row r="203" spans="1:6" x14ac:dyDescent="0.2">
      <c r="A203" s="1">
        <v>203</v>
      </c>
      <c r="B203" s="2">
        <v>37544</v>
      </c>
      <c r="C203">
        <v>28.84</v>
      </c>
      <c r="D203">
        <v>27.54</v>
      </c>
      <c r="E203">
        <f t="shared" si="6"/>
        <v>-0.82000000000000028</v>
      </c>
      <c r="F203">
        <f t="shared" si="5"/>
        <v>-0.85999999999999943</v>
      </c>
    </row>
    <row r="204" spans="1:6" x14ac:dyDescent="0.2">
      <c r="A204" s="1">
        <v>204</v>
      </c>
      <c r="B204" s="2">
        <v>37575</v>
      </c>
      <c r="C204">
        <v>26.35</v>
      </c>
      <c r="D204">
        <v>24.34</v>
      </c>
      <c r="E204">
        <f t="shared" si="6"/>
        <v>-2.4899999999999984</v>
      </c>
      <c r="F204">
        <f t="shared" si="5"/>
        <v>-3.1999999999999993</v>
      </c>
    </row>
    <row r="205" spans="1:6" x14ac:dyDescent="0.2">
      <c r="A205" s="1">
        <v>205</v>
      </c>
      <c r="B205" s="2">
        <v>37605</v>
      </c>
      <c r="C205">
        <v>29.46</v>
      </c>
      <c r="D205">
        <v>28.33</v>
      </c>
      <c r="E205">
        <f t="shared" si="6"/>
        <v>3.1099999999999994</v>
      </c>
      <c r="F205">
        <f t="shared" si="5"/>
        <v>3.9899999999999984</v>
      </c>
    </row>
    <row r="206" spans="1:6" x14ac:dyDescent="0.2">
      <c r="A206" s="1">
        <v>206</v>
      </c>
      <c r="B206" s="2">
        <v>37636</v>
      </c>
      <c r="C206">
        <v>32.950000000000003</v>
      </c>
      <c r="D206">
        <v>31.18</v>
      </c>
      <c r="E206">
        <f t="shared" si="6"/>
        <v>3.490000000000002</v>
      </c>
      <c r="F206">
        <f t="shared" si="5"/>
        <v>2.8500000000000014</v>
      </c>
    </row>
    <row r="207" spans="1:6" x14ac:dyDescent="0.2">
      <c r="A207" s="1">
        <v>207</v>
      </c>
      <c r="B207" s="2">
        <v>37667</v>
      </c>
      <c r="C207">
        <v>35.83</v>
      </c>
      <c r="D207">
        <v>32.770000000000003</v>
      </c>
      <c r="E207">
        <f t="shared" si="6"/>
        <v>2.8799999999999955</v>
      </c>
      <c r="F207">
        <f t="shared" si="5"/>
        <v>1.5900000000000034</v>
      </c>
    </row>
    <row r="208" spans="1:6" x14ac:dyDescent="0.2">
      <c r="A208" s="1">
        <v>208</v>
      </c>
      <c r="B208" s="2">
        <v>37695</v>
      </c>
      <c r="C208">
        <v>33.51</v>
      </c>
      <c r="D208">
        <v>30.61</v>
      </c>
      <c r="E208">
        <f t="shared" si="6"/>
        <v>-2.3200000000000003</v>
      </c>
      <c r="F208">
        <f t="shared" si="5"/>
        <v>-2.1600000000000037</v>
      </c>
    </row>
    <row r="209" spans="1:6" x14ac:dyDescent="0.2">
      <c r="A209" s="1">
        <v>209</v>
      </c>
      <c r="B209" s="2">
        <v>37726</v>
      </c>
      <c r="C209">
        <v>28.17</v>
      </c>
      <c r="D209">
        <v>25</v>
      </c>
      <c r="E209">
        <f t="shared" si="6"/>
        <v>-5.3399999999999963</v>
      </c>
      <c r="F209">
        <f t="shared" si="5"/>
        <v>-5.6099999999999994</v>
      </c>
    </row>
    <row r="210" spans="1:6" x14ac:dyDescent="0.2">
      <c r="A210" s="1">
        <v>210</v>
      </c>
      <c r="B210" s="2">
        <v>37756</v>
      </c>
      <c r="C210">
        <v>28.11</v>
      </c>
      <c r="D210">
        <v>25.86</v>
      </c>
      <c r="E210">
        <f t="shared" si="6"/>
        <v>-6.0000000000002274E-2</v>
      </c>
      <c r="F210">
        <f t="shared" si="5"/>
        <v>0.85999999999999943</v>
      </c>
    </row>
    <row r="211" spans="1:6" x14ac:dyDescent="0.2">
      <c r="A211" s="1">
        <v>211</v>
      </c>
      <c r="B211" s="2">
        <v>37787</v>
      </c>
      <c r="C211">
        <v>30.66</v>
      </c>
      <c r="D211">
        <v>27.65</v>
      </c>
      <c r="E211">
        <f t="shared" si="6"/>
        <v>2.5500000000000007</v>
      </c>
      <c r="F211">
        <f t="shared" si="5"/>
        <v>1.7899999999999991</v>
      </c>
    </row>
    <row r="212" spans="1:6" x14ac:dyDescent="0.2">
      <c r="A212" s="1">
        <v>212</v>
      </c>
      <c r="B212" s="2">
        <v>37817</v>
      </c>
      <c r="C212">
        <v>30.76</v>
      </c>
      <c r="D212">
        <v>28.35</v>
      </c>
      <c r="E212">
        <f t="shared" si="6"/>
        <v>0.10000000000000142</v>
      </c>
      <c r="F212">
        <f t="shared" ref="F212:F275" si="7">D212-D211</f>
        <v>0.70000000000000284</v>
      </c>
    </row>
    <row r="213" spans="1:6" x14ac:dyDescent="0.2">
      <c r="A213" s="1">
        <v>213</v>
      </c>
      <c r="B213" s="2">
        <v>37848</v>
      </c>
      <c r="C213">
        <v>31.57</v>
      </c>
      <c r="D213">
        <v>29.89</v>
      </c>
      <c r="E213">
        <f t="shared" si="6"/>
        <v>0.80999999999999872</v>
      </c>
      <c r="F213">
        <f t="shared" si="7"/>
        <v>1.5399999999999991</v>
      </c>
    </row>
    <row r="214" spans="1:6" x14ac:dyDescent="0.2">
      <c r="A214" s="1">
        <v>214</v>
      </c>
      <c r="B214" s="2">
        <v>37879</v>
      </c>
      <c r="C214">
        <v>28.31</v>
      </c>
      <c r="D214">
        <v>27.11</v>
      </c>
      <c r="E214">
        <f t="shared" si="6"/>
        <v>-3.2600000000000016</v>
      </c>
      <c r="F214">
        <f t="shared" si="7"/>
        <v>-2.7800000000000011</v>
      </c>
    </row>
    <row r="215" spans="1:6" x14ac:dyDescent="0.2">
      <c r="A215" s="1">
        <v>215</v>
      </c>
      <c r="B215" s="2">
        <v>37909</v>
      </c>
      <c r="C215">
        <v>30.34</v>
      </c>
      <c r="D215">
        <v>29.61</v>
      </c>
      <c r="E215">
        <f t="shared" si="6"/>
        <v>2.0300000000000011</v>
      </c>
      <c r="F215">
        <f t="shared" si="7"/>
        <v>2.5</v>
      </c>
    </row>
    <row r="216" spans="1:6" x14ac:dyDescent="0.2">
      <c r="A216" s="1">
        <v>216</v>
      </c>
      <c r="B216" s="2">
        <v>37940</v>
      </c>
      <c r="C216">
        <v>31.11</v>
      </c>
      <c r="D216">
        <v>28.75</v>
      </c>
      <c r="E216">
        <f t="shared" si="6"/>
        <v>0.76999999999999957</v>
      </c>
      <c r="F216">
        <f t="shared" si="7"/>
        <v>-0.85999999999999943</v>
      </c>
    </row>
    <row r="217" spans="1:6" x14ac:dyDescent="0.2">
      <c r="A217" s="1">
        <v>217</v>
      </c>
      <c r="B217" s="2">
        <v>37970</v>
      </c>
      <c r="C217">
        <v>32.130000000000003</v>
      </c>
      <c r="D217">
        <v>29.81</v>
      </c>
      <c r="E217">
        <f t="shared" si="6"/>
        <v>1.0200000000000031</v>
      </c>
      <c r="F217">
        <f t="shared" si="7"/>
        <v>1.0599999999999987</v>
      </c>
    </row>
    <row r="218" spans="1:6" x14ac:dyDescent="0.2">
      <c r="A218" s="1">
        <v>218</v>
      </c>
      <c r="B218" s="2">
        <v>38001</v>
      </c>
      <c r="C218">
        <v>34.31</v>
      </c>
      <c r="D218">
        <v>31.28</v>
      </c>
      <c r="E218">
        <f t="shared" si="6"/>
        <v>2.1799999999999997</v>
      </c>
      <c r="F218">
        <f t="shared" si="7"/>
        <v>1.4700000000000024</v>
      </c>
    </row>
    <row r="219" spans="1:6" x14ac:dyDescent="0.2">
      <c r="A219" s="1">
        <v>219</v>
      </c>
      <c r="B219" s="2">
        <v>38032</v>
      </c>
      <c r="C219">
        <v>34.69</v>
      </c>
      <c r="D219">
        <v>30.86</v>
      </c>
      <c r="E219">
        <f t="shared" si="6"/>
        <v>0.37999999999999545</v>
      </c>
      <c r="F219">
        <f t="shared" si="7"/>
        <v>-0.42000000000000171</v>
      </c>
    </row>
    <row r="220" spans="1:6" x14ac:dyDescent="0.2">
      <c r="A220" s="1">
        <v>220</v>
      </c>
      <c r="B220" s="2">
        <v>38061</v>
      </c>
      <c r="C220">
        <v>36.74</v>
      </c>
      <c r="D220">
        <v>33.630000000000003</v>
      </c>
      <c r="E220">
        <f t="shared" si="6"/>
        <v>2.0500000000000043</v>
      </c>
      <c r="F220">
        <f t="shared" si="7"/>
        <v>2.7700000000000031</v>
      </c>
    </row>
    <row r="221" spans="1:6" x14ac:dyDescent="0.2">
      <c r="A221" s="1">
        <v>221</v>
      </c>
      <c r="B221" s="2">
        <v>38092</v>
      </c>
      <c r="C221">
        <v>36.75</v>
      </c>
      <c r="D221">
        <v>33.590000000000003</v>
      </c>
      <c r="E221">
        <f t="shared" si="6"/>
        <v>9.9999999999980105E-3</v>
      </c>
      <c r="F221">
        <f t="shared" si="7"/>
        <v>-3.9999999999999147E-2</v>
      </c>
    </row>
    <row r="222" spans="1:6" x14ac:dyDescent="0.2">
      <c r="A222" s="1">
        <v>222</v>
      </c>
      <c r="B222" s="2">
        <v>38122</v>
      </c>
      <c r="C222">
        <v>40.28</v>
      </c>
      <c r="D222">
        <v>37.57</v>
      </c>
      <c r="E222">
        <f t="shared" si="6"/>
        <v>3.5300000000000011</v>
      </c>
      <c r="F222">
        <f t="shared" si="7"/>
        <v>3.9799999999999969</v>
      </c>
    </row>
    <row r="223" spans="1:6" x14ac:dyDescent="0.2">
      <c r="A223" s="1">
        <v>223</v>
      </c>
      <c r="B223" s="2">
        <v>38153</v>
      </c>
      <c r="C223">
        <v>38.03</v>
      </c>
      <c r="D223">
        <v>35.18</v>
      </c>
      <c r="E223">
        <f t="shared" si="6"/>
        <v>-2.25</v>
      </c>
      <c r="F223">
        <f t="shared" si="7"/>
        <v>-2.3900000000000006</v>
      </c>
    </row>
    <row r="224" spans="1:6" x14ac:dyDescent="0.2">
      <c r="A224" s="1">
        <v>224</v>
      </c>
      <c r="B224" s="2">
        <v>38183</v>
      </c>
      <c r="C224">
        <v>40.78</v>
      </c>
      <c r="D224">
        <v>38.22</v>
      </c>
      <c r="E224">
        <f t="shared" si="6"/>
        <v>2.75</v>
      </c>
      <c r="F224">
        <f t="shared" si="7"/>
        <v>3.0399999999999991</v>
      </c>
    </row>
    <row r="225" spans="1:6" x14ac:dyDescent="0.2">
      <c r="A225" s="1">
        <v>225</v>
      </c>
      <c r="B225" s="2">
        <v>38214</v>
      </c>
      <c r="C225">
        <v>44.9</v>
      </c>
      <c r="D225">
        <v>42.74</v>
      </c>
      <c r="E225">
        <f t="shared" si="6"/>
        <v>4.1199999999999974</v>
      </c>
      <c r="F225">
        <f t="shared" si="7"/>
        <v>4.5200000000000031</v>
      </c>
    </row>
    <row r="226" spans="1:6" x14ac:dyDescent="0.2">
      <c r="A226" s="1">
        <v>226</v>
      </c>
      <c r="B226" s="2">
        <v>38245</v>
      </c>
      <c r="C226">
        <v>45.94</v>
      </c>
      <c r="D226">
        <v>43.2</v>
      </c>
      <c r="E226">
        <f t="shared" si="6"/>
        <v>1.0399999999999991</v>
      </c>
      <c r="F226">
        <f t="shared" si="7"/>
        <v>0.46000000000000085</v>
      </c>
    </row>
    <row r="227" spans="1:6" x14ac:dyDescent="0.2">
      <c r="A227" s="1">
        <v>227</v>
      </c>
      <c r="B227" s="2">
        <v>38275</v>
      </c>
      <c r="C227">
        <v>53.28</v>
      </c>
      <c r="D227">
        <v>49.78</v>
      </c>
      <c r="E227">
        <f t="shared" si="6"/>
        <v>7.3400000000000034</v>
      </c>
      <c r="F227">
        <f t="shared" si="7"/>
        <v>6.5799999999999983</v>
      </c>
    </row>
    <row r="228" spans="1:6" x14ac:dyDescent="0.2">
      <c r="A228" s="1">
        <v>228</v>
      </c>
      <c r="B228" s="2">
        <v>38306</v>
      </c>
      <c r="C228">
        <v>48.47</v>
      </c>
      <c r="D228">
        <v>43.11</v>
      </c>
      <c r="E228">
        <f t="shared" si="6"/>
        <v>-4.8100000000000023</v>
      </c>
      <c r="F228">
        <f t="shared" si="7"/>
        <v>-6.6700000000000017</v>
      </c>
    </row>
    <row r="229" spans="1:6" x14ac:dyDescent="0.2">
      <c r="A229" s="1">
        <v>229</v>
      </c>
      <c r="B229" s="2">
        <v>38336</v>
      </c>
      <c r="C229">
        <v>43.15</v>
      </c>
      <c r="D229">
        <v>39.6</v>
      </c>
      <c r="E229">
        <f t="shared" si="6"/>
        <v>-5.32</v>
      </c>
      <c r="F229">
        <f t="shared" si="7"/>
        <v>-3.509999999999998</v>
      </c>
    </row>
    <row r="230" spans="1:6" x14ac:dyDescent="0.2">
      <c r="A230" s="1">
        <v>230</v>
      </c>
      <c r="B230" s="2">
        <v>38367</v>
      </c>
      <c r="C230">
        <v>46.84</v>
      </c>
      <c r="D230">
        <v>44.51</v>
      </c>
      <c r="E230">
        <f t="shared" si="6"/>
        <v>3.6900000000000048</v>
      </c>
      <c r="F230">
        <f t="shared" si="7"/>
        <v>4.9099999999999966</v>
      </c>
    </row>
    <row r="231" spans="1:6" x14ac:dyDescent="0.2">
      <c r="A231" s="1">
        <v>231</v>
      </c>
      <c r="B231" s="2">
        <v>38398</v>
      </c>
      <c r="C231">
        <v>48.15</v>
      </c>
      <c r="D231">
        <v>45.48</v>
      </c>
      <c r="E231">
        <f t="shared" si="6"/>
        <v>1.3099999999999952</v>
      </c>
      <c r="F231">
        <f t="shared" si="7"/>
        <v>0.96999999999999886</v>
      </c>
    </row>
    <row r="232" spans="1:6" x14ac:dyDescent="0.2">
      <c r="A232" s="1">
        <v>232</v>
      </c>
      <c r="B232" s="2">
        <v>38426</v>
      </c>
      <c r="C232">
        <v>54.19</v>
      </c>
      <c r="D232">
        <v>53.1</v>
      </c>
      <c r="E232">
        <f t="shared" si="6"/>
        <v>6.0399999999999991</v>
      </c>
      <c r="F232">
        <f t="shared" si="7"/>
        <v>7.6200000000000045</v>
      </c>
    </row>
    <row r="233" spans="1:6" x14ac:dyDescent="0.2">
      <c r="A233" s="1">
        <v>233</v>
      </c>
      <c r="B233" s="2">
        <v>38457</v>
      </c>
      <c r="C233">
        <v>52.98</v>
      </c>
      <c r="D233">
        <v>51.88</v>
      </c>
      <c r="E233">
        <f t="shared" si="6"/>
        <v>-1.2100000000000009</v>
      </c>
      <c r="F233">
        <f t="shared" si="7"/>
        <v>-1.2199999999999989</v>
      </c>
    </row>
    <row r="234" spans="1:6" x14ac:dyDescent="0.2">
      <c r="A234" s="1">
        <v>234</v>
      </c>
      <c r="B234" s="2">
        <v>38487</v>
      </c>
      <c r="C234">
        <v>49.83</v>
      </c>
      <c r="D234">
        <v>48.65</v>
      </c>
      <c r="E234">
        <f t="shared" si="6"/>
        <v>-3.1499999999999986</v>
      </c>
      <c r="F234">
        <f t="shared" si="7"/>
        <v>-3.230000000000004</v>
      </c>
    </row>
    <row r="235" spans="1:6" x14ac:dyDescent="0.2">
      <c r="A235" s="1">
        <v>235</v>
      </c>
      <c r="B235" s="2">
        <v>38518</v>
      </c>
      <c r="C235">
        <v>56.35</v>
      </c>
      <c r="D235">
        <v>54.35</v>
      </c>
      <c r="E235">
        <f t="shared" si="6"/>
        <v>6.5200000000000031</v>
      </c>
      <c r="F235">
        <f t="shared" si="7"/>
        <v>5.7000000000000028</v>
      </c>
    </row>
    <row r="236" spans="1:6" x14ac:dyDescent="0.2">
      <c r="A236" s="1">
        <v>236</v>
      </c>
      <c r="B236" s="2">
        <v>38548</v>
      </c>
      <c r="C236">
        <v>59</v>
      </c>
      <c r="D236">
        <v>57.52</v>
      </c>
      <c r="E236">
        <f t="shared" si="6"/>
        <v>2.6499999999999986</v>
      </c>
      <c r="F236">
        <f t="shared" si="7"/>
        <v>3.1700000000000017</v>
      </c>
    </row>
    <row r="237" spans="1:6" x14ac:dyDescent="0.2">
      <c r="A237" s="1">
        <v>237</v>
      </c>
      <c r="B237" s="2">
        <v>38579</v>
      </c>
      <c r="C237">
        <v>64.989999999999995</v>
      </c>
      <c r="D237">
        <v>63.98</v>
      </c>
      <c r="E237">
        <f t="shared" si="6"/>
        <v>5.9899999999999949</v>
      </c>
      <c r="F237">
        <f t="shared" si="7"/>
        <v>6.4599999999999937</v>
      </c>
    </row>
    <row r="238" spans="1:6" x14ac:dyDescent="0.2">
      <c r="A238" s="1">
        <v>238</v>
      </c>
      <c r="B238" s="2">
        <v>38610</v>
      </c>
      <c r="C238">
        <v>65.59</v>
      </c>
      <c r="D238">
        <v>62.91</v>
      </c>
      <c r="E238">
        <f t="shared" si="6"/>
        <v>0.60000000000000853</v>
      </c>
      <c r="F238">
        <f t="shared" si="7"/>
        <v>-1.0700000000000003</v>
      </c>
    </row>
    <row r="239" spans="1:6" x14ac:dyDescent="0.2">
      <c r="A239" s="1">
        <v>239</v>
      </c>
      <c r="B239" s="2">
        <v>38640</v>
      </c>
      <c r="C239">
        <v>62.26</v>
      </c>
      <c r="D239">
        <v>58.54</v>
      </c>
      <c r="E239">
        <f t="shared" si="6"/>
        <v>-3.3300000000000054</v>
      </c>
      <c r="F239">
        <f t="shared" si="7"/>
        <v>-4.3699999999999974</v>
      </c>
    </row>
    <row r="240" spans="1:6" x14ac:dyDescent="0.2">
      <c r="A240" s="1">
        <v>240</v>
      </c>
      <c r="B240" s="2">
        <v>38671</v>
      </c>
      <c r="C240">
        <v>58.32</v>
      </c>
      <c r="D240">
        <v>55.24</v>
      </c>
      <c r="E240">
        <f t="shared" si="6"/>
        <v>-3.9399999999999977</v>
      </c>
      <c r="F240">
        <f t="shared" si="7"/>
        <v>-3.2999999999999972</v>
      </c>
    </row>
    <row r="241" spans="1:6" x14ac:dyDescent="0.2">
      <c r="A241" s="1">
        <v>241</v>
      </c>
      <c r="B241" s="2">
        <v>38701</v>
      </c>
      <c r="C241">
        <v>59.41</v>
      </c>
      <c r="D241">
        <v>56.86</v>
      </c>
      <c r="E241">
        <f t="shared" si="6"/>
        <v>1.0899999999999963</v>
      </c>
      <c r="F241">
        <f t="shared" si="7"/>
        <v>1.6199999999999974</v>
      </c>
    </row>
    <row r="242" spans="1:6" x14ac:dyDescent="0.2">
      <c r="A242" s="1">
        <v>242</v>
      </c>
      <c r="B242" s="2">
        <v>38732</v>
      </c>
      <c r="C242">
        <v>65.489999999999995</v>
      </c>
      <c r="D242">
        <v>62.99</v>
      </c>
      <c r="E242">
        <f t="shared" si="6"/>
        <v>6.0799999999999983</v>
      </c>
      <c r="F242">
        <f t="shared" si="7"/>
        <v>6.1300000000000026</v>
      </c>
    </row>
    <row r="243" spans="1:6" x14ac:dyDescent="0.2">
      <c r="A243" s="1">
        <v>243</v>
      </c>
      <c r="B243" s="2">
        <v>38763</v>
      </c>
      <c r="C243">
        <v>61.63</v>
      </c>
      <c r="D243">
        <v>60.21</v>
      </c>
      <c r="E243">
        <f t="shared" si="6"/>
        <v>-3.8599999999999923</v>
      </c>
      <c r="F243">
        <f t="shared" si="7"/>
        <v>-2.7800000000000011</v>
      </c>
    </row>
    <row r="244" spans="1:6" x14ac:dyDescent="0.2">
      <c r="A244" s="1">
        <v>244</v>
      </c>
      <c r="B244" s="2">
        <v>38791</v>
      </c>
      <c r="C244">
        <v>62.69</v>
      </c>
      <c r="D244">
        <v>62.06</v>
      </c>
      <c r="E244">
        <f t="shared" si="6"/>
        <v>1.0599999999999952</v>
      </c>
      <c r="F244">
        <f t="shared" si="7"/>
        <v>1.8500000000000014</v>
      </c>
    </row>
    <row r="245" spans="1:6" x14ac:dyDescent="0.2">
      <c r="A245" s="1">
        <v>245</v>
      </c>
      <c r="B245" s="2">
        <v>38822</v>
      </c>
      <c r="C245">
        <v>69.44</v>
      </c>
      <c r="D245">
        <v>70.260000000000005</v>
      </c>
      <c r="E245">
        <f t="shared" si="6"/>
        <v>6.75</v>
      </c>
      <c r="F245">
        <f t="shared" si="7"/>
        <v>8.2000000000000028</v>
      </c>
    </row>
    <row r="246" spans="1:6" x14ac:dyDescent="0.2">
      <c r="A246" s="1">
        <v>246</v>
      </c>
      <c r="B246" s="2">
        <v>38852</v>
      </c>
      <c r="C246">
        <v>70.84</v>
      </c>
      <c r="D246">
        <v>69.78</v>
      </c>
      <c r="E246">
        <f t="shared" si="6"/>
        <v>1.4000000000000057</v>
      </c>
      <c r="F246">
        <f t="shared" si="7"/>
        <v>-0.48000000000000398</v>
      </c>
    </row>
    <row r="247" spans="1:6" x14ac:dyDescent="0.2">
      <c r="A247" s="1">
        <v>247</v>
      </c>
      <c r="B247" s="2">
        <v>38883</v>
      </c>
      <c r="C247">
        <v>70.95</v>
      </c>
      <c r="D247">
        <v>68.56</v>
      </c>
      <c r="E247">
        <f t="shared" si="6"/>
        <v>0.10999999999999943</v>
      </c>
      <c r="F247">
        <f t="shared" si="7"/>
        <v>-1.2199999999999989</v>
      </c>
    </row>
    <row r="248" spans="1:6" x14ac:dyDescent="0.2">
      <c r="A248" s="1">
        <v>248</v>
      </c>
      <c r="B248" s="2">
        <v>38913</v>
      </c>
      <c r="C248">
        <v>74.41</v>
      </c>
      <c r="D248">
        <v>73.67</v>
      </c>
      <c r="E248">
        <f t="shared" si="6"/>
        <v>3.4599999999999937</v>
      </c>
      <c r="F248">
        <f t="shared" si="7"/>
        <v>5.1099999999999994</v>
      </c>
    </row>
    <row r="249" spans="1:6" x14ac:dyDescent="0.2">
      <c r="A249" s="1">
        <v>249</v>
      </c>
      <c r="B249" s="2">
        <v>38944</v>
      </c>
      <c r="C249">
        <v>73.040000000000006</v>
      </c>
      <c r="D249">
        <v>73.23</v>
      </c>
      <c r="E249">
        <f t="shared" si="6"/>
        <v>-1.3699999999999903</v>
      </c>
      <c r="F249">
        <f t="shared" si="7"/>
        <v>-0.43999999999999773</v>
      </c>
    </row>
    <row r="250" spans="1:6" x14ac:dyDescent="0.2">
      <c r="A250" s="1">
        <v>250</v>
      </c>
      <c r="B250" s="2">
        <v>38975</v>
      </c>
      <c r="C250">
        <v>63.8</v>
      </c>
      <c r="D250">
        <v>61.96</v>
      </c>
      <c r="E250">
        <f t="shared" si="6"/>
        <v>-9.2400000000000091</v>
      </c>
      <c r="F250">
        <f t="shared" si="7"/>
        <v>-11.270000000000003</v>
      </c>
    </row>
    <row r="251" spans="1:6" x14ac:dyDescent="0.2">
      <c r="A251" s="1">
        <v>251</v>
      </c>
      <c r="B251" s="2">
        <v>39005</v>
      </c>
      <c r="C251">
        <v>58.89</v>
      </c>
      <c r="D251">
        <v>57.81</v>
      </c>
      <c r="E251">
        <f t="shared" si="6"/>
        <v>-4.9099999999999966</v>
      </c>
      <c r="F251">
        <f t="shared" si="7"/>
        <v>-4.1499999999999986</v>
      </c>
    </row>
    <row r="252" spans="1:6" x14ac:dyDescent="0.2">
      <c r="A252" s="1">
        <v>252</v>
      </c>
      <c r="B252" s="2">
        <v>39036</v>
      </c>
      <c r="C252">
        <v>59.08</v>
      </c>
      <c r="D252">
        <v>58.76</v>
      </c>
      <c r="E252">
        <f t="shared" si="6"/>
        <v>0.18999999999999773</v>
      </c>
      <c r="F252">
        <f t="shared" si="7"/>
        <v>0.94999999999999574</v>
      </c>
    </row>
    <row r="253" spans="1:6" x14ac:dyDescent="0.2">
      <c r="A253" s="1">
        <v>253</v>
      </c>
      <c r="B253" s="2">
        <v>39066</v>
      </c>
      <c r="C253">
        <v>61.96</v>
      </c>
      <c r="D253">
        <v>62.47</v>
      </c>
      <c r="E253">
        <f t="shared" si="6"/>
        <v>2.8800000000000026</v>
      </c>
      <c r="F253">
        <f t="shared" si="7"/>
        <v>3.7100000000000009</v>
      </c>
    </row>
    <row r="254" spans="1:6" x14ac:dyDescent="0.2">
      <c r="A254" s="1">
        <v>254</v>
      </c>
      <c r="B254" s="2">
        <v>39097</v>
      </c>
      <c r="C254">
        <v>54.51</v>
      </c>
      <c r="D254">
        <v>53.68</v>
      </c>
      <c r="E254">
        <f t="shared" si="6"/>
        <v>-7.4500000000000028</v>
      </c>
      <c r="F254">
        <f t="shared" si="7"/>
        <v>-8.7899999999999991</v>
      </c>
    </row>
    <row r="255" spans="1:6" x14ac:dyDescent="0.2">
      <c r="A255" s="1">
        <v>255</v>
      </c>
      <c r="B255" s="2">
        <v>39128</v>
      </c>
      <c r="C255">
        <v>59.28</v>
      </c>
      <c r="D255">
        <v>57.56</v>
      </c>
      <c r="E255">
        <f t="shared" si="6"/>
        <v>4.7700000000000031</v>
      </c>
      <c r="F255">
        <f t="shared" si="7"/>
        <v>3.8800000000000026</v>
      </c>
    </row>
    <row r="256" spans="1:6" x14ac:dyDescent="0.2">
      <c r="A256" s="1">
        <v>256</v>
      </c>
      <c r="B256" s="2">
        <v>39156</v>
      </c>
      <c r="C256">
        <v>60.44</v>
      </c>
      <c r="D256">
        <v>62.05</v>
      </c>
      <c r="E256">
        <f t="shared" si="6"/>
        <v>1.1599999999999966</v>
      </c>
      <c r="F256">
        <f t="shared" si="7"/>
        <v>4.4899999999999949</v>
      </c>
    </row>
    <row r="257" spans="1:6" x14ac:dyDescent="0.2">
      <c r="A257" s="1">
        <v>257</v>
      </c>
      <c r="B257" s="2">
        <v>39187</v>
      </c>
      <c r="C257">
        <v>63.98</v>
      </c>
      <c r="D257">
        <v>67.489999999999995</v>
      </c>
      <c r="E257">
        <f t="shared" si="6"/>
        <v>3.5399999999999991</v>
      </c>
      <c r="F257">
        <f t="shared" si="7"/>
        <v>5.4399999999999977</v>
      </c>
    </row>
    <row r="258" spans="1:6" x14ac:dyDescent="0.2">
      <c r="A258" s="1">
        <v>258</v>
      </c>
      <c r="B258" s="2">
        <v>39217</v>
      </c>
      <c r="C258">
        <v>63.46</v>
      </c>
      <c r="D258">
        <v>67.209999999999994</v>
      </c>
      <c r="E258">
        <f t="shared" si="6"/>
        <v>-0.51999999999999602</v>
      </c>
      <c r="F258">
        <f t="shared" si="7"/>
        <v>-0.28000000000000114</v>
      </c>
    </row>
    <row r="259" spans="1:6" x14ac:dyDescent="0.2">
      <c r="A259" s="1">
        <v>259</v>
      </c>
      <c r="B259" s="2">
        <v>39248</v>
      </c>
      <c r="C259">
        <v>67.489999999999995</v>
      </c>
      <c r="D259">
        <v>71.05</v>
      </c>
      <c r="E259">
        <f t="shared" si="6"/>
        <v>4.029999999999994</v>
      </c>
      <c r="F259">
        <f t="shared" si="7"/>
        <v>3.8400000000000034</v>
      </c>
    </row>
    <row r="260" spans="1:6" x14ac:dyDescent="0.2">
      <c r="A260" s="1">
        <v>260</v>
      </c>
      <c r="B260" s="2">
        <v>39278</v>
      </c>
      <c r="C260">
        <v>74.12</v>
      </c>
      <c r="D260">
        <v>76.930000000000007</v>
      </c>
      <c r="E260">
        <f t="shared" ref="E260:E323" si="8">C260-C259</f>
        <v>6.6300000000000097</v>
      </c>
      <c r="F260">
        <f t="shared" si="7"/>
        <v>5.8800000000000097</v>
      </c>
    </row>
    <row r="261" spans="1:6" x14ac:dyDescent="0.2">
      <c r="A261" s="1">
        <v>261</v>
      </c>
      <c r="B261" s="2">
        <v>39309</v>
      </c>
      <c r="C261">
        <v>72.36</v>
      </c>
      <c r="D261">
        <v>70.760000000000005</v>
      </c>
      <c r="E261">
        <f t="shared" si="8"/>
        <v>-1.7600000000000051</v>
      </c>
      <c r="F261">
        <f t="shared" si="7"/>
        <v>-6.1700000000000017</v>
      </c>
    </row>
    <row r="262" spans="1:6" x14ac:dyDescent="0.2">
      <c r="A262" s="1">
        <v>262</v>
      </c>
      <c r="B262" s="2">
        <v>39340</v>
      </c>
      <c r="C262">
        <v>79.92</v>
      </c>
      <c r="D262">
        <v>77.17</v>
      </c>
      <c r="E262">
        <f t="shared" si="8"/>
        <v>7.5600000000000023</v>
      </c>
      <c r="F262">
        <f t="shared" si="7"/>
        <v>6.4099999999999966</v>
      </c>
    </row>
    <row r="263" spans="1:6" x14ac:dyDescent="0.2">
      <c r="A263" s="1">
        <v>263</v>
      </c>
      <c r="B263" s="2">
        <v>39370</v>
      </c>
      <c r="C263">
        <v>85.8</v>
      </c>
      <c r="D263">
        <v>82.34</v>
      </c>
      <c r="E263">
        <f t="shared" si="8"/>
        <v>5.8799999999999955</v>
      </c>
      <c r="F263">
        <f t="shared" si="7"/>
        <v>5.1700000000000017</v>
      </c>
    </row>
    <row r="264" spans="1:6" x14ac:dyDescent="0.2">
      <c r="A264" s="1">
        <v>264</v>
      </c>
      <c r="B264" s="2">
        <v>39401</v>
      </c>
      <c r="C264">
        <v>94.77</v>
      </c>
      <c r="D264">
        <v>92.41</v>
      </c>
      <c r="E264">
        <f t="shared" si="8"/>
        <v>8.9699999999999989</v>
      </c>
      <c r="F264">
        <f t="shared" si="7"/>
        <v>10.069999999999993</v>
      </c>
    </row>
    <row r="265" spans="1:6" x14ac:dyDescent="0.2">
      <c r="A265" s="1">
        <v>265</v>
      </c>
      <c r="B265" s="2">
        <v>39431</v>
      </c>
      <c r="C265">
        <v>91.69</v>
      </c>
      <c r="D265">
        <v>90.93</v>
      </c>
      <c r="E265">
        <f t="shared" si="8"/>
        <v>-3.0799999999999983</v>
      </c>
      <c r="F265">
        <f t="shared" si="7"/>
        <v>-1.4799999999999898</v>
      </c>
    </row>
    <row r="266" spans="1:6" x14ac:dyDescent="0.2">
      <c r="A266" s="1">
        <v>266</v>
      </c>
      <c r="B266" s="2">
        <v>39462</v>
      </c>
      <c r="C266">
        <v>92.97</v>
      </c>
      <c r="D266">
        <v>92.18</v>
      </c>
      <c r="E266">
        <f t="shared" si="8"/>
        <v>1.2800000000000011</v>
      </c>
      <c r="F266">
        <f t="shared" si="7"/>
        <v>1.25</v>
      </c>
    </row>
    <row r="267" spans="1:6" x14ac:dyDescent="0.2">
      <c r="A267" s="1">
        <v>267</v>
      </c>
      <c r="B267" s="2">
        <v>39493</v>
      </c>
      <c r="C267">
        <v>95.39</v>
      </c>
      <c r="D267">
        <v>94.99</v>
      </c>
      <c r="E267">
        <f t="shared" si="8"/>
        <v>2.4200000000000017</v>
      </c>
      <c r="F267">
        <f t="shared" si="7"/>
        <v>2.8099999999999881</v>
      </c>
    </row>
    <row r="268" spans="1:6" x14ac:dyDescent="0.2">
      <c r="A268" s="1">
        <v>268</v>
      </c>
      <c r="B268" s="2">
        <v>39522</v>
      </c>
      <c r="C268">
        <v>105.45</v>
      </c>
      <c r="D268">
        <v>103.64</v>
      </c>
      <c r="E268">
        <f t="shared" si="8"/>
        <v>10.060000000000002</v>
      </c>
      <c r="F268">
        <f t="shared" si="7"/>
        <v>8.6500000000000057</v>
      </c>
    </row>
    <row r="269" spans="1:6" x14ac:dyDescent="0.2">
      <c r="A269" s="1">
        <v>269</v>
      </c>
      <c r="B269" s="2">
        <v>39553</v>
      </c>
      <c r="C269">
        <v>112.58</v>
      </c>
      <c r="D269">
        <v>109.07</v>
      </c>
      <c r="E269">
        <f t="shared" si="8"/>
        <v>7.1299999999999955</v>
      </c>
      <c r="F269">
        <f t="shared" si="7"/>
        <v>5.4299999999999926</v>
      </c>
    </row>
    <row r="270" spans="1:6" x14ac:dyDescent="0.2">
      <c r="A270" s="1">
        <v>270</v>
      </c>
      <c r="B270" s="2">
        <v>39583</v>
      </c>
      <c r="C270">
        <v>125.4</v>
      </c>
      <c r="D270">
        <v>122.8</v>
      </c>
      <c r="E270">
        <f t="shared" si="8"/>
        <v>12.820000000000007</v>
      </c>
      <c r="F270">
        <f t="shared" si="7"/>
        <v>13.730000000000004</v>
      </c>
    </row>
    <row r="271" spans="1:6" x14ac:dyDescent="0.2">
      <c r="A271" s="1">
        <v>271</v>
      </c>
      <c r="B271" s="2">
        <v>39614</v>
      </c>
      <c r="C271">
        <v>133.88</v>
      </c>
      <c r="D271">
        <v>132.32</v>
      </c>
      <c r="E271">
        <f t="shared" si="8"/>
        <v>8.4799999999999898</v>
      </c>
      <c r="F271">
        <f t="shared" si="7"/>
        <v>9.519999999999996</v>
      </c>
    </row>
    <row r="272" spans="1:6" x14ac:dyDescent="0.2">
      <c r="A272" s="1">
        <v>272</v>
      </c>
      <c r="B272" s="2">
        <v>39644</v>
      </c>
      <c r="C272">
        <v>133.37</v>
      </c>
      <c r="D272">
        <v>132.72</v>
      </c>
      <c r="E272">
        <f t="shared" si="8"/>
        <v>-0.50999999999999091</v>
      </c>
      <c r="F272">
        <f t="shared" si="7"/>
        <v>0.40000000000000568</v>
      </c>
    </row>
    <row r="273" spans="1:6" x14ac:dyDescent="0.2">
      <c r="A273" s="1">
        <v>273</v>
      </c>
      <c r="B273" s="2">
        <v>39675</v>
      </c>
      <c r="C273">
        <v>116.67</v>
      </c>
      <c r="D273">
        <v>113.24</v>
      </c>
      <c r="E273">
        <f t="shared" si="8"/>
        <v>-16.700000000000003</v>
      </c>
      <c r="F273">
        <f t="shared" si="7"/>
        <v>-19.480000000000004</v>
      </c>
    </row>
    <row r="274" spans="1:6" x14ac:dyDescent="0.2">
      <c r="A274" s="1">
        <v>274</v>
      </c>
      <c r="B274" s="2">
        <v>39706</v>
      </c>
      <c r="C274">
        <v>104.11</v>
      </c>
      <c r="D274">
        <v>97.23</v>
      </c>
      <c r="E274">
        <f t="shared" si="8"/>
        <v>-12.560000000000002</v>
      </c>
      <c r="F274">
        <f t="shared" si="7"/>
        <v>-16.009999999999991</v>
      </c>
    </row>
    <row r="275" spans="1:6" x14ac:dyDescent="0.2">
      <c r="A275" s="1">
        <v>275</v>
      </c>
      <c r="B275" s="2">
        <v>39736</v>
      </c>
      <c r="C275">
        <v>76.61</v>
      </c>
      <c r="D275">
        <v>71.58</v>
      </c>
      <c r="E275">
        <f t="shared" si="8"/>
        <v>-27.5</v>
      </c>
      <c r="F275">
        <f t="shared" si="7"/>
        <v>-25.650000000000006</v>
      </c>
    </row>
    <row r="276" spans="1:6" x14ac:dyDescent="0.2">
      <c r="A276" s="1">
        <v>276</v>
      </c>
      <c r="B276" s="2">
        <v>39767</v>
      </c>
      <c r="C276">
        <v>57.31</v>
      </c>
      <c r="D276">
        <v>52.45</v>
      </c>
      <c r="E276">
        <f t="shared" si="8"/>
        <v>-19.299999999999997</v>
      </c>
      <c r="F276">
        <f t="shared" ref="F276:F339" si="9">D276-D275</f>
        <v>-19.129999999999995</v>
      </c>
    </row>
    <row r="277" spans="1:6" x14ac:dyDescent="0.2">
      <c r="A277" s="1">
        <v>277</v>
      </c>
      <c r="B277" s="2">
        <v>39797</v>
      </c>
      <c r="C277">
        <v>41.12</v>
      </c>
      <c r="D277">
        <v>39.950000000000003</v>
      </c>
      <c r="E277">
        <f t="shared" si="8"/>
        <v>-16.190000000000005</v>
      </c>
      <c r="F277">
        <f t="shared" si="9"/>
        <v>-12.5</v>
      </c>
    </row>
    <row r="278" spans="1:6" x14ac:dyDescent="0.2">
      <c r="A278" s="1">
        <v>278</v>
      </c>
      <c r="B278" s="2">
        <v>39828</v>
      </c>
      <c r="C278">
        <v>41.71</v>
      </c>
      <c r="D278">
        <v>43.44</v>
      </c>
      <c r="E278">
        <f t="shared" si="8"/>
        <v>0.59000000000000341</v>
      </c>
      <c r="F278">
        <f t="shared" si="9"/>
        <v>3.4899999999999949</v>
      </c>
    </row>
    <row r="279" spans="1:6" x14ac:dyDescent="0.2">
      <c r="A279" s="1">
        <v>279</v>
      </c>
      <c r="B279" s="2">
        <v>39859</v>
      </c>
      <c r="C279">
        <v>39.090000000000003</v>
      </c>
      <c r="D279">
        <v>43.32</v>
      </c>
      <c r="E279">
        <f t="shared" si="8"/>
        <v>-2.6199999999999974</v>
      </c>
      <c r="F279">
        <f t="shared" si="9"/>
        <v>-0.11999999999999744</v>
      </c>
    </row>
    <row r="280" spans="1:6" x14ac:dyDescent="0.2">
      <c r="A280" s="1">
        <v>280</v>
      </c>
      <c r="B280" s="2">
        <v>39887</v>
      </c>
      <c r="C280">
        <v>47.94</v>
      </c>
      <c r="D280">
        <v>46.54</v>
      </c>
      <c r="E280">
        <f t="shared" si="8"/>
        <v>8.8499999999999943</v>
      </c>
      <c r="F280">
        <f t="shared" si="9"/>
        <v>3.2199999999999989</v>
      </c>
    </row>
    <row r="281" spans="1:6" x14ac:dyDescent="0.2">
      <c r="A281" s="1">
        <v>281</v>
      </c>
      <c r="B281" s="2">
        <v>39918</v>
      </c>
      <c r="C281">
        <v>49.65</v>
      </c>
      <c r="D281">
        <v>50.18</v>
      </c>
      <c r="E281">
        <f t="shared" si="8"/>
        <v>1.7100000000000009</v>
      </c>
      <c r="F281">
        <f t="shared" si="9"/>
        <v>3.6400000000000006</v>
      </c>
    </row>
    <row r="282" spans="1:6" x14ac:dyDescent="0.2">
      <c r="A282" s="1">
        <v>282</v>
      </c>
      <c r="B282" s="2">
        <v>39948</v>
      </c>
      <c r="C282">
        <v>59.03</v>
      </c>
      <c r="D282">
        <v>57.3</v>
      </c>
      <c r="E282">
        <f t="shared" si="8"/>
        <v>9.3800000000000026</v>
      </c>
      <c r="F282">
        <f t="shared" si="9"/>
        <v>7.1199999999999974</v>
      </c>
    </row>
    <row r="283" spans="1:6" x14ac:dyDescent="0.2">
      <c r="A283" s="1">
        <v>283</v>
      </c>
      <c r="B283" s="2">
        <v>39979</v>
      </c>
      <c r="C283">
        <v>69.64</v>
      </c>
      <c r="D283">
        <v>68.61</v>
      </c>
      <c r="E283">
        <f t="shared" si="8"/>
        <v>10.61</v>
      </c>
      <c r="F283">
        <f t="shared" si="9"/>
        <v>11.310000000000002</v>
      </c>
    </row>
    <row r="284" spans="1:6" x14ac:dyDescent="0.2">
      <c r="A284" s="1">
        <v>284</v>
      </c>
      <c r="B284" s="2">
        <v>40009</v>
      </c>
      <c r="C284">
        <v>64.150000000000006</v>
      </c>
      <c r="D284">
        <v>64.44</v>
      </c>
      <c r="E284">
        <f t="shared" si="8"/>
        <v>-5.4899999999999949</v>
      </c>
      <c r="F284">
        <f t="shared" si="9"/>
        <v>-4.1700000000000017</v>
      </c>
    </row>
    <row r="285" spans="1:6" x14ac:dyDescent="0.2">
      <c r="A285" s="1">
        <v>285</v>
      </c>
      <c r="B285" s="2">
        <v>40040</v>
      </c>
      <c r="C285">
        <v>71.05</v>
      </c>
      <c r="D285">
        <v>72.510000000000005</v>
      </c>
      <c r="E285">
        <f t="shared" si="8"/>
        <v>6.8999999999999915</v>
      </c>
      <c r="F285">
        <f t="shared" si="9"/>
        <v>8.0700000000000074</v>
      </c>
    </row>
    <row r="286" spans="1:6" x14ac:dyDescent="0.2">
      <c r="A286" s="1">
        <v>286</v>
      </c>
      <c r="B286" s="2">
        <v>40071</v>
      </c>
      <c r="C286">
        <v>69.41</v>
      </c>
      <c r="D286">
        <v>67.650000000000006</v>
      </c>
      <c r="E286">
        <f t="shared" si="8"/>
        <v>-1.6400000000000006</v>
      </c>
      <c r="F286">
        <f t="shared" si="9"/>
        <v>-4.8599999999999994</v>
      </c>
    </row>
    <row r="287" spans="1:6" x14ac:dyDescent="0.2">
      <c r="A287" s="1">
        <v>287</v>
      </c>
      <c r="B287" s="2">
        <v>40101</v>
      </c>
      <c r="C287">
        <v>75.72</v>
      </c>
      <c r="D287">
        <v>72.77</v>
      </c>
      <c r="E287">
        <f t="shared" si="8"/>
        <v>6.3100000000000023</v>
      </c>
      <c r="F287">
        <f t="shared" si="9"/>
        <v>5.1199999999999903</v>
      </c>
    </row>
    <row r="288" spans="1:6" x14ac:dyDescent="0.2">
      <c r="A288" s="1">
        <v>288</v>
      </c>
      <c r="B288" s="2">
        <v>40132</v>
      </c>
      <c r="C288">
        <v>77.989999999999995</v>
      </c>
      <c r="D288">
        <v>76.66</v>
      </c>
      <c r="E288">
        <f t="shared" si="8"/>
        <v>2.269999999999996</v>
      </c>
      <c r="F288">
        <f t="shared" si="9"/>
        <v>3.8900000000000006</v>
      </c>
    </row>
    <row r="289" spans="1:6" x14ac:dyDescent="0.2">
      <c r="A289" s="1">
        <v>289</v>
      </c>
      <c r="B289" s="2">
        <v>40162</v>
      </c>
      <c r="C289">
        <v>74.47</v>
      </c>
      <c r="D289">
        <v>74.459999999999994</v>
      </c>
      <c r="E289">
        <f t="shared" si="8"/>
        <v>-3.519999999999996</v>
      </c>
      <c r="F289">
        <f t="shared" si="9"/>
        <v>-2.2000000000000028</v>
      </c>
    </row>
    <row r="290" spans="1:6" x14ac:dyDescent="0.2">
      <c r="A290" s="1">
        <v>290</v>
      </c>
      <c r="B290" s="2">
        <v>40193</v>
      </c>
      <c r="C290">
        <v>78.33</v>
      </c>
      <c r="D290">
        <v>76.17</v>
      </c>
      <c r="E290">
        <f t="shared" si="8"/>
        <v>3.8599999999999994</v>
      </c>
      <c r="F290">
        <f t="shared" si="9"/>
        <v>1.710000000000008</v>
      </c>
    </row>
    <row r="291" spans="1:6" x14ac:dyDescent="0.2">
      <c r="A291" s="1">
        <v>291</v>
      </c>
      <c r="B291" s="2">
        <v>40224</v>
      </c>
      <c r="C291">
        <v>76.39</v>
      </c>
      <c r="D291">
        <v>73.75</v>
      </c>
      <c r="E291">
        <f t="shared" si="8"/>
        <v>-1.9399999999999977</v>
      </c>
      <c r="F291">
        <f t="shared" si="9"/>
        <v>-2.4200000000000017</v>
      </c>
    </row>
    <row r="292" spans="1:6" x14ac:dyDescent="0.2">
      <c r="A292" s="1">
        <v>292</v>
      </c>
      <c r="B292" s="2">
        <v>40252</v>
      </c>
      <c r="C292">
        <v>81.2</v>
      </c>
      <c r="D292">
        <v>78.83</v>
      </c>
      <c r="E292">
        <f t="shared" si="8"/>
        <v>4.8100000000000023</v>
      </c>
      <c r="F292">
        <f t="shared" si="9"/>
        <v>5.0799999999999983</v>
      </c>
    </row>
    <row r="293" spans="1:6" x14ac:dyDescent="0.2">
      <c r="A293" s="1">
        <v>293</v>
      </c>
      <c r="B293" s="2">
        <v>40283</v>
      </c>
      <c r="C293">
        <v>84.29</v>
      </c>
      <c r="D293">
        <v>84.82</v>
      </c>
      <c r="E293">
        <f t="shared" si="8"/>
        <v>3.0900000000000034</v>
      </c>
      <c r="F293">
        <f t="shared" si="9"/>
        <v>5.9899999999999949</v>
      </c>
    </row>
    <row r="294" spans="1:6" x14ac:dyDescent="0.2">
      <c r="A294" s="1">
        <v>294</v>
      </c>
      <c r="B294" s="2">
        <v>40313</v>
      </c>
      <c r="C294">
        <v>73.739999999999995</v>
      </c>
      <c r="D294">
        <v>75.95</v>
      </c>
      <c r="E294">
        <f t="shared" si="8"/>
        <v>-10.550000000000011</v>
      </c>
      <c r="F294">
        <f t="shared" si="9"/>
        <v>-8.8699999999999903</v>
      </c>
    </row>
    <row r="295" spans="1:6" x14ac:dyDescent="0.2">
      <c r="A295" s="1">
        <v>295</v>
      </c>
      <c r="B295" s="2">
        <v>40344</v>
      </c>
      <c r="C295">
        <v>75.34</v>
      </c>
      <c r="D295">
        <v>74.760000000000005</v>
      </c>
      <c r="E295">
        <f t="shared" si="8"/>
        <v>1.6000000000000085</v>
      </c>
      <c r="F295">
        <f t="shared" si="9"/>
        <v>-1.1899999999999977</v>
      </c>
    </row>
    <row r="296" spans="1:6" x14ac:dyDescent="0.2">
      <c r="A296" s="1">
        <v>296</v>
      </c>
      <c r="B296" s="2">
        <v>40374</v>
      </c>
      <c r="C296">
        <v>76.319999999999993</v>
      </c>
      <c r="D296">
        <v>75.58</v>
      </c>
      <c r="E296">
        <f t="shared" si="8"/>
        <v>0.97999999999998977</v>
      </c>
      <c r="F296">
        <f t="shared" si="9"/>
        <v>0.81999999999999318</v>
      </c>
    </row>
    <row r="297" spans="1:6" x14ac:dyDescent="0.2">
      <c r="A297" s="1">
        <v>297</v>
      </c>
      <c r="B297" s="2">
        <v>40405</v>
      </c>
      <c r="C297">
        <v>76.599999999999994</v>
      </c>
      <c r="D297">
        <v>77.040000000000006</v>
      </c>
      <c r="E297">
        <f t="shared" si="8"/>
        <v>0.28000000000000114</v>
      </c>
      <c r="F297">
        <f t="shared" si="9"/>
        <v>1.460000000000008</v>
      </c>
    </row>
    <row r="298" spans="1:6" x14ac:dyDescent="0.2">
      <c r="A298" s="1">
        <v>298</v>
      </c>
      <c r="B298" s="2">
        <v>40436</v>
      </c>
      <c r="C298">
        <v>75.239999999999995</v>
      </c>
      <c r="D298">
        <v>77.84</v>
      </c>
      <c r="E298">
        <f t="shared" si="8"/>
        <v>-1.3599999999999994</v>
      </c>
      <c r="F298">
        <f t="shared" si="9"/>
        <v>0.79999999999999716</v>
      </c>
    </row>
    <row r="299" spans="1:6" x14ac:dyDescent="0.2">
      <c r="A299" s="1">
        <v>299</v>
      </c>
      <c r="B299" s="2">
        <v>40466</v>
      </c>
      <c r="C299">
        <v>81.89</v>
      </c>
      <c r="D299">
        <v>82.67</v>
      </c>
      <c r="E299">
        <f t="shared" si="8"/>
        <v>6.6500000000000057</v>
      </c>
      <c r="F299">
        <f t="shared" si="9"/>
        <v>4.8299999999999983</v>
      </c>
    </row>
    <row r="300" spans="1:6" x14ac:dyDescent="0.2">
      <c r="A300" s="1">
        <v>300</v>
      </c>
      <c r="B300" s="2">
        <v>40497</v>
      </c>
      <c r="C300">
        <v>84.25</v>
      </c>
      <c r="D300">
        <v>85.28</v>
      </c>
      <c r="E300">
        <f t="shared" si="8"/>
        <v>2.3599999999999994</v>
      </c>
      <c r="F300">
        <f t="shared" si="9"/>
        <v>2.6099999999999994</v>
      </c>
    </row>
    <row r="301" spans="1:6" x14ac:dyDescent="0.2">
      <c r="A301" s="1">
        <v>301</v>
      </c>
      <c r="B301" s="2">
        <v>40527</v>
      </c>
      <c r="C301">
        <v>89.15</v>
      </c>
      <c r="D301">
        <v>91.45</v>
      </c>
      <c r="E301">
        <f t="shared" si="8"/>
        <v>4.9000000000000057</v>
      </c>
      <c r="F301">
        <f t="shared" si="9"/>
        <v>6.1700000000000017</v>
      </c>
    </row>
    <row r="302" spans="1:6" x14ac:dyDescent="0.2">
      <c r="A302" s="1">
        <v>302</v>
      </c>
      <c r="B302" s="2">
        <v>40558</v>
      </c>
      <c r="C302">
        <v>89.17</v>
      </c>
      <c r="D302">
        <v>96.52</v>
      </c>
      <c r="E302">
        <f t="shared" si="8"/>
        <v>1.9999999999996021E-2</v>
      </c>
      <c r="F302">
        <f t="shared" si="9"/>
        <v>5.0699999999999932</v>
      </c>
    </row>
    <row r="303" spans="1:6" x14ac:dyDescent="0.2">
      <c r="A303" s="1">
        <v>303</v>
      </c>
      <c r="B303" s="2">
        <v>40589</v>
      </c>
      <c r="C303">
        <v>88.58</v>
      </c>
      <c r="D303">
        <v>103.72</v>
      </c>
      <c r="E303">
        <f t="shared" si="8"/>
        <v>-0.59000000000000341</v>
      </c>
      <c r="F303">
        <f t="shared" si="9"/>
        <v>7.2000000000000028</v>
      </c>
    </row>
    <row r="304" spans="1:6" x14ac:dyDescent="0.2">
      <c r="A304" s="1">
        <v>304</v>
      </c>
      <c r="B304" s="2">
        <v>40617</v>
      </c>
      <c r="C304">
        <v>102.86</v>
      </c>
      <c r="D304">
        <v>114.64</v>
      </c>
      <c r="E304">
        <f t="shared" si="8"/>
        <v>14.280000000000001</v>
      </c>
      <c r="F304">
        <f t="shared" si="9"/>
        <v>10.920000000000002</v>
      </c>
    </row>
    <row r="305" spans="1:6" x14ac:dyDescent="0.2">
      <c r="A305" s="1">
        <v>305</v>
      </c>
      <c r="B305" s="2">
        <v>40648</v>
      </c>
      <c r="C305">
        <v>109.53</v>
      </c>
      <c r="D305">
        <v>123.26</v>
      </c>
      <c r="E305">
        <f t="shared" si="8"/>
        <v>6.6700000000000017</v>
      </c>
      <c r="F305">
        <f t="shared" si="9"/>
        <v>8.6200000000000045</v>
      </c>
    </row>
    <row r="306" spans="1:6" x14ac:dyDescent="0.2">
      <c r="A306" s="1">
        <v>306</v>
      </c>
      <c r="B306" s="2">
        <v>40678</v>
      </c>
      <c r="C306">
        <v>100.9</v>
      </c>
      <c r="D306">
        <v>114.99</v>
      </c>
      <c r="E306">
        <f t="shared" si="8"/>
        <v>-8.6299999999999955</v>
      </c>
      <c r="F306">
        <f t="shared" si="9"/>
        <v>-8.2700000000000102</v>
      </c>
    </row>
    <row r="307" spans="1:6" x14ac:dyDescent="0.2">
      <c r="A307" s="1">
        <v>307</v>
      </c>
      <c r="B307" s="2">
        <v>40709</v>
      </c>
      <c r="C307">
        <v>96.26</v>
      </c>
      <c r="D307">
        <v>113.83</v>
      </c>
      <c r="E307">
        <f t="shared" si="8"/>
        <v>-4.6400000000000006</v>
      </c>
      <c r="F307">
        <f t="shared" si="9"/>
        <v>-1.1599999999999966</v>
      </c>
    </row>
    <row r="308" spans="1:6" x14ac:dyDescent="0.2">
      <c r="A308" s="1">
        <v>308</v>
      </c>
      <c r="B308" s="2">
        <v>40739</v>
      </c>
      <c r="C308">
        <v>97.3</v>
      </c>
      <c r="D308">
        <v>116.97</v>
      </c>
      <c r="E308">
        <f t="shared" si="8"/>
        <v>1.039999999999992</v>
      </c>
      <c r="F308">
        <f t="shared" si="9"/>
        <v>3.1400000000000006</v>
      </c>
    </row>
    <row r="309" spans="1:6" x14ac:dyDescent="0.2">
      <c r="A309" s="1">
        <v>309</v>
      </c>
      <c r="B309" s="2">
        <v>40770</v>
      </c>
      <c r="C309">
        <v>86.33</v>
      </c>
      <c r="D309">
        <v>110.22</v>
      </c>
      <c r="E309">
        <f t="shared" si="8"/>
        <v>-10.969999999999999</v>
      </c>
      <c r="F309">
        <f t="shared" si="9"/>
        <v>-6.75</v>
      </c>
    </row>
    <row r="310" spans="1:6" x14ac:dyDescent="0.2">
      <c r="A310" s="1">
        <v>310</v>
      </c>
      <c r="B310" s="2">
        <v>40801</v>
      </c>
      <c r="C310">
        <v>85.52</v>
      </c>
      <c r="D310">
        <v>112.83</v>
      </c>
      <c r="E310">
        <f t="shared" si="8"/>
        <v>-0.81000000000000227</v>
      </c>
      <c r="F310">
        <f t="shared" si="9"/>
        <v>2.6099999999999994</v>
      </c>
    </row>
    <row r="311" spans="1:6" x14ac:dyDescent="0.2">
      <c r="A311" s="1">
        <v>311</v>
      </c>
      <c r="B311" s="2">
        <v>40831</v>
      </c>
      <c r="C311">
        <v>86.32</v>
      </c>
      <c r="D311">
        <v>109.55</v>
      </c>
      <c r="E311">
        <f t="shared" si="8"/>
        <v>0.79999999999999716</v>
      </c>
      <c r="F311">
        <f t="shared" si="9"/>
        <v>-3.2800000000000011</v>
      </c>
    </row>
    <row r="312" spans="1:6" x14ac:dyDescent="0.2">
      <c r="A312" s="1">
        <v>312</v>
      </c>
      <c r="B312" s="2">
        <v>40862</v>
      </c>
      <c r="C312">
        <v>97.16</v>
      </c>
      <c r="D312">
        <v>110.77</v>
      </c>
      <c r="E312">
        <f t="shared" si="8"/>
        <v>10.840000000000003</v>
      </c>
      <c r="F312">
        <f t="shared" si="9"/>
        <v>1.2199999999999989</v>
      </c>
    </row>
    <row r="313" spans="1:6" x14ac:dyDescent="0.2">
      <c r="A313" s="1">
        <v>313</v>
      </c>
      <c r="B313" s="2">
        <v>40892</v>
      </c>
      <c r="C313">
        <v>98.56</v>
      </c>
      <c r="D313">
        <v>107.87</v>
      </c>
      <c r="E313">
        <f t="shared" si="8"/>
        <v>1.4000000000000057</v>
      </c>
      <c r="F313">
        <f t="shared" si="9"/>
        <v>-2.8999999999999915</v>
      </c>
    </row>
    <row r="314" spans="1:6" x14ac:dyDescent="0.2">
      <c r="A314" s="1">
        <v>314</v>
      </c>
      <c r="B314" s="2">
        <v>40923</v>
      </c>
      <c r="C314">
        <v>100.27</v>
      </c>
      <c r="D314">
        <v>110.69</v>
      </c>
      <c r="E314">
        <f t="shared" si="8"/>
        <v>1.7099999999999937</v>
      </c>
      <c r="F314">
        <f t="shared" si="9"/>
        <v>2.8199999999999932</v>
      </c>
    </row>
    <row r="315" spans="1:6" x14ac:dyDescent="0.2">
      <c r="A315" s="1">
        <v>315</v>
      </c>
      <c r="B315" s="2">
        <v>40954</v>
      </c>
      <c r="C315">
        <v>102.2</v>
      </c>
      <c r="D315">
        <v>119.33</v>
      </c>
      <c r="E315">
        <f t="shared" si="8"/>
        <v>1.9300000000000068</v>
      </c>
      <c r="F315">
        <f t="shared" si="9"/>
        <v>8.64</v>
      </c>
    </row>
    <row r="316" spans="1:6" x14ac:dyDescent="0.2">
      <c r="A316" s="1">
        <v>316</v>
      </c>
      <c r="B316" s="2">
        <v>40983</v>
      </c>
      <c r="C316">
        <v>106.16</v>
      </c>
      <c r="D316">
        <v>125.45</v>
      </c>
      <c r="E316">
        <f t="shared" si="8"/>
        <v>3.9599999999999937</v>
      </c>
      <c r="F316">
        <f t="shared" si="9"/>
        <v>6.1200000000000045</v>
      </c>
    </row>
    <row r="317" spans="1:6" x14ac:dyDescent="0.2">
      <c r="A317" s="1">
        <v>317</v>
      </c>
      <c r="B317" s="2">
        <v>41014</v>
      </c>
      <c r="C317">
        <v>103.32</v>
      </c>
      <c r="D317">
        <v>119.75</v>
      </c>
      <c r="E317">
        <f t="shared" si="8"/>
        <v>-2.8400000000000034</v>
      </c>
      <c r="F317">
        <f t="shared" si="9"/>
        <v>-5.7000000000000028</v>
      </c>
    </row>
    <row r="318" spans="1:6" x14ac:dyDescent="0.2">
      <c r="A318" s="1">
        <v>318</v>
      </c>
      <c r="B318" s="2">
        <v>41044</v>
      </c>
      <c r="C318">
        <v>94.66</v>
      </c>
      <c r="D318">
        <v>110.34</v>
      </c>
      <c r="E318">
        <f t="shared" si="8"/>
        <v>-8.6599999999999966</v>
      </c>
      <c r="F318">
        <f t="shared" si="9"/>
        <v>-9.4099999999999966</v>
      </c>
    </row>
    <row r="319" spans="1:6" x14ac:dyDescent="0.2">
      <c r="A319" s="1">
        <v>319</v>
      </c>
      <c r="B319" s="2">
        <v>41075</v>
      </c>
      <c r="C319">
        <v>82.3</v>
      </c>
      <c r="D319">
        <v>95.16</v>
      </c>
      <c r="E319">
        <f t="shared" si="8"/>
        <v>-12.36</v>
      </c>
      <c r="F319">
        <f t="shared" si="9"/>
        <v>-15.180000000000007</v>
      </c>
    </row>
    <row r="320" spans="1:6" x14ac:dyDescent="0.2">
      <c r="A320" s="1">
        <v>320</v>
      </c>
      <c r="B320" s="2">
        <v>41105</v>
      </c>
      <c r="C320">
        <v>87.9</v>
      </c>
      <c r="D320">
        <v>102.62</v>
      </c>
      <c r="E320">
        <f t="shared" si="8"/>
        <v>5.6000000000000085</v>
      </c>
      <c r="F320">
        <f t="shared" si="9"/>
        <v>7.460000000000008</v>
      </c>
    </row>
    <row r="321" spans="1:6" x14ac:dyDescent="0.2">
      <c r="A321" s="1">
        <v>321</v>
      </c>
      <c r="B321" s="2">
        <v>41136</v>
      </c>
      <c r="C321">
        <v>94.13</v>
      </c>
      <c r="D321">
        <v>113.36</v>
      </c>
      <c r="E321">
        <f t="shared" si="8"/>
        <v>6.2299999999999898</v>
      </c>
      <c r="F321">
        <f t="shared" si="9"/>
        <v>10.739999999999995</v>
      </c>
    </row>
    <row r="322" spans="1:6" x14ac:dyDescent="0.2">
      <c r="A322" s="1">
        <v>322</v>
      </c>
      <c r="B322" s="2">
        <v>41167</v>
      </c>
      <c r="C322">
        <v>94.51</v>
      </c>
      <c r="D322">
        <v>112.86</v>
      </c>
      <c r="E322">
        <f t="shared" si="8"/>
        <v>0.38000000000000966</v>
      </c>
      <c r="F322">
        <f t="shared" si="9"/>
        <v>-0.5</v>
      </c>
    </row>
    <row r="323" spans="1:6" x14ac:dyDescent="0.2">
      <c r="A323" s="1">
        <v>323</v>
      </c>
      <c r="B323" s="2">
        <v>41197</v>
      </c>
      <c r="C323">
        <v>89.49</v>
      </c>
      <c r="D323">
        <v>111.71</v>
      </c>
      <c r="E323">
        <f t="shared" si="8"/>
        <v>-5.0200000000000102</v>
      </c>
      <c r="F323">
        <f t="shared" si="9"/>
        <v>-1.1500000000000057</v>
      </c>
    </row>
    <row r="324" spans="1:6" x14ac:dyDescent="0.2">
      <c r="A324" s="1">
        <v>324</v>
      </c>
      <c r="B324" s="2">
        <v>41228</v>
      </c>
      <c r="C324">
        <v>86.53</v>
      </c>
      <c r="D324">
        <v>109.06</v>
      </c>
      <c r="E324">
        <f t="shared" ref="E324:E387" si="10">C324-C323</f>
        <v>-2.9599999999999937</v>
      </c>
      <c r="F324">
        <f t="shared" si="9"/>
        <v>-2.6499999999999915</v>
      </c>
    </row>
    <row r="325" spans="1:6" x14ac:dyDescent="0.2">
      <c r="A325" s="1">
        <v>325</v>
      </c>
      <c r="B325" s="2">
        <v>41258</v>
      </c>
      <c r="C325">
        <v>87.86</v>
      </c>
      <c r="D325">
        <v>109.49</v>
      </c>
      <c r="E325">
        <f t="shared" si="10"/>
        <v>1.3299999999999983</v>
      </c>
      <c r="F325">
        <f t="shared" si="9"/>
        <v>0.42999999999999261</v>
      </c>
    </row>
    <row r="326" spans="1:6" x14ac:dyDescent="0.2">
      <c r="A326" s="1">
        <v>326</v>
      </c>
      <c r="B326" s="2">
        <v>41289</v>
      </c>
      <c r="C326">
        <v>94.76</v>
      </c>
      <c r="D326">
        <v>112.96</v>
      </c>
      <c r="E326">
        <f t="shared" si="10"/>
        <v>6.9000000000000057</v>
      </c>
      <c r="F326">
        <f t="shared" si="9"/>
        <v>3.4699999999999989</v>
      </c>
    </row>
    <row r="327" spans="1:6" x14ac:dyDescent="0.2">
      <c r="A327" s="1">
        <v>327</v>
      </c>
      <c r="B327" s="2">
        <v>41320</v>
      </c>
      <c r="C327">
        <v>95.31</v>
      </c>
      <c r="D327">
        <v>116.05</v>
      </c>
      <c r="E327">
        <f t="shared" si="10"/>
        <v>0.54999999999999716</v>
      </c>
      <c r="F327">
        <f t="shared" si="9"/>
        <v>3.0900000000000034</v>
      </c>
    </row>
    <row r="328" spans="1:6" x14ac:dyDescent="0.2">
      <c r="A328" s="1">
        <v>328</v>
      </c>
      <c r="B328" s="2">
        <v>41348</v>
      </c>
      <c r="C328">
        <v>92.94</v>
      </c>
      <c r="D328">
        <v>108.47</v>
      </c>
      <c r="E328">
        <f t="shared" si="10"/>
        <v>-2.3700000000000045</v>
      </c>
      <c r="F328">
        <f t="shared" si="9"/>
        <v>-7.5799999999999983</v>
      </c>
    </row>
    <row r="329" spans="1:6" x14ac:dyDescent="0.2">
      <c r="A329" s="1">
        <v>329</v>
      </c>
      <c r="B329" s="2">
        <v>41379</v>
      </c>
      <c r="C329">
        <v>92.02</v>
      </c>
      <c r="D329">
        <v>102.25</v>
      </c>
      <c r="E329">
        <f t="shared" si="10"/>
        <v>-0.92000000000000171</v>
      </c>
      <c r="F329">
        <f t="shared" si="9"/>
        <v>-6.2199999999999989</v>
      </c>
    </row>
    <row r="330" spans="1:6" x14ac:dyDescent="0.2">
      <c r="A330" s="1">
        <v>330</v>
      </c>
      <c r="B330" s="2">
        <v>41409</v>
      </c>
      <c r="C330">
        <v>94.51</v>
      </c>
      <c r="D330">
        <v>102.56</v>
      </c>
      <c r="E330">
        <f t="shared" si="10"/>
        <v>2.4900000000000091</v>
      </c>
      <c r="F330">
        <f t="shared" si="9"/>
        <v>0.31000000000000227</v>
      </c>
    </row>
    <row r="331" spans="1:6" x14ac:dyDescent="0.2">
      <c r="A331" s="1">
        <v>331</v>
      </c>
      <c r="B331" s="2">
        <v>41440</v>
      </c>
      <c r="C331">
        <v>95.77</v>
      </c>
      <c r="D331">
        <v>102.92</v>
      </c>
      <c r="E331">
        <f t="shared" si="10"/>
        <v>1.2599999999999909</v>
      </c>
      <c r="F331">
        <f t="shared" si="9"/>
        <v>0.35999999999999943</v>
      </c>
    </row>
    <row r="332" spans="1:6" x14ac:dyDescent="0.2">
      <c r="A332" s="1">
        <v>332</v>
      </c>
      <c r="B332" s="2">
        <v>41470</v>
      </c>
      <c r="C332">
        <v>104.67</v>
      </c>
      <c r="D332">
        <v>107.93</v>
      </c>
      <c r="E332">
        <f t="shared" si="10"/>
        <v>8.9000000000000057</v>
      </c>
      <c r="F332">
        <f t="shared" si="9"/>
        <v>5.0100000000000051</v>
      </c>
    </row>
    <row r="333" spans="1:6" x14ac:dyDescent="0.2">
      <c r="A333" s="1">
        <v>333</v>
      </c>
      <c r="B333" s="2">
        <v>41501</v>
      </c>
      <c r="C333">
        <v>106.57</v>
      </c>
      <c r="D333">
        <v>111.28</v>
      </c>
      <c r="E333">
        <f t="shared" si="10"/>
        <v>1.8999999999999915</v>
      </c>
      <c r="F333">
        <f t="shared" si="9"/>
        <v>3.3499999999999943</v>
      </c>
    </row>
    <row r="334" spans="1:6" x14ac:dyDescent="0.2">
      <c r="A334" s="1">
        <v>334</v>
      </c>
      <c r="B334" s="2">
        <v>41532</v>
      </c>
      <c r="C334">
        <v>106.29</v>
      </c>
      <c r="D334">
        <v>111.6</v>
      </c>
      <c r="E334">
        <f t="shared" si="10"/>
        <v>-0.27999999999998693</v>
      </c>
      <c r="F334">
        <f t="shared" si="9"/>
        <v>0.31999999999999318</v>
      </c>
    </row>
    <row r="335" spans="1:6" x14ac:dyDescent="0.2">
      <c r="A335" s="1">
        <v>335</v>
      </c>
      <c r="B335" s="2">
        <v>41562</v>
      </c>
      <c r="C335">
        <v>100.54</v>
      </c>
      <c r="D335">
        <v>109.08</v>
      </c>
      <c r="E335">
        <f t="shared" si="10"/>
        <v>-5.75</v>
      </c>
      <c r="F335">
        <f t="shared" si="9"/>
        <v>-2.519999999999996</v>
      </c>
    </row>
    <row r="336" spans="1:6" x14ac:dyDescent="0.2">
      <c r="A336" s="1">
        <v>336</v>
      </c>
      <c r="B336" s="2">
        <v>41593</v>
      </c>
      <c r="C336">
        <v>93.86</v>
      </c>
      <c r="D336">
        <v>107.79</v>
      </c>
      <c r="E336">
        <f t="shared" si="10"/>
        <v>-6.6800000000000068</v>
      </c>
      <c r="F336">
        <f t="shared" si="9"/>
        <v>-1.289999999999992</v>
      </c>
    </row>
    <row r="337" spans="1:6" x14ac:dyDescent="0.2">
      <c r="A337" s="1">
        <v>337</v>
      </c>
      <c r="B337" s="2">
        <v>41623</v>
      </c>
      <c r="C337">
        <v>97.63</v>
      </c>
      <c r="D337">
        <v>110.76</v>
      </c>
      <c r="E337">
        <f t="shared" si="10"/>
        <v>3.769999999999996</v>
      </c>
      <c r="F337">
        <f t="shared" si="9"/>
        <v>2.9699999999999989</v>
      </c>
    </row>
    <row r="338" spans="1:6" x14ac:dyDescent="0.2">
      <c r="A338" s="1">
        <v>338</v>
      </c>
      <c r="B338" s="2">
        <v>41654</v>
      </c>
      <c r="C338">
        <v>94.62</v>
      </c>
      <c r="D338">
        <v>108.12</v>
      </c>
      <c r="E338">
        <f t="shared" si="10"/>
        <v>-3.0099999999999909</v>
      </c>
      <c r="F338">
        <f t="shared" si="9"/>
        <v>-2.6400000000000006</v>
      </c>
    </row>
    <row r="339" spans="1:6" x14ac:dyDescent="0.2">
      <c r="A339" s="1">
        <v>339</v>
      </c>
      <c r="B339" s="2">
        <v>41685</v>
      </c>
      <c r="C339">
        <v>100.82</v>
      </c>
      <c r="D339">
        <v>108.9</v>
      </c>
      <c r="E339">
        <f t="shared" si="10"/>
        <v>6.1999999999999886</v>
      </c>
      <c r="F339">
        <f t="shared" si="9"/>
        <v>0.78000000000000114</v>
      </c>
    </row>
    <row r="340" spans="1:6" x14ac:dyDescent="0.2">
      <c r="A340" s="1">
        <v>340</v>
      </c>
      <c r="B340" s="2">
        <v>41713</v>
      </c>
      <c r="C340">
        <v>100.8</v>
      </c>
      <c r="D340">
        <v>107.48</v>
      </c>
      <c r="E340">
        <f t="shared" si="10"/>
        <v>-1.9999999999996021E-2</v>
      </c>
      <c r="F340">
        <f t="shared" ref="F340:F398" si="11">D340-D339</f>
        <v>-1.4200000000000017</v>
      </c>
    </row>
    <row r="341" spans="1:6" x14ac:dyDescent="0.2">
      <c r="A341" s="1">
        <v>341</v>
      </c>
      <c r="B341" s="2">
        <v>41744</v>
      </c>
      <c r="C341">
        <v>102.07</v>
      </c>
      <c r="D341">
        <v>107.76</v>
      </c>
      <c r="E341">
        <f t="shared" si="10"/>
        <v>1.269999999999996</v>
      </c>
      <c r="F341">
        <f t="shared" si="11"/>
        <v>0.28000000000000114</v>
      </c>
    </row>
    <row r="342" spans="1:6" x14ac:dyDescent="0.2">
      <c r="A342" s="1">
        <v>342</v>
      </c>
      <c r="B342" s="2">
        <v>41774</v>
      </c>
      <c r="C342">
        <v>102.18</v>
      </c>
      <c r="D342">
        <v>109.54</v>
      </c>
      <c r="E342">
        <f t="shared" si="10"/>
        <v>0.11000000000001364</v>
      </c>
      <c r="F342">
        <f t="shared" si="11"/>
        <v>1.7800000000000011</v>
      </c>
    </row>
    <row r="343" spans="1:6" x14ac:dyDescent="0.2">
      <c r="A343" s="1">
        <v>343</v>
      </c>
      <c r="B343" s="2">
        <v>41805</v>
      </c>
      <c r="C343">
        <v>105.79</v>
      </c>
      <c r="D343">
        <v>111.8</v>
      </c>
      <c r="E343">
        <f t="shared" si="10"/>
        <v>3.6099999999999994</v>
      </c>
      <c r="F343">
        <f t="shared" si="11"/>
        <v>2.2599999999999909</v>
      </c>
    </row>
    <row r="344" spans="1:6" x14ac:dyDescent="0.2">
      <c r="A344" s="1">
        <v>344</v>
      </c>
      <c r="B344" s="2">
        <v>41835</v>
      </c>
      <c r="C344">
        <v>103.59</v>
      </c>
      <c r="D344">
        <v>106.77</v>
      </c>
      <c r="E344">
        <f t="shared" si="10"/>
        <v>-2.2000000000000028</v>
      </c>
      <c r="F344">
        <f t="shared" si="11"/>
        <v>-5.0300000000000011</v>
      </c>
    </row>
    <row r="345" spans="1:6" x14ac:dyDescent="0.2">
      <c r="A345" s="1">
        <v>345</v>
      </c>
      <c r="B345" s="2">
        <v>41866</v>
      </c>
      <c r="C345">
        <v>96.54</v>
      </c>
      <c r="D345">
        <v>101.61</v>
      </c>
      <c r="E345">
        <f t="shared" si="10"/>
        <v>-7.0499999999999972</v>
      </c>
      <c r="F345">
        <f t="shared" si="11"/>
        <v>-5.1599999999999966</v>
      </c>
    </row>
    <row r="346" spans="1:6" x14ac:dyDescent="0.2">
      <c r="A346" s="1">
        <v>346</v>
      </c>
      <c r="B346" s="2">
        <v>41897</v>
      </c>
      <c r="C346">
        <v>93.21</v>
      </c>
      <c r="D346">
        <v>97.09</v>
      </c>
      <c r="E346">
        <f t="shared" si="10"/>
        <v>-3.3300000000000125</v>
      </c>
      <c r="F346">
        <f t="shared" si="11"/>
        <v>-4.519999999999996</v>
      </c>
    </row>
    <row r="347" spans="1:6" x14ac:dyDescent="0.2">
      <c r="A347" s="1">
        <v>347</v>
      </c>
      <c r="B347" s="2">
        <v>41927</v>
      </c>
      <c r="C347">
        <v>84.4</v>
      </c>
      <c r="D347">
        <v>87.43</v>
      </c>
      <c r="E347">
        <f t="shared" si="10"/>
        <v>-8.8099999999999881</v>
      </c>
      <c r="F347">
        <f t="shared" si="11"/>
        <v>-9.6599999999999966</v>
      </c>
    </row>
    <row r="348" spans="1:6" x14ac:dyDescent="0.2">
      <c r="A348" s="1">
        <v>348</v>
      </c>
      <c r="B348" s="2">
        <v>41958</v>
      </c>
      <c r="C348">
        <v>75.790000000000006</v>
      </c>
      <c r="D348">
        <v>79.44</v>
      </c>
      <c r="E348">
        <f t="shared" si="10"/>
        <v>-8.61</v>
      </c>
      <c r="F348">
        <f t="shared" si="11"/>
        <v>-7.9900000000000091</v>
      </c>
    </row>
    <row r="349" spans="1:6" x14ac:dyDescent="0.2">
      <c r="A349" s="1">
        <v>349</v>
      </c>
      <c r="B349" s="2">
        <v>41988</v>
      </c>
      <c r="C349">
        <v>59.29</v>
      </c>
      <c r="D349">
        <v>62.34</v>
      </c>
      <c r="E349">
        <f t="shared" si="10"/>
        <v>-16.500000000000007</v>
      </c>
      <c r="F349">
        <f t="shared" si="11"/>
        <v>-17.099999999999994</v>
      </c>
    </row>
    <row r="350" spans="1:6" x14ac:dyDescent="0.2">
      <c r="A350" s="1">
        <v>350</v>
      </c>
      <c r="B350" s="2">
        <v>42019</v>
      </c>
      <c r="C350">
        <v>47.22</v>
      </c>
      <c r="D350">
        <v>47.76</v>
      </c>
      <c r="E350">
        <f t="shared" si="10"/>
        <v>-12.07</v>
      </c>
      <c r="F350">
        <f t="shared" si="11"/>
        <v>-14.580000000000005</v>
      </c>
    </row>
    <row r="351" spans="1:6" x14ac:dyDescent="0.2">
      <c r="A351" s="1">
        <v>351</v>
      </c>
      <c r="B351" s="2">
        <v>42050</v>
      </c>
      <c r="C351">
        <v>50.58</v>
      </c>
      <c r="D351">
        <v>58.1</v>
      </c>
      <c r="E351">
        <f t="shared" si="10"/>
        <v>3.3599999999999994</v>
      </c>
      <c r="F351">
        <f t="shared" si="11"/>
        <v>10.340000000000003</v>
      </c>
    </row>
    <row r="352" spans="1:6" x14ac:dyDescent="0.2">
      <c r="A352" s="1">
        <v>352</v>
      </c>
      <c r="B352" s="2">
        <v>42078</v>
      </c>
      <c r="C352">
        <v>47.82</v>
      </c>
      <c r="D352">
        <v>55.89</v>
      </c>
      <c r="E352">
        <f t="shared" si="10"/>
        <v>-2.759999999999998</v>
      </c>
      <c r="F352">
        <f t="shared" si="11"/>
        <v>-2.2100000000000009</v>
      </c>
    </row>
    <row r="353" spans="1:6" x14ac:dyDescent="0.2">
      <c r="A353" s="1">
        <v>353</v>
      </c>
      <c r="B353" s="2">
        <v>42109</v>
      </c>
      <c r="C353">
        <v>54.45</v>
      </c>
      <c r="D353">
        <v>59.52</v>
      </c>
      <c r="E353">
        <f t="shared" si="10"/>
        <v>6.6300000000000026</v>
      </c>
      <c r="F353">
        <f t="shared" si="11"/>
        <v>3.6300000000000026</v>
      </c>
    </row>
    <row r="354" spans="1:6" x14ac:dyDescent="0.2">
      <c r="A354" s="1">
        <v>354</v>
      </c>
      <c r="B354" s="2">
        <v>42139</v>
      </c>
      <c r="C354">
        <v>59.27</v>
      </c>
      <c r="D354">
        <v>64.08</v>
      </c>
      <c r="E354">
        <f t="shared" si="10"/>
        <v>4.82</v>
      </c>
      <c r="F354">
        <f t="shared" si="11"/>
        <v>4.5599999999999952</v>
      </c>
    </row>
    <row r="355" spans="1:6" x14ac:dyDescent="0.2">
      <c r="A355" s="1">
        <v>355</v>
      </c>
      <c r="B355" s="2">
        <v>42170</v>
      </c>
      <c r="C355">
        <v>59.82</v>
      </c>
      <c r="D355">
        <v>61.48</v>
      </c>
      <c r="E355">
        <f t="shared" si="10"/>
        <v>0.54999999999999716</v>
      </c>
      <c r="F355">
        <f t="shared" si="11"/>
        <v>-2.6000000000000014</v>
      </c>
    </row>
    <row r="356" spans="1:6" x14ac:dyDescent="0.2">
      <c r="A356" s="1">
        <v>356</v>
      </c>
      <c r="B356" s="2">
        <v>42200</v>
      </c>
      <c r="C356">
        <v>50.9</v>
      </c>
      <c r="D356">
        <v>56.56</v>
      </c>
      <c r="E356">
        <f t="shared" si="10"/>
        <v>-8.9200000000000017</v>
      </c>
      <c r="F356">
        <f t="shared" si="11"/>
        <v>-4.9199999999999946</v>
      </c>
    </row>
    <row r="357" spans="1:6" x14ac:dyDescent="0.2">
      <c r="A357" s="1">
        <v>357</v>
      </c>
      <c r="B357" s="2">
        <v>42231</v>
      </c>
      <c r="C357">
        <v>42.87</v>
      </c>
      <c r="D357">
        <v>46.52</v>
      </c>
      <c r="E357">
        <f t="shared" si="10"/>
        <v>-8.0300000000000011</v>
      </c>
      <c r="F357">
        <f t="shared" si="11"/>
        <v>-10.039999999999999</v>
      </c>
    </row>
    <row r="358" spans="1:6" x14ac:dyDescent="0.2">
      <c r="A358" s="1">
        <v>358</v>
      </c>
      <c r="B358" s="2">
        <v>42262</v>
      </c>
      <c r="C358">
        <v>45.48</v>
      </c>
      <c r="D358">
        <v>47.62</v>
      </c>
      <c r="E358">
        <f t="shared" si="10"/>
        <v>2.6099999999999994</v>
      </c>
      <c r="F358">
        <f t="shared" si="11"/>
        <v>1.0999999999999943</v>
      </c>
    </row>
    <row r="359" spans="1:6" x14ac:dyDescent="0.2">
      <c r="A359" s="1">
        <v>359</v>
      </c>
      <c r="B359" s="2">
        <v>42292</v>
      </c>
      <c r="C359">
        <v>46.22</v>
      </c>
      <c r="D359">
        <v>48.43</v>
      </c>
      <c r="E359">
        <f t="shared" si="10"/>
        <v>0.74000000000000199</v>
      </c>
      <c r="F359">
        <f t="shared" si="11"/>
        <v>0.81000000000000227</v>
      </c>
    </row>
    <row r="360" spans="1:6" x14ac:dyDescent="0.2">
      <c r="A360" s="1">
        <v>360</v>
      </c>
      <c r="B360" s="2">
        <v>42323</v>
      </c>
      <c r="C360">
        <v>42.44</v>
      </c>
      <c r="D360">
        <v>44.27</v>
      </c>
      <c r="E360">
        <f t="shared" si="10"/>
        <v>-3.7800000000000011</v>
      </c>
      <c r="F360">
        <f t="shared" si="11"/>
        <v>-4.1599999999999966</v>
      </c>
    </row>
    <row r="361" spans="1:6" x14ac:dyDescent="0.2">
      <c r="A361" s="1">
        <v>361</v>
      </c>
      <c r="B361" s="2">
        <v>42353</v>
      </c>
      <c r="C361">
        <v>37.19</v>
      </c>
      <c r="D361">
        <v>38.01</v>
      </c>
      <c r="E361">
        <f t="shared" si="10"/>
        <v>-5.25</v>
      </c>
      <c r="F361">
        <f t="shared" si="11"/>
        <v>-6.2600000000000051</v>
      </c>
    </row>
    <row r="362" spans="1:6" x14ac:dyDescent="0.2">
      <c r="A362" s="1">
        <v>362</v>
      </c>
      <c r="B362" s="2">
        <v>42384</v>
      </c>
      <c r="C362">
        <v>31.68</v>
      </c>
      <c r="D362">
        <v>30.7</v>
      </c>
      <c r="E362">
        <f t="shared" si="10"/>
        <v>-5.509999999999998</v>
      </c>
      <c r="F362">
        <f t="shared" si="11"/>
        <v>-7.3099999999999987</v>
      </c>
    </row>
    <row r="363" spans="1:6" x14ac:dyDescent="0.2">
      <c r="A363" s="1">
        <v>363</v>
      </c>
      <c r="B363" s="2">
        <v>42415</v>
      </c>
      <c r="C363">
        <v>30.32</v>
      </c>
      <c r="D363">
        <v>32.18</v>
      </c>
      <c r="E363">
        <f t="shared" si="10"/>
        <v>-1.3599999999999994</v>
      </c>
      <c r="F363">
        <f t="shared" si="11"/>
        <v>1.4800000000000004</v>
      </c>
    </row>
    <row r="364" spans="1:6" x14ac:dyDescent="0.2">
      <c r="A364" s="1">
        <v>364</v>
      </c>
      <c r="B364" s="2">
        <v>42444</v>
      </c>
      <c r="C364">
        <v>37.549999999999997</v>
      </c>
      <c r="D364">
        <v>38.21</v>
      </c>
      <c r="E364">
        <f t="shared" si="10"/>
        <v>7.2299999999999969</v>
      </c>
      <c r="F364">
        <f t="shared" si="11"/>
        <v>6.0300000000000011</v>
      </c>
    </row>
    <row r="365" spans="1:6" x14ac:dyDescent="0.2">
      <c r="A365" s="1">
        <v>365</v>
      </c>
      <c r="B365" s="2">
        <v>42475</v>
      </c>
      <c r="C365">
        <v>40.75</v>
      </c>
      <c r="D365">
        <v>41.58</v>
      </c>
      <c r="E365">
        <f t="shared" si="10"/>
        <v>3.2000000000000028</v>
      </c>
      <c r="F365">
        <f t="shared" si="11"/>
        <v>3.3699999999999974</v>
      </c>
    </row>
    <row r="366" spans="1:6" x14ac:dyDescent="0.2">
      <c r="A366" s="1">
        <v>366</v>
      </c>
      <c r="B366" s="2">
        <v>42505</v>
      </c>
      <c r="C366">
        <v>46.71</v>
      </c>
      <c r="D366">
        <v>46.74</v>
      </c>
      <c r="E366">
        <f t="shared" si="10"/>
        <v>5.9600000000000009</v>
      </c>
      <c r="F366">
        <f t="shared" si="11"/>
        <v>5.1600000000000037</v>
      </c>
    </row>
    <row r="367" spans="1:6" x14ac:dyDescent="0.2">
      <c r="A367" s="1">
        <v>367</v>
      </c>
      <c r="B367" s="2">
        <v>42536</v>
      </c>
      <c r="C367">
        <v>48.76</v>
      </c>
      <c r="D367">
        <v>48.25</v>
      </c>
      <c r="E367">
        <f t="shared" si="10"/>
        <v>2.0499999999999972</v>
      </c>
      <c r="F367">
        <f t="shared" si="11"/>
        <v>1.509999999999998</v>
      </c>
    </row>
    <row r="368" spans="1:6" x14ac:dyDescent="0.2">
      <c r="A368" s="1">
        <v>368</v>
      </c>
      <c r="B368" s="2">
        <v>42566</v>
      </c>
      <c r="C368">
        <v>44.65</v>
      </c>
      <c r="D368">
        <v>44.95</v>
      </c>
      <c r="E368">
        <f t="shared" si="10"/>
        <v>-4.1099999999999994</v>
      </c>
      <c r="F368">
        <f t="shared" si="11"/>
        <v>-3.2999999999999972</v>
      </c>
    </row>
    <row r="369" spans="1:6" x14ac:dyDescent="0.2">
      <c r="A369" s="1">
        <v>369</v>
      </c>
      <c r="B369" s="2">
        <v>42597</v>
      </c>
      <c r="C369">
        <v>44.72</v>
      </c>
      <c r="D369">
        <v>45.84</v>
      </c>
      <c r="E369">
        <f t="shared" si="10"/>
        <v>7.0000000000000284E-2</v>
      </c>
      <c r="F369">
        <f t="shared" si="11"/>
        <v>0.89000000000000057</v>
      </c>
    </row>
    <row r="370" spans="1:6" x14ac:dyDescent="0.2">
      <c r="A370" s="1">
        <v>370</v>
      </c>
      <c r="B370" s="2">
        <v>42628</v>
      </c>
      <c r="C370">
        <v>45.18</v>
      </c>
      <c r="D370">
        <v>46.57</v>
      </c>
      <c r="E370">
        <f t="shared" si="10"/>
        <v>0.46000000000000085</v>
      </c>
      <c r="F370">
        <f t="shared" si="11"/>
        <v>0.72999999999999687</v>
      </c>
    </row>
    <row r="371" spans="1:6" x14ac:dyDescent="0.2">
      <c r="A371" s="1">
        <v>371</v>
      </c>
      <c r="B371" s="2">
        <v>42658</v>
      </c>
      <c r="C371">
        <v>49.78</v>
      </c>
      <c r="D371">
        <v>49.52</v>
      </c>
      <c r="E371">
        <f t="shared" si="10"/>
        <v>4.6000000000000014</v>
      </c>
      <c r="F371">
        <f t="shared" si="11"/>
        <v>2.9500000000000028</v>
      </c>
    </row>
    <row r="372" spans="1:6" x14ac:dyDescent="0.2">
      <c r="A372" s="1">
        <v>372</v>
      </c>
      <c r="B372" s="2">
        <v>42689</v>
      </c>
      <c r="C372">
        <v>45.66</v>
      </c>
      <c r="D372">
        <v>44.73</v>
      </c>
      <c r="E372">
        <f t="shared" si="10"/>
        <v>-4.1200000000000045</v>
      </c>
      <c r="F372">
        <f t="shared" si="11"/>
        <v>-4.7900000000000063</v>
      </c>
    </row>
    <row r="373" spans="1:6" x14ac:dyDescent="0.2">
      <c r="A373" s="1">
        <v>373</v>
      </c>
      <c r="B373" s="2">
        <v>42719</v>
      </c>
      <c r="C373">
        <v>51.97</v>
      </c>
      <c r="D373">
        <v>53.31</v>
      </c>
      <c r="E373">
        <f t="shared" si="10"/>
        <v>6.3100000000000023</v>
      </c>
      <c r="F373">
        <f t="shared" si="11"/>
        <v>8.5800000000000054</v>
      </c>
    </row>
    <row r="374" spans="1:6" x14ac:dyDescent="0.2">
      <c r="A374" s="1">
        <v>374</v>
      </c>
      <c r="B374" s="2">
        <v>42750</v>
      </c>
      <c r="C374">
        <v>52.5</v>
      </c>
      <c r="D374">
        <v>54.58</v>
      </c>
      <c r="E374">
        <f t="shared" si="10"/>
        <v>0.53000000000000114</v>
      </c>
      <c r="F374">
        <f t="shared" si="11"/>
        <v>1.269999999999996</v>
      </c>
    </row>
    <row r="375" spans="1:6" x14ac:dyDescent="0.2">
      <c r="A375" s="1">
        <v>375</v>
      </c>
      <c r="B375" s="2">
        <v>42781</v>
      </c>
      <c r="C375">
        <v>53.47</v>
      </c>
      <c r="D375">
        <v>54.87</v>
      </c>
      <c r="E375">
        <f t="shared" si="10"/>
        <v>0.96999999999999886</v>
      </c>
      <c r="F375">
        <f t="shared" si="11"/>
        <v>0.28999999999999915</v>
      </c>
    </row>
    <row r="376" spans="1:6" x14ac:dyDescent="0.2">
      <c r="A376" s="1">
        <v>376</v>
      </c>
      <c r="B376" s="2">
        <v>42809</v>
      </c>
      <c r="C376">
        <v>49.33</v>
      </c>
      <c r="D376">
        <v>51.59</v>
      </c>
      <c r="E376">
        <f t="shared" si="10"/>
        <v>-4.1400000000000006</v>
      </c>
      <c r="F376">
        <f t="shared" si="11"/>
        <v>-3.279999999999994</v>
      </c>
    </row>
    <row r="377" spans="1:6" x14ac:dyDescent="0.2">
      <c r="A377" s="1">
        <v>377</v>
      </c>
      <c r="B377" s="2">
        <v>42840</v>
      </c>
      <c r="C377">
        <v>51.06</v>
      </c>
      <c r="D377">
        <v>52.31</v>
      </c>
      <c r="E377">
        <f t="shared" si="10"/>
        <v>1.730000000000004</v>
      </c>
      <c r="F377">
        <f t="shared" si="11"/>
        <v>0.71999999999999886</v>
      </c>
    </row>
    <row r="378" spans="1:6" x14ac:dyDescent="0.2">
      <c r="A378" s="1">
        <v>378</v>
      </c>
      <c r="B378" s="2">
        <v>42870</v>
      </c>
      <c r="C378">
        <v>48.48</v>
      </c>
      <c r="D378">
        <v>50.33</v>
      </c>
      <c r="E378">
        <f t="shared" si="10"/>
        <v>-2.5800000000000054</v>
      </c>
      <c r="F378">
        <f t="shared" si="11"/>
        <v>-1.980000000000004</v>
      </c>
    </row>
    <row r="379" spans="1:6" x14ac:dyDescent="0.2">
      <c r="A379" s="1">
        <v>379</v>
      </c>
      <c r="B379" s="2">
        <v>42901</v>
      </c>
      <c r="C379">
        <v>45.18</v>
      </c>
      <c r="D379">
        <v>46.37</v>
      </c>
      <c r="E379">
        <f t="shared" si="10"/>
        <v>-3.2999999999999972</v>
      </c>
      <c r="F379">
        <f t="shared" si="11"/>
        <v>-3.9600000000000009</v>
      </c>
    </row>
    <row r="380" spans="1:6" x14ac:dyDescent="0.2">
      <c r="A380" s="1">
        <v>380</v>
      </c>
      <c r="B380" s="2">
        <v>42931</v>
      </c>
      <c r="C380">
        <v>46.63</v>
      </c>
      <c r="D380">
        <v>48.48</v>
      </c>
      <c r="E380">
        <f t="shared" si="10"/>
        <v>1.4500000000000028</v>
      </c>
      <c r="F380">
        <f t="shared" si="11"/>
        <v>2.1099999999999994</v>
      </c>
    </row>
    <row r="381" spans="1:6" x14ac:dyDescent="0.2">
      <c r="A381" s="1">
        <v>381</v>
      </c>
      <c r="B381" s="2">
        <v>42962</v>
      </c>
      <c r="C381">
        <v>48.04</v>
      </c>
      <c r="D381">
        <v>51.7</v>
      </c>
      <c r="E381">
        <f t="shared" si="10"/>
        <v>1.4099999999999966</v>
      </c>
      <c r="F381">
        <f t="shared" si="11"/>
        <v>3.220000000000006</v>
      </c>
    </row>
    <row r="382" spans="1:6" x14ac:dyDescent="0.2">
      <c r="A382" s="1">
        <v>382</v>
      </c>
      <c r="B382" s="2">
        <v>42993</v>
      </c>
      <c r="C382">
        <v>49.82</v>
      </c>
      <c r="D382">
        <v>56.15</v>
      </c>
      <c r="E382">
        <f t="shared" si="10"/>
        <v>1.7800000000000011</v>
      </c>
      <c r="F382">
        <f t="shared" si="11"/>
        <v>4.4499999999999957</v>
      </c>
    </row>
    <row r="383" spans="1:6" x14ac:dyDescent="0.2">
      <c r="A383" s="1">
        <v>383</v>
      </c>
      <c r="B383" s="2">
        <v>43023</v>
      </c>
      <c r="C383">
        <v>51.58</v>
      </c>
      <c r="D383">
        <v>57.51</v>
      </c>
      <c r="E383">
        <f t="shared" si="10"/>
        <v>1.759999999999998</v>
      </c>
      <c r="F383">
        <f t="shared" si="11"/>
        <v>1.3599999999999994</v>
      </c>
    </row>
    <row r="384" spans="1:6" x14ac:dyDescent="0.2">
      <c r="A384" s="1">
        <v>384</v>
      </c>
      <c r="B384" s="2">
        <v>43054</v>
      </c>
      <c r="C384">
        <v>56.64</v>
      </c>
      <c r="D384">
        <v>62.71</v>
      </c>
      <c r="E384">
        <f t="shared" si="10"/>
        <v>5.0600000000000023</v>
      </c>
      <c r="F384">
        <f t="shared" si="11"/>
        <v>5.2000000000000028</v>
      </c>
    </row>
    <row r="385" spans="1:6" x14ac:dyDescent="0.2">
      <c r="A385" s="1">
        <v>385</v>
      </c>
      <c r="B385" s="2">
        <v>43084</v>
      </c>
      <c r="C385">
        <v>57.88</v>
      </c>
      <c r="D385">
        <v>64.37</v>
      </c>
      <c r="E385">
        <f t="shared" si="10"/>
        <v>1.240000000000002</v>
      </c>
      <c r="F385">
        <f t="shared" si="11"/>
        <v>1.6600000000000037</v>
      </c>
    </row>
    <row r="386" spans="1:6" x14ac:dyDescent="0.2">
      <c r="A386" s="1">
        <v>386</v>
      </c>
      <c r="B386" s="2">
        <v>43115</v>
      </c>
      <c r="C386">
        <v>63.7</v>
      </c>
      <c r="D386">
        <v>69.08</v>
      </c>
      <c r="E386">
        <f t="shared" si="10"/>
        <v>5.82</v>
      </c>
      <c r="F386">
        <f t="shared" si="11"/>
        <v>4.7099999999999937</v>
      </c>
    </row>
    <row r="387" spans="1:6" x14ac:dyDescent="0.2">
      <c r="A387" s="1">
        <v>387</v>
      </c>
      <c r="B387" s="2">
        <v>43146</v>
      </c>
      <c r="C387">
        <v>62.23</v>
      </c>
      <c r="D387">
        <v>65.319999999999993</v>
      </c>
      <c r="E387">
        <f t="shared" si="10"/>
        <v>-1.470000000000006</v>
      </c>
      <c r="F387">
        <f t="shared" si="11"/>
        <v>-3.7600000000000051</v>
      </c>
    </row>
    <row r="388" spans="1:6" x14ac:dyDescent="0.2">
      <c r="A388" s="1">
        <v>388</v>
      </c>
      <c r="B388" s="2">
        <v>43174</v>
      </c>
      <c r="C388">
        <v>62.73</v>
      </c>
      <c r="D388">
        <v>66.02</v>
      </c>
      <c r="E388">
        <f t="shared" ref="E388:E398" si="12">C388-C387</f>
        <v>0.5</v>
      </c>
      <c r="F388">
        <f t="shared" si="11"/>
        <v>0.70000000000000284</v>
      </c>
    </row>
    <row r="389" spans="1:6" x14ac:dyDescent="0.2">
      <c r="A389" s="1">
        <v>389</v>
      </c>
      <c r="B389" s="2">
        <v>43205</v>
      </c>
      <c r="C389">
        <v>66.25</v>
      </c>
      <c r="D389">
        <v>72.11</v>
      </c>
      <c r="E389">
        <f t="shared" si="12"/>
        <v>3.5200000000000031</v>
      </c>
      <c r="F389">
        <f t="shared" si="11"/>
        <v>6.0900000000000034</v>
      </c>
    </row>
    <row r="390" spans="1:6" x14ac:dyDescent="0.2">
      <c r="A390" s="1">
        <v>390</v>
      </c>
      <c r="B390" s="2">
        <v>43235</v>
      </c>
      <c r="C390">
        <v>69.98</v>
      </c>
      <c r="D390">
        <v>76.98</v>
      </c>
      <c r="E390">
        <f t="shared" si="12"/>
        <v>3.730000000000004</v>
      </c>
      <c r="F390">
        <f t="shared" si="11"/>
        <v>4.8700000000000045</v>
      </c>
    </row>
    <row r="391" spans="1:6" x14ac:dyDescent="0.2">
      <c r="A391" s="1">
        <v>391</v>
      </c>
      <c r="B391" s="2">
        <v>43266</v>
      </c>
      <c r="C391">
        <v>67.87</v>
      </c>
      <c r="D391">
        <v>74.41</v>
      </c>
      <c r="E391">
        <f t="shared" si="12"/>
        <v>-2.1099999999999994</v>
      </c>
      <c r="F391">
        <f t="shared" si="11"/>
        <v>-2.5700000000000074</v>
      </c>
    </row>
    <row r="392" spans="1:6" x14ac:dyDescent="0.2">
      <c r="A392" s="1">
        <v>392</v>
      </c>
      <c r="B392" s="2">
        <v>43296</v>
      </c>
      <c r="C392">
        <v>70.98</v>
      </c>
      <c r="D392">
        <v>74.25</v>
      </c>
      <c r="E392">
        <f t="shared" si="12"/>
        <v>3.1099999999999994</v>
      </c>
      <c r="F392">
        <f t="shared" si="11"/>
        <v>-0.15999999999999659</v>
      </c>
    </row>
    <row r="393" spans="1:6" x14ac:dyDescent="0.2">
      <c r="A393" s="1">
        <v>393</v>
      </c>
      <c r="B393" s="2">
        <v>43327</v>
      </c>
      <c r="C393">
        <v>68.06</v>
      </c>
      <c r="D393">
        <v>72.53</v>
      </c>
      <c r="E393">
        <f t="shared" si="12"/>
        <v>-2.9200000000000017</v>
      </c>
      <c r="F393">
        <f t="shared" si="11"/>
        <v>-1.7199999999999989</v>
      </c>
    </row>
    <row r="394" spans="1:6" x14ac:dyDescent="0.2">
      <c r="A394" s="1">
        <v>394</v>
      </c>
      <c r="B394" s="2">
        <v>43358</v>
      </c>
      <c r="C394">
        <v>70.23</v>
      </c>
      <c r="D394">
        <v>78.89</v>
      </c>
      <c r="E394">
        <f t="shared" si="12"/>
        <v>2.1700000000000017</v>
      </c>
      <c r="F394">
        <f t="shared" si="11"/>
        <v>6.3599999999999994</v>
      </c>
    </row>
    <row r="395" spans="1:6" x14ac:dyDescent="0.2">
      <c r="A395" s="1">
        <v>395</v>
      </c>
      <c r="B395" s="2">
        <v>43388</v>
      </c>
      <c r="C395">
        <v>70.75</v>
      </c>
      <c r="D395">
        <v>81.03</v>
      </c>
      <c r="E395">
        <f t="shared" si="12"/>
        <v>0.51999999999999602</v>
      </c>
      <c r="F395">
        <f t="shared" si="11"/>
        <v>2.1400000000000006</v>
      </c>
    </row>
    <row r="396" spans="1:6" x14ac:dyDescent="0.2">
      <c r="A396" s="1">
        <v>396</v>
      </c>
      <c r="B396" s="2">
        <v>43419</v>
      </c>
      <c r="C396">
        <v>56.96</v>
      </c>
      <c r="D396">
        <v>64.75</v>
      </c>
      <c r="E396">
        <f t="shared" si="12"/>
        <v>-13.79</v>
      </c>
      <c r="F396">
        <f t="shared" si="11"/>
        <v>-16.28</v>
      </c>
    </row>
    <row r="397" spans="1:6" x14ac:dyDescent="0.2">
      <c r="A397" s="1">
        <v>397</v>
      </c>
      <c r="B397" s="2">
        <v>43449</v>
      </c>
      <c r="C397">
        <v>49.52</v>
      </c>
      <c r="D397">
        <v>57.36</v>
      </c>
      <c r="E397">
        <f t="shared" si="12"/>
        <v>-7.4399999999999977</v>
      </c>
      <c r="F397">
        <f t="shared" si="11"/>
        <v>-7.3900000000000006</v>
      </c>
    </row>
    <row r="398" spans="1:6" x14ac:dyDescent="0.2">
      <c r="A398" s="1">
        <v>398</v>
      </c>
      <c r="B398" s="2">
        <v>43480</v>
      </c>
      <c r="C398">
        <v>51.38</v>
      </c>
      <c r="D398">
        <v>59.41</v>
      </c>
      <c r="E398">
        <f t="shared" si="12"/>
        <v>1.8599999999999994</v>
      </c>
      <c r="F398">
        <f t="shared" si="11"/>
        <v>2.0499999999999972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93"/>
  <sheetViews>
    <sheetView topLeftCell="G29" workbookViewId="0">
      <selection activeCell="H2" sqref="H2:J35"/>
    </sheetView>
  </sheetViews>
  <sheetFormatPr baseColWidth="10" defaultColWidth="8.83203125" defaultRowHeight="15" x14ac:dyDescent="0.2"/>
  <cols>
    <col min="2" max="2" width="17.6640625" bestFit="1" customWidth="1"/>
    <col min="3" max="3" width="66.1640625" bestFit="1" customWidth="1"/>
    <col min="4" max="4" width="64.1640625" bestFit="1" customWidth="1"/>
    <col min="5" max="5" width="20.5" bestFit="1" customWidth="1"/>
    <col min="6" max="6" width="26.1640625" bestFit="1" customWidth="1"/>
    <col min="8" max="8" width="12.1640625" bestFit="1" customWidth="1"/>
    <col min="9" max="9" width="75" bestFit="1" customWidth="1"/>
    <col min="10" max="10" width="72.83203125" bestFit="1" customWidth="1"/>
    <col min="11" max="11" width="18" bestFit="1" customWidth="1"/>
    <col min="12" max="12" width="23.83203125" bestFit="1" customWidth="1"/>
  </cols>
  <sheetData>
    <row r="1" spans="1:12" x14ac:dyDescent="0.2">
      <c r="B1" s="1" t="s">
        <v>0</v>
      </c>
      <c r="C1" s="1" t="s">
        <v>5</v>
      </c>
      <c r="D1" s="1" t="s">
        <v>6</v>
      </c>
      <c r="E1" s="4" t="s">
        <v>58</v>
      </c>
      <c r="F1" s="4" t="s">
        <v>59</v>
      </c>
      <c r="H1" s="5" t="s">
        <v>18</v>
      </c>
      <c r="I1" t="s">
        <v>60</v>
      </c>
      <c r="J1" t="s">
        <v>61</v>
      </c>
      <c r="K1" s="8" t="s">
        <v>62</v>
      </c>
      <c r="L1" s="8" t="s">
        <v>63</v>
      </c>
    </row>
    <row r="2" spans="1:12" x14ac:dyDescent="0.2">
      <c r="A2" s="1">
        <v>2</v>
      </c>
      <c r="B2" s="2">
        <v>31578</v>
      </c>
      <c r="C2">
        <v>0.42</v>
      </c>
      <c r="D2">
        <v>0.40899999999999997</v>
      </c>
      <c r="H2" s="6" t="s">
        <v>20</v>
      </c>
      <c r="I2" s="7">
        <v>0.40871428571428575</v>
      </c>
      <c r="J2" s="7">
        <v>0.39714285714285713</v>
      </c>
    </row>
    <row r="3" spans="1:12" x14ac:dyDescent="0.2">
      <c r="A3" s="1">
        <v>3</v>
      </c>
      <c r="B3" s="2">
        <v>31608</v>
      </c>
      <c r="C3">
        <v>0.34</v>
      </c>
      <c r="D3">
        <v>0.33400000000000002</v>
      </c>
      <c r="E3">
        <f>C3-C2</f>
        <v>-7.999999999999996E-2</v>
      </c>
      <c r="F3">
        <f>D3-D2</f>
        <v>-7.4999999999999956E-2</v>
      </c>
      <c r="H3" s="6" t="s">
        <v>21</v>
      </c>
      <c r="I3" s="7">
        <v>0.51524999999999999</v>
      </c>
      <c r="J3" s="7">
        <v>0.5053333333333333</v>
      </c>
      <c r="K3">
        <v>0.10653571428571423</v>
      </c>
      <c r="L3">
        <v>0.10819047619047617</v>
      </c>
    </row>
    <row r="4" spans="1:12" x14ac:dyDescent="0.2">
      <c r="A4" s="1">
        <v>4</v>
      </c>
      <c r="B4" s="2">
        <v>31639</v>
      </c>
      <c r="C4">
        <v>0.42599999999999999</v>
      </c>
      <c r="D4">
        <v>0.41599999999999998</v>
      </c>
      <c r="E4">
        <f t="shared" ref="E4:E67" si="0">C4-C3</f>
        <v>8.5999999999999965E-2</v>
      </c>
      <c r="F4">
        <f t="shared" ref="F4:F67" si="1">D4-D3</f>
        <v>8.1999999999999962E-2</v>
      </c>
      <c r="H4" s="6" t="s">
        <v>22</v>
      </c>
      <c r="I4" s="7">
        <v>0.49300000000000005</v>
      </c>
      <c r="J4" s="7">
        <v>0.48166666666666663</v>
      </c>
      <c r="K4">
        <v>-2.2249999999999936E-2</v>
      </c>
      <c r="L4">
        <v>-2.3666666666666669E-2</v>
      </c>
    </row>
    <row r="5" spans="1:12" x14ac:dyDescent="0.2">
      <c r="A5" s="1">
        <v>5</v>
      </c>
      <c r="B5" s="2">
        <v>31670</v>
      </c>
      <c r="C5">
        <v>0.42</v>
      </c>
      <c r="D5">
        <v>0.39800000000000002</v>
      </c>
      <c r="E5">
        <f t="shared" si="0"/>
        <v>-6.0000000000000053E-3</v>
      </c>
      <c r="F5">
        <f t="shared" si="1"/>
        <v>-1.799999999999996E-2</v>
      </c>
      <c r="H5" s="6" t="s">
        <v>23</v>
      </c>
      <c r="I5" s="7">
        <v>0.56966666666666677</v>
      </c>
      <c r="J5" s="7">
        <v>0.55741666666666678</v>
      </c>
      <c r="K5">
        <v>7.6666666666666716E-2</v>
      </c>
      <c r="L5">
        <v>7.5750000000000151E-2</v>
      </c>
    </row>
    <row r="6" spans="1:12" x14ac:dyDescent="0.2">
      <c r="A6" s="1">
        <v>6</v>
      </c>
      <c r="B6" s="2">
        <v>31700</v>
      </c>
      <c r="C6">
        <v>0.41</v>
      </c>
      <c r="D6">
        <v>0.4</v>
      </c>
      <c r="E6">
        <f t="shared" si="0"/>
        <v>-1.0000000000000009E-2</v>
      </c>
      <c r="F6">
        <f t="shared" si="1"/>
        <v>2.0000000000000018E-3</v>
      </c>
      <c r="H6" s="6" t="s">
        <v>24</v>
      </c>
      <c r="I6" s="7">
        <v>0.72825000000000006</v>
      </c>
      <c r="J6" s="7">
        <v>0.70749999999999991</v>
      </c>
      <c r="K6">
        <v>0.1585833333333333</v>
      </c>
      <c r="L6">
        <v>0.15008333333333312</v>
      </c>
    </row>
    <row r="7" spans="1:12" x14ac:dyDescent="0.2">
      <c r="A7" s="1">
        <v>7</v>
      </c>
      <c r="B7" s="2">
        <v>31731</v>
      </c>
      <c r="C7">
        <v>0.41099999999999998</v>
      </c>
      <c r="D7">
        <v>0.40899999999999997</v>
      </c>
      <c r="E7">
        <f t="shared" si="0"/>
        <v>1.0000000000000009E-3</v>
      </c>
      <c r="F7">
        <f t="shared" si="1"/>
        <v>8.9999999999999525E-3</v>
      </c>
      <c r="H7" s="6" t="s">
        <v>25</v>
      </c>
      <c r="I7" s="7">
        <v>0.66208333333333325</v>
      </c>
      <c r="J7" s="7">
        <v>0.63491666666666668</v>
      </c>
      <c r="K7">
        <v>-6.6166666666666818E-2</v>
      </c>
      <c r="L7">
        <v>-7.2583333333333222E-2</v>
      </c>
    </row>
    <row r="8" spans="1:12" x14ac:dyDescent="0.2">
      <c r="A8" s="1">
        <v>8</v>
      </c>
      <c r="B8" s="2">
        <v>31761</v>
      </c>
      <c r="C8">
        <v>0.434</v>
      </c>
      <c r="D8">
        <v>0.41399999999999998</v>
      </c>
      <c r="E8">
        <f t="shared" si="0"/>
        <v>2.300000000000002E-2</v>
      </c>
      <c r="F8">
        <f t="shared" si="1"/>
        <v>5.0000000000000044E-3</v>
      </c>
      <c r="H8" s="6" t="s">
        <v>26</v>
      </c>
      <c r="I8" s="7">
        <v>0.59083333333333343</v>
      </c>
      <c r="J8" s="7">
        <v>0.57466666666666666</v>
      </c>
      <c r="K8">
        <v>-7.1249999999999813E-2</v>
      </c>
      <c r="L8">
        <v>-6.0250000000000026E-2</v>
      </c>
    </row>
    <row r="9" spans="1:12" x14ac:dyDescent="0.2">
      <c r="A9" s="1">
        <v>9</v>
      </c>
      <c r="B9" s="2">
        <v>31792</v>
      </c>
      <c r="C9">
        <v>0.48899999999999999</v>
      </c>
      <c r="D9">
        <v>0.49199999999999999</v>
      </c>
      <c r="E9">
        <f t="shared" si="0"/>
        <v>5.4999999999999993E-2</v>
      </c>
      <c r="F9">
        <f t="shared" si="1"/>
        <v>7.8000000000000014E-2</v>
      </c>
      <c r="H9" s="6" t="s">
        <v>27</v>
      </c>
      <c r="I9" s="7">
        <v>0.51550000000000007</v>
      </c>
      <c r="J9" s="7">
        <v>0.50858333333333328</v>
      </c>
      <c r="K9">
        <v>-7.5333333333333363E-2</v>
      </c>
      <c r="L9">
        <v>-6.6083333333333383E-2</v>
      </c>
    </row>
    <row r="10" spans="1:12" x14ac:dyDescent="0.2">
      <c r="A10" s="1">
        <v>10</v>
      </c>
      <c r="B10" s="2">
        <v>31823</v>
      </c>
      <c r="C10">
        <v>0.47399999999999998</v>
      </c>
      <c r="D10">
        <v>0.48099999999999998</v>
      </c>
      <c r="E10">
        <f t="shared" si="0"/>
        <v>-1.5000000000000013E-2</v>
      </c>
      <c r="F10">
        <f t="shared" si="1"/>
        <v>-1.100000000000001E-2</v>
      </c>
      <c r="H10" s="6" t="s">
        <v>28</v>
      </c>
      <c r="I10" s="7">
        <v>0.49033333333333334</v>
      </c>
      <c r="J10" s="7">
        <v>0.47941666666666666</v>
      </c>
      <c r="K10">
        <v>-2.5166666666666726E-2</v>
      </c>
      <c r="L10">
        <v>-2.9166666666666619E-2</v>
      </c>
    </row>
    <row r="11" spans="1:12" x14ac:dyDescent="0.2">
      <c r="A11" s="1">
        <v>11</v>
      </c>
      <c r="B11" s="2">
        <v>31851</v>
      </c>
      <c r="C11">
        <v>0.50900000000000001</v>
      </c>
      <c r="D11">
        <v>0.50600000000000001</v>
      </c>
      <c r="E11">
        <f t="shared" si="0"/>
        <v>3.5000000000000031E-2</v>
      </c>
      <c r="F11">
        <f t="shared" si="1"/>
        <v>2.5000000000000022E-2</v>
      </c>
      <c r="H11" s="6" t="s">
        <v>29</v>
      </c>
      <c r="I11" s="7">
        <v>0.54258333333333331</v>
      </c>
      <c r="J11" s="7">
        <v>0.50925000000000009</v>
      </c>
      <c r="K11">
        <v>5.2249999999999963E-2</v>
      </c>
      <c r="L11">
        <v>2.9833333333333434E-2</v>
      </c>
    </row>
    <row r="12" spans="1:12" x14ac:dyDescent="0.2">
      <c r="A12" s="1">
        <v>12</v>
      </c>
      <c r="B12" s="2">
        <v>31882</v>
      </c>
      <c r="C12">
        <v>0.504</v>
      </c>
      <c r="D12">
        <v>0.505</v>
      </c>
      <c r="E12">
        <f t="shared" si="0"/>
        <v>-5.0000000000000044E-3</v>
      </c>
      <c r="F12">
        <f t="shared" si="1"/>
        <v>-1.0000000000000009E-3</v>
      </c>
      <c r="H12" s="6" t="s">
        <v>30</v>
      </c>
      <c r="I12" s="7">
        <v>0.61883333333333335</v>
      </c>
      <c r="J12" s="7">
        <v>0.59641666666666671</v>
      </c>
      <c r="K12">
        <v>7.625000000000004E-2</v>
      </c>
      <c r="L12">
        <v>8.7166666666666615E-2</v>
      </c>
    </row>
    <row r="13" spans="1:12" x14ac:dyDescent="0.2">
      <c r="A13" s="1">
        <v>13</v>
      </c>
      <c r="B13" s="2">
        <v>31912</v>
      </c>
      <c r="C13">
        <v>0.54200000000000004</v>
      </c>
      <c r="D13">
        <v>0.52800000000000002</v>
      </c>
      <c r="E13">
        <f t="shared" si="0"/>
        <v>3.8000000000000034E-2</v>
      </c>
      <c r="F13">
        <f t="shared" si="1"/>
        <v>2.300000000000002E-2</v>
      </c>
      <c r="H13" s="6" t="s">
        <v>31</v>
      </c>
      <c r="I13" s="7">
        <v>0.60366666666666668</v>
      </c>
      <c r="J13" s="7">
        <v>0.58525000000000005</v>
      </c>
      <c r="K13">
        <v>-1.5166666666666662E-2</v>
      </c>
      <c r="L13">
        <v>-1.1166666666666658E-2</v>
      </c>
    </row>
    <row r="14" spans="1:12" x14ac:dyDescent="0.2">
      <c r="A14" s="1">
        <v>14</v>
      </c>
      <c r="B14" s="2">
        <v>31943</v>
      </c>
      <c r="C14">
        <v>0.55700000000000005</v>
      </c>
      <c r="D14">
        <v>0.53500000000000003</v>
      </c>
      <c r="E14">
        <f t="shared" si="0"/>
        <v>1.5000000000000013E-2</v>
      </c>
      <c r="F14">
        <f t="shared" si="1"/>
        <v>7.0000000000000062E-3</v>
      </c>
      <c r="H14" s="6" t="s">
        <v>32</v>
      </c>
      <c r="I14" s="7">
        <v>0.42783333333333334</v>
      </c>
      <c r="J14" s="7">
        <v>0.4132499999999999</v>
      </c>
      <c r="K14">
        <v>-0.17583333333333334</v>
      </c>
      <c r="L14">
        <v>-0.17200000000000015</v>
      </c>
    </row>
    <row r="15" spans="1:12" x14ac:dyDescent="0.2">
      <c r="A15" s="1">
        <v>15</v>
      </c>
      <c r="B15" s="2">
        <v>31973</v>
      </c>
      <c r="C15">
        <v>0.55600000000000005</v>
      </c>
      <c r="D15">
        <v>0.55200000000000005</v>
      </c>
      <c r="E15">
        <f t="shared" si="0"/>
        <v>-1.0000000000000009E-3</v>
      </c>
      <c r="F15">
        <f t="shared" si="1"/>
        <v>1.7000000000000015E-2</v>
      </c>
      <c r="H15" s="6" t="s">
        <v>33</v>
      </c>
      <c r="I15" s="7">
        <v>0.54174999999999995</v>
      </c>
      <c r="J15" s="7">
        <v>0.51949999999999996</v>
      </c>
      <c r="K15">
        <v>0.11391666666666661</v>
      </c>
      <c r="L15">
        <v>0.10625000000000007</v>
      </c>
    </row>
    <row r="16" spans="1:12" x14ac:dyDescent="0.2">
      <c r="A16" s="1">
        <v>16</v>
      </c>
      <c r="B16" s="2">
        <v>32004</v>
      </c>
      <c r="C16">
        <v>0.52300000000000002</v>
      </c>
      <c r="D16">
        <v>0.53</v>
      </c>
      <c r="E16">
        <f t="shared" si="0"/>
        <v>-3.3000000000000029E-2</v>
      </c>
      <c r="F16">
        <f t="shared" si="1"/>
        <v>-2.200000000000002E-2</v>
      </c>
      <c r="H16" s="6" t="s">
        <v>34</v>
      </c>
      <c r="I16" s="7">
        <v>0.85925000000000018</v>
      </c>
      <c r="J16" s="7">
        <v>0.83433333333333326</v>
      </c>
      <c r="K16">
        <v>0.31750000000000023</v>
      </c>
      <c r="L16">
        <v>0.3148333333333333</v>
      </c>
    </row>
    <row r="17" spans="1:12" x14ac:dyDescent="0.2">
      <c r="A17" s="1">
        <v>17</v>
      </c>
      <c r="B17" s="2">
        <v>32035</v>
      </c>
      <c r="C17">
        <v>0.51800000000000002</v>
      </c>
      <c r="D17">
        <v>0.496</v>
      </c>
      <c r="E17">
        <f t="shared" si="0"/>
        <v>-5.0000000000000044E-3</v>
      </c>
      <c r="F17">
        <f t="shared" si="1"/>
        <v>-3.400000000000003E-2</v>
      </c>
      <c r="H17" s="6" t="s">
        <v>35</v>
      </c>
      <c r="I17" s="7">
        <v>0.74049999999999994</v>
      </c>
      <c r="J17" s="7">
        <v>0.73950000000000016</v>
      </c>
      <c r="K17">
        <v>-0.11875000000000024</v>
      </c>
      <c r="L17">
        <v>-9.4833333333333103E-2</v>
      </c>
    </row>
    <row r="18" spans="1:12" x14ac:dyDescent="0.2">
      <c r="A18" s="1">
        <v>18</v>
      </c>
      <c r="B18" s="2">
        <v>32065</v>
      </c>
      <c r="C18">
        <v>0.54100000000000004</v>
      </c>
      <c r="D18">
        <v>0.51</v>
      </c>
      <c r="E18">
        <f t="shared" si="0"/>
        <v>2.300000000000002E-2</v>
      </c>
      <c r="F18">
        <f t="shared" si="1"/>
        <v>1.4000000000000012E-2</v>
      </c>
      <c r="H18" s="6" t="s">
        <v>36</v>
      </c>
      <c r="I18" s="7">
        <v>0.72266666666666668</v>
      </c>
      <c r="J18" s="7">
        <v>0.71858333333333324</v>
      </c>
      <c r="K18">
        <v>-1.7833333333333257E-2</v>
      </c>
      <c r="L18">
        <v>-2.0916666666666917E-2</v>
      </c>
    </row>
    <row r="19" spans="1:12" x14ac:dyDescent="0.2">
      <c r="A19" s="1">
        <v>19</v>
      </c>
      <c r="B19" s="2">
        <v>32096</v>
      </c>
      <c r="C19">
        <v>0.51600000000000001</v>
      </c>
      <c r="D19">
        <v>0.497</v>
      </c>
      <c r="E19">
        <f t="shared" si="0"/>
        <v>-2.5000000000000022E-2</v>
      </c>
      <c r="F19">
        <f t="shared" si="1"/>
        <v>-1.3000000000000012E-2</v>
      </c>
      <c r="H19" s="6" t="s">
        <v>37</v>
      </c>
      <c r="I19" s="7">
        <v>0.88516666666666666</v>
      </c>
      <c r="J19" s="7">
        <v>0.87174999999999991</v>
      </c>
      <c r="K19">
        <v>0.16249999999999998</v>
      </c>
      <c r="L19">
        <v>0.15316666666666667</v>
      </c>
    </row>
    <row r="20" spans="1:12" x14ac:dyDescent="0.2">
      <c r="A20" s="1">
        <v>20</v>
      </c>
      <c r="B20" s="2">
        <v>32126</v>
      </c>
      <c r="C20">
        <v>0.45400000000000001</v>
      </c>
      <c r="D20">
        <v>0.432</v>
      </c>
      <c r="E20">
        <f t="shared" si="0"/>
        <v>-6.2E-2</v>
      </c>
      <c r="F20">
        <f t="shared" si="1"/>
        <v>-6.5000000000000002E-2</v>
      </c>
      <c r="H20" s="6" t="s">
        <v>38</v>
      </c>
      <c r="I20" s="7">
        <v>1.1796666666666666</v>
      </c>
      <c r="J20" s="7">
        <v>1.168666666666667</v>
      </c>
      <c r="K20">
        <v>0.29449999999999998</v>
      </c>
      <c r="L20">
        <v>0.29691666666666705</v>
      </c>
    </row>
    <row r="21" spans="1:12" x14ac:dyDescent="0.2">
      <c r="A21" s="1">
        <v>21</v>
      </c>
      <c r="B21" s="2">
        <v>32157</v>
      </c>
      <c r="C21">
        <v>0.44900000000000001</v>
      </c>
      <c r="D21">
        <v>0.433</v>
      </c>
      <c r="E21">
        <f t="shared" si="0"/>
        <v>-5.0000000000000044E-3</v>
      </c>
      <c r="F21">
        <f t="shared" si="1"/>
        <v>1.0000000000000009E-3</v>
      </c>
      <c r="H21" s="6" t="s">
        <v>39</v>
      </c>
      <c r="I21" s="7">
        <v>1.5586666666666666</v>
      </c>
      <c r="J21" s="7">
        <v>1.5894999999999999</v>
      </c>
      <c r="K21">
        <v>0.379</v>
      </c>
      <c r="L21">
        <v>0.42083333333333295</v>
      </c>
    </row>
    <row r="22" spans="1:12" x14ac:dyDescent="0.2">
      <c r="A22" s="1">
        <v>22</v>
      </c>
      <c r="B22" s="2">
        <v>32188</v>
      </c>
      <c r="C22">
        <v>0.46100000000000002</v>
      </c>
      <c r="D22">
        <v>0.45200000000000001</v>
      </c>
      <c r="E22">
        <f t="shared" si="0"/>
        <v>1.2000000000000011E-2</v>
      </c>
      <c r="F22">
        <f t="shared" si="1"/>
        <v>1.9000000000000017E-2</v>
      </c>
      <c r="H22" s="6" t="s">
        <v>40</v>
      </c>
      <c r="I22" s="7">
        <v>1.8219166666666666</v>
      </c>
      <c r="J22" s="7">
        <v>1.8240000000000001</v>
      </c>
      <c r="K22">
        <v>0.26324999999999998</v>
      </c>
      <c r="L22">
        <v>0.23450000000000015</v>
      </c>
    </row>
    <row r="23" spans="1:12" x14ac:dyDescent="0.2">
      <c r="A23" s="1">
        <v>23</v>
      </c>
      <c r="B23" s="2">
        <v>32217</v>
      </c>
      <c r="C23">
        <v>0.45200000000000001</v>
      </c>
      <c r="D23">
        <v>0.45600000000000002</v>
      </c>
      <c r="E23">
        <f t="shared" si="0"/>
        <v>-9.000000000000008E-3</v>
      </c>
      <c r="F23">
        <f t="shared" si="1"/>
        <v>4.0000000000000036E-3</v>
      </c>
      <c r="H23" s="6" t="s">
        <v>41</v>
      </c>
      <c r="I23" s="7">
        <v>2.059333333333333</v>
      </c>
      <c r="J23" s="7">
        <v>2.0378333333333329</v>
      </c>
      <c r="K23">
        <v>0.23741666666666639</v>
      </c>
      <c r="L23">
        <v>0.21383333333333288</v>
      </c>
    </row>
    <row r="24" spans="1:12" x14ac:dyDescent="0.2">
      <c r="A24" s="1">
        <v>24</v>
      </c>
      <c r="B24" s="2">
        <v>32248</v>
      </c>
      <c r="C24">
        <v>0.50700000000000001</v>
      </c>
      <c r="D24">
        <v>0.51100000000000001</v>
      </c>
      <c r="E24">
        <f t="shared" si="0"/>
        <v>5.4999999999999993E-2</v>
      </c>
      <c r="F24">
        <f t="shared" si="1"/>
        <v>5.4999999999999993E-2</v>
      </c>
      <c r="H24" s="6" t="s">
        <v>42</v>
      </c>
      <c r="I24" s="7">
        <v>2.4483333333333333</v>
      </c>
      <c r="J24" s="7">
        <v>2.46875</v>
      </c>
      <c r="K24">
        <v>0.38900000000000023</v>
      </c>
      <c r="L24">
        <v>0.43091666666666706</v>
      </c>
    </row>
    <row r="25" spans="1:12" x14ac:dyDescent="0.2">
      <c r="A25" s="1">
        <v>25</v>
      </c>
      <c r="B25" s="2">
        <v>32278</v>
      </c>
      <c r="C25">
        <v>0.52200000000000002</v>
      </c>
      <c r="D25">
        <v>0.51</v>
      </c>
      <c r="E25">
        <f t="shared" si="0"/>
        <v>1.5000000000000013E-2</v>
      </c>
      <c r="F25">
        <f t="shared" si="1"/>
        <v>-1.0000000000000009E-3</v>
      </c>
      <c r="H25" s="6" t="s">
        <v>43</v>
      </c>
      <c r="I25" s="7">
        <v>1.6590833333333335</v>
      </c>
      <c r="J25" s="7">
        <v>1.6293333333333333</v>
      </c>
      <c r="K25">
        <v>-0.78924999999999979</v>
      </c>
      <c r="L25">
        <v>-0.8394166666666667</v>
      </c>
    </row>
    <row r="26" spans="1:12" x14ac:dyDescent="0.2">
      <c r="A26" s="1">
        <v>26</v>
      </c>
      <c r="B26" s="2">
        <v>32309</v>
      </c>
      <c r="C26">
        <v>0.51800000000000002</v>
      </c>
      <c r="D26">
        <v>0.498</v>
      </c>
      <c r="E26">
        <f t="shared" si="0"/>
        <v>-4.0000000000000036E-3</v>
      </c>
      <c r="F26">
        <f t="shared" si="1"/>
        <v>-1.2000000000000011E-2</v>
      </c>
      <c r="H26" s="6" t="s">
        <v>44</v>
      </c>
      <c r="I26" s="7">
        <v>2.0922500000000004</v>
      </c>
      <c r="J26" s="7">
        <v>2.0510833333333336</v>
      </c>
      <c r="K26">
        <v>0.43316666666666692</v>
      </c>
      <c r="L26">
        <v>0.42175000000000029</v>
      </c>
    </row>
    <row r="27" spans="1:12" x14ac:dyDescent="0.2">
      <c r="A27" s="1">
        <v>27</v>
      </c>
      <c r="B27" s="2">
        <v>32339</v>
      </c>
      <c r="C27">
        <v>0.55400000000000005</v>
      </c>
      <c r="D27">
        <v>0.55700000000000005</v>
      </c>
      <c r="E27">
        <f t="shared" si="0"/>
        <v>3.6000000000000032E-2</v>
      </c>
      <c r="F27">
        <f t="shared" si="1"/>
        <v>5.9000000000000052E-2</v>
      </c>
      <c r="H27" s="6" t="s">
        <v>45</v>
      </c>
      <c r="I27" s="7">
        <v>2.7949999999999999</v>
      </c>
      <c r="J27" s="7">
        <v>2.7457500000000006</v>
      </c>
      <c r="K27">
        <v>0.70274999999999954</v>
      </c>
      <c r="L27">
        <v>0.69466666666666699</v>
      </c>
    </row>
    <row r="28" spans="1:12" x14ac:dyDescent="0.2">
      <c r="A28" s="1">
        <v>28</v>
      </c>
      <c r="B28" s="2">
        <v>32370</v>
      </c>
      <c r="C28">
        <v>0.48299999999999998</v>
      </c>
      <c r="D28">
        <v>0.48199999999999998</v>
      </c>
      <c r="E28">
        <f t="shared" si="0"/>
        <v>-7.1000000000000063E-2</v>
      </c>
      <c r="F28">
        <f t="shared" si="1"/>
        <v>-7.5000000000000067E-2</v>
      </c>
      <c r="H28" s="6" t="s">
        <v>46</v>
      </c>
      <c r="I28" s="7">
        <v>2.9396666666666662</v>
      </c>
      <c r="J28" s="7">
        <v>2.8136666666666663</v>
      </c>
      <c r="K28">
        <v>0.14466666666666628</v>
      </c>
      <c r="L28">
        <v>6.7916666666665737E-2</v>
      </c>
    </row>
    <row r="29" spans="1:12" x14ac:dyDescent="0.2">
      <c r="A29" s="1">
        <v>29</v>
      </c>
      <c r="B29" s="2">
        <v>32401</v>
      </c>
      <c r="C29">
        <v>0.46600000000000003</v>
      </c>
      <c r="D29">
        <v>0.47</v>
      </c>
      <c r="E29">
        <f t="shared" si="0"/>
        <v>-1.699999999999996E-2</v>
      </c>
      <c r="F29">
        <f t="shared" si="1"/>
        <v>-1.2000000000000011E-2</v>
      </c>
      <c r="H29" s="6" t="s">
        <v>47</v>
      </c>
      <c r="I29" s="7">
        <v>2.8129166666666663</v>
      </c>
      <c r="J29" s="7">
        <v>2.6960000000000002</v>
      </c>
      <c r="K29">
        <v>-0.12674999999999992</v>
      </c>
      <c r="L29">
        <v>-0.11766666666666614</v>
      </c>
    </row>
    <row r="30" spans="1:12" x14ac:dyDescent="0.2">
      <c r="A30" s="1">
        <v>30</v>
      </c>
      <c r="B30" s="2">
        <v>32431</v>
      </c>
      <c r="C30">
        <v>0.51100000000000001</v>
      </c>
      <c r="D30">
        <v>0.498</v>
      </c>
      <c r="E30">
        <f t="shared" si="0"/>
        <v>4.4999999999999984E-2</v>
      </c>
      <c r="F30">
        <f t="shared" si="1"/>
        <v>2.8000000000000025E-2</v>
      </c>
      <c r="H30" s="6" t="s">
        <v>48</v>
      </c>
      <c r="I30" s="7">
        <v>2.6123333333333334</v>
      </c>
      <c r="J30" s="7">
        <v>2.4880833333333334</v>
      </c>
      <c r="K30">
        <v>-0.20058333333333289</v>
      </c>
      <c r="L30">
        <v>-0.20791666666666675</v>
      </c>
    </row>
    <row r="31" spans="1:12" x14ac:dyDescent="0.2">
      <c r="A31" s="1">
        <v>31</v>
      </c>
      <c r="B31" s="2">
        <v>32462</v>
      </c>
      <c r="C31">
        <v>0.52100000000000002</v>
      </c>
      <c r="D31">
        <v>0.47499999999999998</v>
      </c>
      <c r="E31">
        <f t="shared" si="0"/>
        <v>1.0000000000000009E-2</v>
      </c>
      <c r="F31">
        <f t="shared" si="1"/>
        <v>-2.300000000000002E-2</v>
      </c>
      <c r="H31" s="6" t="s">
        <v>49</v>
      </c>
      <c r="I31" s="7">
        <v>1.6117499999999998</v>
      </c>
      <c r="J31" s="7">
        <v>1.5529999999999999</v>
      </c>
      <c r="K31">
        <v>-1.0005833333333336</v>
      </c>
      <c r="L31">
        <v>-0.93508333333333349</v>
      </c>
    </row>
    <row r="32" spans="1:12" x14ac:dyDescent="0.2">
      <c r="A32" s="1">
        <v>32</v>
      </c>
      <c r="B32" s="2">
        <v>32492</v>
      </c>
      <c r="C32">
        <v>0.47199999999999998</v>
      </c>
      <c r="D32">
        <v>0.438</v>
      </c>
      <c r="E32">
        <f t="shared" si="0"/>
        <v>-4.9000000000000044E-2</v>
      </c>
      <c r="F32">
        <f t="shared" si="1"/>
        <v>-3.6999999999999977E-2</v>
      </c>
      <c r="H32" s="6" t="s">
        <v>50</v>
      </c>
      <c r="I32" s="7">
        <v>1.3907499999999999</v>
      </c>
      <c r="J32" s="7">
        <v>1.3317500000000002</v>
      </c>
      <c r="K32">
        <v>-0.22099999999999986</v>
      </c>
      <c r="L32">
        <v>-0.22124999999999972</v>
      </c>
    </row>
    <row r="33" spans="1:12" x14ac:dyDescent="0.2">
      <c r="A33" s="1">
        <v>33</v>
      </c>
      <c r="B33" s="2">
        <v>32523</v>
      </c>
      <c r="C33">
        <v>0.501</v>
      </c>
      <c r="D33">
        <v>0.49199999999999999</v>
      </c>
      <c r="E33">
        <f t="shared" si="0"/>
        <v>2.9000000000000026E-2</v>
      </c>
      <c r="F33">
        <f t="shared" si="1"/>
        <v>5.3999999999999992E-2</v>
      </c>
      <c r="H33" s="6" t="s">
        <v>51</v>
      </c>
      <c r="I33" s="7">
        <v>1.6395000000000002</v>
      </c>
      <c r="J33" s="7">
        <v>1.6042499999999997</v>
      </c>
      <c r="K33">
        <v>0.24875000000000025</v>
      </c>
      <c r="L33">
        <v>0.27249999999999952</v>
      </c>
    </row>
    <row r="34" spans="1:12" x14ac:dyDescent="0.2">
      <c r="A34" s="1">
        <v>34</v>
      </c>
      <c r="B34" s="2">
        <v>32554</v>
      </c>
      <c r="C34">
        <v>0.48299999999999998</v>
      </c>
      <c r="D34">
        <v>0.48799999999999999</v>
      </c>
      <c r="E34">
        <f t="shared" si="0"/>
        <v>-1.8000000000000016E-2</v>
      </c>
      <c r="F34">
        <f t="shared" si="1"/>
        <v>-4.0000000000000036E-3</v>
      </c>
      <c r="H34" s="6" t="s">
        <v>52</v>
      </c>
      <c r="I34" s="7">
        <v>1.9208333333333334</v>
      </c>
      <c r="J34" s="7">
        <v>1.8760833333333331</v>
      </c>
      <c r="K34">
        <v>0.28133333333333321</v>
      </c>
      <c r="L34">
        <v>0.27183333333333337</v>
      </c>
    </row>
    <row r="35" spans="1:12" x14ac:dyDescent="0.2">
      <c r="A35" s="1">
        <v>35</v>
      </c>
      <c r="B35" s="2">
        <v>32582</v>
      </c>
      <c r="C35">
        <v>0.54700000000000004</v>
      </c>
      <c r="D35">
        <v>0.54700000000000004</v>
      </c>
      <c r="E35">
        <f t="shared" si="0"/>
        <v>6.4000000000000057E-2</v>
      </c>
      <c r="F35">
        <f t="shared" si="1"/>
        <v>5.9000000000000052E-2</v>
      </c>
      <c r="H35" s="6" t="s">
        <v>53</v>
      </c>
      <c r="I35" s="7">
        <v>1.425</v>
      </c>
      <c r="J35" s="7">
        <v>1.353</v>
      </c>
      <c r="K35">
        <v>-0.49583333333333335</v>
      </c>
      <c r="L35">
        <v>-0.52308333333333312</v>
      </c>
    </row>
    <row r="36" spans="1:12" x14ac:dyDescent="0.2">
      <c r="A36" s="1">
        <v>36</v>
      </c>
      <c r="B36" s="2">
        <v>32613</v>
      </c>
      <c r="C36">
        <v>0.7</v>
      </c>
      <c r="D36">
        <v>0.68700000000000006</v>
      </c>
      <c r="E36">
        <f t="shared" si="0"/>
        <v>0.15299999999999991</v>
      </c>
      <c r="F36">
        <f t="shared" si="1"/>
        <v>0.14000000000000001</v>
      </c>
      <c r="H36" s="6" t="s">
        <v>19</v>
      </c>
      <c r="I36" s="7">
        <v>1.2675408163265307</v>
      </c>
      <c r="J36" s="7">
        <v>1.2385561224489798</v>
      </c>
    </row>
    <row r="37" spans="1:12" x14ac:dyDescent="0.2">
      <c r="A37" s="1">
        <v>37</v>
      </c>
      <c r="B37" s="2">
        <v>32643</v>
      </c>
      <c r="C37">
        <v>0.67900000000000005</v>
      </c>
      <c r="D37">
        <v>0.67400000000000004</v>
      </c>
      <c r="E37">
        <f t="shared" si="0"/>
        <v>-2.0999999999999908E-2</v>
      </c>
      <c r="F37">
        <f t="shared" si="1"/>
        <v>-1.3000000000000012E-2</v>
      </c>
    </row>
    <row r="38" spans="1:12" x14ac:dyDescent="0.2">
      <c r="A38" s="1">
        <v>38</v>
      </c>
      <c r="B38" s="2">
        <v>32674</v>
      </c>
      <c r="C38">
        <v>0.63700000000000001</v>
      </c>
      <c r="D38">
        <v>0.61099999999999999</v>
      </c>
      <c r="E38">
        <f t="shared" si="0"/>
        <v>-4.2000000000000037E-2</v>
      </c>
      <c r="F38">
        <f t="shared" si="1"/>
        <v>-6.3000000000000056E-2</v>
      </c>
    </row>
    <row r="39" spans="1:12" x14ac:dyDescent="0.2">
      <c r="A39" s="1">
        <v>39</v>
      </c>
      <c r="B39" s="2">
        <v>32704</v>
      </c>
      <c r="C39">
        <v>0.56299999999999994</v>
      </c>
      <c r="D39">
        <v>0.53100000000000003</v>
      </c>
      <c r="E39">
        <f t="shared" si="0"/>
        <v>-7.4000000000000066E-2</v>
      </c>
      <c r="F39">
        <f t="shared" si="1"/>
        <v>-7.999999999999996E-2</v>
      </c>
    </row>
    <row r="40" spans="1:12" x14ac:dyDescent="0.2">
      <c r="A40" s="1">
        <v>40</v>
      </c>
      <c r="B40" s="2">
        <v>32735</v>
      </c>
      <c r="C40">
        <v>0.52700000000000002</v>
      </c>
      <c r="D40">
        <v>0.50800000000000001</v>
      </c>
      <c r="E40">
        <f t="shared" si="0"/>
        <v>-3.5999999999999921E-2</v>
      </c>
      <c r="F40">
        <f t="shared" si="1"/>
        <v>-2.300000000000002E-2</v>
      </c>
    </row>
    <row r="41" spans="1:12" x14ac:dyDescent="0.2">
      <c r="A41" s="1">
        <v>41</v>
      </c>
      <c r="B41" s="2">
        <v>32766</v>
      </c>
      <c r="C41">
        <v>0.59299999999999997</v>
      </c>
      <c r="D41">
        <v>0.57799999999999996</v>
      </c>
      <c r="E41">
        <f t="shared" si="0"/>
        <v>6.5999999999999948E-2</v>
      </c>
      <c r="F41">
        <f t="shared" si="1"/>
        <v>6.9999999999999951E-2</v>
      </c>
    </row>
    <row r="42" spans="1:12" x14ac:dyDescent="0.2">
      <c r="A42" s="1">
        <v>42</v>
      </c>
      <c r="B42" s="2">
        <v>32796</v>
      </c>
      <c r="C42">
        <v>0.55600000000000005</v>
      </c>
      <c r="D42">
        <v>0.53500000000000003</v>
      </c>
      <c r="E42">
        <f t="shared" si="0"/>
        <v>-3.6999999999999922E-2</v>
      </c>
      <c r="F42">
        <f t="shared" si="1"/>
        <v>-4.2999999999999927E-2</v>
      </c>
    </row>
    <row r="43" spans="1:12" x14ac:dyDescent="0.2">
      <c r="A43" s="1">
        <v>43</v>
      </c>
      <c r="B43" s="2">
        <v>32827</v>
      </c>
      <c r="C43">
        <v>0.50900000000000001</v>
      </c>
      <c r="D43">
        <v>0.504</v>
      </c>
      <c r="E43">
        <f t="shared" si="0"/>
        <v>-4.7000000000000042E-2</v>
      </c>
      <c r="F43">
        <f t="shared" si="1"/>
        <v>-3.1000000000000028E-2</v>
      </c>
    </row>
    <row r="44" spans="1:12" x14ac:dyDescent="0.2">
      <c r="A44" s="1">
        <v>44</v>
      </c>
      <c r="B44" s="2">
        <v>32857</v>
      </c>
      <c r="C44">
        <v>0.54100000000000004</v>
      </c>
      <c r="D44">
        <v>0.53400000000000003</v>
      </c>
      <c r="E44">
        <f t="shared" si="0"/>
        <v>3.2000000000000028E-2</v>
      </c>
      <c r="F44">
        <f t="shared" si="1"/>
        <v>3.0000000000000027E-2</v>
      </c>
    </row>
    <row r="45" spans="1:12" x14ac:dyDescent="0.2">
      <c r="A45" s="1">
        <v>45</v>
      </c>
      <c r="B45" s="2">
        <v>32888</v>
      </c>
      <c r="C45">
        <v>0.63900000000000001</v>
      </c>
      <c r="D45">
        <v>0.63800000000000001</v>
      </c>
      <c r="E45">
        <f t="shared" si="0"/>
        <v>9.7999999999999976E-2</v>
      </c>
      <c r="F45">
        <f t="shared" si="1"/>
        <v>0.10399999999999998</v>
      </c>
    </row>
    <row r="46" spans="1:12" x14ac:dyDescent="0.2">
      <c r="A46" s="1">
        <v>46</v>
      </c>
      <c r="B46" s="2">
        <v>32919</v>
      </c>
      <c r="C46">
        <v>0.59299999999999997</v>
      </c>
      <c r="D46">
        <v>0.58299999999999996</v>
      </c>
      <c r="E46">
        <f t="shared" si="0"/>
        <v>-4.6000000000000041E-2</v>
      </c>
      <c r="F46">
        <f t="shared" si="1"/>
        <v>-5.5000000000000049E-2</v>
      </c>
    </row>
    <row r="47" spans="1:12" x14ac:dyDescent="0.2">
      <c r="A47" s="1">
        <v>47</v>
      </c>
      <c r="B47" s="2">
        <v>32947</v>
      </c>
      <c r="C47">
        <v>0.55600000000000005</v>
      </c>
      <c r="D47">
        <v>0.57799999999999996</v>
      </c>
      <c r="E47">
        <f t="shared" si="0"/>
        <v>-3.6999999999999922E-2</v>
      </c>
      <c r="F47">
        <f t="shared" si="1"/>
        <v>-5.0000000000000044E-3</v>
      </c>
    </row>
    <row r="48" spans="1:12" x14ac:dyDescent="0.2">
      <c r="A48" s="1">
        <v>48</v>
      </c>
      <c r="B48" s="2">
        <v>32978</v>
      </c>
      <c r="C48">
        <v>0.6</v>
      </c>
      <c r="D48">
        <v>0.61699999999999999</v>
      </c>
      <c r="E48">
        <f t="shared" si="0"/>
        <v>4.3999999999999928E-2</v>
      </c>
      <c r="F48">
        <f t="shared" si="1"/>
        <v>3.9000000000000035E-2</v>
      </c>
    </row>
    <row r="49" spans="1:6" x14ac:dyDescent="0.2">
      <c r="A49" s="1">
        <v>49</v>
      </c>
      <c r="B49" s="2">
        <v>33008</v>
      </c>
      <c r="C49">
        <v>0.64300000000000002</v>
      </c>
      <c r="D49">
        <v>0.66700000000000004</v>
      </c>
      <c r="E49">
        <f t="shared" si="0"/>
        <v>4.3000000000000038E-2</v>
      </c>
      <c r="F49">
        <f t="shared" si="1"/>
        <v>5.0000000000000044E-2</v>
      </c>
    </row>
    <row r="50" spans="1:6" x14ac:dyDescent="0.2">
      <c r="A50" s="1">
        <v>50</v>
      </c>
      <c r="B50" s="2">
        <v>33039</v>
      </c>
      <c r="C50">
        <v>0.64600000000000002</v>
      </c>
      <c r="D50">
        <v>0.61299999999999999</v>
      </c>
      <c r="E50">
        <f t="shared" si="0"/>
        <v>3.0000000000000027E-3</v>
      </c>
      <c r="F50">
        <f t="shared" si="1"/>
        <v>-5.4000000000000048E-2</v>
      </c>
    </row>
    <row r="51" spans="1:6" x14ac:dyDescent="0.2">
      <c r="A51" s="1">
        <v>51</v>
      </c>
      <c r="B51" s="2">
        <v>33069</v>
      </c>
      <c r="C51">
        <v>0.65300000000000002</v>
      </c>
      <c r="D51">
        <v>0.60199999999999998</v>
      </c>
      <c r="E51">
        <f t="shared" si="0"/>
        <v>7.0000000000000062E-3</v>
      </c>
      <c r="F51">
        <f t="shared" si="1"/>
        <v>-1.100000000000001E-2</v>
      </c>
    </row>
    <row r="52" spans="1:6" x14ac:dyDescent="0.2">
      <c r="A52" s="1">
        <v>52</v>
      </c>
      <c r="B52" s="2">
        <v>33100</v>
      </c>
      <c r="C52">
        <v>0.89700000000000002</v>
      </c>
      <c r="D52">
        <v>0.86599999999999999</v>
      </c>
      <c r="E52">
        <f t="shared" si="0"/>
        <v>0.24399999999999999</v>
      </c>
      <c r="F52">
        <f t="shared" si="1"/>
        <v>0.26400000000000001</v>
      </c>
    </row>
    <row r="53" spans="1:6" x14ac:dyDescent="0.2">
      <c r="A53" s="1">
        <v>53</v>
      </c>
      <c r="B53" s="2">
        <v>33131</v>
      </c>
      <c r="C53">
        <v>0.997</v>
      </c>
      <c r="D53">
        <v>0.95</v>
      </c>
      <c r="E53">
        <f t="shared" si="0"/>
        <v>9.9999999999999978E-2</v>
      </c>
      <c r="F53">
        <f t="shared" si="1"/>
        <v>8.3999999999999964E-2</v>
      </c>
    </row>
    <row r="54" spans="1:6" x14ac:dyDescent="0.2">
      <c r="A54" s="1">
        <v>54</v>
      </c>
      <c r="B54" s="2">
        <v>33161</v>
      </c>
      <c r="C54">
        <v>0.95699999999999996</v>
      </c>
      <c r="D54">
        <v>0.89800000000000002</v>
      </c>
      <c r="E54">
        <f t="shared" si="0"/>
        <v>-4.0000000000000036E-2</v>
      </c>
      <c r="F54">
        <f t="shared" si="1"/>
        <v>-5.1999999999999935E-2</v>
      </c>
    </row>
    <row r="55" spans="1:6" x14ac:dyDescent="0.2">
      <c r="A55" s="1">
        <v>55</v>
      </c>
      <c r="B55" s="2">
        <v>33192</v>
      </c>
      <c r="C55">
        <v>0.879</v>
      </c>
      <c r="D55">
        <v>0.82899999999999996</v>
      </c>
      <c r="E55">
        <f t="shared" si="0"/>
        <v>-7.7999999999999958E-2</v>
      </c>
      <c r="F55">
        <f t="shared" si="1"/>
        <v>-6.9000000000000061E-2</v>
      </c>
    </row>
    <row r="56" spans="1:6" x14ac:dyDescent="0.2">
      <c r="A56" s="1">
        <v>56</v>
      </c>
      <c r="B56" s="2">
        <v>33222</v>
      </c>
      <c r="C56">
        <v>0.67900000000000005</v>
      </c>
      <c r="D56">
        <v>0.64900000000000002</v>
      </c>
      <c r="E56">
        <f t="shared" si="0"/>
        <v>-0.19999999999999996</v>
      </c>
      <c r="F56">
        <f t="shared" si="1"/>
        <v>-0.17999999999999994</v>
      </c>
    </row>
    <row r="57" spans="1:6" x14ac:dyDescent="0.2">
      <c r="A57" s="1">
        <v>57</v>
      </c>
      <c r="B57" s="2">
        <v>33253</v>
      </c>
      <c r="C57">
        <v>0.68799999999999994</v>
      </c>
      <c r="D57">
        <v>0.66800000000000004</v>
      </c>
      <c r="E57">
        <f t="shared" si="0"/>
        <v>8.999999999999897E-3</v>
      </c>
      <c r="F57">
        <f t="shared" si="1"/>
        <v>1.9000000000000017E-2</v>
      </c>
    </row>
    <row r="58" spans="1:6" x14ac:dyDescent="0.2">
      <c r="A58" s="1">
        <v>58</v>
      </c>
      <c r="B58" s="2">
        <v>33284</v>
      </c>
      <c r="C58">
        <v>0.65900000000000003</v>
      </c>
      <c r="D58">
        <v>0.60599999999999998</v>
      </c>
      <c r="E58">
        <f t="shared" si="0"/>
        <v>-2.8999999999999915E-2</v>
      </c>
      <c r="F58">
        <f t="shared" si="1"/>
        <v>-6.2000000000000055E-2</v>
      </c>
    </row>
    <row r="59" spans="1:6" x14ac:dyDescent="0.2">
      <c r="A59" s="1">
        <v>59</v>
      </c>
      <c r="B59" s="2">
        <v>33312</v>
      </c>
      <c r="C59">
        <v>0.72299999999999998</v>
      </c>
      <c r="D59">
        <v>0.67400000000000004</v>
      </c>
      <c r="E59">
        <f t="shared" si="0"/>
        <v>6.3999999999999946E-2</v>
      </c>
      <c r="F59">
        <f t="shared" si="1"/>
        <v>6.800000000000006E-2</v>
      </c>
    </row>
    <row r="60" spans="1:6" x14ac:dyDescent="0.2">
      <c r="A60" s="1">
        <v>60</v>
      </c>
      <c r="B60" s="2">
        <v>33343</v>
      </c>
      <c r="C60">
        <v>0.72</v>
      </c>
      <c r="D60">
        <v>0.70599999999999996</v>
      </c>
      <c r="E60">
        <f t="shared" si="0"/>
        <v>-3.0000000000000027E-3</v>
      </c>
      <c r="F60">
        <f t="shared" si="1"/>
        <v>3.1999999999999917E-2</v>
      </c>
    </row>
    <row r="61" spans="1:6" x14ac:dyDescent="0.2">
      <c r="A61" s="1">
        <v>61</v>
      </c>
      <c r="B61" s="2">
        <v>33373</v>
      </c>
      <c r="C61">
        <v>0.70099999999999996</v>
      </c>
      <c r="D61">
        <v>0.69299999999999995</v>
      </c>
      <c r="E61">
        <f t="shared" si="0"/>
        <v>-1.9000000000000017E-2</v>
      </c>
      <c r="F61">
        <f t="shared" si="1"/>
        <v>-1.3000000000000012E-2</v>
      </c>
    </row>
    <row r="62" spans="1:6" x14ac:dyDescent="0.2">
      <c r="A62" s="1">
        <v>62</v>
      </c>
      <c r="B62" s="2">
        <v>33404</v>
      </c>
      <c r="C62">
        <v>0.63500000000000001</v>
      </c>
      <c r="D62">
        <v>0.61499999999999999</v>
      </c>
      <c r="E62">
        <f t="shared" si="0"/>
        <v>-6.5999999999999948E-2</v>
      </c>
      <c r="F62">
        <f t="shared" si="1"/>
        <v>-7.7999999999999958E-2</v>
      </c>
    </row>
    <row r="63" spans="1:6" x14ac:dyDescent="0.2">
      <c r="A63" s="1">
        <v>63</v>
      </c>
      <c r="B63" s="2">
        <v>33434</v>
      </c>
      <c r="C63">
        <v>0.65200000000000002</v>
      </c>
      <c r="D63">
        <v>0.63400000000000001</v>
      </c>
      <c r="E63">
        <f t="shared" si="0"/>
        <v>1.7000000000000015E-2</v>
      </c>
      <c r="F63">
        <f t="shared" si="1"/>
        <v>1.9000000000000017E-2</v>
      </c>
    </row>
    <row r="64" spans="1:6" x14ac:dyDescent="0.2">
      <c r="A64" s="1">
        <v>64</v>
      </c>
      <c r="B64" s="2">
        <v>33465</v>
      </c>
      <c r="C64">
        <v>0.69699999999999995</v>
      </c>
      <c r="D64">
        <v>0.67100000000000004</v>
      </c>
      <c r="E64">
        <f t="shared" si="0"/>
        <v>4.4999999999999929E-2</v>
      </c>
      <c r="F64">
        <f t="shared" si="1"/>
        <v>3.7000000000000033E-2</v>
      </c>
    </row>
    <row r="65" spans="1:6" x14ac:dyDescent="0.2">
      <c r="A65" s="1">
        <v>65</v>
      </c>
      <c r="B65" s="2">
        <v>33496</v>
      </c>
      <c r="C65">
        <v>0.621</v>
      </c>
      <c r="D65">
        <v>0.6</v>
      </c>
      <c r="E65">
        <f t="shared" si="0"/>
        <v>-7.5999999999999956E-2</v>
      </c>
      <c r="F65">
        <f t="shared" si="1"/>
        <v>-7.1000000000000063E-2</v>
      </c>
    </row>
    <row r="66" spans="1:6" x14ac:dyDescent="0.2">
      <c r="A66" s="1">
        <v>66</v>
      </c>
      <c r="B66" s="2">
        <v>33526</v>
      </c>
      <c r="C66">
        <v>0.64500000000000002</v>
      </c>
      <c r="D66">
        <v>0.61799999999999999</v>
      </c>
      <c r="E66">
        <f t="shared" si="0"/>
        <v>2.4000000000000021E-2</v>
      </c>
      <c r="F66">
        <f t="shared" si="1"/>
        <v>1.8000000000000016E-2</v>
      </c>
    </row>
    <row r="67" spans="1:6" x14ac:dyDescent="0.2">
      <c r="A67" s="1">
        <v>67</v>
      </c>
      <c r="B67" s="2">
        <v>33557</v>
      </c>
      <c r="C67">
        <v>0.64900000000000002</v>
      </c>
      <c r="D67">
        <v>0.61699999999999999</v>
      </c>
      <c r="E67">
        <f t="shared" si="0"/>
        <v>4.0000000000000036E-3</v>
      </c>
      <c r="F67">
        <f t="shared" si="1"/>
        <v>-1.0000000000000009E-3</v>
      </c>
    </row>
    <row r="68" spans="1:6" x14ac:dyDescent="0.2">
      <c r="A68" s="1">
        <v>68</v>
      </c>
      <c r="B68" s="2">
        <v>33587</v>
      </c>
      <c r="C68">
        <v>0.55500000000000005</v>
      </c>
      <c r="D68">
        <v>0.51700000000000002</v>
      </c>
      <c r="E68">
        <f t="shared" ref="E68:E131" si="2">C68-C67</f>
        <v>-9.3999999999999972E-2</v>
      </c>
      <c r="F68">
        <f t="shared" ref="F68:F131" si="3">D68-D67</f>
        <v>-9.9999999999999978E-2</v>
      </c>
    </row>
    <row r="69" spans="1:6" x14ac:dyDescent="0.2">
      <c r="A69" s="1">
        <v>69</v>
      </c>
      <c r="B69" s="2">
        <v>33618</v>
      </c>
      <c r="C69">
        <v>0.53</v>
      </c>
      <c r="D69">
        <v>0.50800000000000001</v>
      </c>
      <c r="E69">
        <f t="shared" si="2"/>
        <v>-2.5000000000000022E-2</v>
      </c>
      <c r="F69">
        <f t="shared" si="3"/>
        <v>-9.000000000000008E-3</v>
      </c>
    </row>
    <row r="70" spans="1:6" x14ac:dyDescent="0.2">
      <c r="A70" s="1">
        <v>70</v>
      </c>
      <c r="B70" s="2">
        <v>33649</v>
      </c>
      <c r="C70">
        <v>0.55300000000000005</v>
      </c>
      <c r="D70">
        <v>0.53600000000000003</v>
      </c>
      <c r="E70">
        <f t="shared" si="2"/>
        <v>2.300000000000002E-2</v>
      </c>
      <c r="F70">
        <f t="shared" si="3"/>
        <v>2.8000000000000025E-2</v>
      </c>
    </row>
    <row r="71" spans="1:6" x14ac:dyDescent="0.2">
      <c r="A71" s="1">
        <v>71</v>
      </c>
      <c r="B71" s="2">
        <v>33678</v>
      </c>
      <c r="C71">
        <v>0.57099999999999995</v>
      </c>
      <c r="D71">
        <v>0.55300000000000005</v>
      </c>
      <c r="E71">
        <f t="shared" si="2"/>
        <v>1.7999999999999905E-2</v>
      </c>
      <c r="F71">
        <f t="shared" si="3"/>
        <v>1.7000000000000015E-2</v>
      </c>
    </row>
    <row r="72" spans="1:6" x14ac:dyDescent="0.2">
      <c r="A72" s="1">
        <v>72</v>
      </c>
      <c r="B72" s="2">
        <v>33709</v>
      </c>
      <c r="C72">
        <v>0.59799999999999998</v>
      </c>
      <c r="D72">
        <v>0.60499999999999998</v>
      </c>
      <c r="E72">
        <f t="shared" si="2"/>
        <v>2.7000000000000024E-2</v>
      </c>
      <c r="F72">
        <f t="shared" si="3"/>
        <v>5.1999999999999935E-2</v>
      </c>
    </row>
    <row r="73" spans="1:6" x14ac:dyDescent="0.2">
      <c r="A73" s="1">
        <v>73</v>
      </c>
      <c r="B73" s="2">
        <v>33739</v>
      </c>
      <c r="C73">
        <v>0.63400000000000001</v>
      </c>
      <c r="D73">
        <v>0.63300000000000001</v>
      </c>
      <c r="E73">
        <f t="shared" si="2"/>
        <v>3.6000000000000032E-2</v>
      </c>
      <c r="F73">
        <f t="shared" si="3"/>
        <v>2.8000000000000025E-2</v>
      </c>
    </row>
    <row r="74" spans="1:6" x14ac:dyDescent="0.2">
      <c r="A74" s="1">
        <v>74</v>
      </c>
      <c r="B74" s="2">
        <v>33770</v>
      </c>
      <c r="C74">
        <v>0.64500000000000002</v>
      </c>
      <c r="D74">
        <v>0.64</v>
      </c>
      <c r="E74">
        <f t="shared" si="2"/>
        <v>1.100000000000001E-2</v>
      </c>
      <c r="F74">
        <f t="shared" si="3"/>
        <v>7.0000000000000062E-3</v>
      </c>
    </row>
    <row r="75" spans="1:6" x14ac:dyDescent="0.2">
      <c r="A75" s="1">
        <v>75</v>
      </c>
      <c r="B75" s="2">
        <v>33800</v>
      </c>
      <c r="C75">
        <v>0.6</v>
      </c>
      <c r="D75">
        <v>0.58699999999999997</v>
      </c>
      <c r="E75">
        <f t="shared" si="2"/>
        <v>-4.500000000000004E-2</v>
      </c>
      <c r="F75">
        <f t="shared" si="3"/>
        <v>-5.3000000000000047E-2</v>
      </c>
    </row>
    <row r="76" spans="1:6" x14ac:dyDescent="0.2">
      <c r="A76" s="1">
        <v>76</v>
      </c>
      <c r="B76" s="2">
        <v>33831</v>
      </c>
      <c r="C76">
        <v>0.621</v>
      </c>
      <c r="D76">
        <v>0.6</v>
      </c>
      <c r="E76">
        <f t="shared" si="2"/>
        <v>2.1000000000000019E-2</v>
      </c>
      <c r="F76">
        <f t="shared" si="3"/>
        <v>1.3000000000000012E-2</v>
      </c>
    </row>
    <row r="77" spans="1:6" x14ac:dyDescent="0.2">
      <c r="A77" s="1">
        <v>77</v>
      </c>
      <c r="B77" s="2">
        <v>33862</v>
      </c>
      <c r="C77">
        <v>0.61799999999999999</v>
      </c>
      <c r="D77">
        <v>0.59</v>
      </c>
      <c r="E77">
        <f t="shared" si="2"/>
        <v>-3.0000000000000027E-3</v>
      </c>
      <c r="F77">
        <f t="shared" si="3"/>
        <v>-1.0000000000000009E-2</v>
      </c>
    </row>
    <row r="78" spans="1:6" x14ac:dyDescent="0.2">
      <c r="A78" s="1">
        <v>78</v>
      </c>
      <c r="B78" s="2">
        <v>33892</v>
      </c>
      <c r="C78">
        <v>0.60499999999999998</v>
      </c>
      <c r="D78">
        <v>0.59599999999999997</v>
      </c>
      <c r="E78">
        <f t="shared" si="2"/>
        <v>-1.3000000000000012E-2</v>
      </c>
      <c r="F78">
        <f t="shared" si="3"/>
        <v>6.0000000000000053E-3</v>
      </c>
    </row>
    <row r="79" spans="1:6" x14ac:dyDescent="0.2">
      <c r="A79" s="1">
        <v>79</v>
      </c>
      <c r="B79" s="2">
        <v>33923</v>
      </c>
      <c r="C79">
        <v>0.58199999999999996</v>
      </c>
      <c r="D79">
        <v>0.54</v>
      </c>
      <c r="E79">
        <f t="shared" si="2"/>
        <v>-2.300000000000002E-2</v>
      </c>
      <c r="F79">
        <f t="shared" si="3"/>
        <v>-5.5999999999999939E-2</v>
      </c>
    </row>
    <row r="80" spans="1:6" x14ac:dyDescent="0.2">
      <c r="A80" s="1">
        <v>80</v>
      </c>
      <c r="B80" s="2">
        <v>33953</v>
      </c>
      <c r="C80">
        <v>0.53300000000000003</v>
      </c>
      <c r="D80">
        <v>0.50800000000000001</v>
      </c>
      <c r="E80">
        <f t="shared" si="2"/>
        <v>-4.8999999999999932E-2</v>
      </c>
      <c r="F80">
        <f t="shared" si="3"/>
        <v>-3.2000000000000028E-2</v>
      </c>
    </row>
    <row r="81" spans="1:6" x14ac:dyDescent="0.2">
      <c r="A81" s="1">
        <v>81</v>
      </c>
      <c r="B81" s="2">
        <v>33984</v>
      </c>
      <c r="C81">
        <v>0.52700000000000002</v>
      </c>
      <c r="D81">
        <v>0.51400000000000001</v>
      </c>
      <c r="E81">
        <f t="shared" si="2"/>
        <v>-6.0000000000000053E-3</v>
      </c>
      <c r="F81">
        <f t="shared" si="3"/>
        <v>6.0000000000000053E-3</v>
      </c>
    </row>
    <row r="82" spans="1:6" x14ac:dyDescent="0.2">
      <c r="A82" s="1">
        <v>82</v>
      </c>
      <c r="B82" s="2">
        <v>34015</v>
      </c>
      <c r="C82">
        <v>0.52300000000000002</v>
      </c>
      <c r="D82">
        <v>0.50800000000000001</v>
      </c>
      <c r="E82">
        <f t="shared" si="2"/>
        <v>-4.0000000000000036E-3</v>
      </c>
      <c r="F82">
        <f t="shared" si="3"/>
        <v>-6.0000000000000053E-3</v>
      </c>
    </row>
    <row r="83" spans="1:6" x14ac:dyDescent="0.2">
      <c r="A83" s="1">
        <v>83</v>
      </c>
      <c r="B83" s="2">
        <v>34043</v>
      </c>
      <c r="C83">
        <v>0.54</v>
      </c>
      <c r="D83">
        <v>0.55900000000000005</v>
      </c>
      <c r="E83">
        <f t="shared" si="2"/>
        <v>1.7000000000000015E-2</v>
      </c>
      <c r="F83">
        <f t="shared" si="3"/>
        <v>5.1000000000000045E-2</v>
      </c>
    </row>
    <row r="84" spans="1:6" x14ac:dyDescent="0.2">
      <c r="A84" s="1">
        <v>84</v>
      </c>
      <c r="B84" s="2">
        <v>34074</v>
      </c>
      <c r="C84">
        <v>0.59399999999999997</v>
      </c>
      <c r="D84">
        <v>0.59799999999999998</v>
      </c>
      <c r="E84">
        <f t="shared" si="2"/>
        <v>5.3999999999999937E-2</v>
      </c>
      <c r="F84">
        <f t="shared" si="3"/>
        <v>3.8999999999999924E-2</v>
      </c>
    </row>
    <row r="85" spans="1:6" x14ac:dyDescent="0.2">
      <c r="A85" s="1">
        <v>85</v>
      </c>
      <c r="B85" s="2">
        <v>34104</v>
      </c>
      <c r="C85">
        <v>0.59399999999999997</v>
      </c>
      <c r="D85">
        <v>0.60099999999999998</v>
      </c>
      <c r="E85">
        <f t="shared" si="2"/>
        <v>0</v>
      </c>
      <c r="F85">
        <f t="shared" si="3"/>
        <v>3.0000000000000027E-3</v>
      </c>
    </row>
    <row r="86" spans="1:6" x14ac:dyDescent="0.2">
      <c r="A86" s="1">
        <v>86</v>
      </c>
      <c r="B86" s="2">
        <v>34135</v>
      </c>
      <c r="C86">
        <v>0.54800000000000004</v>
      </c>
      <c r="D86">
        <v>0.54800000000000004</v>
      </c>
      <c r="E86">
        <f t="shared" si="2"/>
        <v>-4.599999999999993E-2</v>
      </c>
      <c r="F86">
        <f t="shared" si="3"/>
        <v>-5.2999999999999936E-2</v>
      </c>
    </row>
    <row r="87" spans="1:6" x14ac:dyDescent="0.2">
      <c r="A87" s="1">
        <v>87</v>
      </c>
      <c r="B87" s="2">
        <v>34165</v>
      </c>
      <c r="C87">
        <v>0.51900000000000002</v>
      </c>
      <c r="D87">
        <v>0.504</v>
      </c>
      <c r="E87">
        <f t="shared" si="2"/>
        <v>-2.9000000000000026E-2</v>
      </c>
      <c r="F87">
        <f t="shared" si="3"/>
        <v>-4.4000000000000039E-2</v>
      </c>
    </row>
    <row r="88" spans="1:6" x14ac:dyDescent="0.2">
      <c r="A88" s="1">
        <v>88</v>
      </c>
      <c r="B88" s="2">
        <v>34196</v>
      </c>
      <c r="C88">
        <v>0.53200000000000003</v>
      </c>
      <c r="D88">
        <v>0.51900000000000002</v>
      </c>
      <c r="E88">
        <f t="shared" si="2"/>
        <v>1.3000000000000012E-2</v>
      </c>
      <c r="F88">
        <f t="shared" si="3"/>
        <v>1.5000000000000013E-2</v>
      </c>
    </row>
    <row r="89" spans="1:6" x14ac:dyDescent="0.2">
      <c r="A89" s="1">
        <v>89</v>
      </c>
      <c r="B89" s="2">
        <v>34227</v>
      </c>
      <c r="C89">
        <v>0.48599999999999999</v>
      </c>
      <c r="D89">
        <v>0.48099999999999998</v>
      </c>
      <c r="E89">
        <f t="shared" si="2"/>
        <v>-4.6000000000000041E-2</v>
      </c>
      <c r="F89">
        <f t="shared" si="3"/>
        <v>-3.8000000000000034E-2</v>
      </c>
    </row>
    <row r="90" spans="1:6" x14ac:dyDescent="0.2">
      <c r="A90" s="1">
        <v>90</v>
      </c>
      <c r="B90" s="2">
        <v>34257</v>
      </c>
      <c r="C90">
        <v>0.503</v>
      </c>
      <c r="D90">
        <v>0.48299999999999998</v>
      </c>
      <c r="E90">
        <f t="shared" si="2"/>
        <v>1.7000000000000015E-2</v>
      </c>
      <c r="F90">
        <f t="shared" si="3"/>
        <v>2.0000000000000018E-3</v>
      </c>
    </row>
    <row r="91" spans="1:6" x14ac:dyDescent="0.2">
      <c r="A91" s="1">
        <v>91</v>
      </c>
      <c r="B91" s="2">
        <v>34288</v>
      </c>
      <c r="C91">
        <v>0.44400000000000001</v>
      </c>
      <c r="D91">
        <v>0.42599999999999999</v>
      </c>
      <c r="E91">
        <f t="shared" si="2"/>
        <v>-5.8999999999999997E-2</v>
      </c>
      <c r="F91">
        <f t="shared" si="3"/>
        <v>-5.6999999999999995E-2</v>
      </c>
    </row>
    <row r="92" spans="1:6" x14ac:dyDescent="0.2">
      <c r="A92" s="1">
        <v>92</v>
      </c>
      <c r="B92" s="2">
        <v>34318</v>
      </c>
      <c r="C92">
        <v>0.376</v>
      </c>
      <c r="D92">
        <v>0.36199999999999999</v>
      </c>
      <c r="E92">
        <f t="shared" si="2"/>
        <v>-6.8000000000000005E-2</v>
      </c>
      <c r="F92">
        <f t="shared" si="3"/>
        <v>-6.4000000000000001E-2</v>
      </c>
    </row>
    <row r="93" spans="1:6" x14ac:dyDescent="0.2">
      <c r="A93" s="1">
        <v>93</v>
      </c>
      <c r="B93" s="2">
        <v>34349</v>
      </c>
      <c r="C93">
        <v>0.42199999999999999</v>
      </c>
      <c r="D93">
        <v>0.41899999999999998</v>
      </c>
      <c r="E93">
        <f t="shared" si="2"/>
        <v>4.5999999999999985E-2</v>
      </c>
      <c r="F93">
        <f t="shared" si="3"/>
        <v>5.6999999999999995E-2</v>
      </c>
    </row>
    <row r="94" spans="1:6" x14ac:dyDescent="0.2">
      <c r="A94" s="1">
        <v>94</v>
      </c>
      <c r="B94" s="2">
        <v>34380</v>
      </c>
      <c r="C94">
        <v>0.436</v>
      </c>
      <c r="D94">
        <v>0.44</v>
      </c>
      <c r="E94">
        <f t="shared" si="2"/>
        <v>1.4000000000000012E-2</v>
      </c>
      <c r="F94">
        <f t="shared" si="3"/>
        <v>2.1000000000000019E-2</v>
      </c>
    </row>
    <row r="95" spans="1:6" x14ac:dyDescent="0.2">
      <c r="A95" s="1">
        <v>95</v>
      </c>
      <c r="B95" s="2">
        <v>34408</v>
      </c>
      <c r="C95">
        <v>0.441</v>
      </c>
      <c r="D95">
        <v>0.45600000000000002</v>
      </c>
      <c r="E95">
        <f t="shared" si="2"/>
        <v>5.0000000000000044E-3</v>
      </c>
      <c r="F95">
        <f t="shared" si="3"/>
        <v>1.6000000000000014E-2</v>
      </c>
    </row>
    <row r="96" spans="1:6" x14ac:dyDescent="0.2">
      <c r="A96" s="1">
        <v>96</v>
      </c>
      <c r="B96" s="2">
        <v>34439</v>
      </c>
      <c r="C96">
        <v>0.49</v>
      </c>
      <c r="D96">
        <v>0.49399999999999999</v>
      </c>
      <c r="E96">
        <f t="shared" si="2"/>
        <v>4.8999999999999988E-2</v>
      </c>
      <c r="F96">
        <f t="shared" si="3"/>
        <v>3.7999999999999978E-2</v>
      </c>
    </row>
    <row r="97" spans="1:6" x14ac:dyDescent="0.2">
      <c r="A97" s="1">
        <v>97</v>
      </c>
      <c r="B97" s="2">
        <v>34469</v>
      </c>
      <c r="C97">
        <v>0.505</v>
      </c>
      <c r="D97">
        <v>0.49399999999999999</v>
      </c>
      <c r="E97">
        <f t="shared" si="2"/>
        <v>1.5000000000000013E-2</v>
      </c>
      <c r="F97">
        <f t="shared" si="3"/>
        <v>0</v>
      </c>
    </row>
    <row r="98" spans="1:6" x14ac:dyDescent="0.2">
      <c r="A98" s="1">
        <v>98</v>
      </c>
      <c r="B98" s="2">
        <v>34500</v>
      </c>
      <c r="C98">
        <v>0.52800000000000002</v>
      </c>
      <c r="D98">
        <v>0.52800000000000002</v>
      </c>
      <c r="E98">
        <f t="shared" si="2"/>
        <v>2.300000000000002E-2</v>
      </c>
      <c r="F98">
        <f t="shared" si="3"/>
        <v>3.400000000000003E-2</v>
      </c>
    </row>
    <row r="99" spans="1:6" x14ac:dyDescent="0.2">
      <c r="A99" s="1">
        <v>99</v>
      </c>
      <c r="B99" s="2">
        <v>34530</v>
      </c>
      <c r="C99">
        <v>0.54500000000000004</v>
      </c>
      <c r="D99">
        <v>0.54400000000000004</v>
      </c>
      <c r="E99">
        <f t="shared" si="2"/>
        <v>1.7000000000000015E-2</v>
      </c>
      <c r="F99">
        <f t="shared" si="3"/>
        <v>1.6000000000000014E-2</v>
      </c>
    </row>
    <row r="100" spans="1:6" x14ac:dyDescent="0.2">
      <c r="A100" s="1">
        <v>100</v>
      </c>
      <c r="B100" s="2">
        <v>34561</v>
      </c>
      <c r="C100">
        <v>0.55500000000000005</v>
      </c>
      <c r="D100">
        <v>0.54400000000000004</v>
      </c>
      <c r="E100">
        <f t="shared" si="2"/>
        <v>1.0000000000000009E-2</v>
      </c>
      <c r="F100">
        <f t="shared" si="3"/>
        <v>0</v>
      </c>
    </row>
    <row r="101" spans="1:6" x14ac:dyDescent="0.2">
      <c r="A101" s="1">
        <v>101</v>
      </c>
      <c r="B101" s="2">
        <v>34592</v>
      </c>
      <c r="C101">
        <v>0.46400000000000002</v>
      </c>
      <c r="D101">
        <v>0.44500000000000001</v>
      </c>
      <c r="E101">
        <f t="shared" si="2"/>
        <v>-9.1000000000000025E-2</v>
      </c>
      <c r="F101">
        <f t="shared" si="3"/>
        <v>-9.9000000000000032E-2</v>
      </c>
    </row>
    <row r="102" spans="1:6" x14ac:dyDescent="0.2">
      <c r="A102" s="1">
        <v>102</v>
      </c>
      <c r="B102" s="2">
        <v>34622</v>
      </c>
      <c r="C102">
        <v>0.51</v>
      </c>
      <c r="D102">
        <v>0.49199999999999999</v>
      </c>
      <c r="E102">
        <f t="shared" si="2"/>
        <v>4.5999999999999985E-2</v>
      </c>
      <c r="F102">
        <f t="shared" si="3"/>
        <v>4.6999999999999986E-2</v>
      </c>
    </row>
    <row r="103" spans="1:6" x14ac:dyDescent="0.2">
      <c r="A103" s="1">
        <v>103</v>
      </c>
      <c r="B103" s="2">
        <v>34653</v>
      </c>
      <c r="C103">
        <v>0.52</v>
      </c>
      <c r="D103">
        <v>0.46500000000000002</v>
      </c>
      <c r="E103">
        <f t="shared" si="2"/>
        <v>1.0000000000000009E-2</v>
      </c>
      <c r="F103">
        <f t="shared" si="3"/>
        <v>-2.6999999999999968E-2</v>
      </c>
    </row>
    <row r="104" spans="1:6" x14ac:dyDescent="0.2">
      <c r="A104" s="1">
        <v>104</v>
      </c>
      <c r="B104" s="2">
        <v>34683</v>
      </c>
      <c r="C104">
        <v>0.46800000000000003</v>
      </c>
      <c r="D104">
        <v>0.432</v>
      </c>
      <c r="E104">
        <f t="shared" si="2"/>
        <v>-5.1999999999999991E-2</v>
      </c>
      <c r="F104">
        <f t="shared" si="3"/>
        <v>-3.3000000000000029E-2</v>
      </c>
    </row>
    <row r="105" spans="1:6" x14ac:dyDescent="0.2">
      <c r="A105" s="1">
        <v>105</v>
      </c>
      <c r="B105" s="2">
        <v>34714</v>
      </c>
      <c r="C105">
        <v>0.51100000000000001</v>
      </c>
      <c r="D105">
        <v>0.47699999999999998</v>
      </c>
      <c r="E105">
        <f t="shared" si="2"/>
        <v>4.2999999999999983E-2</v>
      </c>
      <c r="F105">
        <f t="shared" si="3"/>
        <v>4.4999999999999984E-2</v>
      </c>
    </row>
    <row r="106" spans="1:6" x14ac:dyDescent="0.2">
      <c r="A106" s="1">
        <v>106</v>
      </c>
      <c r="B106" s="2">
        <v>34745</v>
      </c>
      <c r="C106">
        <v>0.51100000000000001</v>
      </c>
      <c r="D106">
        <v>0.48899999999999999</v>
      </c>
      <c r="E106">
        <f t="shared" si="2"/>
        <v>0</v>
      </c>
      <c r="F106">
        <f t="shared" si="3"/>
        <v>1.2000000000000011E-2</v>
      </c>
    </row>
    <row r="107" spans="1:6" x14ac:dyDescent="0.2">
      <c r="A107" s="1">
        <v>107</v>
      </c>
      <c r="B107" s="2">
        <v>34773</v>
      </c>
      <c r="C107">
        <v>0.504</v>
      </c>
      <c r="D107">
        <v>0.49</v>
      </c>
      <c r="E107">
        <f t="shared" si="2"/>
        <v>-7.0000000000000062E-3</v>
      </c>
      <c r="F107">
        <f t="shared" si="3"/>
        <v>1.0000000000000009E-3</v>
      </c>
    </row>
    <row r="108" spans="1:6" x14ac:dyDescent="0.2">
      <c r="A108" s="1">
        <v>108</v>
      </c>
      <c r="B108" s="2">
        <v>34804</v>
      </c>
      <c r="C108">
        <v>0.61</v>
      </c>
      <c r="D108">
        <v>0.59299999999999997</v>
      </c>
      <c r="E108">
        <f t="shared" si="2"/>
        <v>0.10599999999999998</v>
      </c>
      <c r="F108">
        <f t="shared" si="3"/>
        <v>0.10299999999999998</v>
      </c>
    </row>
    <row r="109" spans="1:6" x14ac:dyDescent="0.2">
      <c r="A109" s="1">
        <v>109</v>
      </c>
      <c r="B109" s="2">
        <v>34834</v>
      </c>
      <c r="C109">
        <v>0.64800000000000002</v>
      </c>
      <c r="D109">
        <v>0.63600000000000001</v>
      </c>
      <c r="E109">
        <f t="shared" si="2"/>
        <v>3.8000000000000034E-2</v>
      </c>
      <c r="F109">
        <f t="shared" si="3"/>
        <v>4.3000000000000038E-2</v>
      </c>
    </row>
    <row r="110" spans="1:6" x14ac:dyDescent="0.2">
      <c r="A110" s="1">
        <v>110</v>
      </c>
      <c r="B110" s="2">
        <v>34865</v>
      </c>
      <c r="C110">
        <v>0.59599999999999997</v>
      </c>
      <c r="D110">
        <v>0.55100000000000005</v>
      </c>
      <c r="E110">
        <f t="shared" si="2"/>
        <v>-5.2000000000000046E-2</v>
      </c>
      <c r="F110">
        <f t="shared" si="3"/>
        <v>-8.4999999999999964E-2</v>
      </c>
    </row>
    <row r="111" spans="1:6" x14ac:dyDescent="0.2">
      <c r="A111" s="1">
        <v>111</v>
      </c>
      <c r="B111" s="2">
        <v>34895</v>
      </c>
      <c r="C111">
        <v>0.51100000000000001</v>
      </c>
      <c r="D111">
        <v>0.48</v>
      </c>
      <c r="E111">
        <f t="shared" si="2"/>
        <v>-8.4999999999999964E-2</v>
      </c>
      <c r="F111">
        <f t="shared" si="3"/>
        <v>-7.1000000000000063E-2</v>
      </c>
    </row>
    <row r="112" spans="1:6" x14ac:dyDescent="0.2">
      <c r="A112" s="1">
        <v>112</v>
      </c>
      <c r="B112" s="2">
        <v>34926</v>
      </c>
      <c r="C112">
        <v>0.53300000000000003</v>
      </c>
      <c r="D112">
        <v>0.504</v>
      </c>
      <c r="E112">
        <f t="shared" si="2"/>
        <v>2.200000000000002E-2</v>
      </c>
      <c r="F112">
        <f t="shared" si="3"/>
        <v>2.4000000000000021E-2</v>
      </c>
    </row>
    <row r="113" spans="1:6" x14ac:dyDescent="0.2">
      <c r="A113" s="1">
        <v>113</v>
      </c>
      <c r="B113" s="2">
        <v>34957</v>
      </c>
      <c r="C113">
        <v>0.56100000000000005</v>
      </c>
      <c r="D113">
        <v>0.505</v>
      </c>
      <c r="E113">
        <f t="shared" si="2"/>
        <v>2.8000000000000025E-2</v>
      </c>
      <c r="F113">
        <f t="shared" si="3"/>
        <v>1.0000000000000009E-3</v>
      </c>
    </row>
    <row r="114" spans="1:6" x14ac:dyDescent="0.2">
      <c r="A114" s="1">
        <v>114</v>
      </c>
      <c r="B114" s="2">
        <v>34987</v>
      </c>
      <c r="C114">
        <v>0.48699999999999999</v>
      </c>
      <c r="D114">
        <v>0.45</v>
      </c>
      <c r="E114">
        <f t="shared" si="2"/>
        <v>-7.4000000000000066E-2</v>
      </c>
      <c r="F114">
        <f t="shared" si="3"/>
        <v>-5.4999999999999993E-2</v>
      </c>
    </row>
    <row r="115" spans="1:6" x14ac:dyDescent="0.2">
      <c r="A115" s="1">
        <v>115</v>
      </c>
      <c r="B115" s="2">
        <v>35018</v>
      </c>
      <c r="C115">
        <v>0.505</v>
      </c>
      <c r="D115">
        <v>0.45700000000000002</v>
      </c>
      <c r="E115">
        <f t="shared" si="2"/>
        <v>1.8000000000000016E-2</v>
      </c>
      <c r="F115">
        <f t="shared" si="3"/>
        <v>7.0000000000000062E-3</v>
      </c>
    </row>
    <row r="116" spans="1:6" x14ac:dyDescent="0.2">
      <c r="A116" s="1">
        <v>116</v>
      </c>
      <c r="B116" s="2">
        <v>35048</v>
      </c>
      <c r="C116">
        <v>0.53400000000000003</v>
      </c>
      <c r="D116">
        <v>0.47899999999999998</v>
      </c>
      <c r="E116">
        <f t="shared" si="2"/>
        <v>2.9000000000000026E-2</v>
      </c>
      <c r="F116">
        <f t="shared" si="3"/>
        <v>2.1999999999999964E-2</v>
      </c>
    </row>
    <row r="117" spans="1:6" x14ac:dyDescent="0.2">
      <c r="A117" s="1">
        <v>117</v>
      </c>
      <c r="B117" s="2">
        <v>35079</v>
      </c>
      <c r="C117">
        <v>0.50600000000000001</v>
      </c>
      <c r="D117">
        <v>0.49399999999999999</v>
      </c>
      <c r="E117">
        <f t="shared" si="2"/>
        <v>-2.8000000000000025E-2</v>
      </c>
      <c r="F117">
        <f t="shared" si="3"/>
        <v>1.5000000000000013E-2</v>
      </c>
    </row>
    <row r="118" spans="1:6" x14ac:dyDescent="0.2">
      <c r="A118" s="1">
        <v>118</v>
      </c>
      <c r="B118" s="2">
        <v>35110</v>
      </c>
      <c r="C118">
        <v>0.53300000000000003</v>
      </c>
      <c r="D118">
        <v>0.51400000000000001</v>
      </c>
      <c r="E118">
        <f t="shared" si="2"/>
        <v>2.7000000000000024E-2</v>
      </c>
      <c r="F118">
        <f t="shared" si="3"/>
        <v>2.0000000000000018E-2</v>
      </c>
    </row>
    <row r="119" spans="1:6" x14ac:dyDescent="0.2">
      <c r="A119" s="1">
        <v>119</v>
      </c>
      <c r="B119" s="2">
        <v>35139</v>
      </c>
      <c r="C119">
        <v>0.58499999999999996</v>
      </c>
      <c r="D119">
        <v>0.58099999999999996</v>
      </c>
      <c r="E119">
        <f t="shared" si="2"/>
        <v>5.1999999999999935E-2</v>
      </c>
      <c r="F119">
        <f t="shared" si="3"/>
        <v>6.6999999999999948E-2</v>
      </c>
    </row>
    <row r="120" spans="1:6" x14ac:dyDescent="0.2">
      <c r="A120" s="1">
        <v>120</v>
      </c>
      <c r="B120" s="2">
        <v>35170</v>
      </c>
      <c r="C120">
        <v>0.69099999999999995</v>
      </c>
      <c r="D120">
        <v>0.66</v>
      </c>
      <c r="E120">
        <f t="shared" si="2"/>
        <v>0.10599999999999998</v>
      </c>
      <c r="F120">
        <f t="shared" si="3"/>
        <v>7.900000000000007E-2</v>
      </c>
    </row>
    <row r="121" spans="1:6" x14ac:dyDescent="0.2">
      <c r="A121" s="1">
        <v>121</v>
      </c>
      <c r="B121" s="2">
        <v>35200</v>
      </c>
      <c r="C121">
        <v>0.64900000000000002</v>
      </c>
      <c r="D121">
        <v>0.627</v>
      </c>
      <c r="E121">
        <f t="shared" si="2"/>
        <v>-4.1999999999999926E-2</v>
      </c>
      <c r="F121">
        <f t="shared" si="3"/>
        <v>-3.3000000000000029E-2</v>
      </c>
    </row>
    <row r="122" spans="1:6" x14ac:dyDescent="0.2">
      <c r="A122" s="1">
        <v>122</v>
      </c>
      <c r="B122" s="2">
        <v>35231</v>
      </c>
      <c r="C122">
        <v>0.57999999999999996</v>
      </c>
      <c r="D122">
        <v>0.56599999999999995</v>
      </c>
      <c r="E122">
        <f t="shared" si="2"/>
        <v>-6.9000000000000061E-2</v>
      </c>
      <c r="F122">
        <f t="shared" si="3"/>
        <v>-6.1000000000000054E-2</v>
      </c>
    </row>
    <row r="123" spans="1:6" x14ac:dyDescent="0.2">
      <c r="A123" s="1">
        <v>123</v>
      </c>
      <c r="B123" s="2">
        <v>35261</v>
      </c>
      <c r="C123">
        <v>0.61599999999999999</v>
      </c>
      <c r="D123">
        <v>0.59</v>
      </c>
      <c r="E123">
        <f t="shared" si="2"/>
        <v>3.6000000000000032E-2</v>
      </c>
      <c r="F123">
        <f t="shared" si="3"/>
        <v>2.4000000000000021E-2</v>
      </c>
    </row>
    <row r="124" spans="1:6" x14ac:dyDescent="0.2">
      <c r="A124" s="1">
        <v>124</v>
      </c>
      <c r="B124" s="2">
        <v>35292</v>
      </c>
      <c r="C124">
        <v>0.60899999999999999</v>
      </c>
      <c r="D124">
        <v>0.57899999999999996</v>
      </c>
      <c r="E124">
        <f t="shared" si="2"/>
        <v>-7.0000000000000062E-3</v>
      </c>
      <c r="F124">
        <f t="shared" si="3"/>
        <v>-1.100000000000001E-2</v>
      </c>
    </row>
    <row r="125" spans="1:6" x14ac:dyDescent="0.2">
      <c r="A125" s="1">
        <v>125</v>
      </c>
      <c r="B125" s="2">
        <v>35323</v>
      </c>
      <c r="C125">
        <v>0.624</v>
      </c>
      <c r="D125">
        <v>0.59</v>
      </c>
      <c r="E125">
        <f t="shared" si="2"/>
        <v>1.5000000000000013E-2</v>
      </c>
      <c r="F125">
        <f t="shared" si="3"/>
        <v>1.100000000000001E-2</v>
      </c>
    </row>
    <row r="126" spans="1:6" x14ac:dyDescent="0.2">
      <c r="A126" s="1">
        <v>126</v>
      </c>
      <c r="B126" s="2">
        <v>35353</v>
      </c>
      <c r="C126">
        <v>0.65500000000000003</v>
      </c>
      <c r="D126">
        <v>0.64700000000000002</v>
      </c>
      <c r="E126">
        <f t="shared" si="2"/>
        <v>3.1000000000000028E-2</v>
      </c>
      <c r="F126">
        <f t="shared" si="3"/>
        <v>5.7000000000000051E-2</v>
      </c>
    </row>
    <row r="127" spans="1:6" x14ac:dyDescent="0.2">
      <c r="A127" s="1">
        <v>127</v>
      </c>
      <c r="B127" s="2">
        <v>35384</v>
      </c>
      <c r="C127">
        <v>0.69099999999999995</v>
      </c>
      <c r="D127">
        <v>0.66100000000000003</v>
      </c>
      <c r="E127">
        <f t="shared" si="2"/>
        <v>3.5999999999999921E-2</v>
      </c>
      <c r="F127">
        <f t="shared" si="3"/>
        <v>1.4000000000000012E-2</v>
      </c>
    </row>
    <row r="128" spans="1:6" x14ac:dyDescent="0.2">
      <c r="A128" s="1">
        <v>128</v>
      </c>
      <c r="B128" s="2">
        <v>35414</v>
      </c>
      <c r="C128">
        <v>0.68700000000000006</v>
      </c>
      <c r="D128">
        <v>0.64800000000000002</v>
      </c>
      <c r="E128">
        <f t="shared" si="2"/>
        <v>-3.9999999999998925E-3</v>
      </c>
      <c r="F128">
        <f t="shared" si="3"/>
        <v>-1.3000000000000012E-2</v>
      </c>
    </row>
    <row r="129" spans="1:6" x14ac:dyDescent="0.2">
      <c r="A129" s="1">
        <v>129</v>
      </c>
      <c r="B129" s="2">
        <v>35445</v>
      </c>
      <c r="C129">
        <v>0.67400000000000004</v>
      </c>
      <c r="D129">
        <v>0.67</v>
      </c>
      <c r="E129">
        <f t="shared" si="2"/>
        <v>-1.3000000000000012E-2</v>
      </c>
      <c r="F129">
        <f t="shared" si="3"/>
        <v>2.200000000000002E-2</v>
      </c>
    </row>
    <row r="130" spans="1:6" x14ac:dyDescent="0.2">
      <c r="A130" s="1">
        <v>130</v>
      </c>
      <c r="B130" s="2">
        <v>35476</v>
      </c>
      <c r="C130">
        <v>0.624</v>
      </c>
      <c r="D130">
        <v>0.62</v>
      </c>
      <c r="E130">
        <f t="shared" si="2"/>
        <v>-5.0000000000000044E-2</v>
      </c>
      <c r="F130">
        <f t="shared" si="3"/>
        <v>-5.0000000000000044E-2</v>
      </c>
    </row>
    <row r="131" spans="1:6" x14ac:dyDescent="0.2">
      <c r="A131" s="1">
        <v>131</v>
      </c>
      <c r="B131" s="2">
        <v>35504</v>
      </c>
      <c r="C131">
        <v>0.61299999999999999</v>
      </c>
      <c r="D131">
        <v>0.61399999999999999</v>
      </c>
      <c r="E131">
        <f t="shared" si="2"/>
        <v>-1.100000000000001E-2</v>
      </c>
      <c r="F131">
        <f t="shared" si="3"/>
        <v>-6.0000000000000053E-3</v>
      </c>
    </row>
    <row r="132" spans="1:6" x14ac:dyDescent="0.2">
      <c r="A132" s="1">
        <v>132</v>
      </c>
      <c r="B132" s="2">
        <v>35535</v>
      </c>
      <c r="C132">
        <v>0.58699999999999997</v>
      </c>
      <c r="D132">
        <v>0.58499999999999996</v>
      </c>
      <c r="E132">
        <f t="shared" ref="E132:E195" si="4">C132-C131</f>
        <v>-2.6000000000000023E-2</v>
      </c>
      <c r="F132">
        <f t="shared" ref="F132:F195" si="5">D132-D131</f>
        <v>-2.9000000000000026E-2</v>
      </c>
    </row>
    <row r="133" spans="1:6" x14ac:dyDescent="0.2">
      <c r="A133" s="1">
        <v>133</v>
      </c>
      <c r="B133" s="2">
        <v>35565</v>
      </c>
      <c r="C133">
        <v>0.621</v>
      </c>
      <c r="D133">
        <v>0.60799999999999998</v>
      </c>
      <c r="E133">
        <f t="shared" si="4"/>
        <v>3.400000000000003E-2</v>
      </c>
      <c r="F133">
        <f t="shared" si="5"/>
        <v>2.300000000000002E-2</v>
      </c>
    </row>
    <row r="134" spans="1:6" x14ac:dyDescent="0.2">
      <c r="A134" s="1">
        <v>134</v>
      </c>
      <c r="B134" s="2">
        <v>35596</v>
      </c>
      <c r="C134">
        <v>0.55100000000000005</v>
      </c>
      <c r="D134">
        <v>0.55200000000000005</v>
      </c>
      <c r="E134">
        <f t="shared" si="4"/>
        <v>-6.9999999999999951E-2</v>
      </c>
      <c r="F134">
        <f t="shared" si="5"/>
        <v>-5.5999999999999939E-2</v>
      </c>
    </row>
    <row r="135" spans="1:6" x14ac:dyDescent="0.2">
      <c r="A135" s="1">
        <v>135</v>
      </c>
      <c r="B135" s="2">
        <v>35626</v>
      </c>
      <c r="C135">
        <v>0.58699999999999997</v>
      </c>
      <c r="D135">
        <v>0.59099999999999997</v>
      </c>
      <c r="E135">
        <f t="shared" si="4"/>
        <v>3.5999999999999921E-2</v>
      </c>
      <c r="F135">
        <f t="shared" si="5"/>
        <v>3.8999999999999924E-2</v>
      </c>
    </row>
    <row r="136" spans="1:6" x14ac:dyDescent="0.2">
      <c r="A136" s="1">
        <v>136</v>
      </c>
      <c r="B136" s="2">
        <v>35657</v>
      </c>
      <c r="C136">
        <v>0.70499999999999996</v>
      </c>
      <c r="D136">
        <v>0.64600000000000002</v>
      </c>
      <c r="E136">
        <f t="shared" si="4"/>
        <v>0.11799999999999999</v>
      </c>
      <c r="F136">
        <f t="shared" si="5"/>
        <v>5.5000000000000049E-2</v>
      </c>
    </row>
    <row r="137" spans="1:6" x14ac:dyDescent="0.2">
      <c r="A137" s="1">
        <v>137</v>
      </c>
      <c r="B137" s="2">
        <v>35688</v>
      </c>
      <c r="C137">
        <v>0.623</v>
      </c>
      <c r="D137">
        <v>0.56200000000000006</v>
      </c>
      <c r="E137">
        <f t="shared" si="4"/>
        <v>-8.1999999999999962E-2</v>
      </c>
      <c r="F137">
        <f t="shared" si="5"/>
        <v>-8.3999999999999964E-2</v>
      </c>
    </row>
    <row r="138" spans="1:6" x14ac:dyDescent="0.2">
      <c r="A138" s="1">
        <v>138</v>
      </c>
      <c r="B138" s="2">
        <v>35718</v>
      </c>
      <c r="C138">
        <v>0.58399999999999996</v>
      </c>
      <c r="D138">
        <v>0.54900000000000004</v>
      </c>
      <c r="E138">
        <f t="shared" si="4"/>
        <v>-3.9000000000000035E-2</v>
      </c>
      <c r="F138">
        <f t="shared" si="5"/>
        <v>-1.3000000000000012E-2</v>
      </c>
    </row>
    <row r="139" spans="1:6" x14ac:dyDescent="0.2">
      <c r="A139" s="1">
        <v>139</v>
      </c>
      <c r="B139" s="2">
        <v>35749</v>
      </c>
      <c r="C139">
        <v>0.55700000000000005</v>
      </c>
      <c r="D139">
        <v>0.52800000000000002</v>
      </c>
      <c r="E139">
        <f t="shared" si="4"/>
        <v>-2.6999999999999913E-2</v>
      </c>
      <c r="F139">
        <f t="shared" si="5"/>
        <v>-2.1000000000000019E-2</v>
      </c>
    </row>
    <row r="140" spans="1:6" x14ac:dyDescent="0.2">
      <c r="A140" s="1">
        <v>140</v>
      </c>
      <c r="B140" s="2">
        <v>35779</v>
      </c>
      <c r="C140">
        <v>0.51800000000000002</v>
      </c>
      <c r="D140">
        <v>0.498</v>
      </c>
      <c r="E140">
        <f t="shared" si="4"/>
        <v>-3.9000000000000035E-2</v>
      </c>
      <c r="F140">
        <f t="shared" si="5"/>
        <v>-3.0000000000000027E-2</v>
      </c>
    </row>
    <row r="141" spans="1:6" x14ac:dyDescent="0.2">
      <c r="A141" s="1">
        <v>141</v>
      </c>
      <c r="B141" s="2">
        <v>35810</v>
      </c>
      <c r="C141">
        <v>0.47799999999999998</v>
      </c>
      <c r="D141">
        <v>0.46</v>
      </c>
      <c r="E141">
        <f t="shared" si="4"/>
        <v>-4.0000000000000036E-2</v>
      </c>
      <c r="F141">
        <f t="shared" si="5"/>
        <v>-3.7999999999999978E-2</v>
      </c>
    </row>
    <row r="142" spans="1:6" x14ac:dyDescent="0.2">
      <c r="A142" s="1">
        <v>142</v>
      </c>
      <c r="B142" s="2">
        <v>35841</v>
      </c>
      <c r="C142">
        <v>0.44900000000000001</v>
      </c>
      <c r="D142">
        <v>0.44900000000000001</v>
      </c>
      <c r="E142">
        <f t="shared" si="4"/>
        <v>-2.899999999999997E-2</v>
      </c>
      <c r="F142">
        <f t="shared" si="5"/>
        <v>-1.100000000000001E-2</v>
      </c>
    </row>
    <row r="143" spans="1:6" x14ac:dyDescent="0.2">
      <c r="A143" s="1">
        <v>143</v>
      </c>
      <c r="B143" s="2">
        <v>35869</v>
      </c>
      <c r="C143">
        <v>0.44700000000000001</v>
      </c>
      <c r="D143">
        <v>0.42799999999999999</v>
      </c>
      <c r="E143">
        <f t="shared" si="4"/>
        <v>-2.0000000000000018E-3</v>
      </c>
      <c r="F143">
        <f t="shared" si="5"/>
        <v>-2.1000000000000019E-2</v>
      </c>
    </row>
    <row r="144" spans="1:6" x14ac:dyDescent="0.2">
      <c r="A144" s="1">
        <v>144</v>
      </c>
      <c r="B144" s="2">
        <v>35900</v>
      </c>
      <c r="C144">
        <v>0.47</v>
      </c>
      <c r="D144">
        <v>0.46500000000000002</v>
      </c>
      <c r="E144">
        <f t="shared" si="4"/>
        <v>2.2999999999999965E-2</v>
      </c>
      <c r="F144">
        <f t="shared" si="5"/>
        <v>3.7000000000000033E-2</v>
      </c>
    </row>
    <row r="145" spans="1:6" x14ac:dyDescent="0.2">
      <c r="A145" s="1">
        <v>145</v>
      </c>
      <c r="B145" s="2">
        <v>35930</v>
      </c>
      <c r="C145">
        <v>0.48199999999999998</v>
      </c>
      <c r="D145">
        <v>0.48</v>
      </c>
      <c r="E145">
        <f t="shared" si="4"/>
        <v>1.2000000000000011E-2</v>
      </c>
      <c r="F145">
        <f t="shared" si="5"/>
        <v>1.4999999999999958E-2</v>
      </c>
    </row>
    <row r="146" spans="1:6" x14ac:dyDescent="0.2">
      <c r="A146" s="1">
        <v>146</v>
      </c>
      <c r="B146" s="2">
        <v>35961</v>
      </c>
      <c r="C146">
        <v>0.439</v>
      </c>
      <c r="D146">
        <v>0.437</v>
      </c>
      <c r="E146">
        <f t="shared" si="4"/>
        <v>-4.2999999999999983E-2</v>
      </c>
      <c r="F146">
        <f t="shared" si="5"/>
        <v>-4.2999999999999983E-2</v>
      </c>
    </row>
    <row r="147" spans="1:6" x14ac:dyDescent="0.2">
      <c r="A147" s="1">
        <v>147</v>
      </c>
      <c r="B147" s="2">
        <v>35991</v>
      </c>
      <c r="C147">
        <v>0.42299999999999999</v>
      </c>
      <c r="D147">
        <v>0.41699999999999998</v>
      </c>
      <c r="E147">
        <f t="shared" si="4"/>
        <v>-1.6000000000000014E-2</v>
      </c>
      <c r="F147">
        <f t="shared" si="5"/>
        <v>-2.0000000000000018E-2</v>
      </c>
    </row>
    <row r="148" spans="1:6" x14ac:dyDescent="0.2">
      <c r="A148" s="1">
        <v>148</v>
      </c>
      <c r="B148" s="2">
        <v>36022</v>
      </c>
      <c r="C148">
        <v>0.40300000000000002</v>
      </c>
      <c r="D148">
        <v>0.375</v>
      </c>
      <c r="E148">
        <f t="shared" si="4"/>
        <v>-1.9999999999999962E-2</v>
      </c>
      <c r="F148">
        <f t="shared" si="5"/>
        <v>-4.1999999999999982E-2</v>
      </c>
    </row>
    <row r="149" spans="1:6" x14ac:dyDescent="0.2">
      <c r="A149" s="1">
        <v>149</v>
      </c>
      <c r="B149" s="2">
        <v>36053</v>
      </c>
      <c r="C149">
        <v>0.42899999999999999</v>
      </c>
      <c r="D149">
        <v>0.40300000000000002</v>
      </c>
      <c r="E149">
        <f t="shared" si="4"/>
        <v>2.5999999999999968E-2</v>
      </c>
      <c r="F149">
        <f t="shared" si="5"/>
        <v>2.8000000000000025E-2</v>
      </c>
    </row>
    <row r="150" spans="1:6" x14ac:dyDescent="0.2">
      <c r="A150" s="1">
        <v>150</v>
      </c>
      <c r="B150" s="2">
        <v>36083</v>
      </c>
      <c r="C150">
        <v>0.435</v>
      </c>
      <c r="D150">
        <v>0.41399999999999998</v>
      </c>
      <c r="E150">
        <f t="shared" si="4"/>
        <v>6.0000000000000053E-3</v>
      </c>
      <c r="F150">
        <f t="shared" si="5"/>
        <v>1.0999999999999954E-2</v>
      </c>
    </row>
    <row r="151" spans="1:6" x14ac:dyDescent="0.2">
      <c r="A151" s="1">
        <v>151</v>
      </c>
      <c r="B151" s="2">
        <v>36114</v>
      </c>
      <c r="C151">
        <v>0.372</v>
      </c>
      <c r="D151">
        <v>0.33700000000000002</v>
      </c>
      <c r="E151">
        <f t="shared" si="4"/>
        <v>-6.3E-2</v>
      </c>
      <c r="F151">
        <f t="shared" si="5"/>
        <v>-7.6999999999999957E-2</v>
      </c>
    </row>
    <row r="152" spans="1:6" x14ac:dyDescent="0.2">
      <c r="A152" s="1">
        <v>152</v>
      </c>
      <c r="B152" s="2">
        <v>36144</v>
      </c>
      <c r="C152">
        <v>0.307</v>
      </c>
      <c r="D152">
        <v>0.29399999999999998</v>
      </c>
      <c r="E152">
        <f t="shared" si="4"/>
        <v>-6.5000000000000002E-2</v>
      </c>
      <c r="F152">
        <f t="shared" si="5"/>
        <v>-4.3000000000000038E-2</v>
      </c>
    </row>
    <row r="153" spans="1:6" x14ac:dyDescent="0.2">
      <c r="A153" s="1">
        <v>153</v>
      </c>
      <c r="B153" s="2">
        <v>36175</v>
      </c>
      <c r="C153">
        <v>0.34300000000000003</v>
      </c>
      <c r="D153">
        <v>0.32400000000000001</v>
      </c>
      <c r="E153">
        <f t="shared" si="4"/>
        <v>3.6000000000000032E-2</v>
      </c>
      <c r="F153">
        <f t="shared" si="5"/>
        <v>3.0000000000000027E-2</v>
      </c>
    </row>
    <row r="154" spans="1:6" x14ac:dyDescent="0.2">
      <c r="A154" s="1">
        <v>154</v>
      </c>
      <c r="B154" s="2">
        <v>36206</v>
      </c>
      <c r="C154">
        <v>0.317</v>
      </c>
      <c r="D154">
        <v>0.30199999999999999</v>
      </c>
      <c r="E154">
        <f t="shared" si="4"/>
        <v>-2.6000000000000023E-2</v>
      </c>
      <c r="F154">
        <f t="shared" si="5"/>
        <v>-2.200000000000002E-2</v>
      </c>
    </row>
    <row r="155" spans="1:6" x14ac:dyDescent="0.2">
      <c r="A155" s="1">
        <v>155</v>
      </c>
      <c r="B155" s="2">
        <v>36234</v>
      </c>
      <c r="C155">
        <v>0.42299999999999999</v>
      </c>
      <c r="D155">
        <v>0.41799999999999998</v>
      </c>
      <c r="E155">
        <f t="shared" si="4"/>
        <v>0.10599999999999998</v>
      </c>
      <c r="F155">
        <f t="shared" si="5"/>
        <v>0.11599999999999999</v>
      </c>
    </row>
    <row r="156" spans="1:6" x14ac:dyDescent="0.2">
      <c r="A156" s="1">
        <v>156</v>
      </c>
      <c r="B156" s="2">
        <v>36265</v>
      </c>
      <c r="C156">
        <v>0.501</v>
      </c>
      <c r="D156">
        <v>0.498</v>
      </c>
      <c r="E156">
        <f t="shared" si="4"/>
        <v>7.8000000000000014E-2</v>
      </c>
      <c r="F156">
        <f t="shared" si="5"/>
        <v>8.0000000000000016E-2</v>
      </c>
    </row>
    <row r="157" spans="1:6" x14ac:dyDescent="0.2">
      <c r="A157" s="1">
        <v>157</v>
      </c>
      <c r="B157" s="2">
        <v>36295</v>
      </c>
      <c r="C157">
        <v>0.49199999999999999</v>
      </c>
      <c r="D157">
        <v>0.48299999999999998</v>
      </c>
      <c r="E157">
        <f t="shared" si="4"/>
        <v>-9.000000000000008E-3</v>
      </c>
      <c r="F157">
        <f t="shared" si="5"/>
        <v>-1.5000000000000013E-2</v>
      </c>
    </row>
    <row r="158" spans="1:6" x14ac:dyDescent="0.2">
      <c r="A158" s="1">
        <v>158</v>
      </c>
      <c r="B158" s="2">
        <v>36326</v>
      </c>
      <c r="C158">
        <v>0.48899999999999999</v>
      </c>
      <c r="D158">
        <v>0.48599999999999999</v>
      </c>
      <c r="E158">
        <f t="shared" si="4"/>
        <v>-3.0000000000000027E-3</v>
      </c>
      <c r="F158">
        <f t="shared" si="5"/>
        <v>3.0000000000000027E-3</v>
      </c>
    </row>
    <row r="159" spans="1:6" x14ac:dyDescent="0.2">
      <c r="A159" s="1">
        <v>159</v>
      </c>
      <c r="B159" s="2">
        <v>36356</v>
      </c>
      <c r="C159">
        <v>0.58299999999999996</v>
      </c>
      <c r="D159">
        <v>0.56899999999999995</v>
      </c>
      <c r="E159">
        <f t="shared" si="4"/>
        <v>9.3999999999999972E-2</v>
      </c>
      <c r="F159">
        <f t="shared" si="5"/>
        <v>8.2999999999999963E-2</v>
      </c>
    </row>
    <row r="160" spans="1:6" x14ac:dyDescent="0.2">
      <c r="A160" s="1">
        <v>160</v>
      </c>
      <c r="B160" s="2">
        <v>36387</v>
      </c>
      <c r="C160">
        <v>0.63900000000000001</v>
      </c>
      <c r="D160">
        <v>0.60699999999999998</v>
      </c>
      <c r="E160">
        <f t="shared" si="4"/>
        <v>5.600000000000005E-2</v>
      </c>
      <c r="F160">
        <f t="shared" si="5"/>
        <v>3.8000000000000034E-2</v>
      </c>
    </row>
    <row r="161" spans="1:6" x14ac:dyDescent="0.2">
      <c r="A161" s="1">
        <v>161</v>
      </c>
      <c r="B161" s="2">
        <v>36418</v>
      </c>
      <c r="C161">
        <v>0.68799999999999994</v>
      </c>
      <c r="D161">
        <v>0.64300000000000002</v>
      </c>
      <c r="E161">
        <f t="shared" si="4"/>
        <v>4.8999999999999932E-2</v>
      </c>
      <c r="F161">
        <f t="shared" si="5"/>
        <v>3.6000000000000032E-2</v>
      </c>
    </row>
    <row r="162" spans="1:6" x14ac:dyDescent="0.2">
      <c r="A162" s="1">
        <v>162</v>
      </c>
      <c r="B162" s="2">
        <v>36448</v>
      </c>
      <c r="C162">
        <v>0.627</v>
      </c>
      <c r="D162">
        <v>0.59199999999999997</v>
      </c>
      <c r="E162">
        <f t="shared" si="4"/>
        <v>-6.0999999999999943E-2</v>
      </c>
      <c r="F162">
        <f t="shared" si="5"/>
        <v>-5.1000000000000045E-2</v>
      </c>
    </row>
    <row r="163" spans="1:6" x14ac:dyDescent="0.2">
      <c r="A163" s="1">
        <v>163</v>
      </c>
      <c r="B163" s="2">
        <v>36479</v>
      </c>
      <c r="C163">
        <v>0.69599999999999995</v>
      </c>
      <c r="D163">
        <v>0.65900000000000003</v>
      </c>
      <c r="E163">
        <f t="shared" si="4"/>
        <v>6.899999999999995E-2</v>
      </c>
      <c r="F163">
        <f t="shared" si="5"/>
        <v>6.700000000000006E-2</v>
      </c>
    </row>
    <row r="164" spans="1:6" x14ac:dyDescent="0.2">
      <c r="A164" s="1">
        <v>164</v>
      </c>
      <c r="B164" s="2">
        <v>36509</v>
      </c>
      <c r="C164">
        <v>0.70299999999999996</v>
      </c>
      <c r="D164">
        <v>0.65300000000000002</v>
      </c>
      <c r="E164">
        <f t="shared" si="4"/>
        <v>7.0000000000000062E-3</v>
      </c>
      <c r="F164">
        <f t="shared" si="5"/>
        <v>-6.0000000000000053E-3</v>
      </c>
    </row>
    <row r="165" spans="1:6" x14ac:dyDescent="0.2">
      <c r="A165" s="1">
        <v>165</v>
      </c>
      <c r="B165" s="2">
        <v>36540</v>
      </c>
      <c r="C165">
        <v>0.70499999999999996</v>
      </c>
      <c r="D165">
        <v>0.69499999999999995</v>
      </c>
      <c r="E165">
        <f t="shared" si="4"/>
        <v>2.0000000000000018E-3</v>
      </c>
      <c r="F165">
        <f t="shared" si="5"/>
        <v>4.1999999999999926E-2</v>
      </c>
    </row>
    <row r="166" spans="1:6" x14ac:dyDescent="0.2">
      <c r="A166" s="1">
        <v>166</v>
      </c>
      <c r="B166" s="2">
        <v>36571</v>
      </c>
      <c r="C166">
        <v>0.81599999999999995</v>
      </c>
      <c r="D166">
        <v>0.81899999999999995</v>
      </c>
      <c r="E166">
        <f t="shared" si="4"/>
        <v>0.11099999999999999</v>
      </c>
      <c r="F166">
        <f t="shared" si="5"/>
        <v>0.124</v>
      </c>
    </row>
    <row r="167" spans="1:6" x14ac:dyDescent="0.2">
      <c r="A167" s="1">
        <v>167</v>
      </c>
      <c r="B167" s="2">
        <v>36600</v>
      </c>
      <c r="C167">
        <v>0.88900000000000001</v>
      </c>
      <c r="D167">
        <v>0.85699999999999998</v>
      </c>
      <c r="E167">
        <f t="shared" si="4"/>
        <v>7.3000000000000065E-2</v>
      </c>
      <c r="F167">
        <f t="shared" si="5"/>
        <v>3.8000000000000034E-2</v>
      </c>
    </row>
    <row r="168" spans="1:6" x14ac:dyDescent="0.2">
      <c r="A168" s="1">
        <v>168</v>
      </c>
      <c r="B168" s="2">
        <v>36631</v>
      </c>
      <c r="C168">
        <v>0.72899999999999998</v>
      </c>
      <c r="D168">
        <v>0.73199999999999998</v>
      </c>
      <c r="E168">
        <f t="shared" si="4"/>
        <v>-0.16000000000000003</v>
      </c>
      <c r="F168">
        <f t="shared" si="5"/>
        <v>-0.125</v>
      </c>
    </row>
    <row r="169" spans="1:6" x14ac:dyDescent="0.2">
      <c r="A169" s="1">
        <v>169</v>
      </c>
      <c r="B169" s="2">
        <v>36661</v>
      </c>
      <c r="C169">
        <v>0.88800000000000001</v>
      </c>
      <c r="D169">
        <v>0.89600000000000002</v>
      </c>
      <c r="E169">
        <f t="shared" si="4"/>
        <v>0.15900000000000003</v>
      </c>
      <c r="F169">
        <f t="shared" si="5"/>
        <v>0.16400000000000003</v>
      </c>
    </row>
    <row r="170" spans="1:6" x14ac:dyDescent="0.2">
      <c r="A170" s="1">
        <v>170</v>
      </c>
      <c r="B170" s="2">
        <v>36692</v>
      </c>
      <c r="C170">
        <v>0.96299999999999997</v>
      </c>
      <c r="D170">
        <v>0.95899999999999996</v>
      </c>
      <c r="E170">
        <f t="shared" si="4"/>
        <v>7.4999999999999956E-2</v>
      </c>
      <c r="F170">
        <f t="shared" si="5"/>
        <v>6.2999999999999945E-2</v>
      </c>
    </row>
    <row r="171" spans="1:6" x14ac:dyDescent="0.2">
      <c r="A171" s="1">
        <v>171</v>
      </c>
      <c r="B171" s="2">
        <v>36722</v>
      </c>
      <c r="C171">
        <v>0.85899999999999999</v>
      </c>
      <c r="D171">
        <v>0.82899999999999996</v>
      </c>
      <c r="E171">
        <f t="shared" si="4"/>
        <v>-0.10399999999999998</v>
      </c>
      <c r="F171">
        <f t="shared" si="5"/>
        <v>-0.13</v>
      </c>
    </row>
    <row r="172" spans="1:6" x14ac:dyDescent="0.2">
      <c r="A172" s="1">
        <v>172</v>
      </c>
      <c r="B172" s="2">
        <v>36753</v>
      </c>
      <c r="C172">
        <v>0.872</v>
      </c>
      <c r="D172">
        <v>0.85</v>
      </c>
      <c r="E172">
        <f t="shared" si="4"/>
        <v>1.3000000000000012E-2</v>
      </c>
      <c r="F172">
        <f t="shared" si="5"/>
        <v>2.1000000000000019E-2</v>
      </c>
    </row>
    <row r="173" spans="1:6" x14ac:dyDescent="0.2">
      <c r="A173" s="1">
        <v>173</v>
      </c>
      <c r="B173" s="2">
        <v>36784</v>
      </c>
      <c r="C173">
        <v>0.96099999999999997</v>
      </c>
      <c r="D173">
        <v>0.91400000000000003</v>
      </c>
      <c r="E173">
        <f t="shared" si="4"/>
        <v>8.8999999999999968E-2</v>
      </c>
      <c r="F173">
        <f t="shared" si="5"/>
        <v>6.4000000000000057E-2</v>
      </c>
    </row>
    <row r="174" spans="1:6" x14ac:dyDescent="0.2">
      <c r="A174" s="1">
        <v>174</v>
      </c>
      <c r="B174" s="2">
        <v>36814</v>
      </c>
      <c r="C174">
        <v>0.94799999999999995</v>
      </c>
      <c r="D174">
        <v>0.879</v>
      </c>
      <c r="E174">
        <f t="shared" si="4"/>
        <v>-1.3000000000000012E-2</v>
      </c>
      <c r="F174">
        <f t="shared" si="5"/>
        <v>-3.5000000000000031E-2</v>
      </c>
    </row>
    <row r="175" spans="1:6" x14ac:dyDescent="0.2">
      <c r="A175" s="1">
        <v>175</v>
      </c>
      <c r="B175" s="2">
        <v>36845</v>
      </c>
      <c r="C175">
        <v>0.94399999999999995</v>
      </c>
      <c r="D175">
        <v>0.86199999999999999</v>
      </c>
      <c r="E175">
        <f t="shared" si="4"/>
        <v>-4.0000000000000036E-3</v>
      </c>
      <c r="F175">
        <f t="shared" si="5"/>
        <v>-1.7000000000000015E-2</v>
      </c>
    </row>
    <row r="176" spans="1:6" x14ac:dyDescent="0.2">
      <c r="A176" s="1">
        <v>176</v>
      </c>
      <c r="B176" s="2">
        <v>36875</v>
      </c>
      <c r="C176">
        <v>0.73699999999999999</v>
      </c>
      <c r="D176">
        <v>0.72</v>
      </c>
      <c r="E176">
        <f t="shared" si="4"/>
        <v>-0.20699999999999996</v>
      </c>
      <c r="F176">
        <f t="shared" si="5"/>
        <v>-0.14200000000000002</v>
      </c>
    </row>
    <row r="177" spans="1:6" x14ac:dyDescent="0.2">
      <c r="A177" s="1">
        <v>177</v>
      </c>
      <c r="B177" s="2">
        <v>36906</v>
      </c>
      <c r="C177">
        <v>0.82899999999999996</v>
      </c>
      <c r="D177">
        <v>0.86499999999999999</v>
      </c>
      <c r="E177">
        <f t="shared" si="4"/>
        <v>9.1999999999999971E-2</v>
      </c>
      <c r="F177">
        <f t="shared" si="5"/>
        <v>0.14500000000000002</v>
      </c>
    </row>
    <row r="178" spans="1:6" x14ac:dyDescent="0.2">
      <c r="A178" s="1">
        <v>178</v>
      </c>
      <c r="B178" s="2">
        <v>36937</v>
      </c>
      <c r="C178">
        <v>0.82599999999999996</v>
      </c>
      <c r="D178">
        <v>0.81599999999999995</v>
      </c>
      <c r="E178">
        <f t="shared" si="4"/>
        <v>-3.0000000000000027E-3</v>
      </c>
      <c r="F178">
        <f t="shared" si="5"/>
        <v>-4.9000000000000044E-2</v>
      </c>
    </row>
    <row r="179" spans="1:6" x14ac:dyDescent="0.2">
      <c r="A179" s="1">
        <v>179</v>
      </c>
      <c r="B179" s="2">
        <v>36965</v>
      </c>
      <c r="C179">
        <v>0.78500000000000003</v>
      </c>
      <c r="D179">
        <v>0.77100000000000002</v>
      </c>
      <c r="E179">
        <f t="shared" si="4"/>
        <v>-4.0999999999999925E-2</v>
      </c>
      <c r="F179">
        <f t="shared" si="5"/>
        <v>-4.4999999999999929E-2</v>
      </c>
    </row>
    <row r="180" spans="1:6" x14ac:dyDescent="0.2">
      <c r="A180" s="1">
        <v>180</v>
      </c>
      <c r="B180" s="2">
        <v>36996</v>
      </c>
      <c r="C180">
        <v>0.94699999999999995</v>
      </c>
      <c r="D180">
        <v>1.0009999999999999</v>
      </c>
      <c r="E180">
        <f t="shared" si="4"/>
        <v>0.16199999999999992</v>
      </c>
      <c r="F180">
        <f t="shared" si="5"/>
        <v>0.22999999999999987</v>
      </c>
    </row>
    <row r="181" spans="1:6" x14ac:dyDescent="0.2">
      <c r="A181" s="1">
        <v>181</v>
      </c>
      <c r="B181" s="2">
        <v>37026</v>
      </c>
      <c r="C181">
        <v>0.92700000000000005</v>
      </c>
      <c r="D181">
        <v>0.92200000000000004</v>
      </c>
      <c r="E181">
        <f t="shared" si="4"/>
        <v>-1.9999999999999907E-2</v>
      </c>
      <c r="F181">
        <f t="shared" si="5"/>
        <v>-7.8999999999999848E-2</v>
      </c>
    </row>
    <row r="182" spans="1:6" x14ac:dyDescent="0.2">
      <c r="A182" s="1">
        <v>182</v>
      </c>
      <c r="B182" s="2">
        <v>37057</v>
      </c>
      <c r="C182">
        <v>0.72</v>
      </c>
      <c r="D182">
        <v>0.72899999999999998</v>
      </c>
      <c r="E182">
        <f t="shared" si="4"/>
        <v>-0.20700000000000007</v>
      </c>
      <c r="F182">
        <f t="shared" si="5"/>
        <v>-0.19300000000000006</v>
      </c>
    </row>
    <row r="183" spans="1:6" x14ac:dyDescent="0.2">
      <c r="A183" s="1">
        <v>183</v>
      </c>
      <c r="B183" s="2">
        <v>37087</v>
      </c>
      <c r="C183">
        <v>0.68300000000000005</v>
      </c>
      <c r="D183">
        <v>0.67400000000000004</v>
      </c>
      <c r="E183">
        <f t="shared" si="4"/>
        <v>-3.6999999999999922E-2</v>
      </c>
      <c r="F183">
        <f t="shared" si="5"/>
        <v>-5.4999999999999938E-2</v>
      </c>
    </row>
    <row r="184" spans="1:6" x14ac:dyDescent="0.2">
      <c r="A184" s="1">
        <v>184</v>
      </c>
      <c r="B184" s="2">
        <v>37118</v>
      </c>
      <c r="C184">
        <v>0.77600000000000002</v>
      </c>
      <c r="D184">
        <v>0.78</v>
      </c>
      <c r="E184">
        <f t="shared" si="4"/>
        <v>9.2999999999999972E-2</v>
      </c>
      <c r="F184">
        <f t="shared" si="5"/>
        <v>0.10599999999999998</v>
      </c>
    </row>
    <row r="185" spans="1:6" x14ac:dyDescent="0.2">
      <c r="A185" s="1">
        <v>185</v>
      </c>
      <c r="B185" s="2">
        <v>37149</v>
      </c>
      <c r="C185">
        <v>0.76100000000000001</v>
      </c>
      <c r="D185">
        <v>0.745</v>
      </c>
      <c r="E185">
        <f t="shared" si="4"/>
        <v>-1.5000000000000013E-2</v>
      </c>
      <c r="F185">
        <f t="shared" si="5"/>
        <v>-3.5000000000000031E-2</v>
      </c>
    </row>
    <row r="186" spans="1:6" x14ac:dyDescent="0.2">
      <c r="A186" s="1">
        <v>186</v>
      </c>
      <c r="B186" s="2">
        <v>37179</v>
      </c>
      <c r="C186">
        <v>0.59799999999999998</v>
      </c>
      <c r="D186">
        <v>0.56200000000000006</v>
      </c>
      <c r="E186">
        <f t="shared" si="4"/>
        <v>-0.16300000000000003</v>
      </c>
      <c r="F186">
        <f t="shared" si="5"/>
        <v>-0.18299999999999994</v>
      </c>
    </row>
    <row r="187" spans="1:6" x14ac:dyDescent="0.2">
      <c r="A187" s="1">
        <v>187</v>
      </c>
      <c r="B187" s="2">
        <v>37210</v>
      </c>
      <c r="C187">
        <v>0.51700000000000002</v>
      </c>
      <c r="D187">
        <v>0.501</v>
      </c>
      <c r="E187">
        <f t="shared" si="4"/>
        <v>-8.0999999999999961E-2</v>
      </c>
      <c r="F187">
        <f t="shared" si="5"/>
        <v>-6.1000000000000054E-2</v>
      </c>
    </row>
    <row r="188" spans="1:6" x14ac:dyDescent="0.2">
      <c r="A188" s="1">
        <v>188</v>
      </c>
      <c r="B188" s="2">
        <v>37240</v>
      </c>
      <c r="C188">
        <v>0.51700000000000002</v>
      </c>
      <c r="D188">
        <v>0.50800000000000001</v>
      </c>
      <c r="E188">
        <f t="shared" si="4"/>
        <v>0</v>
      </c>
      <c r="F188">
        <f t="shared" si="5"/>
        <v>7.0000000000000062E-3</v>
      </c>
    </row>
    <row r="189" spans="1:6" x14ac:dyDescent="0.2">
      <c r="A189" s="1">
        <v>189</v>
      </c>
      <c r="B189" s="2">
        <v>37271</v>
      </c>
      <c r="C189">
        <v>0.54400000000000004</v>
      </c>
      <c r="D189">
        <v>0.53800000000000003</v>
      </c>
      <c r="E189">
        <f t="shared" si="4"/>
        <v>2.7000000000000024E-2</v>
      </c>
      <c r="F189">
        <f t="shared" si="5"/>
        <v>3.0000000000000027E-2</v>
      </c>
    </row>
    <row r="190" spans="1:6" x14ac:dyDescent="0.2">
      <c r="A190" s="1">
        <v>190</v>
      </c>
      <c r="B190" s="2">
        <v>37302</v>
      </c>
      <c r="C190">
        <v>0.55300000000000005</v>
      </c>
      <c r="D190">
        <v>0.53900000000000003</v>
      </c>
      <c r="E190">
        <f t="shared" si="4"/>
        <v>9.000000000000008E-3</v>
      </c>
      <c r="F190">
        <f t="shared" si="5"/>
        <v>1.0000000000000009E-3</v>
      </c>
    </row>
    <row r="191" spans="1:6" x14ac:dyDescent="0.2">
      <c r="A191" s="1">
        <v>191</v>
      </c>
      <c r="B191" s="2">
        <v>37330</v>
      </c>
      <c r="C191">
        <v>0.69799999999999995</v>
      </c>
      <c r="D191">
        <v>0.71399999999999997</v>
      </c>
      <c r="E191">
        <f t="shared" si="4"/>
        <v>0.14499999999999991</v>
      </c>
      <c r="F191">
        <f t="shared" si="5"/>
        <v>0.17499999999999993</v>
      </c>
    </row>
    <row r="192" spans="1:6" x14ac:dyDescent="0.2">
      <c r="A192" s="1">
        <v>192</v>
      </c>
      <c r="B192" s="2">
        <v>37361</v>
      </c>
      <c r="C192">
        <v>0.74399999999999999</v>
      </c>
      <c r="D192">
        <v>0.77700000000000002</v>
      </c>
      <c r="E192">
        <f t="shared" si="4"/>
        <v>4.6000000000000041E-2</v>
      </c>
      <c r="F192">
        <f t="shared" si="5"/>
        <v>6.3000000000000056E-2</v>
      </c>
    </row>
    <row r="193" spans="1:6" x14ac:dyDescent="0.2">
      <c r="A193" s="1">
        <v>193</v>
      </c>
      <c r="B193" s="2">
        <v>37391</v>
      </c>
      <c r="C193">
        <v>0.70299999999999996</v>
      </c>
      <c r="D193">
        <v>0.74</v>
      </c>
      <c r="E193">
        <f t="shared" si="4"/>
        <v>-4.1000000000000036E-2</v>
      </c>
      <c r="F193">
        <f t="shared" si="5"/>
        <v>-3.7000000000000033E-2</v>
      </c>
    </row>
    <row r="194" spans="1:6" x14ac:dyDescent="0.2">
      <c r="A194" s="1">
        <v>194</v>
      </c>
      <c r="B194" s="2">
        <v>37422</v>
      </c>
      <c r="C194">
        <v>0.71699999999999997</v>
      </c>
      <c r="D194">
        <v>0.73599999999999999</v>
      </c>
      <c r="E194">
        <f t="shared" si="4"/>
        <v>1.4000000000000012E-2</v>
      </c>
      <c r="F194">
        <f t="shared" si="5"/>
        <v>-4.0000000000000036E-3</v>
      </c>
    </row>
    <row r="195" spans="1:6" x14ac:dyDescent="0.2">
      <c r="A195" s="1">
        <v>195</v>
      </c>
      <c r="B195" s="2">
        <v>37452</v>
      </c>
      <c r="C195">
        <v>0.76600000000000001</v>
      </c>
      <c r="D195">
        <v>0.75600000000000001</v>
      </c>
      <c r="E195">
        <f t="shared" si="4"/>
        <v>4.9000000000000044E-2</v>
      </c>
      <c r="F195">
        <f t="shared" si="5"/>
        <v>2.0000000000000018E-2</v>
      </c>
    </row>
    <row r="196" spans="1:6" x14ac:dyDescent="0.2">
      <c r="A196" s="1">
        <v>196</v>
      </c>
      <c r="B196" s="2">
        <v>37483</v>
      </c>
      <c r="C196">
        <v>0.76900000000000002</v>
      </c>
      <c r="D196">
        <v>0.75</v>
      </c>
      <c r="E196">
        <f t="shared" ref="E196:E259" si="6">C196-C195</f>
        <v>3.0000000000000027E-3</v>
      </c>
      <c r="F196">
        <f t="shared" ref="F196:F259" si="7">D196-D195</f>
        <v>-6.0000000000000053E-3</v>
      </c>
    </row>
    <row r="197" spans="1:6" x14ac:dyDescent="0.2">
      <c r="A197" s="1">
        <v>197</v>
      </c>
      <c r="B197" s="2">
        <v>37514</v>
      </c>
      <c r="C197">
        <v>0.77800000000000002</v>
      </c>
      <c r="D197">
        <v>0.77600000000000002</v>
      </c>
      <c r="E197">
        <f t="shared" si="6"/>
        <v>9.000000000000008E-3</v>
      </c>
      <c r="F197">
        <f t="shared" si="7"/>
        <v>2.6000000000000023E-2</v>
      </c>
    </row>
    <row r="198" spans="1:6" x14ac:dyDescent="0.2">
      <c r="A198" s="1">
        <v>198</v>
      </c>
      <c r="B198" s="2">
        <v>37544</v>
      </c>
      <c r="C198">
        <v>0.82599999999999996</v>
      </c>
      <c r="D198">
        <v>0.82599999999999996</v>
      </c>
      <c r="E198">
        <f t="shared" si="6"/>
        <v>4.7999999999999932E-2</v>
      </c>
      <c r="F198">
        <f t="shared" si="7"/>
        <v>4.9999999999999933E-2</v>
      </c>
    </row>
    <row r="199" spans="1:6" x14ac:dyDescent="0.2">
      <c r="A199" s="1">
        <v>199</v>
      </c>
      <c r="B199" s="2">
        <v>37575</v>
      </c>
      <c r="C199">
        <v>0.76600000000000001</v>
      </c>
      <c r="D199">
        <v>0.69099999999999995</v>
      </c>
      <c r="E199">
        <f t="shared" si="6"/>
        <v>-5.9999999999999942E-2</v>
      </c>
      <c r="F199">
        <f t="shared" si="7"/>
        <v>-0.13500000000000001</v>
      </c>
    </row>
    <row r="200" spans="1:6" x14ac:dyDescent="0.2">
      <c r="A200" s="1">
        <v>200</v>
      </c>
      <c r="B200" s="2">
        <v>37605</v>
      </c>
      <c r="C200">
        <v>0.80800000000000005</v>
      </c>
      <c r="D200">
        <v>0.78</v>
      </c>
      <c r="E200">
        <f t="shared" si="6"/>
        <v>4.2000000000000037E-2</v>
      </c>
      <c r="F200">
        <f t="shared" si="7"/>
        <v>8.9000000000000079E-2</v>
      </c>
    </row>
    <row r="201" spans="1:6" x14ac:dyDescent="0.2">
      <c r="A201" s="1">
        <v>201</v>
      </c>
      <c r="B201" s="2">
        <v>37636</v>
      </c>
      <c r="C201">
        <v>0.879</v>
      </c>
      <c r="D201">
        <v>0.879</v>
      </c>
      <c r="E201">
        <f t="shared" si="6"/>
        <v>7.0999999999999952E-2</v>
      </c>
      <c r="F201">
        <f t="shared" si="7"/>
        <v>9.8999999999999977E-2</v>
      </c>
    </row>
    <row r="202" spans="1:6" x14ac:dyDescent="0.2">
      <c r="A202" s="1">
        <v>202</v>
      </c>
      <c r="B202" s="2">
        <v>37667</v>
      </c>
      <c r="C202">
        <v>0.996</v>
      </c>
      <c r="D202">
        <v>1.006</v>
      </c>
      <c r="E202">
        <f t="shared" si="6"/>
        <v>0.11699999999999999</v>
      </c>
      <c r="F202">
        <f t="shared" si="7"/>
        <v>0.127</v>
      </c>
    </row>
    <row r="203" spans="1:6" x14ac:dyDescent="0.2">
      <c r="A203" s="1">
        <v>203</v>
      </c>
      <c r="B203" s="2">
        <v>37695</v>
      </c>
      <c r="C203">
        <v>0.95499999999999996</v>
      </c>
      <c r="D203">
        <v>0.96299999999999997</v>
      </c>
      <c r="E203">
        <f t="shared" si="6"/>
        <v>-4.1000000000000036E-2</v>
      </c>
      <c r="F203">
        <f t="shared" si="7"/>
        <v>-4.3000000000000038E-2</v>
      </c>
    </row>
    <row r="204" spans="1:6" x14ac:dyDescent="0.2">
      <c r="A204" s="1">
        <v>204</v>
      </c>
      <c r="B204" s="2">
        <v>37726</v>
      </c>
      <c r="C204">
        <v>0.79900000000000004</v>
      </c>
      <c r="D204">
        <v>0.81</v>
      </c>
      <c r="E204">
        <f t="shared" si="6"/>
        <v>-0.15599999999999992</v>
      </c>
      <c r="F204">
        <f t="shared" si="7"/>
        <v>-0.15299999999999991</v>
      </c>
    </row>
    <row r="205" spans="1:6" x14ac:dyDescent="0.2">
      <c r="A205" s="1">
        <v>205</v>
      </c>
      <c r="B205" s="2">
        <v>37756</v>
      </c>
      <c r="C205">
        <v>0.76</v>
      </c>
      <c r="D205">
        <v>0.78300000000000003</v>
      </c>
      <c r="E205">
        <f t="shared" si="6"/>
        <v>-3.9000000000000035E-2</v>
      </c>
      <c r="F205">
        <f t="shared" si="7"/>
        <v>-2.7000000000000024E-2</v>
      </c>
    </row>
    <row r="206" spans="1:6" x14ac:dyDescent="0.2">
      <c r="A206" s="1">
        <v>206</v>
      </c>
      <c r="B206" s="2">
        <v>37787</v>
      </c>
      <c r="C206">
        <v>0.80800000000000005</v>
      </c>
      <c r="D206">
        <v>0.82599999999999996</v>
      </c>
      <c r="E206">
        <f t="shared" si="6"/>
        <v>4.8000000000000043E-2</v>
      </c>
      <c r="F206">
        <f t="shared" si="7"/>
        <v>4.2999999999999927E-2</v>
      </c>
    </row>
    <row r="207" spans="1:6" x14ac:dyDescent="0.2">
      <c r="A207" s="1">
        <v>207</v>
      </c>
      <c r="B207" s="2">
        <v>37817</v>
      </c>
      <c r="C207">
        <v>0.873</v>
      </c>
      <c r="D207">
        <v>0.88500000000000001</v>
      </c>
      <c r="E207">
        <f t="shared" si="6"/>
        <v>6.4999999999999947E-2</v>
      </c>
      <c r="F207">
        <f t="shared" si="7"/>
        <v>5.9000000000000052E-2</v>
      </c>
    </row>
    <row r="208" spans="1:6" x14ac:dyDescent="0.2">
      <c r="A208" s="1">
        <v>208</v>
      </c>
      <c r="B208" s="2">
        <v>37848</v>
      </c>
      <c r="C208">
        <v>1.0069999999999999</v>
      </c>
      <c r="D208">
        <v>0.98199999999999998</v>
      </c>
      <c r="E208">
        <f t="shared" si="6"/>
        <v>0.1339999999999999</v>
      </c>
      <c r="F208">
        <f t="shared" si="7"/>
        <v>9.6999999999999975E-2</v>
      </c>
    </row>
    <row r="209" spans="1:6" x14ac:dyDescent="0.2">
      <c r="A209" s="1">
        <v>209</v>
      </c>
      <c r="B209" s="2">
        <v>37879</v>
      </c>
      <c r="C209">
        <v>0.90300000000000002</v>
      </c>
      <c r="D209">
        <v>0.81</v>
      </c>
      <c r="E209">
        <f t="shared" si="6"/>
        <v>-0.10399999999999987</v>
      </c>
      <c r="F209">
        <f t="shared" si="7"/>
        <v>-0.17199999999999993</v>
      </c>
    </row>
    <row r="210" spans="1:6" x14ac:dyDescent="0.2">
      <c r="A210" s="1">
        <v>210</v>
      </c>
      <c r="B210" s="2">
        <v>37909</v>
      </c>
      <c r="C210">
        <v>0.875</v>
      </c>
      <c r="D210">
        <v>0.84399999999999997</v>
      </c>
      <c r="E210">
        <f t="shared" si="6"/>
        <v>-2.8000000000000025E-2</v>
      </c>
      <c r="F210">
        <f t="shared" si="7"/>
        <v>3.3999999999999919E-2</v>
      </c>
    </row>
    <row r="211" spans="1:6" x14ac:dyDescent="0.2">
      <c r="A211" s="1">
        <v>211</v>
      </c>
      <c r="B211" s="2">
        <v>37940</v>
      </c>
      <c r="C211">
        <v>0.88200000000000001</v>
      </c>
      <c r="D211">
        <v>0.82</v>
      </c>
      <c r="E211">
        <f t="shared" si="6"/>
        <v>7.0000000000000062E-3</v>
      </c>
      <c r="F211">
        <f t="shared" si="7"/>
        <v>-2.4000000000000021E-2</v>
      </c>
    </row>
    <row r="212" spans="1:6" x14ac:dyDescent="0.2">
      <c r="A212" s="1">
        <v>212</v>
      </c>
      <c r="B212" s="2">
        <v>37970</v>
      </c>
      <c r="C212">
        <v>0.88500000000000001</v>
      </c>
      <c r="D212">
        <v>0.85299999999999998</v>
      </c>
      <c r="E212">
        <f t="shared" si="6"/>
        <v>3.0000000000000027E-3</v>
      </c>
      <c r="F212">
        <f t="shared" si="7"/>
        <v>3.3000000000000029E-2</v>
      </c>
    </row>
    <row r="213" spans="1:6" x14ac:dyDescent="0.2">
      <c r="A213" s="1">
        <v>213</v>
      </c>
      <c r="B213" s="2">
        <v>38001</v>
      </c>
      <c r="C213">
        <v>0.998</v>
      </c>
      <c r="D213">
        <v>0.98399999999999999</v>
      </c>
      <c r="E213">
        <f t="shared" si="6"/>
        <v>0.11299999999999999</v>
      </c>
      <c r="F213">
        <f t="shared" si="7"/>
        <v>0.13100000000000001</v>
      </c>
    </row>
    <row r="214" spans="1:6" x14ac:dyDescent="0.2">
      <c r="A214" s="1">
        <v>214</v>
      </c>
      <c r="B214" s="2">
        <v>38032</v>
      </c>
      <c r="C214">
        <v>1.0469999999999999</v>
      </c>
      <c r="D214">
        <v>1.0269999999999999</v>
      </c>
      <c r="E214">
        <f t="shared" si="6"/>
        <v>4.8999999999999932E-2</v>
      </c>
      <c r="F214">
        <f t="shared" si="7"/>
        <v>4.2999999999999927E-2</v>
      </c>
    </row>
    <row r="215" spans="1:6" x14ac:dyDescent="0.2">
      <c r="A215" s="1">
        <v>215</v>
      </c>
      <c r="B215" s="2">
        <v>38061</v>
      </c>
      <c r="C215">
        <v>1.091</v>
      </c>
      <c r="D215">
        <v>1.0900000000000001</v>
      </c>
      <c r="E215">
        <f t="shared" si="6"/>
        <v>4.4000000000000039E-2</v>
      </c>
      <c r="F215">
        <f t="shared" si="7"/>
        <v>6.3000000000000167E-2</v>
      </c>
    </row>
    <row r="216" spans="1:6" x14ac:dyDescent="0.2">
      <c r="A216" s="1">
        <v>216</v>
      </c>
      <c r="B216" s="2">
        <v>38092</v>
      </c>
      <c r="C216">
        <v>1.119</v>
      </c>
      <c r="D216">
        <v>1.149</v>
      </c>
      <c r="E216">
        <f t="shared" si="6"/>
        <v>2.8000000000000025E-2</v>
      </c>
      <c r="F216">
        <f t="shared" si="7"/>
        <v>5.8999999999999941E-2</v>
      </c>
    </row>
    <row r="217" spans="1:6" x14ac:dyDescent="0.2">
      <c r="A217" s="1">
        <v>217</v>
      </c>
      <c r="B217" s="2">
        <v>38122</v>
      </c>
      <c r="C217">
        <v>1.3440000000000001</v>
      </c>
      <c r="D217">
        <v>1.335</v>
      </c>
      <c r="E217">
        <f t="shared" si="6"/>
        <v>0.22500000000000009</v>
      </c>
      <c r="F217">
        <f t="shared" si="7"/>
        <v>0.18599999999999994</v>
      </c>
    </row>
    <row r="218" spans="1:6" x14ac:dyDescent="0.2">
      <c r="A218" s="1">
        <v>218</v>
      </c>
      <c r="B218" s="2">
        <v>38153</v>
      </c>
      <c r="C218">
        <v>1.153</v>
      </c>
      <c r="D218">
        <v>1.171</v>
      </c>
      <c r="E218">
        <f t="shared" si="6"/>
        <v>-0.19100000000000006</v>
      </c>
      <c r="F218">
        <f t="shared" si="7"/>
        <v>-0.16399999999999992</v>
      </c>
    </row>
    <row r="219" spans="1:6" x14ac:dyDescent="0.2">
      <c r="A219" s="1">
        <v>219</v>
      </c>
      <c r="B219" s="2">
        <v>38183</v>
      </c>
      <c r="C219">
        <v>1.2250000000000001</v>
      </c>
      <c r="D219">
        <v>1.2330000000000001</v>
      </c>
      <c r="E219">
        <f t="shared" si="6"/>
        <v>7.2000000000000064E-2</v>
      </c>
      <c r="F219">
        <f t="shared" si="7"/>
        <v>6.2000000000000055E-2</v>
      </c>
    </row>
    <row r="220" spans="1:6" x14ac:dyDescent="0.2">
      <c r="A220" s="1">
        <v>220</v>
      </c>
      <c r="B220" s="2">
        <v>38214</v>
      </c>
      <c r="C220">
        <v>1.206</v>
      </c>
      <c r="D220">
        <v>1.177</v>
      </c>
      <c r="E220">
        <f t="shared" si="6"/>
        <v>-1.9000000000000128E-2</v>
      </c>
      <c r="F220">
        <f t="shared" si="7"/>
        <v>-5.600000000000005E-2</v>
      </c>
    </row>
    <row r="221" spans="1:6" x14ac:dyDescent="0.2">
      <c r="A221" s="1">
        <v>221</v>
      </c>
      <c r="B221" s="2">
        <v>38245</v>
      </c>
      <c r="C221">
        <v>1.2609999999999999</v>
      </c>
      <c r="D221">
        <v>1.2390000000000001</v>
      </c>
      <c r="E221">
        <f t="shared" si="6"/>
        <v>5.4999999999999938E-2</v>
      </c>
      <c r="F221">
        <f t="shared" si="7"/>
        <v>6.2000000000000055E-2</v>
      </c>
    </row>
    <row r="222" spans="1:6" x14ac:dyDescent="0.2">
      <c r="A222" s="1">
        <v>222</v>
      </c>
      <c r="B222" s="2">
        <v>38275</v>
      </c>
      <c r="C222">
        <v>1.377</v>
      </c>
      <c r="D222">
        <v>1.3480000000000001</v>
      </c>
      <c r="E222">
        <f t="shared" si="6"/>
        <v>0.1160000000000001</v>
      </c>
      <c r="F222">
        <f t="shared" si="7"/>
        <v>0.10899999999999999</v>
      </c>
    </row>
    <row r="223" spans="1:6" x14ac:dyDescent="0.2">
      <c r="A223" s="1">
        <v>223</v>
      </c>
      <c r="B223" s="2">
        <v>38306</v>
      </c>
      <c r="C223">
        <v>1.2669999999999999</v>
      </c>
      <c r="D223">
        <v>1.2370000000000001</v>
      </c>
      <c r="E223">
        <f t="shared" si="6"/>
        <v>-0.1100000000000001</v>
      </c>
      <c r="F223">
        <f t="shared" si="7"/>
        <v>-0.11099999999999999</v>
      </c>
    </row>
    <row r="224" spans="1:6" x14ac:dyDescent="0.2">
      <c r="A224" s="1">
        <v>224</v>
      </c>
      <c r="B224" s="2">
        <v>38336</v>
      </c>
      <c r="C224">
        <v>1.0680000000000001</v>
      </c>
      <c r="D224">
        <v>1.034</v>
      </c>
      <c r="E224">
        <f t="shared" si="6"/>
        <v>-0.19899999999999984</v>
      </c>
      <c r="F224">
        <f t="shared" si="7"/>
        <v>-0.20300000000000007</v>
      </c>
    </row>
    <row r="225" spans="1:6" x14ac:dyDescent="0.2">
      <c r="A225" s="1">
        <v>225</v>
      </c>
      <c r="B225" s="2">
        <v>38367</v>
      </c>
      <c r="C225">
        <v>1.2410000000000001</v>
      </c>
      <c r="D225">
        <v>1.244</v>
      </c>
      <c r="E225">
        <f t="shared" si="6"/>
        <v>0.17300000000000004</v>
      </c>
      <c r="F225">
        <f t="shared" si="7"/>
        <v>0.20999999999999996</v>
      </c>
    </row>
    <row r="226" spans="1:6" x14ac:dyDescent="0.2">
      <c r="A226" s="1">
        <v>226</v>
      </c>
      <c r="B226" s="2">
        <v>38398</v>
      </c>
      <c r="C226">
        <v>1.224</v>
      </c>
      <c r="D226">
        <v>1.2330000000000001</v>
      </c>
      <c r="E226">
        <f t="shared" si="6"/>
        <v>-1.7000000000000126E-2</v>
      </c>
      <c r="F226">
        <f t="shared" si="7"/>
        <v>-1.0999999999999899E-2</v>
      </c>
    </row>
    <row r="227" spans="1:6" x14ac:dyDescent="0.2">
      <c r="A227" s="1">
        <v>227</v>
      </c>
      <c r="B227" s="2">
        <v>38426</v>
      </c>
      <c r="C227">
        <v>1.4390000000000001</v>
      </c>
      <c r="D227">
        <v>1.472</v>
      </c>
      <c r="E227">
        <f t="shared" si="6"/>
        <v>0.21500000000000008</v>
      </c>
      <c r="F227">
        <f t="shared" si="7"/>
        <v>0.23899999999999988</v>
      </c>
    </row>
    <row r="228" spans="1:6" x14ac:dyDescent="0.2">
      <c r="A228" s="1">
        <v>228</v>
      </c>
      <c r="B228" s="2">
        <v>38457</v>
      </c>
      <c r="C228">
        <v>1.48</v>
      </c>
      <c r="D228">
        <v>1.5409999999999999</v>
      </c>
      <c r="E228">
        <f t="shared" si="6"/>
        <v>4.0999999999999925E-2</v>
      </c>
      <c r="F228">
        <f t="shared" si="7"/>
        <v>6.899999999999995E-2</v>
      </c>
    </row>
    <row r="229" spans="1:6" x14ac:dyDescent="0.2">
      <c r="A229" s="1">
        <v>229</v>
      </c>
      <c r="B229" s="2">
        <v>38487</v>
      </c>
      <c r="C229">
        <v>1.371</v>
      </c>
      <c r="D229">
        <v>1.41</v>
      </c>
      <c r="E229">
        <f t="shared" si="6"/>
        <v>-0.10899999999999999</v>
      </c>
      <c r="F229">
        <f t="shared" si="7"/>
        <v>-0.13100000000000001</v>
      </c>
    </row>
    <row r="230" spans="1:6" x14ac:dyDescent="0.2">
      <c r="A230" s="1">
        <v>230</v>
      </c>
      <c r="B230" s="2">
        <v>38518</v>
      </c>
      <c r="C230">
        <v>1.5089999999999999</v>
      </c>
      <c r="D230">
        <v>1.5209999999999999</v>
      </c>
      <c r="E230">
        <f t="shared" si="6"/>
        <v>0.1379999999999999</v>
      </c>
      <c r="F230">
        <f t="shared" si="7"/>
        <v>0.11099999999999999</v>
      </c>
    </row>
    <row r="231" spans="1:6" x14ac:dyDescent="0.2">
      <c r="A231" s="1">
        <v>231</v>
      </c>
      <c r="B231" s="2">
        <v>38548</v>
      </c>
      <c r="C231">
        <v>1.591</v>
      </c>
      <c r="D231">
        <v>1.603</v>
      </c>
      <c r="E231">
        <f t="shared" si="6"/>
        <v>8.2000000000000073E-2</v>
      </c>
      <c r="F231">
        <f t="shared" si="7"/>
        <v>8.2000000000000073E-2</v>
      </c>
    </row>
    <row r="232" spans="1:6" x14ac:dyDescent="0.2">
      <c r="A232" s="1">
        <v>232</v>
      </c>
      <c r="B232" s="2">
        <v>38579</v>
      </c>
      <c r="C232">
        <v>1.9370000000000001</v>
      </c>
      <c r="D232">
        <v>1.9350000000000001</v>
      </c>
      <c r="E232">
        <f t="shared" si="6"/>
        <v>0.34600000000000009</v>
      </c>
      <c r="F232">
        <f t="shared" si="7"/>
        <v>0.33200000000000007</v>
      </c>
    </row>
    <row r="233" spans="1:6" x14ac:dyDescent="0.2">
      <c r="A233" s="1">
        <v>233</v>
      </c>
      <c r="B233" s="2">
        <v>38610</v>
      </c>
      <c r="C233">
        <v>2.133</v>
      </c>
      <c r="D233">
        <v>2.3050000000000002</v>
      </c>
      <c r="E233">
        <f t="shared" si="6"/>
        <v>0.19599999999999995</v>
      </c>
      <c r="F233">
        <f t="shared" si="7"/>
        <v>0.37000000000000011</v>
      </c>
    </row>
    <row r="234" spans="1:6" x14ac:dyDescent="0.2">
      <c r="A234" s="1">
        <v>234</v>
      </c>
      <c r="B234" s="2">
        <v>38640</v>
      </c>
      <c r="C234">
        <v>1.7090000000000001</v>
      </c>
      <c r="D234">
        <v>1.8009999999999999</v>
      </c>
      <c r="E234">
        <f t="shared" si="6"/>
        <v>-0.42399999999999993</v>
      </c>
      <c r="F234">
        <f t="shared" si="7"/>
        <v>-0.50400000000000023</v>
      </c>
    </row>
    <row r="235" spans="1:6" x14ac:dyDescent="0.2">
      <c r="A235" s="1">
        <v>235</v>
      </c>
      <c r="B235" s="2">
        <v>38671</v>
      </c>
      <c r="C235">
        <v>1.47</v>
      </c>
      <c r="D235">
        <v>1.444</v>
      </c>
      <c r="E235">
        <f t="shared" si="6"/>
        <v>-0.2390000000000001</v>
      </c>
      <c r="F235">
        <f t="shared" si="7"/>
        <v>-0.35699999999999998</v>
      </c>
    </row>
    <row r="236" spans="1:6" x14ac:dyDescent="0.2">
      <c r="A236" s="1">
        <v>236</v>
      </c>
      <c r="B236" s="2">
        <v>38701</v>
      </c>
      <c r="C236">
        <v>1.6</v>
      </c>
      <c r="D236">
        <v>1.5649999999999999</v>
      </c>
      <c r="E236">
        <f t="shared" si="6"/>
        <v>0.13000000000000012</v>
      </c>
      <c r="F236">
        <f t="shared" si="7"/>
        <v>0.121</v>
      </c>
    </row>
    <row r="237" spans="1:6" x14ac:dyDescent="0.2">
      <c r="A237" s="1">
        <v>237</v>
      </c>
      <c r="B237" s="2">
        <v>38732</v>
      </c>
      <c r="C237">
        <v>1.7350000000000001</v>
      </c>
      <c r="D237">
        <v>1.6930000000000001</v>
      </c>
      <c r="E237">
        <f t="shared" si="6"/>
        <v>0.13500000000000001</v>
      </c>
      <c r="F237">
        <f t="shared" si="7"/>
        <v>0.12800000000000011</v>
      </c>
    </row>
    <row r="238" spans="1:6" x14ac:dyDescent="0.2">
      <c r="A238" s="1">
        <v>238</v>
      </c>
      <c r="B238" s="2">
        <v>38763</v>
      </c>
      <c r="C238">
        <v>1.4990000000000001</v>
      </c>
      <c r="D238">
        <v>1.5369999999999999</v>
      </c>
      <c r="E238">
        <f t="shared" si="6"/>
        <v>-0.23599999999999999</v>
      </c>
      <c r="F238">
        <f t="shared" si="7"/>
        <v>-0.15600000000000014</v>
      </c>
    </row>
    <row r="239" spans="1:6" x14ac:dyDescent="0.2">
      <c r="A239" s="1">
        <v>239</v>
      </c>
      <c r="B239" s="2">
        <v>38791</v>
      </c>
      <c r="C239">
        <v>1.7649999999999999</v>
      </c>
      <c r="D239">
        <v>1.8320000000000001</v>
      </c>
      <c r="E239">
        <f t="shared" si="6"/>
        <v>0.26599999999999979</v>
      </c>
      <c r="F239">
        <f t="shared" si="7"/>
        <v>0.29500000000000015</v>
      </c>
    </row>
    <row r="240" spans="1:6" x14ac:dyDescent="0.2">
      <c r="A240" s="1">
        <v>240</v>
      </c>
      <c r="B240" s="2">
        <v>38822</v>
      </c>
      <c r="C240">
        <v>2.1349999999999998</v>
      </c>
      <c r="D240">
        <v>2.16</v>
      </c>
      <c r="E240">
        <f t="shared" si="6"/>
        <v>0.36999999999999988</v>
      </c>
      <c r="F240">
        <f t="shared" si="7"/>
        <v>0.32800000000000007</v>
      </c>
    </row>
    <row r="241" spans="1:6" x14ac:dyDescent="0.2">
      <c r="A241" s="1">
        <v>241</v>
      </c>
      <c r="B241" s="2">
        <v>38852</v>
      </c>
      <c r="C241">
        <v>2.0419999999999998</v>
      </c>
      <c r="D241">
        <v>2.0419999999999998</v>
      </c>
      <c r="E241">
        <f t="shared" si="6"/>
        <v>-9.2999999999999972E-2</v>
      </c>
      <c r="F241">
        <f t="shared" si="7"/>
        <v>-0.11800000000000033</v>
      </c>
    </row>
    <row r="242" spans="1:6" x14ac:dyDescent="0.2">
      <c r="A242" s="1">
        <v>242</v>
      </c>
      <c r="B242" s="2">
        <v>38883</v>
      </c>
      <c r="C242">
        <v>2.0649999999999999</v>
      </c>
      <c r="D242">
        <v>2.1230000000000002</v>
      </c>
      <c r="E242">
        <f t="shared" si="6"/>
        <v>2.3000000000000131E-2</v>
      </c>
      <c r="F242">
        <f t="shared" si="7"/>
        <v>8.1000000000000405E-2</v>
      </c>
    </row>
    <row r="243" spans="1:6" x14ac:dyDescent="0.2">
      <c r="A243" s="1">
        <v>243</v>
      </c>
      <c r="B243" s="2">
        <v>38913</v>
      </c>
      <c r="C243">
        <v>2.2370000000000001</v>
      </c>
      <c r="D243">
        <v>2.27</v>
      </c>
      <c r="E243">
        <f t="shared" si="6"/>
        <v>0.17200000000000015</v>
      </c>
      <c r="F243">
        <f t="shared" si="7"/>
        <v>0.1469999999999998</v>
      </c>
    </row>
    <row r="244" spans="1:6" x14ac:dyDescent="0.2">
      <c r="A244" s="1">
        <v>244</v>
      </c>
      <c r="B244" s="2">
        <v>38944</v>
      </c>
      <c r="C244">
        <v>2.0379999999999998</v>
      </c>
      <c r="D244">
        <v>2.0009999999999999</v>
      </c>
      <c r="E244">
        <f t="shared" si="6"/>
        <v>-0.19900000000000029</v>
      </c>
      <c r="F244">
        <f t="shared" si="7"/>
        <v>-0.26900000000000013</v>
      </c>
    </row>
    <row r="245" spans="1:6" x14ac:dyDescent="0.2">
      <c r="A245" s="1">
        <v>245</v>
      </c>
      <c r="B245" s="2">
        <v>38975</v>
      </c>
      <c r="C245">
        <v>1.583</v>
      </c>
      <c r="D245">
        <v>1.56</v>
      </c>
      <c r="E245">
        <f t="shared" si="6"/>
        <v>-0.45499999999999985</v>
      </c>
      <c r="F245">
        <f t="shared" si="7"/>
        <v>-0.44099999999999984</v>
      </c>
    </row>
    <row r="246" spans="1:6" x14ac:dyDescent="0.2">
      <c r="A246" s="1">
        <v>246</v>
      </c>
      <c r="B246" s="2">
        <v>39005</v>
      </c>
      <c r="C246">
        <v>1.506</v>
      </c>
      <c r="D246">
        <v>1.51</v>
      </c>
      <c r="E246">
        <f t="shared" si="6"/>
        <v>-7.6999999999999957E-2</v>
      </c>
      <c r="F246">
        <f t="shared" si="7"/>
        <v>-5.0000000000000044E-2</v>
      </c>
    </row>
    <row r="247" spans="1:6" x14ac:dyDescent="0.2">
      <c r="A247" s="1">
        <v>247</v>
      </c>
      <c r="B247" s="2">
        <v>39036</v>
      </c>
      <c r="C247">
        <v>1.5880000000000001</v>
      </c>
      <c r="D247">
        <v>1.5629999999999999</v>
      </c>
      <c r="E247">
        <f t="shared" si="6"/>
        <v>8.2000000000000073E-2</v>
      </c>
      <c r="F247">
        <f t="shared" si="7"/>
        <v>5.2999999999999936E-2</v>
      </c>
    </row>
    <row r="248" spans="1:6" x14ac:dyDescent="0.2">
      <c r="A248" s="1">
        <v>248</v>
      </c>
      <c r="B248" s="2">
        <v>39066</v>
      </c>
      <c r="C248">
        <v>1.67</v>
      </c>
      <c r="D248">
        <v>1.597</v>
      </c>
      <c r="E248">
        <f t="shared" si="6"/>
        <v>8.1999999999999851E-2</v>
      </c>
      <c r="F248">
        <f t="shared" si="7"/>
        <v>3.400000000000003E-2</v>
      </c>
    </row>
    <row r="249" spans="1:6" x14ac:dyDescent="0.2">
      <c r="A249" s="1">
        <v>249</v>
      </c>
      <c r="B249" s="2">
        <v>39097</v>
      </c>
      <c r="C249">
        <v>1.4319999999999999</v>
      </c>
      <c r="D249">
        <v>1.41</v>
      </c>
      <c r="E249">
        <f t="shared" si="6"/>
        <v>-0.23799999999999999</v>
      </c>
      <c r="F249">
        <f t="shared" si="7"/>
        <v>-0.18700000000000006</v>
      </c>
    </row>
    <row r="250" spans="1:6" x14ac:dyDescent="0.2">
      <c r="A250" s="1">
        <v>250</v>
      </c>
      <c r="B250" s="2">
        <v>39128</v>
      </c>
      <c r="C250">
        <v>1.64</v>
      </c>
      <c r="D250">
        <v>1.6120000000000001</v>
      </c>
      <c r="E250">
        <f t="shared" si="6"/>
        <v>0.20799999999999996</v>
      </c>
      <c r="F250">
        <f t="shared" si="7"/>
        <v>0.20200000000000018</v>
      </c>
    </row>
    <row r="251" spans="1:6" x14ac:dyDescent="0.2">
      <c r="A251" s="1">
        <v>251</v>
      </c>
      <c r="B251" s="2">
        <v>39156</v>
      </c>
      <c r="C251">
        <v>1.9379999999999999</v>
      </c>
      <c r="D251">
        <v>1.85</v>
      </c>
      <c r="E251">
        <f t="shared" si="6"/>
        <v>0.29800000000000004</v>
      </c>
      <c r="F251">
        <f t="shared" si="7"/>
        <v>0.23799999999999999</v>
      </c>
    </row>
    <row r="252" spans="1:6" x14ac:dyDescent="0.2">
      <c r="A252" s="1">
        <v>252</v>
      </c>
      <c r="B252" s="2">
        <v>39187</v>
      </c>
      <c r="C252">
        <v>2.105</v>
      </c>
      <c r="D252">
        <v>2.1619999999999999</v>
      </c>
      <c r="E252">
        <f t="shared" si="6"/>
        <v>0.16700000000000004</v>
      </c>
      <c r="F252">
        <f t="shared" si="7"/>
        <v>0.31199999999999983</v>
      </c>
    </row>
    <row r="253" spans="1:6" x14ac:dyDescent="0.2">
      <c r="A253" s="1">
        <v>253</v>
      </c>
      <c r="B253" s="2">
        <v>39217</v>
      </c>
      <c r="C253">
        <v>2.2450000000000001</v>
      </c>
      <c r="D253">
        <v>2.3050000000000002</v>
      </c>
      <c r="E253">
        <f t="shared" si="6"/>
        <v>0.14000000000000012</v>
      </c>
      <c r="F253">
        <f t="shared" si="7"/>
        <v>0.14300000000000024</v>
      </c>
    </row>
    <row r="254" spans="1:6" x14ac:dyDescent="0.2">
      <c r="A254" s="1">
        <v>254</v>
      </c>
      <c r="B254" s="2">
        <v>39248</v>
      </c>
      <c r="C254">
        <v>2.1859999999999999</v>
      </c>
      <c r="D254">
        <v>2.1549999999999998</v>
      </c>
      <c r="E254">
        <f t="shared" si="6"/>
        <v>-5.9000000000000163E-2</v>
      </c>
      <c r="F254">
        <f t="shared" si="7"/>
        <v>-0.15000000000000036</v>
      </c>
    </row>
    <row r="255" spans="1:6" x14ac:dyDescent="0.2">
      <c r="A255" s="1">
        <v>255</v>
      </c>
      <c r="B255" s="2">
        <v>39278</v>
      </c>
      <c r="C255">
        <v>2.137</v>
      </c>
      <c r="D255">
        <v>2.1280000000000001</v>
      </c>
      <c r="E255">
        <f t="shared" si="6"/>
        <v>-4.8999999999999932E-2</v>
      </c>
      <c r="F255">
        <f t="shared" si="7"/>
        <v>-2.6999999999999691E-2</v>
      </c>
    </row>
    <row r="256" spans="1:6" x14ac:dyDescent="0.2">
      <c r="A256" s="1">
        <v>256</v>
      </c>
      <c r="B256" s="2">
        <v>39309</v>
      </c>
      <c r="C256">
        <v>2.004</v>
      </c>
      <c r="D256">
        <v>1.966</v>
      </c>
      <c r="E256">
        <f t="shared" si="6"/>
        <v>-0.13300000000000001</v>
      </c>
      <c r="F256">
        <f t="shared" si="7"/>
        <v>-0.16200000000000014</v>
      </c>
    </row>
    <row r="257" spans="1:6" x14ac:dyDescent="0.2">
      <c r="A257" s="1">
        <v>257</v>
      </c>
      <c r="B257" s="2">
        <v>39340</v>
      </c>
      <c r="C257">
        <v>2.1019999999999999</v>
      </c>
      <c r="D257">
        <v>2.1110000000000002</v>
      </c>
      <c r="E257">
        <f t="shared" si="6"/>
        <v>9.7999999999999865E-2</v>
      </c>
      <c r="F257">
        <f t="shared" si="7"/>
        <v>0.14500000000000024</v>
      </c>
    </row>
    <row r="258" spans="1:6" x14ac:dyDescent="0.2">
      <c r="A258" s="1">
        <v>258</v>
      </c>
      <c r="B258" s="2">
        <v>39370</v>
      </c>
      <c r="C258">
        <v>2.169</v>
      </c>
      <c r="D258">
        <v>2.121</v>
      </c>
      <c r="E258">
        <f t="shared" si="6"/>
        <v>6.7000000000000171E-2</v>
      </c>
      <c r="F258">
        <f t="shared" si="7"/>
        <v>9.9999999999997868E-3</v>
      </c>
    </row>
    <row r="259" spans="1:6" x14ac:dyDescent="0.2">
      <c r="A259" s="1">
        <v>259</v>
      </c>
      <c r="B259" s="2">
        <v>39401</v>
      </c>
      <c r="C259">
        <v>2.4239999999999999</v>
      </c>
      <c r="D259">
        <v>2.359</v>
      </c>
      <c r="E259">
        <f t="shared" si="6"/>
        <v>0.25499999999999989</v>
      </c>
      <c r="F259">
        <f t="shared" si="7"/>
        <v>0.23799999999999999</v>
      </c>
    </row>
    <row r="260" spans="1:6" x14ac:dyDescent="0.2">
      <c r="A260" s="1">
        <v>260</v>
      </c>
      <c r="B260" s="2">
        <v>39431</v>
      </c>
      <c r="C260">
        <v>2.33</v>
      </c>
      <c r="D260">
        <v>2.2749999999999999</v>
      </c>
      <c r="E260">
        <f t="shared" ref="E260:E323" si="8">C260-C259</f>
        <v>-9.3999999999999861E-2</v>
      </c>
      <c r="F260">
        <f t="shared" ref="F260:F323" si="9">D260-D259</f>
        <v>-8.4000000000000075E-2</v>
      </c>
    </row>
    <row r="261" spans="1:6" x14ac:dyDescent="0.2">
      <c r="A261" s="1">
        <v>261</v>
      </c>
      <c r="B261" s="2">
        <v>39462</v>
      </c>
      <c r="C261">
        <v>2.3340000000000001</v>
      </c>
      <c r="D261">
        <v>2.3149999999999999</v>
      </c>
      <c r="E261">
        <f t="shared" si="8"/>
        <v>4.0000000000000036E-3</v>
      </c>
      <c r="F261">
        <f t="shared" si="9"/>
        <v>4.0000000000000036E-2</v>
      </c>
    </row>
    <row r="262" spans="1:6" x14ac:dyDescent="0.2">
      <c r="A262" s="1">
        <v>262</v>
      </c>
      <c r="B262" s="2">
        <v>39493</v>
      </c>
      <c r="C262">
        <v>2.3809999999999998</v>
      </c>
      <c r="D262">
        <v>2.4079999999999999</v>
      </c>
      <c r="E262">
        <f t="shared" si="8"/>
        <v>4.6999999999999709E-2</v>
      </c>
      <c r="F262">
        <f t="shared" si="9"/>
        <v>9.2999999999999972E-2</v>
      </c>
    </row>
    <row r="263" spans="1:6" x14ac:dyDescent="0.2">
      <c r="A263" s="1">
        <v>263</v>
      </c>
      <c r="B263" s="2">
        <v>39522</v>
      </c>
      <c r="C263">
        <v>2.504</v>
      </c>
      <c r="D263">
        <v>2.5619999999999998</v>
      </c>
      <c r="E263">
        <f t="shared" si="8"/>
        <v>0.12300000000000022</v>
      </c>
      <c r="F263">
        <f t="shared" si="9"/>
        <v>0.15399999999999991</v>
      </c>
    </row>
    <row r="264" spans="1:6" x14ac:dyDescent="0.2">
      <c r="A264" s="1">
        <v>264</v>
      </c>
      <c r="B264" s="2">
        <v>39553</v>
      </c>
      <c r="C264">
        <v>2.762</v>
      </c>
      <c r="D264">
        <v>2.7959999999999998</v>
      </c>
      <c r="E264">
        <f t="shared" si="8"/>
        <v>0.25800000000000001</v>
      </c>
      <c r="F264">
        <f t="shared" si="9"/>
        <v>0.23399999999999999</v>
      </c>
    </row>
    <row r="265" spans="1:6" x14ac:dyDescent="0.2">
      <c r="A265" s="1">
        <v>265</v>
      </c>
      <c r="B265" s="2">
        <v>39583</v>
      </c>
      <c r="C265">
        <v>3.0979999999999999</v>
      </c>
      <c r="D265">
        <v>3.1070000000000002</v>
      </c>
      <c r="E265">
        <f t="shared" si="8"/>
        <v>0.33599999999999985</v>
      </c>
      <c r="F265">
        <f t="shared" si="9"/>
        <v>0.31100000000000039</v>
      </c>
    </row>
    <row r="266" spans="1:6" x14ac:dyDescent="0.2">
      <c r="A266" s="1">
        <v>266</v>
      </c>
      <c r="B266" s="2">
        <v>39614</v>
      </c>
      <c r="C266">
        <v>3.2919999999999998</v>
      </c>
      <c r="D266">
        <v>3.2839999999999998</v>
      </c>
      <c r="E266">
        <f t="shared" si="8"/>
        <v>0.19399999999999995</v>
      </c>
      <c r="F266">
        <f t="shared" si="9"/>
        <v>0.1769999999999996</v>
      </c>
    </row>
    <row r="267" spans="1:6" x14ac:dyDescent="0.2">
      <c r="A267" s="1">
        <v>267</v>
      </c>
      <c r="B267" s="2">
        <v>39644</v>
      </c>
      <c r="C267">
        <v>3.1480000000000001</v>
      </c>
      <c r="D267">
        <v>3.1579999999999999</v>
      </c>
      <c r="E267">
        <f t="shared" si="8"/>
        <v>-0.14399999999999968</v>
      </c>
      <c r="F267">
        <f t="shared" si="9"/>
        <v>-0.12599999999999989</v>
      </c>
    </row>
    <row r="268" spans="1:6" x14ac:dyDescent="0.2">
      <c r="A268" s="1">
        <v>268</v>
      </c>
      <c r="B268" s="2">
        <v>39675</v>
      </c>
      <c r="C268">
        <v>2.8969999999999998</v>
      </c>
      <c r="D268">
        <v>2.9369999999999998</v>
      </c>
      <c r="E268">
        <f t="shared" si="8"/>
        <v>-0.25100000000000033</v>
      </c>
      <c r="F268">
        <f t="shared" si="9"/>
        <v>-0.22100000000000009</v>
      </c>
    </row>
    <row r="269" spans="1:6" x14ac:dyDescent="0.2">
      <c r="A269" s="1">
        <v>269</v>
      </c>
      <c r="B269" s="2">
        <v>39706</v>
      </c>
      <c r="C269">
        <v>2.8050000000000002</v>
      </c>
      <c r="D269">
        <v>3.1379999999999999</v>
      </c>
      <c r="E269">
        <f t="shared" si="8"/>
        <v>-9.1999999999999638E-2</v>
      </c>
      <c r="F269">
        <f t="shared" si="9"/>
        <v>0.20100000000000007</v>
      </c>
    </row>
    <row r="270" spans="1:6" x14ac:dyDescent="0.2">
      <c r="A270" s="1">
        <v>270</v>
      </c>
      <c r="B270" s="2">
        <v>39736</v>
      </c>
      <c r="C270">
        <v>1.92</v>
      </c>
      <c r="D270">
        <v>1.786</v>
      </c>
      <c r="E270">
        <f t="shared" si="8"/>
        <v>-0.88500000000000023</v>
      </c>
      <c r="F270">
        <f t="shared" si="9"/>
        <v>-1.3519999999999999</v>
      </c>
    </row>
    <row r="271" spans="1:6" x14ac:dyDescent="0.2">
      <c r="A271" s="1">
        <v>271</v>
      </c>
      <c r="B271" s="2">
        <v>39767</v>
      </c>
      <c r="C271">
        <v>1.2829999999999999</v>
      </c>
      <c r="D271">
        <v>1.204</v>
      </c>
      <c r="E271">
        <f t="shared" si="8"/>
        <v>-0.63700000000000001</v>
      </c>
      <c r="F271">
        <f t="shared" si="9"/>
        <v>-0.58200000000000007</v>
      </c>
    </row>
    <row r="272" spans="1:6" x14ac:dyDescent="0.2">
      <c r="A272" s="1">
        <v>272</v>
      </c>
      <c r="B272" s="2">
        <v>39797</v>
      </c>
      <c r="C272">
        <v>0.95599999999999996</v>
      </c>
      <c r="D272">
        <v>0.93</v>
      </c>
      <c r="E272">
        <f t="shared" si="8"/>
        <v>-0.32699999999999996</v>
      </c>
      <c r="F272">
        <f t="shared" si="9"/>
        <v>-0.27399999999999991</v>
      </c>
    </row>
    <row r="273" spans="1:6" x14ac:dyDescent="0.2">
      <c r="A273" s="1">
        <v>273</v>
      </c>
      <c r="B273" s="2">
        <v>39828</v>
      </c>
      <c r="C273">
        <v>1.1459999999999999</v>
      </c>
      <c r="D273">
        <v>1.1479999999999999</v>
      </c>
      <c r="E273">
        <f t="shared" si="8"/>
        <v>0.18999999999999995</v>
      </c>
      <c r="F273">
        <f t="shared" si="9"/>
        <v>0.21799999999999986</v>
      </c>
    </row>
    <row r="274" spans="1:6" x14ac:dyDescent="0.2">
      <c r="A274" s="1">
        <v>274</v>
      </c>
      <c r="B274" s="2">
        <v>39859</v>
      </c>
      <c r="C274">
        <v>1.216</v>
      </c>
      <c r="D274">
        <v>1.1950000000000001</v>
      </c>
      <c r="E274">
        <f t="shared" si="8"/>
        <v>7.0000000000000062E-2</v>
      </c>
      <c r="F274">
        <f t="shared" si="9"/>
        <v>4.7000000000000153E-2</v>
      </c>
    </row>
    <row r="275" spans="1:6" x14ac:dyDescent="0.2">
      <c r="A275" s="1">
        <v>275</v>
      </c>
      <c r="B275" s="2">
        <v>39887</v>
      </c>
      <c r="C275">
        <v>1.288</v>
      </c>
      <c r="D275">
        <v>1.288</v>
      </c>
      <c r="E275">
        <f t="shared" si="8"/>
        <v>7.2000000000000064E-2</v>
      </c>
      <c r="F275">
        <f t="shared" si="9"/>
        <v>9.2999999999999972E-2</v>
      </c>
    </row>
    <row r="276" spans="1:6" x14ac:dyDescent="0.2">
      <c r="A276" s="1">
        <v>276</v>
      </c>
      <c r="B276" s="2">
        <v>39918</v>
      </c>
      <c r="C276">
        <v>1.379</v>
      </c>
      <c r="D276">
        <v>1.349</v>
      </c>
      <c r="E276">
        <f t="shared" si="8"/>
        <v>9.099999999999997E-2</v>
      </c>
      <c r="F276">
        <f t="shared" si="9"/>
        <v>6.0999999999999943E-2</v>
      </c>
    </row>
    <row r="277" spans="1:6" x14ac:dyDescent="0.2">
      <c r="A277" s="1">
        <v>277</v>
      </c>
      <c r="B277" s="2">
        <v>39948</v>
      </c>
      <c r="C277">
        <v>1.6890000000000001</v>
      </c>
      <c r="D277">
        <v>1.657</v>
      </c>
      <c r="E277">
        <f t="shared" si="8"/>
        <v>0.31000000000000005</v>
      </c>
      <c r="F277">
        <f t="shared" si="9"/>
        <v>0.30800000000000005</v>
      </c>
    </row>
    <row r="278" spans="1:6" x14ac:dyDescent="0.2">
      <c r="A278" s="1">
        <v>278</v>
      </c>
      <c r="B278" s="2">
        <v>39979</v>
      </c>
      <c r="C278">
        <v>1.9059999999999999</v>
      </c>
      <c r="D278">
        <v>1.889</v>
      </c>
      <c r="E278">
        <f t="shared" si="8"/>
        <v>0.21699999999999986</v>
      </c>
      <c r="F278">
        <f t="shared" si="9"/>
        <v>0.23199999999999998</v>
      </c>
    </row>
    <row r="279" spans="1:6" x14ac:dyDescent="0.2">
      <c r="A279" s="1">
        <v>279</v>
      </c>
      <c r="B279" s="2">
        <v>40009</v>
      </c>
      <c r="C279">
        <v>1.75</v>
      </c>
      <c r="D279">
        <v>1.7050000000000001</v>
      </c>
      <c r="E279">
        <f t="shared" si="8"/>
        <v>-0.15599999999999992</v>
      </c>
      <c r="F279">
        <f t="shared" si="9"/>
        <v>-0.18399999999999994</v>
      </c>
    </row>
    <row r="280" spans="1:6" x14ac:dyDescent="0.2">
      <c r="A280" s="1">
        <v>280</v>
      </c>
      <c r="B280" s="2">
        <v>40040</v>
      </c>
      <c r="C280">
        <v>1.93</v>
      </c>
      <c r="D280">
        <v>1.8879999999999999</v>
      </c>
      <c r="E280">
        <f t="shared" si="8"/>
        <v>0.17999999999999994</v>
      </c>
      <c r="F280">
        <f t="shared" si="9"/>
        <v>0.18299999999999983</v>
      </c>
    </row>
    <row r="281" spans="1:6" x14ac:dyDescent="0.2">
      <c r="A281" s="1">
        <v>281</v>
      </c>
      <c r="B281" s="2">
        <v>40071</v>
      </c>
      <c r="C281">
        <v>1.7789999999999999</v>
      </c>
      <c r="D281">
        <v>1.7350000000000001</v>
      </c>
      <c r="E281">
        <f t="shared" si="8"/>
        <v>-0.15100000000000002</v>
      </c>
      <c r="F281">
        <f t="shared" si="9"/>
        <v>-0.1529999999999998</v>
      </c>
    </row>
    <row r="282" spans="1:6" x14ac:dyDescent="0.2">
      <c r="A282" s="1">
        <v>282</v>
      </c>
      <c r="B282" s="2">
        <v>40101</v>
      </c>
      <c r="C282">
        <v>1.9239999999999999</v>
      </c>
      <c r="D282">
        <v>1.885</v>
      </c>
      <c r="E282">
        <f t="shared" si="8"/>
        <v>0.14500000000000002</v>
      </c>
      <c r="F282">
        <f t="shared" si="9"/>
        <v>0.14999999999999991</v>
      </c>
    </row>
    <row r="283" spans="1:6" x14ac:dyDescent="0.2">
      <c r="A283" s="1">
        <v>283</v>
      </c>
      <c r="B283" s="2">
        <v>40132</v>
      </c>
      <c r="C283">
        <v>1.9830000000000001</v>
      </c>
      <c r="D283">
        <v>1.9259999999999999</v>
      </c>
      <c r="E283">
        <f t="shared" si="8"/>
        <v>5.9000000000000163E-2</v>
      </c>
      <c r="F283">
        <f t="shared" si="9"/>
        <v>4.0999999999999925E-2</v>
      </c>
    </row>
    <row r="284" spans="1:6" x14ac:dyDescent="0.2">
      <c r="A284" s="1">
        <v>284</v>
      </c>
      <c r="B284" s="2">
        <v>40162</v>
      </c>
      <c r="C284">
        <v>1.919</v>
      </c>
      <c r="D284">
        <v>1.887</v>
      </c>
      <c r="E284">
        <f t="shared" si="8"/>
        <v>-6.4000000000000057E-2</v>
      </c>
      <c r="F284">
        <f t="shared" si="9"/>
        <v>-3.8999999999999924E-2</v>
      </c>
    </row>
    <row r="285" spans="1:6" x14ac:dyDescent="0.2">
      <c r="A285" s="1">
        <v>285</v>
      </c>
      <c r="B285" s="2">
        <v>40193</v>
      </c>
      <c r="C285">
        <v>2.04</v>
      </c>
      <c r="D285">
        <v>2.0139999999999998</v>
      </c>
      <c r="E285">
        <f t="shared" si="8"/>
        <v>0.121</v>
      </c>
      <c r="F285">
        <f t="shared" si="9"/>
        <v>0.12699999999999978</v>
      </c>
    </row>
    <row r="286" spans="1:6" x14ac:dyDescent="0.2">
      <c r="A286" s="1">
        <v>286</v>
      </c>
      <c r="B286" s="2">
        <v>40224</v>
      </c>
      <c r="C286">
        <v>1.9630000000000001</v>
      </c>
      <c r="D286">
        <v>1.966</v>
      </c>
      <c r="E286">
        <f t="shared" si="8"/>
        <v>-7.6999999999999957E-2</v>
      </c>
      <c r="F286">
        <f t="shared" si="9"/>
        <v>-4.7999999999999821E-2</v>
      </c>
    </row>
    <row r="287" spans="1:6" x14ac:dyDescent="0.2">
      <c r="A287" s="1">
        <v>287</v>
      </c>
      <c r="B287" s="2">
        <v>40252</v>
      </c>
      <c r="C287">
        <v>2.14</v>
      </c>
      <c r="D287">
        <v>2.137</v>
      </c>
      <c r="E287">
        <f t="shared" si="8"/>
        <v>0.17700000000000005</v>
      </c>
      <c r="F287">
        <f t="shared" si="9"/>
        <v>0.17100000000000004</v>
      </c>
    </row>
    <row r="288" spans="1:6" x14ac:dyDescent="0.2">
      <c r="A288" s="1">
        <v>288</v>
      </c>
      <c r="B288" s="2">
        <v>40283</v>
      </c>
      <c r="C288">
        <v>2.2269999999999999</v>
      </c>
      <c r="D288">
        <v>2.1909999999999998</v>
      </c>
      <c r="E288">
        <f t="shared" si="8"/>
        <v>8.6999999999999744E-2</v>
      </c>
      <c r="F288">
        <f t="shared" si="9"/>
        <v>5.3999999999999826E-2</v>
      </c>
    </row>
    <row r="289" spans="1:6" x14ac:dyDescent="0.2">
      <c r="A289" s="1">
        <v>289</v>
      </c>
      <c r="B289" s="2">
        <v>40313</v>
      </c>
      <c r="C289">
        <v>2.0190000000000001</v>
      </c>
      <c r="D289">
        <v>1.9890000000000001</v>
      </c>
      <c r="E289">
        <f t="shared" si="8"/>
        <v>-0.20799999999999974</v>
      </c>
      <c r="F289">
        <f t="shared" si="9"/>
        <v>-0.20199999999999974</v>
      </c>
    </row>
    <row r="290" spans="1:6" x14ac:dyDescent="0.2">
      <c r="A290" s="1">
        <v>290</v>
      </c>
      <c r="B290" s="2">
        <v>40344</v>
      </c>
      <c r="C290">
        <v>2.0139999999999998</v>
      </c>
      <c r="D290">
        <v>1.9690000000000001</v>
      </c>
      <c r="E290">
        <f t="shared" si="8"/>
        <v>-5.0000000000003375E-3</v>
      </c>
      <c r="F290">
        <f t="shared" si="9"/>
        <v>-2.0000000000000018E-2</v>
      </c>
    </row>
    <row r="291" spans="1:6" x14ac:dyDescent="0.2">
      <c r="A291" s="1">
        <v>291</v>
      </c>
      <c r="B291" s="2">
        <v>40374</v>
      </c>
      <c r="C291">
        <v>1.9950000000000001</v>
      </c>
      <c r="D291">
        <v>1.9730000000000001</v>
      </c>
      <c r="E291">
        <f t="shared" si="8"/>
        <v>-1.8999999999999684E-2</v>
      </c>
      <c r="F291">
        <f t="shared" si="9"/>
        <v>4.0000000000000036E-3</v>
      </c>
    </row>
    <row r="292" spans="1:6" x14ac:dyDescent="0.2">
      <c r="A292" s="1">
        <v>292</v>
      </c>
      <c r="B292" s="2">
        <v>40405</v>
      </c>
      <c r="C292">
        <v>1.9430000000000001</v>
      </c>
      <c r="D292">
        <v>1.9279999999999999</v>
      </c>
      <c r="E292">
        <f t="shared" si="8"/>
        <v>-5.2000000000000046E-2</v>
      </c>
      <c r="F292">
        <f t="shared" si="9"/>
        <v>-4.5000000000000151E-2</v>
      </c>
    </row>
    <row r="293" spans="1:6" x14ac:dyDescent="0.2">
      <c r="A293" s="1">
        <v>293</v>
      </c>
      <c r="B293" s="2">
        <v>40436</v>
      </c>
      <c r="C293">
        <v>1.9690000000000001</v>
      </c>
      <c r="D293">
        <v>1.95</v>
      </c>
      <c r="E293">
        <f t="shared" si="8"/>
        <v>2.6000000000000023E-2</v>
      </c>
      <c r="F293">
        <f t="shared" si="9"/>
        <v>2.200000000000002E-2</v>
      </c>
    </row>
    <row r="294" spans="1:6" x14ac:dyDescent="0.2">
      <c r="A294" s="1">
        <v>294</v>
      </c>
      <c r="B294" s="2">
        <v>40466</v>
      </c>
      <c r="C294">
        <v>2.1640000000000001</v>
      </c>
      <c r="D294">
        <v>2.0710000000000002</v>
      </c>
      <c r="E294">
        <f t="shared" si="8"/>
        <v>0.19500000000000006</v>
      </c>
      <c r="F294">
        <f t="shared" si="9"/>
        <v>0.12100000000000022</v>
      </c>
    </row>
    <row r="295" spans="1:6" x14ac:dyDescent="0.2">
      <c r="A295" s="1">
        <v>295</v>
      </c>
      <c r="B295" s="2">
        <v>40497</v>
      </c>
      <c r="C295">
        <v>2.2440000000000002</v>
      </c>
      <c r="D295">
        <v>2.1150000000000002</v>
      </c>
      <c r="E295">
        <f t="shared" si="8"/>
        <v>8.0000000000000071E-2</v>
      </c>
      <c r="F295">
        <f t="shared" si="9"/>
        <v>4.4000000000000039E-2</v>
      </c>
    </row>
    <row r="296" spans="1:6" x14ac:dyDescent="0.2">
      <c r="A296" s="1">
        <v>296</v>
      </c>
      <c r="B296" s="2">
        <v>40527</v>
      </c>
      <c r="C296">
        <v>2.3889999999999998</v>
      </c>
      <c r="D296">
        <v>2.31</v>
      </c>
      <c r="E296">
        <f t="shared" si="8"/>
        <v>0.14499999999999957</v>
      </c>
      <c r="F296">
        <f t="shared" si="9"/>
        <v>0.19499999999999984</v>
      </c>
    </row>
    <row r="297" spans="1:6" x14ac:dyDescent="0.2">
      <c r="A297" s="1">
        <v>297</v>
      </c>
      <c r="B297" s="2">
        <v>40558</v>
      </c>
      <c r="C297">
        <v>2.448</v>
      </c>
      <c r="D297">
        <v>2.39</v>
      </c>
      <c r="E297">
        <f t="shared" si="8"/>
        <v>5.9000000000000163E-2</v>
      </c>
      <c r="F297">
        <f t="shared" si="9"/>
        <v>8.0000000000000071E-2</v>
      </c>
    </row>
    <row r="298" spans="1:6" x14ac:dyDescent="0.2">
      <c r="A298" s="1">
        <v>298</v>
      </c>
      <c r="B298" s="2">
        <v>40589</v>
      </c>
      <c r="C298">
        <v>2.5579999999999998</v>
      </c>
      <c r="D298">
        <v>2.5110000000000001</v>
      </c>
      <c r="E298">
        <f t="shared" si="8"/>
        <v>0.10999999999999988</v>
      </c>
      <c r="F298">
        <f t="shared" si="9"/>
        <v>0.121</v>
      </c>
    </row>
    <row r="299" spans="1:6" x14ac:dyDescent="0.2">
      <c r="A299" s="1">
        <v>299</v>
      </c>
      <c r="B299" s="2">
        <v>40617</v>
      </c>
      <c r="C299">
        <v>2.8380000000000001</v>
      </c>
      <c r="D299">
        <v>2.859</v>
      </c>
      <c r="E299">
        <f t="shared" si="8"/>
        <v>0.28000000000000025</v>
      </c>
      <c r="F299">
        <f t="shared" si="9"/>
        <v>0.34799999999999986</v>
      </c>
    </row>
    <row r="300" spans="1:6" x14ac:dyDescent="0.2">
      <c r="A300" s="1">
        <v>300</v>
      </c>
      <c r="B300" s="2">
        <v>40648</v>
      </c>
      <c r="C300">
        <v>3.1779999999999999</v>
      </c>
      <c r="D300">
        <v>3.1360000000000001</v>
      </c>
      <c r="E300">
        <f t="shared" si="8"/>
        <v>0.33999999999999986</v>
      </c>
      <c r="F300">
        <f t="shared" si="9"/>
        <v>0.27700000000000014</v>
      </c>
    </row>
    <row r="301" spans="1:6" x14ac:dyDescent="0.2">
      <c r="A301" s="1">
        <v>301</v>
      </c>
      <c r="B301" s="2">
        <v>40678</v>
      </c>
      <c r="C301">
        <v>3.024</v>
      </c>
      <c r="D301">
        <v>3.024</v>
      </c>
      <c r="E301">
        <f t="shared" si="8"/>
        <v>-0.15399999999999991</v>
      </c>
      <c r="F301">
        <f t="shared" si="9"/>
        <v>-0.1120000000000001</v>
      </c>
    </row>
    <row r="302" spans="1:6" x14ac:dyDescent="0.2">
      <c r="A302" s="1">
        <v>302</v>
      </c>
      <c r="B302" s="2">
        <v>40709</v>
      </c>
      <c r="C302">
        <v>2.835</v>
      </c>
      <c r="D302">
        <v>2.7890000000000001</v>
      </c>
      <c r="E302">
        <f t="shared" si="8"/>
        <v>-0.18900000000000006</v>
      </c>
      <c r="F302">
        <f t="shared" si="9"/>
        <v>-0.23499999999999988</v>
      </c>
    </row>
    <row r="303" spans="1:6" x14ac:dyDescent="0.2">
      <c r="A303" s="1">
        <v>303</v>
      </c>
      <c r="B303" s="2">
        <v>40739</v>
      </c>
      <c r="C303">
        <v>3.0209999999999999</v>
      </c>
      <c r="D303">
        <v>2.9750000000000001</v>
      </c>
      <c r="E303">
        <f t="shared" si="8"/>
        <v>0.18599999999999994</v>
      </c>
      <c r="F303">
        <f t="shared" si="9"/>
        <v>0.18599999999999994</v>
      </c>
    </row>
    <row r="304" spans="1:6" x14ac:dyDescent="0.2">
      <c r="A304" s="1">
        <v>304</v>
      </c>
      <c r="B304" s="2">
        <v>40770</v>
      </c>
      <c r="C304">
        <v>2.835</v>
      </c>
      <c r="D304">
        <v>2.8010000000000002</v>
      </c>
      <c r="E304">
        <f t="shared" si="8"/>
        <v>-0.18599999999999994</v>
      </c>
      <c r="F304">
        <f t="shared" si="9"/>
        <v>-0.17399999999999993</v>
      </c>
    </row>
    <row r="305" spans="1:6" x14ac:dyDescent="0.2">
      <c r="A305" s="1">
        <v>305</v>
      </c>
      <c r="B305" s="2">
        <v>40801</v>
      </c>
      <c r="C305">
        <v>2.7679999999999998</v>
      </c>
      <c r="D305">
        <v>2.6920000000000002</v>
      </c>
      <c r="E305">
        <f t="shared" si="8"/>
        <v>-6.7000000000000171E-2</v>
      </c>
      <c r="F305">
        <f t="shared" si="9"/>
        <v>-0.10899999999999999</v>
      </c>
    </row>
    <row r="306" spans="1:6" x14ac:dyDescent="0.2">
      <c r="A306" s="1">
        <v>306</v>
      </c>
      <c r="B306" s="2">
        <v>40831</v>
      </c>
      <c r="C306">
        <v>2.7719999999999998</v>
      </c>
      <c r="D306">
        <v>2.6890000000000001</v>
      </c>
      <c r="E306">
        <f t="shared" si="8"/>
        <v>4.0000000000000036E-3</v>
      </c>
      <c r="F306">
        <f t="shared" si="9"/>
        <v>-3.0000000000001137E-3</v>
      </c>
    </row>
    <row r="307" spans="1:6" x14ac:dyDescent="0.2">
      <c r="A307" s="1">
        <v>307</v>
      </c>
      <c r="B307" s="2">
        <v>40862</v>
      </c>
      <c r="C307">
        <v>2.629</v>
      </c>
      <c r="D307">
        <v>2.5390000000000001</v>
      </c>
      <c r="E307">
        <f t="shared" si="8"/>
        <v>-0.14299999999999979</v>
      </c>
      <c r="F307">
        <f t="shared" si="9"/>
        <v>-0.14999999999999991</v>
      </c>
    </row>
    <row r="308" spans="1:6" x14ac:dyDescent="0.2">
      <c r="A308" s="1">
        <v>308</v>
      </c>
      <c r="B308" s="2">
        <v>40892</v>
      </c>
      <c r="C308">
        <v>2.6339999999999999</v>
      </c>
      <c r="D308">
        <v>2.544</v>
      </c>
      <c r="E308">
        <f t="shared" si="8"/>
        <v>4.9999999999998934E-3</v>
      </c>
      <c r="F308">
        <f t="shared" si="9"/>
        <v>4.9999999999998934E-3</v>
      </c>
    </row>
    <row r="309" spans="1:6" x14ac:dyDescent="0.2">
      <c r="A309" s="1">
        <v>309</v>
      </c>
      <c r="B309" s="2">
        <v>40923</v>
      </c>
      <c r="C309">
        <v>2.8220000000000001</v>
      </c>
      <c r="D309">
        <v>2.7770000000000001</v>
      </c>
      <c r="E309">
        <f t="shared" si="8"/>
        <v>0.18800000000000017</v>
      </c>
      <c r="F309">
        <f t="shared" si="9"/>
        <v>0.2330000000000001</v>
      </c>
    </row>
    <row r="310" spans="1:6" x14ac:dyDescent="0.2">
      <c r="A310" s="1">
        <v>310</v>
      </c>
      <c r="B310" s="2">
        <v>40954</v>
      </c>
      <c r="C310">
        <v>3.044</v>
      </c>
      <c r="D310">
        <v>2.9990000000000001</v>
      </c>
      <c r="E310">
        <f t="shared" si="8"/>
        <v>0.22199999999999998</v>
      </c>
      <c r="F310">
        <f t="shared" si="9"/>
        <v>0.22199999999999998</v>
      </c>
    </row>
    <row r="311" spans="1:6" x14ac:dyDescent="0.2">
      <c r="A311" s="1">
        <v>311</v>
      </c>
      <c r="B311" s="2">
        <v>40983</v>
      </c>
      <c r="C311">
        <v>3.1669999999999998</v>
      </c>
      <c r="D311">
        <v>3.169</v>
      </c>
      <c r="E311">
        <f t="shared" si="8"/>
        <v>0.12299999999999978</v>
      </c>
      <c r="F311">
        <f t="shared" si="9"/>
        <v>0.16999999999999993</v>
      </c>
    </row>
    <row r="312" spans="1:6" x14ac:dyDescent="0.2">
      <c r="A312" s="1">
        <v>312</v>
      </c>
      <c r="B312" s="2">
        <v>41014</v>
      </c>
      <c r="C312">
        <v>3.206</v>
      </c>
      <c r="D312">
        <v>3.101</v>
      </c>
      <c r="E312">
        <f t="shared" si="8"/>
        <v>3.9000000000000146E-2</v>
      </c>
      <c r="F312">
        <f t="shared" si="9"/>
        <v>-6.800000000000006E-2</v>
      </c>
    </row>
    <row r="313" spans="1:6" x14ac:dyDescent="0.2">
      <c r="A313" s="1">
        <v>313</v>
      </c>
      <c r="B313" s="2">
        <v>41044</v>
      </c>
      <c r="C313">
        <v>2.8769999999999998</v>
      </c>
      <c r="D313">
        <v>2.78</v>
      </c>
      <c r="E313">
        <f t="shared" si="8"/>
        <v>-0.32900000000000018</v>
      </c>
      <c r="F313">
        <f t="shared" si="9"/>
        <v>-0.32100000000000017</v>
      </c>
    </row>
    <row r="314" spans="1:6" x14ac:dyDescent="0.2">
      <c r="A314" s="1">
        <v>314</v>
      </c>
      <c r="B314" s="2">
        <v>41075</v>
      </c>
      <c r="C314">
        <v>2.6019999999999999</v>
      </c>
      <c r="D314">
        <v>2.516</v>
      </c>
      <c r="E314">
        <f t="shared" si="8"/>
        <v>-0.27499999999999991</v>
      </c>
      <c r="F314">
        <f t="shared" si="9"/>
        <v>-0.26399999999999979</v>
      </c>
    </row>
    <row r="315" spans="1:6" x14ac:dyDescent="0.2">
      <c r="A315" s="1">
        <v>315</v>
      </c>
      <c r="B315" s="2">
        <v>41105</v>
      </c>
      <c r="C315">
        <v>2.7469999999999999</v>
      </c>
      <c r="D315">
        <v>2.645</v>
      </c>
      <c r="E315">
        <f t="shared" si="8"/>
        <v>0.14500000000000002</v>
      </c>
      <c r="F315">
        <f t="shared" si="9"/>
        <v>0.129</v>
      </c>
    </row>
    <row r="316" spans="1:6" x14ac:dyDescent="0.2">
      <c r="A316" s="1">
        <v>316</v>
      </c>
      <c r="B316" s="2">
        <v>41136</v>
      </c>
      <c r="C316">
        <v>3.0219999999999998</v>
      </c>
      <c r="D316">
        <v>2.968</v>
      </c>
      <c r="E316">
        <f t="shared" si="8"/>
        <v>0.27499999999999991</v>
      </c>
      <c r="F316">
        <f t="shared" si="9"/>
        <v>0.32299999999999995</v>
      </c>
    </row>
    <row r="317" spans="1:6" x14ac:dyDescent="0.2">
      <c r="A317" s="1">
        <v>317</v>
      </c>
      <c r="B317" s="2">
        <v>41167</v>
      </c>
      <c r="C317">
        <v>3.27</v>
      </c>
      <c r="D317">
        <v>3.0339999999999998</v>
      </c>
      <c r="E317">
        <f t="shared" si="8"/>
        <v>0.24800000000000022</v>
      </c>
      <c r="F317">
        <f t="shared" si="9"/>
        <v>6.5999999999999837E-2</v>
      </c>
    </row>
    <row r="318" spans="1:6" x14ac:dyDescent="0.2">
      <c r="A318" s="1">
        <v>318</v>
      </c>
      <c r="B318" s="2">
        <v>41197</v>
      </c>
      <c r="C318">
        <v>2.9750000000000001</v>
      </c>
      <c r="D318">
        <v>2.778</v>
      </c>
      <c r="E318">
        <f t="shared" si="8"/>
        <v>-0.29499999999999993</v>
      </c>
      <c r="F318">
        <f t="shared" si="9"/>
        <v>-0.25599999999999978</v>
      </c>
    </row>
    <row r="319" spans="1:6" x14ac:dyDescent="0.2">
      <c r="A319" s="1">
        <v>319</v>
      </c>
      <c r="B319" s="2">
        <v>41228</v>
      </c>
      <c r="C319">
        <v>2.8170000000000002</v>
      </c>
      <c r="D319">
        <v>2.5219999999999998</v>
      </c>
      <c r="E319">
        <f t="shared" si="8"/>
        <v>-0.15799999999999992</v>
      </c>
      <c r="F319">
        <f t="shared" si="9"/>
        <v>-0.25600000000000023</v>
      </c>
    </row>
    <row r="320" spans="1:6" x14ac:dyDescent="0.2">
      <c r="A320" s="1">
        <v>320</v>
      </c>
      <c r="B320" s="2">
        <v>41258</v>
      </c>
      <c r="C320">
        <v>2.7269999999999999</v>
      </c>
      <c r="D320">
        <v>2.4750000000000001</v>
      </c>
      <c r="E320">
        <f t="shared" si="8"/>
        <v>-9.0000000000000302E-2</v>
      </c>
      <c r="F320">
        <f t="shared" si="9"/>
        <v>-4.6999999999999709E-2</v>
      </c>
    </row>
    <row r="321" spans="1:6" x14ac:dyDescent="0.2">
      <c r="A321" s="1">
        <v>321</v>
      </c>
      <c r="B321" s="2">
        <v>41289</v>
      </c>
      <c r="C321">
        <v>2.8519999999999999</v>
      </c>
      <c r="D321">
        <v>2.669</v>
      </c>
      <c r="E321">
        <f t="shared" si="8"/>
        <v>0.125</v>
      </c>
      <c r="F321">
        <f t="shared" si="9"/>
        <v>0.19399999999999995</v>
      </c>
    </row>
    <row r="322" spans="1:6" x14ac:dyDescent="0.2">
      <c r="A322" s="1">
        <v>322</v>
      </c>
      <c r="B322" s="2">
        <v>41320</v>
      </c>
      <c r="C322">
        <v>3.0529999999999999</v>
      </c>
      <c r="D322">
        <v>2.9220000000000002</v>
      </c>
      <c r="E322">
        <f t="shared" si="8"/>
        <v>0.20100000000000007</v>
      </c>
      <c r="F322">
        <f t="shared" si="9"/>
        <v>0.25300000000000011</v>
      </c>
    </row>
    <row r="323" spans="1:6" x14ac:dyDescent="0.2">
      <c r="A323" s="1">
        <v>323</v>
      </c>
      <c r="B323" s="2">
        <v>41348</v>
      </c>
      <c r="C323">
        <v>2.9140000000000001</v>
      </c>
      <c r="D323">
        <v>2.9009999999999998</v>
      </c>
      <c r="E323">
        <f t="shared" si="8"/>
        <v>-0.13899999999999979</v>
      </c>
      <c r="F323">
        <f t="shared" si="9"/>
        <v>-2.1000000000000352E-2</v>
      </c>
    </row>
    <row r="324" spans="1:6" x14ac:dyDescent="0.2">
      <c r="A324" s="1">
        <v>324</v>
      </c>
      <c r="B324" s="2">
        <v>41379</v>
      </c>
      <c r="C324">
        <v>2.706</v>
      </c>
      <c r="D324">
        <v>2.6850000000000001</v>
      </c>
      <c r="E324">
        <f t="shared" ref="E324:E387" si="10">C324-C323</f>
        <v>-0.20800000000000018</v>
      </c>
      <c r="F324">
        <f t="shared" ref="F324:F387" si="11">D324-D323</f>
        <v>-0.21599999999999975</v>
      </c>
    </row>
    <row r="325" spans="1:6" x14ac:dyDescent="0.2">
      <c r="A325" s="1">
        <v>325</v>
      </c>
      <c r="B325" s="2">
        <v>41409</v>
      </c>
      <c r="C325">
        <v>2.742</v>
      </c>
      <c r="D325">
        <v>2.7080000000000002</v>
      </c>
      <c r="E325">
        <f t="shared" si="10"/>
        <v>3.6000000000000032E-2</v>
      </c>
      <c r="F325">
        <f t="shared" si="11"/>
        <v>2.3000000000000131E-2</v>
      </c>
    </row>
    <row r="326" spans="1:6" x14ac:dyDescent="0.2">
      <c r="A326" s="1">
        <v>326</v>
      </c>
      <c r="B326" s="2">
        <v>41440</v>
      </c>
      <c r="C326">
        <v>2.74</v>
      </c>
      <c r="D326">
        <v>2.6880000000000002</v>
      </c>
      <c r="E326">
        <f t="shared" si="10"/>
        <v>-1.9999999999997797E-3</v>
      </c>
      <c r="F326">
        <f t="shared" si="11"/>
        <v>-2.0000000000000018E-2</v>
      </c>
    </row>
    <row r="327" spans="1:6" x14ac:dyDescent="0.2">
      <c r="A327" s="1">
        <v>327</v>
      </c>
      <c r="B327" s="2">
        <v>41470</v>
      </c>
      <c r="C327">
        <v>2.9239999999999999</v>
      </c>
      <c r="D327">
        <v>2.8530000000000002</v>
      </c>
      <c r="E327">
        <f t="shared" si="10"/>
        <v>0.18399999999999972</v>
      </c>
      <c r="F327">
        <f t="shared" si="11"/>
        <v>0.16500000000000004</v>
      </c>
    </row>
    <row r="328" spans="1:6" x14ac:dyDescent="0.2">
      <c r="A328" s="1">
        <v>328</v>
      </c>
      <c r="B328" s="2">
        <v>41501</v>
      </c>
      <c r="C328">
        <v>2.9329999999999998</v>
      </c>
      <c r="D328">
        <v>2.8610000000000002</v>
      </c>
      <c r="E328">
        <f t="shared" si="10"/>
        <v>8.999999999999897E-3</v>
      </c>
      <c r="F328">
        <f t="shared" si="11"/>
        <v>8.0000000000000071E-3</v>
      </c>
    </row>
    <row r="329" spans="1:6" x14ac:dyDescent="0.2">
      <c r="A329" s="1">
        <v>329</v>
      </c>
      <c r="B329" s="2">
        <v>41532</v>
      </c>
      <c r="C329">
        <v>2.7970000000000002</v>
      </c>
      <c r="D329">
        <v>2.6040000000000001</v>
      </c>
      <c r="E329">
        <f t="shared" si="10"/>
        <v>-0.13599999999999968</v>
      </c>
      <c r="F329">
        <f t="shared" si="11"/>
        <v>-0.25700000000000012</v>
      </c>
    </row>
    <row r="330" spans="1:6" x14ac:dyDescent="0.2">
      <c r="A330" s="1">
        <v>330</v>
      </c>
      <c r="B330" s="2">
        <v>41562</v>
      </c>
      <c r="C330">
        <v>2.6850000000000001</v>
      </c>
      <c r="D330">
        <v>2.4900000000000002</v>
      </c>
      <c r="E330">
        <f t="shared" si="10"/>
        <v>-0.1120000000000001</v>
      </c>
      <c r="F330">
        <f t="shared" si="11"/>
        <v>-0.11399999999999988</v>
      </c>
    </row>
    <row r="331" spans="1:6" x14ac:dyDescent="0.2">
      <c r="A331" s="1">
        <v>331</v>
      </c>
      <c r="B331" s="2">
        <v>41593</v>
      </c>
      <c r="C331">
        <v>2.673</v>
      </c>
      <c r="D331">
        <v>2.4510000000000001</v>
      </c>
      <c r="E331">
        <f t="shared" si="10"/>
        <v>-1.2000000000000011E-2</v>
      </c>
      <c r="F331">
        <f t="shared" si="11"/>
        <v>-3.9000000000000146E-2</v>
      </c>
    </row>
    <row r="332" spans="1:6" x14ac:dyDescent="0.2">
      <c r="A332" s="1">
        <v>332</v>
      </c>
      <c r="B332" s="2">
        <v>41623</v>
      </c>
      <c r="C332">
        <v>2.7360000000000002</v>
      </c>
      <c r="D332">
        <v>2.52</v>
      </c>
      <c r="E332">
        <f t="shared" si="10"/>
        <v>6.3000000000000167E-2</v>
      </c>
      <c r="F332">
        <f t="shared" si="11"/>
        <v>6.899999999999995E-2</v>
      </c>
    </row>
    <row r="333" spans="1:6" x14ac:dyDescent="0.2">
      <c r="A333" s="1">
        <v>333</v>
      </c>
      <c r="B333" s="2">
        <v>41654</v>
      </c>
      <c r="C333">
        <v>2.6720000000000002</v>
      </c>
      <c r="D333">
        <v>2.548</v>
      </c>
      <c r="E333">
        <f t="shared" si="10"/>
        <v>-6.4000000000000057E-2</v>
      </c>
      <c r="F333">
        <f t="shared" si="11"/>
        <v>2.8000000000000025E-2</v>
      </c>
    </row>
    <row r="334" spans="1:6" x14ac:dyDescent="0.2">
      <c r="A334" s="1">
        <v>334</v>
      </c>
      <c r="B334" s="2">
        <v>41685</v>
      </c>
      <c r="C334">
        <v>2.7949999999999999</v>
      </c>
      <c r="D334">
        <v>2.6949999999999998</v>
      </c>
      <c r="E334">
        <f t="shared" si="10"/>
        <v>0.12299999999999978</v>
      </c>
      <c r="F334">
        <f t="shared" si="11"/>
        <v>0.1469999999999998</v>
      </c>
    </row>
    <row r="335" spans="1:6" x14ac:dyDescent="0.2">
      <c r="A335" s="1">
        <v>335</v>
      </c>
      <c r="B335" s="2">
        <v>41713</v>
      </c>
      <c r="C335">
        <v>2.7530000000000001</v>
      </c>
      <c r="D335">
        <v>2.714</v>
      </c>
      <c r="E335">
        <f t="shared" si="10"/>
        <v>-4.1999999999999815E-2</v>
      </c>
      <c r="F335">
        <f t="shared" si="11"/>
        <v>1.9000000000000128E-2</v>
      </c>
    </row>
    <row r="336" spans="1:6" x14ac:dyDescent="0.2">
      <c r="A336" s="1">
        <v>336</v>
      </c>
      <c r="B336" s="2">
        <v>41744</v>
      </c>
      <c r="C336">
        <v>2.8959999999999999</v>
      </c>
      <c r="D336">
        <v>2.8010000000000002</v>
      </c>
      <c r="E336">
        <f t="shared" si="10"/>
        <v>0.14299999999999979</v>
      </c>
      <c r="F336">
        <f t="shared" si="11"/>
        <v>8.7000000000000188E-2</v>
      </c>
    </row>
    <row r="337" spans="1:6" x14ac:dyDescent="0.2">
      <c r="A337" s="1">
        <v>337</v>
      </c>
      <c r="B337" s="2">
        <v>41774</v>
      </c>
      <c r="C337">
        <v>2.8620000000000001</v>
      </c>
      <c r="D337">
        <v>2.762</v>
      </c>
      <c r="E337">
        <f t="shared" si="10"/>
        <v>-3.3999999999999808E-2</v>
      </c>
      <c r="F337">
        <f t="shared" si="11"/>
        <v>-3.9000000000000146E-2</v>
      </c>
    </row>
    <row r="338" spans="1:6" x14ac:dyDescent="0.2">
      <c r="A338" s="1">
        <v>338</v>
      </c>
      <c r="B338" s="2">
        <v>41805</v>
      </c>
      <c r="C338">
        <v>2.8959999999999999</v>
      </c>
      <c r="D338">
        <v>2.8490000000000002</v>
      </c>
      <c r="E338">
        <f t="shared" si="10"/>
        <v>3.3999999999999808E-2</v>
      </c>
      <c r="F338">
        <f t="shared" si="11"/>
        <v>8.7000000000000188E-2</v>
      </c>
    </row>
    <row r="339" spans="1:6" x14ac:dyDescent="0.2">
      <c r="A339" s="1">
        <v>339</v>
      </c>
      <c r="B339" s="2">
        <v>41835</v>
      </c>
      <c r="C339">
        <v>2.802</v>
      </c>
      <c r="D339">
        <v>2.7130000000000001</v>
      </c>
      <c r="E339">
        <f t="shared" si="10"/>
        <v>-9.3999999999999861E-2</v>
      </c>
      <c r="F339">
        <f t="shared" si="11"/>
        <v>-0.13600000000000012</v>
      </c>
    </row>
    <row r="340" spans="1:6" x14ac:dyDescent="0.2">
      <c r="A340" s="1">
        <v>340</v>
      </c>
      <c r="B340" s="2">
        <v>41866</v>
      </c>
      <c r="C340">
        <v>2.7050000000000001</v>
      </c>
      <c r="D340">
        <v>2.6309999999999998</v>
      </c>
      <c r="E340">
        <f t="shared" si="10"/>
        <v>-9.6999999999999975E-2</v>
      </c>
      <c r="F340">
        <f t="shared" si="11"/>
        <v>-8.2000000000000295E-2</v>
      </c>
    </row>
    <row r="341" spans="1:6" x14ac:dyDescent="0.2">
      <c r="A341" s="1">
        <v>341</v>
      </c>
      <c r="B341" s="2">
        <v>41897</v>
      </c>
      <c r="C341">
        <v>2.7210000000000001</v>
      </c>
      <c r="D341">
        <v>2.605</v>
      </c>
      <c r="E341">
        <f t="shared" si="10"/>
        <v>1.6000000000000014E-2</v>
      </c>
      <c r="F341">
        <f t="shared" si="11"/>
        <v>-2.5999999999999801E-2</v>
      </c>
    </row>
    <row r="342" spans="1:6" x14ac:dyDescent="0.2">
      <c r="A342" s="1">
        <v>342</v>
      </c>
      <c r="B342" s="2">
        <v>41927</v>
      </c>
      <c r="C342">
        <v>2.3980000000000001</v>
      </c>
      <c r="D342">
        <v>2.1789999999999998</v>
      </c>
      <c r="E342">
        <f t="shared" si="10"/>
        <v>-0.32299999999999995</v>
      </c>
      <c r="F342">
        <f t="shared" si="11"/>
        <v>-0.42600000000000016</v>
      </c>
    </row>
    <row r="343" spans="1:6" x14ac:dyDescent="0.2">
      <c r="A343" s="1">
        <v>343</v>
      </c>
      <c r="B343" s="2">
        <v>41958</v>
      </c>
      <c r="C343">
        <v>2.165</v>
      </c>
      <c r="D343">
        <v>1.9370000000000001</v>
      </c>
      <c r="E343">
        <f t="shared" si="10"/>
        <v>-0.2330000000000001</v>
      </c>
      <c r="F343">
        <f t="shared" si="11"/>
        <v>-0.24199999999999977</v>
      </c>
    </row>
    <row r="344" spans="1:6" x14ac:dyDescent="0.2">
      <c r="A344" s="1">
        <v>344</v>
      </c>
      <c r="B344" s="2">
        <v>41988</v>
      </c>
      <c r="C344">
        <v>1.6830000000000001</v>
      </c>
      <c r="D344">
        <v>1.423</v>
      </c>
      <c r="E344">
        <f t="shared" si="10"/>
        <v>-0.48199999999999998</v>
      </c>
      <c r="F344">
        <f t="shared" si="11"/>
        <v>-0.51400000000000001</v>
      </c>
    </row>
    <row r="345" spans="1:6" x14ac:dyDescent="0.2">
      <c r="A345" s="1">
        <v>345</v>
      </c>
      <c r="B345" s="2">
        <v>42019</v>
      </c>
      <c r="C345">
        <v>1.3640000000000001</v>
      </c>
      <c r="D345">
        <v>1.2709999999999999</v>
      </c>
      <c r="E345">
        <f t="shared" si="10"/>
        <v>-0.31899999999999995</v>
      </c>
      <c r="F345">
        <f t="shared" si="11"/>
        <v>-0.15200000000000014</v>
      </c>
    </row>
    <row r="346" spans="1:6" x14ac:dyDescent="0.2">
      <c r="A346" s="1">
        <v>346</v>
      </c>
      <c r="B346" s="2">
        <v>42050</v>
      </c>
      <c r="C346">
        <v>1.607</v>
      </c>
      <c r="D346">
        <v>1.603</v>
      </c>
      <c r="E346">
        <f t="shared" si="10"/>
        <v>0.24299999999999988</v>
      </c>
      <c r="F346">
        <f t="shared" si="11"/>
        <v>0.33200000000000007</v>
      </c>
    </row>
    <row r="347" spans="1:6" x14ac:dyDescent="0.2">
      <c r="A347" s="1">
        <v>347</v>
      </c>
      <c r="B347" s="2">
        <v>42078</v>
      </c>
      <c r="C347">
        <v>1.6439999999999999</v>
      </c>
      <c r="D347">
        <v>1.6779999999999999</v>
      </c>
      <c r="E347">
        <f t="shared" si="10"/>
        <v>3.6999999999999922E-2</v>
      </c>
      <c r="F347">
        <f t="shared" si="11"/>
        <v>7.4999999999999956E-2</v>
      </c>
    </row>
    <row r="348" spans="1:6" x14ac:dyDescent="0.2">
      <c r="A348" s="1">
        <v>348</v>
      </c>
      <c r="B348" s="2">
        <v>42109</v>
      </c>
      <c r="C348">
        <v>1.7929999999999999</v>
      </c>
      <c r="D348">
        <v>1.734</v>
      </c>
      <c r="E348">
        <f t="shared" si="10"/>
        <v>0.14900000000000002</v>
      </c>
      <c r="F348">
        <f t="shared" si="11"/>
        <v>5.600000000000005E-2</v>
      </c>
    </row>
    <row r="349" spans="1:6" x14ac:dyDescent="0.2">
      <c r="A349" s="1">
        <v>349</v>
      </c>
      <c r="B349" s="2">
        <v>42139</v>
      </c>
      <c r="C349">
        <v>1.9379999999999999</v>
      </c>
      <c r="D349">
        <v>1.8839999999999999</v>
      </c>
      <c r="E349">
        <f t="shared" si="10"/>
        <v>0.14500000000000002</v>
      </c>
      <c r="F349">
        <f t="shared" si="11"/>
        <v>0.14999999999999991</v>
      </c>
    </row>
    <row r="350" spans="1:6" x14ac:dyDescent="0.2">
      <c r="A350" s="1">
        <v>350</v>
      </c>
      <c r="B350" s="2">
        <v>42170</v>
      </c>
      <c r="C350">
        <v>2.0049999999999999</v>
      </c>
      <c r="D350">
        <v>1.9450000000000001</v>
      </c>
      <c r="E350">
        <f t="shared" si="10"/>
        <v>6.6999999999999948E-2</v>
      </c>
      <c r="F350">
        <f t="shared" si="11"/>
        <v>6.1000000000000165E-2</v>
      </c>
    </row>
    <row r="351" spans="1:6" x14ac:dyDescent="0.2">
      <c r="A351" s="1">
        <v>351</v>
      </c>
      <c r="B351" s="2">
        <v>42200</v>
      </c>
      <c r="C351">
        <v>1.86</v>
      </c>
      <c r="D351">
        <v>1.86</v>
      </c>
      <c r="E351">
        <f t="shared" si="10"/>
        <v>-0.1449999999999998</v>
      </c>
      <c r="F351">
        <f t="shared" si="11"/>
        <v>-8.4999999999999964E-2</v>
      </c>
    </row>
    <row r="352" spans="1:6" x14ac:dyDescent="0.2">
      <c r="A352" s="1">
        <v>352</v>
      </c>
      <c r="B352" s="2">
        <v>42231</v>
      </c>
      <c r="C352">
        <v>1.62</v>
      </c>
      <c r="D352">
        <v>1.5740000000000001</v>
      </c>
      <c r="E352">
        <f t="shared" si="10"/>
        <v>-0.24</v>
      </c>
      <c r="F352">
        <f t="shared" si="11"/>
        <v>-0.28600000000000003</v>
      </c>
    </row>
    <row r="353" spans="1:6" x14ac:dyDescent="0.2">
      <c r="A353" s="1">
        <v>353</v>
      </c>
      <c r="B353" s="2">
        <v>42262</v>
      </c>
      <c r="C353">
        <v>1.46</v>
      </c>
      <c r="D353">
        <v>1.353</v>
      </c>
      <c r="E353">
        <f t="shared" si="10"/>
        <v>-0.16000000000000014</v>
      </c>
      <c r="F353">
        <f t="shared" si="11"/>
        <v>-0.22100000000000009</v>
      </c>
    </row>
    <row r="354" spans="1:6" x14ac:dyDescent="0.2">
      <c r="A354" s="1">
        <v>354</v>
      </c>
      <c r="B354" s="2">
        <v>42292</v>
      </c>
      <c r="C354">
        <v>1.397</v>
      </c>
      <c r="D354">
        <v>1.3069999999999999</v>
      </c>
      <c r="E354">
        <f t="shared" si="10"/>
        <v>-6.2999999999999945E-2</v>
      </c>
      <c r="F354">
        <f t="shared" si="11"/>
        <v>-4.6000000000000041E-2</v>
      </c>
    </row>
    <row r="355" spans="1:6" x14ac:dyDescent="0.2">
      <c r="A355" s="1">
        <v>355</v>
      </c>
      <c r="B355" s="2">
        <v>42323</v>
      </c>
      <c r="C355">
        <v>1.377</v>
      </c>
      <c r="D355">
        <v>1.246</v>
      </c>
      <c r="E355">
        <f t="shared" si="10"/>
        <v>-2.0000000000000018E-2</v>
      </c>
      <c r="F355">
        <f t="shared" si="11"/>
        <v>-6.0999999999999943E-2</v>
      </c>
    </row>
    <row r="356" spans="1:6" x14ac:dyDescent="0.2">
      <c r="A356" s="1">
        <v>356</v>
      </c>
      <c r="B356" s="2">
        <v>42353</v>
      </c>
      <c r="C356">
        <v>1.276</v>
      </c>
      <c r="D356">
        <v>1.181</v>
      </c>
      <c r="E356">
        <f t="shared" si="10"/>
        <v>-0.10099999999999998</v>
      </c>
      <c r="F356">
        <f t="shared" si="11"/>
        <v>-6.4999999999999947E-2</v>
      </c>
    </row>
    <row r="357" spans="1:6" x14ac:dyDescent="0.2">
      <c r="A357" s="1">
        <v>357</v>
      </c>
      <c r="B357" s="2">
        <v>42384</v>
      </c>
      <c r="C357">
        <v>1.121</v>
      </c>
      <c r="D357">
        <v>1.0209999999999999</v>
      </c>
      <c r="E357">
        <f t="shared" si="10"/>
        <v>-0.15500000000000003</v>
      </c>
      <c r="F357">
        <f t="shared" si="11"/>
        <v>-0.16000000000000014</v>
      </c>
    </row>
    <row r="358" spans="1:6" x14ac:dyDescent="0.2">
      <c r="A358" s="1">
        <v>358</v>
      </c>
      <c r="B358" s="2">
        <v>42415</v>
      </c>
      <c r="C358">
        <v>1.0580000000000001</v>
      </c>
      <c r="D358">
        <v>0.93600000000000005</v>
      </c>
      <c r="E358">
        <f t="shared" si="10"/>
        <v>-6.2999999999999945E-2</v>
      </c>
      <c r="F358">
        <f t="shared" si="11"/>
        <v>-8.4999999999999853E-2</v>
      </c>
    </row>
    <row r="359" spans="1:6" x14ac:dyDescent="0.2">
      <c r="A359" s="1">
        <v>359</v>
      </c>
      <c r="B359" s="2">
        <v>42444</v>
      </c>
      <c r="C359">
        <v>1.2010000000000001</v>
      </c>
      <c r="D359">
        <v>1.214</v>
      </c>
      <c r="E359">
        <f t="shared" si="10"/>
        <v>0.14300000000000002</v>
      </c>
      <c r="F359">
        <f t="shared" si="11"/>
        <v>0.27799999999999991</v>
      </c>
    </row>
    <row r="360" spans="1:6" x14ac:dyDescent="0.2">
      <c r="A360" s="1">
        <v>360</v>
      </c>
      <c r="B360" s="2">
        <v>42475</v>
      </c>
      <c r="C360">
        <v>1.448</v>
      </c>
      <c r="D360">
        <v>1.337</v>
      </c>
      <c r="E360">
        <f t="shared" si="10"/>
        <v>0.24699999999999989</v>
      </c>
      <c r="F360">
        <f t="shared" si="11"/>
        <v>0.123</v>
      </c>
    </row>
    <row r="361" spans="1:6" x14ac:dyDescent="0.2">
      <c r="A361" s="1">
        <v>361</v>
      </c>
      <c r="B361" s="2">
        <v>42505</v>
      </c>
      <c r="C361">
        <v>1.5660000000000001</v>
      </c>
      <c r="D361">
        <v>1.4339999999999999</v>
      </c>
      <c r="E361">
        <f t="shared" si="10"/>
        <v>0.1180000000000001</v>
      </c>
      <c r="F361">
        <f t="shared" si="11"/>
        <v>9.6999999999999975E-2</v>
      </c>
    </row>
    <row r="362" spans="1:6" x14ac:dyDescent="0.2">
      <c r="A362" s="1">
        <v>362</v>
      </c>
      <c r="B362" s="2">
        <v>42536</v>
      </c>
      <c r="C362">
        <v>1.506</v>
      </c>
      <c r="D362">
        <v>1.4870000000000001</v>
      </c>
      <c r="E362">
        <f t="shared" si="10"/>
        <v>-6.0000000000000053E-2</v>
      </c>
      <c r="F362">
        <f t="shared" si="11"/>
        <v>5.3000000000000158E-2</v>
      </c>
    </row>
    <row r="363" spans="1:6" x14ac:dyDescent="0.2">
      <c r="A363" s="1">
        <v>363</v>
      </c>
      <c r="B363" s="2">
        <v>42566</v>
      </c>
      <c r="C363">
        <v>1.3540000000000001</v>
      </c>
      <c r="D363">
        <v>1.3580000000000001</v>
      </c>
      <c r="E363">
        <f t="shared" si="10"/>
        <v>-0.15199999999999991</v>
      </c>
      <c r="F363">
        <f t="shared" si="11"/>
        <v>-0.129</v>
      </c>
    </row>
    <row r="364" spans="1:6" x14ac:dyDescent="0.2">
      <c r="A364" s="1">
        <v>364</v>
      </c>
      <c r="B364" s="2">
        <v>42597</v>
      </c>
      <c r="C364">
        <v>1.379</v>
      </c>
      <c r="D364">
        <v>1.429</v>
      </c>
      <c r="E364">
        <f t="shared" si="10"/>
        <v>2.4999999999999911E-2</v>
      </c>
      <c r="F364">
        <f t="shared" si="11"/>
        <v>7.0999999999999952E-2</v>
      </c>
    </row>
    <row r="365" spans="1:6" x14ac:dyDescent="0.2">
      <c r="A365" s="1">
        <v>365</v>
      </c>
      <c r="B365" s="2">
        <v>42628</v>
      </c>
      <c r="C365">
        <v>1.4379999999999999</v>
      </c>
      <c r="D365">
        <v>1.393</v>
      </c>
      <c r="E365">
        <f t="shared" si="10"/>
        <v>5.8999999999999941E-2</v>
      </c>
      <c r="F365">
        <f t="shared" si="11"/>
        <v>-3.6000000000000032E-2</v>
      </c>
    </row>
    <row r="366" spans="1:6" x14ac:dyDescent="0.2">
      <c r="A366" s="1">
        <v>366</v>
      </c>
      <c r="B366" s="2">
        <v>42658</v>
      </c>
      <c r="C366">
        <v>1.522</v>
      </c>
      <c r="D366">
        <v>1.4890000000000001</v>
      </c>
      <c r="E366">
        <f t="shared" si="10"/>
        <v>8.4000000000000075E-2</v>
      </c>
      <c r="F366">
        <f t="shared" si="11"/>
        <v>9.6000000000000085E-2</v>
      </c>
    </row>
    <row r="367" spans="1:6" x14ac:dyDescent="0.2">
      <c r="A367" s="1">
        <v>367</v>
      </c>
      <c r="B367" s="2">
        <v>42689</v>
      </c>
      <c r="C367">
        <v>1.462</v>
      </c>
      <c r="D367">
        <v>1.3169999999999999</v>
      </c>
      <c r="E367">
        <f t="shared" si="10"/>
        <v>-6.0000000000000053E-2</v>
      </c>
      <c r="F367">
        <f t="shared" si="11"/>
        <v>-0.17200000000000015</v>
      </c>
    </row>
    <row r="368" spans="1:6" x14ac:dyDescent="0.2">
      <c r="A368" s="1">
        <v>368</v>
      </c>
      <c r="B368" s="2">
        <v>42719</v>
      </c>
      <c r="C368">
        <v>1.6339999999999999</v>
      </c>
      <c r="D368">
        <v>1.5660000000000001</v>
      </c>
      <c r="E368">
        <f t="shared" si="10"/>
        <v>0.17199999999999993</v>
      </c>
      <c r="F368">
        <f t="shared" si="11"/>
        <v>0.24900000000000011</v>
      </c>
    </row>
    <row r="369" spans="1:6" x14ac:dyDescent="0.2">
      <c r="A369" s="1">
        <v>369</v>
      </c>
      <c r="B369" s="2">
        <v>42750</v>
      </c>
      <c r="C369">
        <v>1.62</v>
      </c>
      <c r="D369">
        <v>1.593</v>
      </c>
      <c r="E369">
        <f t="shared" si="10"/>
        <v>-1.399999999999979E-2</v>
      </c>
      <c r="F369">
        <f t="shared" si="11"/>
        <v>2.6999999999999913E-2</v>
      </c>
    </row>
    <row r="370" spans="1:6" x14ac:dyDescent="0.2">
      <c r="A370" s="1">
        <v>370</v>
      </c>
      <c r="B370" s="2">
        <v>42781</v>
      </c>
      <c r="C370">
        <v>1.5469999999999999</v>
      </c>
      <c r="D370">
        <v>1.5429999999999999</v>
      </c>
      <c r="E370">
        <f t="shared" si="10"/>
        <v>-7.3000000000000176E-2</v>
      </c>
      <c r="F370">
        <f t="shared" si="11"/>
        <v>-5.0000000000000044E-2</v>
      </c>
    </row>
    <row r="371" spans="1:6" x14ac:dyDescent="0.2">
      <c r="A371" s="1">
        <v>371</v>
      </c>
      <c r="B371" s="2">
        <v>42809</v>
      </c>
      <c r="C371">
        <v>1.492</v>
      </c>
      <c r="D371">
        <v>1.5229999999999999</v>
      </c>
      <c r="E371">
        <f t="shared" si="10"/>
        <v>-5.4999999999999938E-2</v>
      </c>
      <c r="F371">
        <f t="shared" si="11"/>
        <v>-2.0000000000000018E-2</v>
      </c>
    </row>
    <row r="372" spans="1:6" x14ac:dyDescent="0.2">
      <c r="A372" s="1">
        <v>372</v>
      </c>
      <c r="B372" s="2">
        <v>42840</v>
      </c>
      <c r="C372">
        <v>1.611</v>
      </c>
      <c r="D372">
        <v>1.621</v>
      </c>
      <c r="E372">
        <f t="shared" si="10"/>
        <v>0.11899999999999999</v>
      </c>
      <c r="F372">
        <f t="shared" si="11"/>
        <v>9.8000000000000087E-2</v>
      </c>
    </row>
    <row r="373" spans="1:6" x14ac:dyDescent="0.2">
      <c r="A373" s="1">
        <v>373</v>
      </c>
      <c r="B373" s="2">
        <v>42870</v>
      </c>
      <c r="C373">
        <v>1.54</v>
      </c>
      <c r="D373">
        <v>1.5189999999999999</v>
      </c>
      <c r="E373">
        <f t="shared" si="10"/>
        <v>-7.0999999999999952E-2</v>
      </c>
      <c r="F373">
        <f t="shared" si="11"/>
        <v>-0.10200000000000009</v>
      </c>
    </row>
    <row r="374" spans="1:6" x14ac:dyDescent="0.2">
      <c r="A374" s="1">
        <v>374</v>
      </c>
      <c r="B374" s="2">
        <v>42901</v>
      </c>
      <c r="C374">
        <v>1.4450000000000001</v>
      </c>
      <c r="D374">
        <v>1.4319999999999999</v>
      </c>
      <c r="E374">
        <f t="shared" si="10"/>
        <v>-9.4999999999999973E-2</v>
      </c>
      <c r="F374">
        <f t="shared" si="11"/>
        <v>-8.6999999999999966E-2</v>
      </c>
    </row>
    <row r="375" spans="1:6" x14ac:dyDescent="0.2">
      <c r="A375" s="1">
        <v>375</v>
      </c>
      <c r="B375" s="2">
        <v>42931</v>
      </c>
      <c r="C375">
        <v>1.5620000000000001</v>
      </c>
      <c r="D375">
        <v>1.518</v>
      </c>
      <c r="E375">
        <f t="shared" si="10"/>
        <v>0.11699999999999999</v>
      </c>
      <c r="F375">
        <f t="shared" si="11"/>
        <v>8.6000000000000076E-2</v>
      </c>
    </row>
    <row r="376" spans="1:6" x14ac:dyDescent="0.2">
      <c r="A376" s="1">
        <v>376</v>
      </c>
      <c r="B376" s="2">
        <v>42962</v>
      </c>
      <c r="C376">
        <v>1.6879999999999999</v>
      </c>
      <c r="D376">
        <v>1.6379999999999999</v>
      </c>
      <c r="E376">
        <f t="shared" si="10"/>
        <v>0.12599999999999989</v>
      </c>
      <c r="F376">
        <f t="shared" si="11"/>
        <v>0.11999999999999988</v>
      </c>
    </row>
    <row r="377" spans="1:6" x14ac:dyDescent="0.2">
      <c r="A377" s="1">
        <v>377</v>
      </c>
      <c r="B377" s="2">
        <v>42993</v>
      </c>
      <c r="C377">
        <v>1.867</v>
      </c>
      <c r="D377">
        <v>1.7529999999999999</v>
      </c>
      <c r="E377">
        <f t="shared" si="10"/>
        <v>0.17900000000000005</v>
      </c>
      <c r="F377">
        <f t="shared" si="11"/>
        <v>0.11499999999999999</v>
      </c>
    </row>
    <row r="378" spans="1:6" x14ac:dyDescent="0.2">
      <c r="A378" s="1">
        <v>378</v>
      </c>
      <c r="B378" s="2">
        <v>43023</v>
      </c>
      <c r="C378">
        <v>1.7150000000000001</v>
      </c>
      <c r="D378">
        <v>1.6519999999999999</v>
      </c>
      <c r="E378">
        <f t="shared" si="10"/>
        <v>-0.15199999999999991</v>
      </c>
      <c r="F378">
        <f t="shared" si="11"/>
        <v>-0.10099999999999998</v>
      </c>
    </row>
    <row r="379" spans="1:6" x14ac:dyDescent="0.2">
      <c r="A379" s="1">
        <v>379</v>
      </c>
      <c r="B379" s="2">
        <v>43054</v>
      </c>
      <c r="C379">
        <v>1.83</v>
      </c>
      <c r="D379">
        <v>1.7569999999999999</v>
      </c>
      <c r="E379">
        <f t="shared" si="10"/>
        <v>0.11499999999999999</v>
      </c>
      <c r="F379">
        <f t="shared" si="11"/>
        <v>0.10499999999999998</v>
      </c>
    </row>
    <row r="380" spans="1:6" x14ac:dyDescent="0.2">
      <c r="A380" s="1">
        <v>380</v>
      </c>
      <c r="B380" s="2">
        <v>43084</v>
      </c>
      <c r="C380">
        <v>1.7569999999999999</v>
      </c>
      <c r="D380">
        <v>1.702</v>
      </c>
      <c r="E380">
        <f t="shared" si="10"/>
        <v>-7.3000000000000176E-2</v>
      </c>
      <c r="F380">
        <f t="shared" si="11"/>
        <v>-5.4999999999999938E-2</v>
      </c>
    </row>
    <row r="381" spans="1:6" x14ac:dyDescent="0.2">
      <c r="A381" s="1">
        <v>381</v>
      </c>
      <c r="B381" s="2">
        <v>43115</v>
      </c>
      <c r="C381">
        <v>1.899</v>
      </c>
      <c r="D381">
        <v>1.857</v>
      </c>
      <c r="E381">
        <f t="shared" si="10"/>
        <v>0.14200000000000013</v>
      </c>
      <c r="F381">
        <f t="shared" si="11"/>
        <v>0.15500000000000003</v>
      </c>
    </row>
    <row r="382" spans="1:6" x14ac:dyDescent="0.2">
      <c r="A382" s="1">
        <v>382</v>
      </c>
      <c r="B382" s="2">
        <v>43146</v>
      </c>
      <c r="C382">
        <v>1.8169999999999999</v>
      </c>
      <c r="D382">
        <v>1.7649999999999999</v>
      </c>
      <c r="E382">
        <f t="shared" si="10"/>
        <v>-8.2000000000000073E-2</v>
      </c>
      <c r="F382">
        <f t="shared" si="11"/>
        <v>-9.2000000000000082E-2</v>
      </c>
    </row>
    <row r="383" spans="1:6" x14ac:dyDescent="0.2">
      <c r="A383" s="1">
        <v>383</v>
      </c>
      <c r="B383" s="2">
        <v>43174</v>
      </c>
      <c r="C383">
        <v>1.8340000000000001</v>
      </c>
      <c r="D383">
        <v>1.82</v>
      </c>
      <c r="E383">
        <f t="shared" si="10"/>
        <v>1.7000000000000126E-2</v>
      </c>
      <c r="F383">
        <f t="shared" si="11"/>
        <v>5.500000000000016E-2</v>
      </c>
    </row>
    <row r="384" spans="1:6" x14ac:dyDescent="0.2">
      <c r="A384" s="1">
        <v>384</v>
      </c>
      <c r="B384" s="2">
        <v>43205</v>
      </c>
      <c r="C384">
        <v>1.9950000000000001</v>
      </c>
      <c r="D384">
        <v>1.9650000000000001</v>
      </c>
      <c r="E384">
        <f t="shared" si="10"/>
        <v>0.16100000000000003</v>
      </c>
      <c r="F384">
        <f t="shared" si="11"/>
        <v>0.14500000000000002</v>
      </c>
    </row>
    <row r="385" spans="1:6" x14ac:dyDescent="0.2">
      <c r="A385" s="1">
        <v>385</v>
      </c>
      <c r="B385" s="2">
        <v>43235</v>
      </c>
      <c r="C385">
        <v>2.129</v>
      </c>
      <c r="D385">
        <v>2.0910000000000002</v>
      </c>
      <c r="E385">
        <f t="shared" si="10"/>
        <v>0.1339999999999999</v>
      </c>
      <c r="F385">
        <f t="shared" si="11"/>
        <v>0.12600000000000011</v>
      </c>
    </row>
    <row r="386" spans="1:6" x14ac:dyDescent="0.2">
      <c r="A386" s="1">
        <v>386</v>
      </c>
      <c r="B386" s="2">
        <v>43266</v>
      </c>
      <c r="C386">
        <v>2.0299999999999998</v>
      </c>
      <c r="D386">
        <v>2.0019999999999998</v>
      </c>
      <c r="E386">
        <f t="shared" si="10"/>
        <v>-9.9000000000000199E-2</v>
      </c>
      <c r="F386">
        <f t="shared" si="11"/>
        <v>-8.9000000000000412E-2</v>
      </c>
    </row>
    <row r="387" spans="1:6" x14ac:dyDescent="0.2">
      <c r="A387" s="1">
        <v>387</v>
      </c>
      <c r="B387" s="2">
        <v>43296</v>
      </c>
      <c r="C387">
        <v>2.0739999999999998</v>
      </c>
      <c r="D387">
        <v>2.0430000000000001</v>
      </c>
      <c r="E387">
        <f t="shared" si="10"/>
        <v>4.4000000000000039E-2</v>
      </c>
      <c r="F387">
        <f t="shared" si="11"/>
        <v>4.1000000000000369E-2</v>
      </c>
    </row>
    <row r="388" spans="1:6" x14ac:dyDescent="0.2">
      <c r="A388" s="1">
        <v>388</v>
      </c>
      <c r="B388" s="2">
        <v>43327</v>
      </c>
      <c r="C388">
        <v>2.077</v>
      </c>
      <c r="D388">
        <v>2.0529999999999999</v>
      </c>
      <c r="E388">
        <f t="shared" ref="E388:E393" si="12">C388-C387</f>
        <v>3.0000000000001137E-3</v>
      </c>
      <c r="F388">
        <f t="shared" ref="F388:F393" si="13">D388-D387</f>
        <v>9.9999999999997868E-3</v>
      </c>
    </row>
    <row r="389" spans="1:6" x14ac:dyDescent="0.2">
      <c r="A389" s="1">
        <v>389</v>
      </c>
      <c r="B389" s="2">
        <v>43358</v>
      </c>
      <c r="C389">
        <v>2.093</v>
      </c>
      <c r="D389">
        <v>2.0449999999999999</v>
      </c>
      <c r="E389">
        <f t="shared" si="12"/>
        <v>1.6000000000000014E-2</v>
      </c>
      <c r="F389">
        <f t="shared" si="13"/>
        <v>-8.0000000000000071E-3</v>
      </c>
    </row>
    <row r="390" spans="1:6" x14ac:dyDescent="0.2">
      <c r="A390" s="1">
        <v>390</v>
      </c>
      <c r="B390" s="2">
        <v>43388</v>
      </c>
      <c r="C390">
        <v>2.028</v>
      </c>
      <c r="D390">
        <v>1.9690000000000001</v>
      </c>
      <c r="E390">
        <f t="shared" si="12"/>
        <v>-6.4999999999999947E-2</v>
      </c>
      <c r="F390">
        <f t="shared" si="13"/>
        <v>-7.5999999999999845E-2</v>
      </c>
    </row>
    <row r="391" spans="1:6" x14ac:dyDescent="0.2">
      <c r="A391" s="1">
        <v>391</v>
      </c>
      <c r="B391" s="2">
        <v>43419</v>
      </c>
      <c r="C391">
        <v>1.625</v>
      </c>
      <c r="D391">
        <v>1.546</v>
      </c>
      <c r="E391">
        <f t="shared" si="12"/>
        <v>-0.40300000000000002</v>
      </c>
      <c r="F391">
        <f t="shared" si="13"/>
        <v>-0.42300000000000004</v>
      </c>
    </row>
    <row r="392" spans="1:6" x14ac:dyDescent="0.2">
      <c r="A392" s="1">
        <v>392</v>
      </c>
      <c r="B392" s="2">
        <v>43449</v>
      </c>
      <c r="C392">
        <v>1.4490000000000001</v>
      </c>
      <c r="D392">
        <v>1.357</v>
      </c>
      <c r="E392">
        <f t="shared" si="12"/>
        <v>-0.17599999999999993</v>
      </c>
      <c r="F392">
        <f t="shared" si="13"/>
        <v>-0.18900000000000006</v>
      </c>
    </row>
    <row r="393" spans="1:6" x14ac:dyDescent="0.2">
      <c r="A393" s="1">
        <v>393</v>
      </c>
      <c r="B393" s="2">
        <v>43480</v>
      </c>
      <c r="C393">
        <v>1.425</v>
      </c>
      <c r="D393">
        <v>1.353</v>
      </c>
      <c r="E393">
        <f t="shared" si="12"/>
        <v>-2.4000000000000021E-2</v>
      </c>
      <c r="F393">
        <f t="shared" si="13"/>
        <v>-4.0000000000000036E-3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9"/>
  <sheetViews>
    <sheetView topLeftCell="C1" workbookViewId="0">
      <selection activeCell="F1" sqref="F1:G18"/>
    </sheetView>
  </sheetViews>
  <sheetFormatPr baseColWidth="10" defaultColWidth="8.83203125" defaultRowHeight="15" x14ac:dyDescent="0.2"/>
  <cols>
    <col min="2" max="2" width="17.6640625" bestFit="1" customWidth="1"/>
    <col min="3" max="3" width="63.6640625" bestFit="1" customWidth="1"/>
    <col min="4" max="4" width="31.1640625" bestFit="1" customWidth="1"/>
    <col min="6" max="6" width="12.1640625" bestFit="1" customWidth="1"/>
    <col min="7" max="7" width="72.33203125" bestFit="1" customWidth="1"/>
    <col min="8" max="8" width="29.6640625" bestFit="1" customWidth="1"/>
  </cols>
  <sheetData>
    <row r="1" spans="1:8" x14ac:dyDescent="0.2">
      <c r="B1" s="1" t="s">
        <v>0</v>
      </c>
      <c r="C1" s="1" t="s">
        <v>7</v>
      </c>
      <c r="D1" s="8" t="s">
        <v>65</v>
      </c>
      <c r="F1" s="5" t="s">
        <v>18</v>
      </c>
      <c r="G1" t="s">
        <v>64</v>
      </c>
      <c r="H1" s="8" t="s">
        <v>66</v>
      </c>
    </row>
    <row r="2" spans="1:8" x14ac:dyDescent="0.2">
      <c r="A2" s="1">
        <v>2</v>
      </c>
      <c r="B2" s="2">
        <v>37787</v>
      </c>
      <c r="C2">
        <v>1.0720000000000001</v>
      </c>
      <c r="F2" s="6" t="s">
        <v>37</v>
      </c>
      <c r="G2" s="7">
        <v>1.0394285714285714</v>
      </c>
    </row>
    <row r="3" spans="1:8" x14ac:dyDescent="0.2">
      <c r="A3" s="1">
        <v>3</v>
      </c>
      <c r="B3" s="2">
        <v>37817</v>
      </c>
      <c r="C3">
        <v>0.96499999999999997</v>
      </c>
      <c r="D3">
        <f>C3-C2</f>
        <v>-0.1070000000000001</v>
      </c>
      <c r="F3" s="6" t="s">
        <v>38</v>
      </c>
      <c r="G3" s="7">
        <v>1.4037499999999998</v>
      </c>
      <c r="H3">
        <v>0.36432142857142846</v>
      </c>
    </row>
    <row r="4" spans="1:8" x14ac:dyDescent="0.2">
      <c r="A4" s="1">
        <v>4</v>
      </c>
      <c r="B4" s="2">
        <v>37848</v>
      </c>
      <c r="C4">
        <v>1.3149999999999999</v>
      </c>
      <c r="D4">
        <f t="shared" ref="D4:D67" si="0">C4-C3</f>
        <v>0.35</v>
      </c>
      <c r="F4" s="6" t="s">
        <v>39</v>
      </c>
      <c r="G4" s="7">
        <v>1.7669166666666669</v>
      </c>
      <c r="H4">
        <v>0.36316666666666708</v>
      </c>
    </row>
    <row r="5" spans="1:8" x14ac:dyDescent="0.2">
      <c r="A5" s="1">
        <v>5</v>
      </c>
      <c r="B5" s="2">
        <v>37879</v>
      </c>
      <c r="C5">
        <v>0.94899999999999995</v>
      </c>
      <c r="D5">
        <f t="shared" si="0"/>
        <v>-0.36599999999999999</v>
      </c>
      <c r="F5" s="6" t="s">
        <v>40</v>
      </c>
      <c r="G5" s="7">
        <v>2.0625833333333334</v>
      </c>
      <c r="H5">
        <v>0.29566666666666652</v>
      </c>
    </row>
    <row r="6" spans="1:8" x14ac:dyDescent="0.2">
      <c r="A6" s="1">
        <v>6</v>
      </c>
      <c r="B6" s="2">
        <v>37909</v>
      </c>
      <c r="C6">
        <v>0.996</v>
      </c>
      <c r="D6">
        <f t="shared" si="0"/>
        <v>4.7000000000000042E-2</v>
      </c>
      <c r="F6" s="6" t="s">
        <v>41</v>
      </c>
      <c r="G6" s="7">
        <v>2.2918333333333329</v>
      </c>
      <c r="H6">
        <v>0.22924999999999951</v>
      </c>
    </row>
    <row r="7" spans="1:8" x14ac:dyDescent="0.2">
      <c r="A7" s="1">
        <v>7</v>
      </c>
      <c r="B7" s="2">
        <v>37940</v>
      </c>
      <c r="C7">
        <v>1.02</v>
      </c>
      <c r="D7">
        <f t="shared" si="0"/>
        <v>2.4000000000000021E-2</v>
      </c>
      <c r="F7" s="6" t="s">
        <v>42</v>
      </c>
      <c r="G7" s="7">
        <v>2.6265833333333335</v>
      </c>
      <c r="H7">
        <v>0.33475000000000055</v>
      </c>
    </row>
    <row r="8" spans="1:8" x14ac:dyDescent="0.2">
      <c r="A8" s="1">
        <v>8</v>
      </c>
      <c r="B8" s="2">
        <v>37970</v>
      </c>
      <c r="C8">
        <v>0.95899999999999996</v>
      </c>
      <c r="D8">
        <f t="shared" si="0"/>
        <v>-6.1000000000000054E-2</v>
      </c>
      <c r="F8" s="6" t="s">
        <v>43</v>
      </c>
      <c r="G8" s="7">
        <v>1.8409166666666668</v>
      </c>
      <c r="H8">
        <v>-0.78566666666666674</v>
      </c>
    </row>
    <row r="9" spans="1:8" x14ac:dyDescent="0.2">
      <c r="A9" s="1">
        <v>9</v>
      </c>
      <c r="B9" s="2">
        <v>38001</v>
      </c>
      <c r="C9">
        <v>1.079</v>
      </c>
      <c r="D9">
        <f t="shared" si="0"/>
        <v>0.12</v>
      </c>
      <c r="F9" s="6" t="s">
        <v>44</v>
      </c>
      <c r="G9" s="7">
        <v>2.2096666666666667</v>
      </c>
      <c r="H9">
        <v>0.36874999999999991</v>
      </c>
    </row>
    <row r="10" spans="1:8" x14ac:dyDescent="0.2">
      <c r="A10" s="1">
        <v>10</v>
      </c>
      <c r="B10" s="2">
        <v>38032</v>
      </c>
      <c r="C10">
        <v>1.3440000000000001</v>
      </c>
      <c r="D10">
        <f t="shared" si="0"/>
        <v>0.26500000000000012</v>
      </c>
      <c r="F10" s="6" t="s">
        <v>45</v>
      </c>
      <c r="G10" s="7">
        <v>2.8949166666666666</v>
      </c>
      <c r="H10">
        <v>0.68524999999999991</v>
      </c>
    </row>
    <row r="11" spans="1:8" x14ac:dyDescent="0.2">
      <c r="A11" s="1">
        <v>11</v>
      </c>
      <c r="B11" s="2">
        <v>38061</v>
      </c>
      <c r="C11">
        <v>1.323</v>
      </c>
      <c r="D11">
        <f t="shared" si="0"/>
        <v>-2.100000000000013E-2</v>
      </c>
      <c r="F11" s="6" t="s">
        <v>46</v>
      </c>
      <c r="G11" s="7">
        <v>3.0305833333333339</v>
      </c>
      <c r="H11">
        <v>0.13566666666666727</v>
      </c>
    </row>
    <row r="12" spans="1:8" x14ac:dyDescent="0.2">
      <c r="A12" s="1">
        <v>12</v>
      </c>
      <c r="B12" s="2">
        <v>38092</v>
      </c>
      <c r="C12">
        <v>1.4259999999999999</v>
      </c>
      <c r="D12">
        <f t="shared" si="0"/>
        <v>0.10299999999999998</v>
      </c>
      <c r="F12" s="6" t="s">
        <v>47</v>
      </c>
      <c r="G12" s="7">
        <v>2.9219166666666667</v>
      </c>
      <c r="H12">
        <v>-0.10866666666666713</v>
      </c>
    </row>
    <row r="13" spans="1:8" x14ac:dyDescent="0.2">
      <c r="A13" s="1">
        <v>13</v>
      </c>
      <c r="B13" s="2">
        <v>38122</v>
      </c>
      <c r="C13">
        <v>1.649</v>
      </c>
      <c r="D13">
        <f t="shared" si="0"/>
        <v>0.22300000000000009</v>
      </c>
      <c r="F13" s="6" t="s">
        <v>48</v>
      </c>
      <c r="G13" s="7">
        <v>2.6680833333333336</v>
      </c>
      <c r="H13">
        <v>-0.25383333333333313</v>
      </c>
    </row>
    <row r="14" spans="1:8" x14ac:dyDescent="0.2">
      <c r="A14" s="1">
        <v>14</v>
      </c>
      <c r="B14" s="2">
        <v>38153</v>
      </c>
      <c r="C14">
        <v>1.4570000000000001</v>
      </c>
      <c r="D14">
        <f t="shared" si="0"/>
        <v>-0.19199999999999995</v>
      </c>
      <c r="F14" s="6" t="s">
        <v>49</v>
      </c>
      <c r="G14" s="7">
        <v>1.9457500000000001</v>
      </c>
      <c r="H14">
        <v>-0.72233333333333349</v>
      </c>
    </row>
    <row r="15" spans="1:8" x14ac:dyDescent="0.2">
      <c r="A15" s="1">
        <v>15</v>
      </c>
      <c r="B15" s="2">
        <v>38183</v>
      </c>
      <c r="C15">
        <v>1.4670000000000001</v>
      </c>
      <c r="D15">
        <f t="shared" si="0"/>
        <v>1.0000000000000009E-2</v>
      </c>
      <c r="F15" s="6" t="s">
        <v>50</v>
      </c>
      <c r="G15" s="7">
        <v>1.4538333333333331</v>
      </c>
      <c r="H15">
        <v>-0.491916666666667</v>
      </c>
    </row>
    <row r="16" spans="1:8" x14ac:dyDescent="0.2">
      <c r="A16" s="1">
        <v>16</v>
      </c>
      <c r="B16" s="2">
        <v>38214</v>
      </c>
      <c r="C16">
        <v>1.3879999999999999</v>
      </c>
      <c r="D16">
        <f t="shared" si="0"/>
        <v>-7.9000000000000181E-2</v>
      </c>
      <c r="F16" s="6" t="s">
        <v>51</v>
      </c>
      <c r="G16" s="7">
        <v>1.7310000000000001</v>
      </c>
      <c r="H16">
        <v>0.27716666666666701</v>
      </c>
    </row>
    <row r="17" spans="1:8" x14ac:dyDescent="0.2">
      <c r="A17" s="1">
        <v>17</v>
      </c>
      <c r="B17" s="2">
        <v>38245</v>
      </c>
      <c r="C17">
        <v>1.4810000000000001</v>
      </c>
      <c r="D17">
        <f t="shared" si="0"/>
        <v>9.3000000000000194E-2</v>
      </c>
      <c r="F17" s="6" t="s">
        <v>52</v>
      </c>
      <c r="G17" s="7">
        <v>2.0480833333333339</v>
      </c>
      <c r="H17">
        <v>0.31708333333333383</v>
      </c>
    </row>
    <row r="18" spans="1:8" x14ac:dyDescent="0.2">
      <c r="A18" s="1">
        <v>18</v>
      </c>
      <c r="B18" s="2">
        <v>38275</v>
      </c>
      <c r="C18">
        <v>1.6419999999999999</v>
      </c>
      <c r="D18">
        <f t="shared" si="0"/>
        <v>0.16099999999999981</v>
      </c>
      <c r="F18" s="6" t="s">
        <v>53</v>
      </c>
      <c r="G18" s="7">
        <v>1.607</v>
      </c>
      <c r="H18">
        <v>-0.44108333333333394</v>
      </c>
    </row>
    <row r="19" spans="1:8" x14ac:dyDescent="0.2">
      <c r="A19" s="1">
        <v>19</v>
      </c>
      <c r="B19" s="2">
        <v>38306</v>
      </c>
      <c r="C19">
        <v>1.4039999999999999</v>
      </c>
      <c r="D19">
        <f t="shared" si="0"/>
        <v>-0.23799999999999999</v>
      </c>
      <c r="F19" s="6" t="s">
        <v>19</v>
      </c>
      <c r="G19" s="7">
        <v>2.1470212765957455</v>
      </c>
    </row>
    <row r="20" spans="1:8" x14ac:dyDescent="0.2">
      <c r="A20" s="1">
        <v>20</v>
      </c>
      <c r="B20" s="2">
        <v>38336</v>
      </c>
      <c r="C20">
        <v>1.1850000000000001</v>
      </c>
      <c r="D20">
        <f t="shared" si="0"/>
        <v>-0.21899999999999986</v>
      </c>
    </row>
    <row r="21" spans="1:8" x14ac:dyDescent="0.2">
      <c r="A21" s="1">
        <v>21</v>
      </c>
      <c r="B21" s="2">
        <v>38367</v>
      </c>
      <c r="C21">
        <v>1.379</v>
      </c>
      <c r="D21">
        <f t="shared" si="0"/>
        <v>0.19399999999999995</v>
      </c>
    </row>
    <row r="22" spans="1:8" x14ac:dyDescent="0.2">
      <c r="A22" s="1">
        <v>22</v>
      </c>
      <c r="B22" s="2">
        <v>38398</v>
      </c>
      <c r="C22">
        <v>1.5449999999999999</v>
      </c>
      <c r="D22">
        <f t="shared" si="0"/>
        <v>0.16599999999999993</v>
      </c>
    </row>
    <row r="23" spans="1:8" x14ac:dyDescent="0.2">
      <c r="A23" s="1">
        <v>23</v>
      </c>
      <c r="B23" s="2">
        <v>38426</v>
      </c>
      <c r="C23">
        <v>1.718</v>
      </c>
      <c r="D23">
        <f t="shared" si="0"/>
        <v>0.17300000000000004</v>
      </c>
    </row>
    <row r="24" spans="1:8" x14ac:dyDescent="0.2">
      <c r="A24" s="1">
        <v>24</v>
      </c>
      <c r="B24" s="2">
        <v>38457</v>
      </c>
      <c r="C24">
        <v>1.829</v>
      </c>
      <c r="D24">
        <f t="shared" si="0"/>
        <v>0.11099999999999999</v>
      </c>
    </row>
    <row r="25" spans="1:8" x14ac:dyDescent="0.2">
      <c r="A25" s="1">
        <v>25</v>
      </c>
      <c r="B25" s="2">
        <v>38487</v>
      </c>
      <c r="C25">
        <v>1.6</v>
      </c>
      <c r="D25">
        <f t="shared" si="0"/>
        <v>-0.22899999999999987</v>
      </c>
    </row>
    <row r="26" spans="1:8" x14ac:dyDescent="0.2">
      <c r="A26" s="1">
        <v>26</v>
      </c>
      <c r="B26" s="2">
        <v>38518</v>
      </c>
      <c r="C26">
        <v>1.7450000000000001</v>
      </c>
      <c r="D26">
        <f t="shared" si="0"/>
        <v>0.14500000000000002</v>
      </c>
    </row>
    <row r="27" spans="1:8" x14ac:dyDescent="0.2">
      <c r="A27" s="1">
        <v>27</v>
      </c>
      <c r="B27" s="2">
        <v>38548</v>
      </c>
      <c r="C27">
        <v>1.8819999999999999</v>
      </c>
      <c r="D27">
        <f t="shared" si="0"/>
        <v>0.13699999999999979</v>
      </c>
    </row>
    <row r="28" spans="1:8" x14ac:dyDescent="0.2">
      <c r="A28" s="1">
        <v>28</v>
      </c>
      <c r="B28" s="2">
        <v>38579</v>
      </c>
      <c r="C28">
        <v>2.1419999999999999</v>
      </c>
      <c r="D28">
        <f t="shared" si="0"/>
        <v>0.26</v>
      </c>
    </row>
    <row r="29" spans="1:8" x14ac:dyDescent="0.2">
      <c r="A29" s="1">
        <v>29</v>
      </c>
      <c r="B29" s="2">
        <v>38610</v>
      </c>
      <c r="C29">
        <v>2.278</v>
      </c>
      <c r="D29">
        <f t="shared" si="0"/>
        <v>0.13600000000000012</v>
      </c>
    </row>
    <row r="30" spans="1:8" x14ac:dyDescent="0.2">
      <c r="A30" s="1">
        <v>30</v>
      </c>
      <c r="B30" s="2">
        <v>38640</v>
      </c>
      <c r="C30">
        <v>1.9019999999999999</v>
      </c>
      <c r="D30">
        <f t="shared" si="0"/>
        <v>-0.37600000000000011</v>
      </c>
    </row>
    <row r="31" spans="1:8" x14ac:dyDescent="0.2">
      <c r="A31" s="1">
        <v>31</v>
      </c>
      <c r="B31" s="2">
        <v>38671</v>
      </c>
      <c r="C31">
        <v>1.577</v>
      </c>
      <c r="D31">
        <f t="shared" si="0"/>
        <v>-0.32499999999999996</v>
      </c>
    </row>
    <row r="32" spans="1:8" x14ac:dyDescent="0.2">
      <c r="A32" s="1">
        <v>32</v>
      </c>
      <c r="B32" s="2">
        <v>38701</v>
      </c>
      <c r="C32">
        <v>1.6060000000000001</v>
      </c>
      <c r="D32">
        <f t="shared" si="0"/>
        <v>2.9000000000000137E-2</v>
      </c>
    </row>
    <row r="33" spans="1:4" x14ac:dyDescent="0.2">
      <c r="A33" s="1">
        <v>33</v>
      </c>
      <c r="B33" s="2">
        <v>38732</v>
      </c>
      <c r="C33">
        <v>1.873</v>
      </c>
      <c r="D33">
        <f t="shared" si="0"/>
        <v>0.2669999999999999</v>
      </c>
    </row>
    <row r="34" spans="1:4" x14ac:dyDescent="0.2">
      <c r="A34" s="1">
        <v>34</v>
      </c>
      <c r="B34" s="2">
        <v>38763</v>
      </c>
      <c r="C34">
        <v>1.73</v>
      </c>
      <c r="D34">
        <f t="shared" si="0"/>
        <v>-0.14300000000000002</v>
      </c>
    </row>
    <row r="35" spans="1:4" x14ac:dyDescent="0.2">
      <c r="A35" s="1">
        <v>35</v>
      </c>
      <c r="B35" s="2">
        <v>38791</v>
      </c>
      <c r="C35">
        <v>2</v>
      </c>
      <c r="D35">
        <f t="shared" si="0"/>
        <v>0.27</v>
      </c>
    </row>
    <row r="36" spans="1:4" x14ac:dyDescent="0.2">
      <c r="A36" s="1">
        <v>36</v>
      </c>
      <c r="B36" s="2">
        <v>38822</v>
      </c>
      <c r="C36">
        <v>2.448</v>
      </c>
      <c r="D36">
        <f t="shared" si="0"/>
        <v>0.44799999999999995</v>
      </c>
    </row>
    <row r="37" spans="1:4" x14ac:dyDescent="0.2">
      <c r="A37" s="1">
        <v>37</v>
      </c>
      <c r="B37" s="2">
        <v>38852</v>
      </c>
      <c r="C37">
        <v>2.5510000000000002</v>
      </c>
      <c r="D37">
        <f t="shared" si="0"/>
        <v>0.1030000000000002</v>
      </c>
    </row>
    <row r="38" spans="1:4" x14ac:dyDescent="0.2">
      <c r="A38" s="1">
        <v>38</v>
      </c>
      <c r="B38" s="2">
        <v>38883</v>
      </c>
      <c r="C38">
        <v>2.4009999999999998</v>
      </c>
      <c r="D38">
        <f t="shared" si="0"/>
        <v>-0.15000000000000036</v>
      </c>
    </row>
    <row r="39" spans="1:4" x14ac:dyDescent="0.2">
      <c r="A39" s="1">
        <v>39</v>
      </c>
      <c r="B39" s="2">
        <v>38913</v>
      </c>
      <c r="C39">
        <v>2.488</v>
      </c>
      <c r="D39">
        <f t="shared" si="0"/>
        <v>8.7000000000000188E-2</v>
      </c>
    </row>
    <row r="40" spans="1:4" x14ac:dyDescent="0.2">
      <c r="A40" s="1">
        <v>40</v>
      </c>
      <c r="B40" s="2">
        <v>38944</v>
      </c>
      <c r="C40">
        <v>2.19</v>
      </c>
      <c r="D40">
        <f t="shared" si="0"/>
        <v>-0.29800000000000004</v>
      </c>
    </row>
    <row r="41" spans="1:4" x14ac:dyDescent="0.2">
      <c r="A41" s="1">
        <v>41</v>
      </c>
      <c r="B41" s="2">
        <v>38975</v>
      </c>
      <c r="C41">
        <v>1.782</v>
      </c>
      <c r="D41">
        <f t="shared" si="0"/>
        <v>-0.40799999999999992</v>
      </c>
    </row>
    <row r="42" spans="1:4" x14ac:dyDescent="0.2">
      <c r="A42" s="1">
        <v>42</v>
      </c>
      <c r="B42" s="2">
        <v>39005</v>
      </c>
      <c r="C42">
        <v>1.6859999999999999</v>
      </c>
      <c r="D42">
        <f t="shared" si="0"/>
        <v>-9.6000000000000085E-2</v>
      </c>
    </row>
    <row r="43" spans="1:4" x14ac:dyDescent="0.2">
      <c r="A43" s="1">
        <v>43</v>
      </c>
      <c r="B43" s="2">
        <v>39036</v>
      </c>
      <c r="C43">
        <v>1.7969999999999999</v>
      </c>
      <c r="D43">
        <f t="shared" si="0"/>
        <v>0.11099999999999999</v>
      </c>
    </row>
    <row r="44" spans="1:4" x14ac:dyDescent="0.2">
      <c r="A44" s="1">
        <v>44</v>
      </c>
      <c r="B44" s="2">
        <v>39066</v>
      </c>
      <c r="C44">
        <v>1.8049999999999999</v>
      </c>
      <c r="D44">
        <f t="shared" si="0"/>
        <v>8.0000000000000071E-3</v>
      </c>
    </row>
    <row r="45" spans="1:4" x14ac:dyDescent="0.2">
      <c r="A45" s="1">
        <v>45</v>
      </c>
      <c r="B45" s="2">
        <v>39097</v>
      </c>
      <c r="C45">
        <v>1.6819999999999999</v>
      </c>
      <c r="D45">
        <f t="shared" si="0"/>
        <v>-0.123</v>
      </c>
    </row>
    <row r="46" spans="1:4" x14ac:dyDescent="0.2">
      <c r="A46" s="1">
        <v>46</v>
      </c>
      <c r="B46" s="2">
        <v>39128</v>
      </c>
      <c r="C46">
        <v>2.0190000000000001</v>
      </c>
      <c r="D46">
        <f t="shared" si="0"/>
        <v>0.33700000000000019</v>
      </c>
    </row>
    <row r="47" spans="1:4" x14ac:dyDescent="0.2">
      <c r="A47" s="1">
        <v>47</v>
      </c>
      <c r="B47" s="2">
        <v>39156</v>
      </c>
      <c r="C47">
        <v>2.3730000000000002</v>
      </c>
      <c r="D47">
        <f t="shared" si="0"/>
        <v>0.35400000000000009</v>
      </c>
    </row>
    <row r="48" spans="1:4" x14ac:dyDescent="0.2">
      <c r="A48" s="1">
        <v>48</v>
      </c>
      <c r="B48" s="2">
        <v>39187</v>
      </c>
      <c r="C48">
        <v>2.5310000000000001</v>
      </c>
      <c r="D48">
        <f t="shared" si="0"/>
        <v>0.15799999999999992</v>
      </c>
    </row>
    <row r="49" spans="1:4" x14ac:dyDescent="0.2">
      <c r="A49" s="1">
        <v>49</v>
      </c>
      <c r="B49" s="2">
        <v>39217</v>
      </c>
      <c r="C49">
        <v>2.5720000000000001</v>
      </c>
      <c r="D49">
        <f t="shared" si="0"/>
        <v>4.0999999999999925E-2</v>
      </c>
    </row>
    <row r="50" spans="1:4" x14ac:dyDescent="0.2">
      <c r="A50" s="1">
        <v>50</v>
      </c>
      <c r="B50" s="2">
        <v>39248</v>
      </c>
      <c r="C50">
        <v>2.3540000000000001</v>
      </c>
      <c r="D50">
        <f t="shared" si="0"/>
        <v>-0.21799999999999997</v>
      </c>
    </row>
    <row r="51" spans="1:4" x14ac:dyDescent="0.2">
      <c r="A51" s="1">
        <v>51</v>
      </c>
      <c r="B51" s="2">
        <v>39278</v>
      </c>
      <c r="C51">
        <v>2.3109999999999999</v>
      </c>
      <c r="D51">
        <f t="shared" si="0"/>
        <v>-4.3000000000000149E-2</v>
      </c>
    </row>
    <row r="52" spans="1:4" x14ac:dyDescent="0.2">
      <c r="A52" s="1">
        <v>52</v>
      </c>
      <c r="B52" s="2">
        <v>39309</v>
      </c>
      <c r="C52">
        <v>2.0489999999999999</v>
      </c>
      <c r="D52">
        <f t="shared" si="0"/>
        <v>-0.26200000000000001</v>
      </c>
    </row>
    <row r="53" spans="1:4" x14ac:dyDescent="0.2">
      <c r="A53" s="1">
        <v>53</v>
      </c>
      <c r="B53" s="2">
        <v>39340</v>
      </c>
      <c r="C53">
        <v>2.2080000000000002</v>
      </c>
      <c r="D53">
        <f t="shared" si="0"/>
        <v>0.15900000000000025</v>
      </c>
    </row>
    <row r="54" spans="1:4" x14ac:dyDescent="0.2">
      <c r="A54" s="1">
        <v>54</v>
      </c>
      <c r="B54" s="2">
        <v>39370</v>
      </c>
      <c r="C54">
        <v>2.3940000000000001</v>
      </c>
      <c r="D54">
        <f t="shared" si="0"/>
        <v>0.18599999999999994</v>
      </c>
    </row>
    <row r="55" spans="1:4" x14ac:dyDescent="0.2">
      <c r="A55" s="1">
        <v>55</v>
      </c>
      <c r="B55" s="2">
        <v>39401</v>
      </c>
      <c r="C55">
        <v>2.5590000000000002</v>
      </c>
      <c r="D55">
        <f t="shared" si="0"/>
        <v>0.16500000000000004</v>
      </c>
    </row>
    <row r="56" spans="1:4" x14ac:dyDescent="0.2">
      <c r="A56" s="1">
        <v>56</v>
      </c>
      <c r="B56" s="2">
        <v>39431</v>
      </c>
      <c r="C56">
        <v>2.4500000000000002</v>
      </c>
      <c r="D56">
        <f t="shared" si="0"/>
        <v>-0.10899999999999999</v>
      </c>
    </row>
    <row r="57" spans="1:4" x14ac:dyDescent="0.2">
      <c r="A57" s="1">
        <v>57</v>
      </c>
      <c r="B57" s="2">
        <v>39462</v>
      </c>
      <c r="C57">
        <v>2.323</v>
      </c>
      <c r="D57">
        <f t="shared" si="0"/>
        <v>-0.12700000000000022</v>
      </c>
    </row>
    <row r="58" spans="1:4" x14ac:dyDescent="0.2">
      <c r="A58" s="1">
        <v>58</v>
      </c>
      <c r="B58" s="2">
        <v>39493</v>
      </c>
      <c r="C58">
        <v>2.609</v>
      </c>
      <c r="D58">
        <f t="shared" si="0"/>
        <v>0.28600000000000003</v>
      </c>
    </row>
    <row r="59" spans="1:4" x14ac:dyDescent="0.2">
      <c r="A59" s="1">
        <v>59</v>
      </c>
      <c r="B59" s="2">
        <v>39522</v>
      </c>
      <c r="C59">
        <v>2.7829999999999999</v>
      </c>
      <c r="D59">
        <f t="shared" si="0"/>
        <v>0.17399999999999993</v>
      </c>
    </row>
    <row r="60" spans="1:4" x14ac:dyDescent="0.2">
      <c r="A60" s="1">
        <v>60</v>
      </c>
      <c r="B60" s="2">
        <v>39553</v>
      </c>
      <c r="C60">
        <v>3.0680000000000001</v>
      </c>
      <c r="D60">
        <f t="shared" si="0"/>
        <v>0.28500000000000014</v>
      </c>
    </row>
    <row r="61" spans="1:4" x14ac:dyDescent="0.2">
      <c r="A61" s="1">
        <v>61</v>
      </c>
      <c r="B61" s="2">
        <v>39583</v>
      </c>
      <c r="C61">
        <v>3.3109999999999999</v>
      </c>
      <c r="D61">
        <f t="shared" si="0"/>
        <v>0.24299999999999988</v>
      </c>
    </row>
    <row r="62" spans="1:4" x14ac:dyDescent="0.2">
      <c r="A62" s="1">
        <v>62</v>
      </c>
      <c r="B62" s="2">
        <v>39614</v>
      </c>
      <c r="C62">
        <v>3.694</v>
      </c>
      <c r="D62">
        <f t="shared" si="0"/>
        <v>0.38300000000000001</v>
      </c>
    </row>
    <row r="63" spans="1:4" x14ac:dyDescent="0.2">
      <c r="A63" s="1">
        <v>63</v>
      </c>
      <c r="B63" s="2">
        <v>39644</v>
      </c>
      <c r="C63">
        <v>3.286</v>
      </c>
      <c r="D63">
        <f t="shared" si="0"/>
        <v>-0.40799999999999992</v>
      </c>
    </row>
    <row r="64" spans="1:4" x14ac:dyDescent="0.2">
      <c r="A64" s="1">
        <v>64</v>
      </c>
      <c r="B64" s="2">
        <v>39675</v>
      </c>
      <c r="C64">
        <v>3.0720000000000001</v>
      </c>
      <c r="D64">
        <f t="shared" si="0"/>
        <v>-0.21399999999999997</v>
      </c>
    </row>
    <row r="65" spans="1:4" x14ac:dyDescent="0.2">
      <c r="A65" s="1">
        <v>65</v>
      </c>
      <c r="B65" s="2">
        <v>39706</v>
      </c>
      <c r="C65">
        <v>2.87</v>
      </c>
      <c r="D65">
        <f t="shared" si="0"/>
        <v>-0.20199999999999996</v>
      </c>
    </row>
    <row r="66" spans="1:4" x14ac:dyDescent="0.2">
      <c r="A66" s="1">
        <v>66</v>
      </c>
      <c r="B66" s="2">
        <v>39736</v>
      </c>
      <c r="C66">
        <v>2.125</v>
      </c>
      <c r="D66">
        <f t="shared" si="0"/>
        <v>-0.74500000000000011</v>
      </c>
    </row>
    <row r="67" spans="1:4" x14ac:dyDescent="0.2">
      <c r="A67" s="1">
        <v>67</v>
      </c>
      <c r="B67" s="2">
        <v>39767</v>
      </c>
      <c r="C67">
        <v>1.268</v>
      </c>
      <c r="D67">
        <f t="shared" si="0"/>
        <v>-0.85699999999999998</v>
      </c>
    </row>
    <row r="68" spans="1:4" x14ac:dyDescent="0.2">
      <c r="A68" s="1">
        <v>68</v>
      </c>
      <c r="B68" s="2">
        <v>39797</v>
      </c>
      <c r="C68">
        <v>1.1100000000000001</v>
      </c>
      <c r="D68">
        <f t="shared" ref="D68:D131" si="1">C68-C67</f>
        <v>-0.15799999999999992</v>
      </c>
    </row>
    <row r="69" spans="1:4" x14ac:dyDescent="0.2">
      <c r="A69" s="1">
        <v>69</v>
      </c>
      <c r="B69" s="2">
        <v>39828</v>
      </c>
      <c r="C69">
        <v>1.4570000000000001</v>
      </c>
      <c r="D69">
        <f t="shared" si="1"/>
        <v>0.34699999999999998</v>
      </c>
    </row>
    <row r="70" spans="1:4" x14ac:dyDescent="0.2">
      <c r="A70" s="1">
        <v>70</v>
      </c>
      <c r="B70" s="2">
        <v>39859</v>
      </c>
      <c r="C70">
        <v>1.5469999999999999</v>
      </c>
      <c r="D70">
        <f t="shared" si="1"/>
        <v>8.9999999999999858E-2</v>
      </c>
    </row>
    <row r="71" spans="1:4" x14ac:dyDescent="0.2">
      <c r="A71" s="1">
        <v>71</v>
      </c>
      <c r="B71" s="2">
        <v>39887</v>
      </c>
      <c r="C71">
        <v>1.4730000000000001</v>
      </c>
      <c r="D71">
        <f t="shared" si="1"/>
        <v>-7.3999999999999844E-2</v>
      </c>
    </row>
    <row r="72" spans="1:4" x14ac:dyDescent="0.2">
      <c r="A72" s="1">
        <v>72</v>
      </c>
      <c r="B72" s="2">
        <v>39918</v>
      </c>
      <c r="C72">
        <v>1.575</v>
      </c>
      <c r="D72">
        <f t="shared" si="1"/>
        <v>0.10199999999999987</v>
      </c>
    </row>
    <row r="73" spans="1:4" x14ac:dyDescent="0.2">
      <c r="A73" s="1">
        <v>73</v>
      </c>
      <c r="B73" s="2">
        <v>39948</v>
      </c>
      <c r="C73">
        <v>1.847</v>
      </c>
      <c r="D73">
        <f t="shared" si="1"/>
        <v>0.27200000000000002</v>
      </c>
    </row>
    <row r="74" spans="1:4" x14ac:dyDescent="0.2">
      <c r="A74" s="1">
        <v>74</v>
      </c>
      <c r="B74" s="2">
        <v>39979</v>
      </c>
      <c r="C74">
        <v>2.085</v>
      </c>
      <c r="D74">
        <f t="shared" si="1"/>
        <v>0.23799999999999999</v>
      </c>
    </row>
    <row r="75" spans="1:4" x14ac:dyDescent="0.2">
      <c r="A75" s="1">
        <v>75</v>
      </c>
      <c r="B75" s="2">
        <v>40009</v>
      </c>
      <c r="C75">
        <v>1.913</v>
      </c>
      <c r="D75">
        <f t="shared" si="1"/>
        <v>-0.17199999999999993</v>
      </c>
    </row>
    <row r="76" spans="1:4" x14ac:dyDescent="0.2">
      <c r="A76" s="1">
        <v>76</v>
      </c>
      <c r="B76" s="2">
        <v>40040</v>
      </c>
      <c r="C76">
        <v>2.113</v>
      </c>
      <c r="D76">
        <f t="shared" si="1"/>
        <v>0.19999999999999996</v>
      </c>
    </row>
    <row r="77" spans="1:4" x14ac:dyDescent="0.2">
      <c r="A77" s="1">
        <v>77</v>
      </c>
      <c r="B77" s="2">
        <v>40071</v>
      </c>
      <c r="C77">
        <v>2.056</v>
      </c>
      <c r="D77">
        <f t="shared" si="1"/>
        <v>-5.699999999999994E-2</v>
      </c>
    </row>
    <row r="78" spans="1:4" x14ac:dyDescent="0.2">
      <c r="A78" s="1">
        <v>78</v>
      </c>
      <c r="B78" s="2">
        <v>40101</v>
      </c>
      <c r="C78">
        <v>2.032</v>
      </c>
      <c r="D78">
        <f t="shared" si="1"/>
        <v>-2.4000000000000021E-2</v>
      </c>
    </row>
    <row r="79" spans="1:4" x14ac:dyDescent="0.2">
      <c r="A79" s="1">
        <v>79</v>
      </c>
      <c r="B79" s="2">
        <v>40132</v>
      </c>
      <c r="C79">
        <v>1.9790000000000001</v>
      </c>
      <c r="D79">
        <f t="shared" si="1"/>
        <v>-5.2999999999999936E-2</v>
      </c>
    </row>
    <row r="80" spans="1:4" x14ac:dyDescent="0.2">
      <c r="A80" s="1">
        <v>80</v>
      </c>
      <c r="B80" s="2">
        <v>40162</v>
      </c>
      <c r="C80">
        <v>2.0139999999999998</v>
      </c>
      <c r="D80">
        <f t="shared" si="1"/>
        <v>3.4999999999999698E-2</v>
      </c>
    </row>
    <row r="81" spans="1:4" x14ac:dyDescent="0.2">
      <c r="A81" s="1">
        <v>81</v>
      </c>
      <c r="B81" s="2">
        <v>40193</v>
      </c>
      <c r="C81">
        <v>2.0569999999999999</v>
      </c>
      <c r="D81">
        <f t="shared" si="1"/>
        <v>4.3000000000000149E-2</v>
      </c>
    </row>
    <row r="82" spans="1:4" x14ac:dyDescent="0.2">
      <c r="A82" s="1">
        <v>82</v>
      </c>
      <c r="B82" s="2">
        <v>40224</v>
      </c>
      <c r="C82">
        <v>2.073</v>
      </c>
      <c r="D82">
        <f t="shared" si="1"/>
        <v>1.6000000000000014E-2</v>
      </c>
    </row>
    <row r="83" spans="1:4" x14ac:dyDescent="0.2">
      <c r="A83" s="1">
        <v>83</v>
      </c>
      <c r="B83" s="2">
        <v>40252</v>
      </c>
      <c r="C83">
        <v>2.2570000000000001</v>
      </c>
      <c r="D83">
        <f t="shared" si="1"/>
        <v>0.18400000000000016</v>
      </c>
    </row>
    <row r="84" spans="1:4" x14ac:dyDescent="0.2">
      <c r="A84" s="1">
        <v>84</v>
      </c>
      <c r="B84" s="2">
        <v>40283</v>
      </c>
      <c r="C84">
        <v>2.3069999999999999</v>
      </c>
      <c r="D84">
        <f t="shared" si="1"/>
        <v>4.9999999999999822E-2</v>
      </c>
    </row>
    <row r="85" spans="1:4" x14ac:dyDescent="0.2">
      <c r="A85" s="1">
        <v>85</v>
      </c>
      <c r="B85" s="2">
        <v>40313</v>
      </c>
      <c r="C85">
        <v>2.1150000000000002</v>
      </c>
      <c r="D85">
        <f t="shared" si="1"/>
        <v>-0.19199999999999973</v>
      </c>
    </row>
    <row r="86" spans="1:4" x14ac:dyDescent="0.2">
      <c r="A86" s="1">
        <v>86</v>
      </c>
      <c r="B86" s="2">
        <v>40344</v>
      </c>
      <c r="C86">
        <v>2.2549999999999999</v>
      </c>
      <c r="D86">
        <f t="shared" si="1"/>
        <v>0.13999999999999968</v>
      </c>
    </row>
    <row r="87" spans="1:4" x14ac:dyDescent="0.2">
      <c r="A87" s="1">
        <v>87</v>
      </c>
      <c r="B87" s="2">
        <v>40374</v>
      </c>
      <c r="C87">
        <v>2.2810000000000001</v>
      </c>
      <c r="D87">
        <f t="shared" si="1"/>
        <v>2.6000000000000245E-2</v>
      </c>
    </row>
    <row r="88" spans="1:4" x14ac:dyDescent="0.2">
      <c r="A88" s="1">
        <v>88</v>
      </c>
      <c r="B88" s="2">
        <v>40405</v>
      </c>
      <c r="C88">
        <v>2.1779999999999999</v>
      </c>
      <c r="D88">
        <f t="shared" si="1"/>
        <v>-0.1030000000000002</v>
      </c>
    </row>
    <row r="89" spans="1:4" x14ac:dyDescent="0.2">
      <c r="A89" s="1">
        <v>89</v>
      </c>
      <c r="B89" s="2">
        <v>40436</v>
      </c>
      <c r="C89">
        <v>2.069</v>
      </c>
      <c r="D89">
        <f t="shared" si="1"/>
        <v>-0.10899999999999999</v>
      </c>
    </row>
    <row r="90" spans="1:4" x14ac:dyDescent="0.2">
      <c r="A90" s="1">
        <v>90</v>
      </c>
      <c r="B90" s="2">
        <v>40466</v>
      </c>
      <c r="C90">
        <v>2.2589999999999999</v>
      </c>
      <c r="D90">
        <f t="shared" si="1"/>
        <v>0.18999999999999995</v>
      </c>
    </row>
    <row r="91" spans="1:4" x14ac:dyDescent="0.2">
      <c r="A91" s="1">
        <v>91</v>
      </c>
      <c r="B91" s="2">
        <v>40497</v>
      </c>
      <c r="C91">
        <v>2.2450000000000001</v>
      </c>
      <c r="D91">
        <f t="shared" si="1"/>
        <v>-1.399999999999979E-2</v>
      </c>
    </row>
    <row r="92" spans="1:4" x14ac:dyDescent="0.2">
      <c r="A92" s="1">
        <v>92</v>
      </c>
      <c r="B92" s="2">
        <v>40527</v>
      </c>
      <c r="C92">
        <v>2.42</v>
      </c>
      <c r="D92">
        <f t="shared" si="1"/>
        <v>0.17499999999999982</v>
      </c>
    </row>
    <row r="93" spans="1:4" x14ac:dyDescent="0.2">
      <c r="A93" s="1">
        <v>93</v>
      </c>
      <c r="B93" s="2">
        <v>40558</v>
      </c>
      <c r="C93">
        <v>2.4470000000000001</v>
      </c>
      <c r="D93">
        <f t="shared" si="1"/>
        <v>2.7000000000000135E-2</v>
      </c>
    </row>
    <row r="94" spans="1:4" x14ac:dyDescent="0.2">
      <c r="A94" s="1">
        <v>94</v>
      </c>
      <c r="B94" s="2">
        <v>40589</v>
      </c>
      <c r="C94">
        <v>2.758</v>
      </c>
      <c r="D94">
        <f t="shared" si="1"/>
        <v>0.31099999999999994</v>
      </c>
    </row>
    <row r="95" spans="1:4" x14ac:dyDescent="0.2">
      <c r="A95" s="1">
        <v>95</v>
      </c>
      <c r="B95" s="2">
        <v>40617</v>
      </c>
      <c r="C95">
        <v>3.153</v>
      </c>
      <c r="D95">
        <f t="shared" si="1"/>
        <v>0.39500000000000002</v>
      </c>
    </row>
    <row r="96" spans="1:4" x14ac:dyDescent="0.2">
      <c r="A96" s="1">
        <v>96</v>
      </c>
      <c r="B96" s="2">
        <v>40648</v>
      </c>
      <c r="C96">
        <v>3.3730000000000002</v>
      </c>
      <c r="D96">
        <f t="shared" si="1"/>
        <v>0.2200000000000002</v>
      </c>
    </row>
    <row r="97" spans="1:4" x14ac:dyDescent="0.2">
      <c r="A97" s="1">
        <v>97</v>
      </c>
      <c r="B97" s="2">
        <v>40678</v>
      </c>
      <c r="C97">
        <v>3.0550000000000002</v>
      </c>
      <c r="D97">
        <f t="shared" si="1"/>
        <v>-0.31800000000000006</v>
      </c>
    </row>
    <row r="98" spans="1:4" x14ac:dyDescent="0.2">
      <c r="A98" s="1">
        <v>98</v>
      </c>
      <c r="B98" s="2">
        <v>40709</v>
      </c>
      <c r="C98">
        <v>2.8610000000000002</v>
      </c>
      <c r="D98">
        <f t="shared" si="1"/>
        <v>-0.19399999999999995</v>
      </c>
    </row>
    <row r="99" spans="1:4" x14ac:dyDescent="0.2">
      <c r="A99" s="1">
        <v>99</v>
      </c>
      <c r="B99" s="2">
        <v>40739</v>
      </c>
      <c r="C99">
        <v>2.948</v>
      </c>
      <c r="D99">
        <f t="shared" si="1"/>
        <v>8.6999999999999744E-2</v>
      </c>
    </row>
    <row r="100" spans="1:4" x14ac:dyDescent="0.2">
      <c r="A100" s="1">
        <v>100</v>
      </c>
      <c r="B100" s="2">
        <v>40770</v>
      </c>
      <c r="C100">
        <v>2.839</v>
      </c>
      <c r="D100">
        <f t="shared" si="1"/>
        <v>-0.10899999999999999</v>
      </c>
    </row>
    <row r="101" spans="1:4" x14ac:dyDescent="0.2">
      <c r="A101" s="1">
        <v>101</v>
      </c>
      <c r="B101" s="2">
        <v>40801</v>
      </c>
      <c r="C101">
        <v>2.9169999999999998</v>
      </c>
      <c r="D101">
        <f t="shared" si="1"/>
        <v>7.7999999999999847E-2</v>
      </c>
    </row>
    <row r="102" spans="1:4" x14ac:dyDescent="0.2">
      <c r="A102" s="1">
        <v>102</v>
      </c>
      <c r="B102" s="2">
        <v>40831</v>
      </c>
      <c r="C102">
        <v>2.9489999999999998</v>
      </c>
      <c r="D102">
        <f t="shared" si="1"/>
        <v>3.2000000000000028E-2</v>
      </c>
    </row>
    <row r="103" spans="1:4" x14ac:dyDescent="0.2">
      <c r="A103" s="1">
        <v>103</v>
      </c>
      <c r="B103" s="2">
        <v>40862</v>
      </c>
      <c r="C103">
        <v>2.7370000000000001</v>
      </c>
      <c r="D103">
        <f t="shared" si="1"/>
        <v>-0.21199999999999974</v>
      </c>
    </row>
    <row r="104" spans="1:4" x14ac:dyDescent="0.2">
      <c r="A104" s="1">
        <v>104</v>
      </c>
      <c r="B104" s="2">
        <v>40892</v>
      </c>
      <c r="C104">
        <v>2.702</v>
      </c>
      <c r="D104">
        <f t="shared" si="1"/>
        <v>-3.5000000000000142E-2</v>
      </c>
    </row>
    <row r="105" spans="1:4" x14ac:dyDescent="0.2">
      <c r="A105" s="1">
        <v>105</v>
      </c>
      <c r="B105" s="2">
        <v>40923</v>
      </c>
      <c r="C105">
        <v>2.92</v>
      </c>
      <c r="D105">
        <f t="shared" si="1"/>
        <v>0.21799999999999997</v>
      </c>
    </row>
    <row r="106" spans="1:4" x14ac:dyDescent="0.2">
      <c r="A106" s="1">
        <v>106</v>
      </c>
      <c r="B106" s="2">
        <v>40954</v>
      </c>
      <c r="C106">
        <v>3.302</v>
      </c>
      <c r="D106">
        <f t="shared" si="1"/>
        <v>0.38200000000000012</v>
      </c>
    </row>
    <row r="107" spans="1:4" x14ac:dyDescent="0.2">
      <c r="A107" s="1">
        <v>107</v>
      </c>
      <c r="B107" s="2">
        <v>40983</v>
      </c>
      <c r="C107">
        <v>3.383</v>
      </c>
      <c r="D107">
        <f t="shared" si="1"/>
        <v>8.0999999999999961E-2</v>
      </c>
    </row>
    <row r="108" spans="1:4" x14ac:dyDescent="0.2">
      <c r="A108" s="1">
        <v>108</v>
      </c>
      <c r="B108" s="2">
        <v>41014</v>
      </c>
      <c r="C108">
        <v>3.25</v>
      </c>
      <c r="D108">
        <f t="shared" si="1"/>
        <v>-0.13300000000000001</v>
      </c>
    </row>
    <row r="109" spans="1:4" x14ac:dyDescent="0.2">
      <c r="A109" s="1">
        <v>109</v>
      </c>
      <c r="B109" s="2">
        <v>41044</v>
      </c>
      <c r="C109">
        <v>3.234</v>
      </c>
      <c r="D109">
        <f t="shared" si="1"/>
        <v>-1.6000000000000014E-2</v>
      </c>
    </row>
    <row r="110" spans="1:4" x14ac:dyDescent="0.2">
      <c r="A110" s="1">
        <v>110</v>
      </c>
      <c r="B110" s="2">
        <v>41075</v>
      </c>
      <c r="C110">
        <v>2.6259999999999999</v>
      </c>
      <c r="D110">
        <f t="shared" si="1"/>
        <v>-0.6080000000000001</v>
      </c>
    </row>
    <row r="111" spans="1:4" x14ac:dyDescent="0.2">
      <c r="A111" s="1">
        <v>111</v>
      </c>
      <c r="B111" s="2">
        <v>41105</v>
      </c>
      <c r="C111">
        <v>2.819</v>
      </c>
      <c r="D111">
        <f t="shared" si="1"/>
        <v>0.19300000000000006</v>
      </c>
    </row>
    <row r="112" spans="1:4" x14ac:dyDescent="0.2">
      <c r="A112" s="1">
        <v>112</v>
      </c>
      <c r="B112" s="2">
        <v>41136</v>
      </c>
      <c r="C112">
        <v>3.129</v>
      </c>
      <c r="D112">
        <f t="shared" si="1"/>
        <v>0.31000000000000005</v>
      </c>
    </row>
    <row r="113" spans="1:4" x14ac:dyDescent="0.2">
      <c r="A113" s="1">
        <v>113</v>
      </c>
      <c r="B113" s="2">
        <v>41167</v>
      </c>
      <c r="C113">
        <v>3.1619999999999999</v>
      </c>
      <c r="D113">
        <f t="shared" si="1"/>
        <v>3.2999999999999918E-2</v>
      </c>
    </row>
    <row r="114" spans="1:4" x14ac:dyDescent="0.2">
      <c r="A114" s="1">
        <v>114</v>
      </c>
      <c r="B114" s="2">
        <v>41197</v>
      </c>
      <c r="C114">
        <v>3.1349999999999998</v>
      </c>
      <c r="D114">
        <f t="shared" si="1"/>
        <v>-2.7000000000000135E-2</v>
      </c>
    </row>
    <row r="115" spans="1:4" x14ac:dyDescent="0.2">
      <c r="A115" s="1">
        <v>115</v>
      </c>
      <c r="B115" s="2">
        <v>41228</v>
      </c>
      <c r="C115">
        <v>2.7919999999999998</v>
      </c>
      <c r="D115">
        <f t="shared" si="1"/>
        <v>-0.34299999999999997</v>
      </c>
    </row>
    <row r="116" spans="1:4" x14ac:dyDescent="0.2">
      <c r="A116" s="1">
        <v>116</v>
      </c>
      <c r="B116" s="2">
        <v>41258</v>
      </c>
      <c r="C116">
        <v>2.6150000000000002</v>
      </c>
      <c r="D116">
        <f t="shared" si="1"/>
        <v>-0.1769999999999996</v>
      </c>
    </row>
    <row r="117" spans="1:4" x14ac:dyDescent="0.2">
      <c r="A117" s="1">
        <v>117</v>
      </c>
      <c r="B117" s="2">
        <v>41289</v>
      </c>
      <c r="C117">
        <v>2.9</v>
      </c>
      <c r="D117">
        <f t="shared" si="1"/>
        <v>0.2849999999999997</v>
      </c>
    </row>
    <row r="118" spans="1:4" x14ac:dyDescent="0.2">
      <c r="A118" s="1">
        <v>118</v>
      </c>
      <c r="B118" s="2">
        <v>41320</v>
      </c>
      <c r="C118">
        <v>3.3319999999999999</v>
      </c>
      <c r="D118">
        <f t="shared" si="1"/>
        <v>0.43199999999999994</v>
      </c>
    </row>
    <row r="119" spans="1:4" x14ac:dyDescent="0.2">
      <c r="A119" s="1">
        <v>119</v>
      </c>
      <c r="B119" s="2">
        <v>41348</v>
      </c>
      <c r="C119">
        <v>3.0289999999999999</v>
      </c>
      <c r="D119">
        <f t="shared" si="1"/>
        <v>-0.30299999999999994</v>
      </c>
    </row>
    <row r="120" spans="1:4" x14ac:dyDescent="0.2">
      <c r="A120" s="1">
        <v>120</v>
      </c>
      <c r="B120" s="2">
        <v>41379</v>
      </c>
      <c r="C120">
        <v>2.9060000000000001</v>
      </c>
      <c r="D120">
        <f t="shared" si="1"/>
        <v>-0.12299999999999978</v>
      </c>
    </row>
    <row r="121" spans="1:4" x14ac:dyDescent="0.2">
      <c r="A121" s="1">
        <v>121</v>
      </c>
      <c r="B121" s="2">
        <v>41409</v>
      </c>
      <c r="C121">
        <v>2.9990000000000001</v>
      </c>
      <c r="D121">
        <f t="shared" si="1"/>
        <v>9.2999999999999972E-2</v>
      </c>
    </row>
    <row r="122" spans="1:4" x14ac:dyDescent="0.2">
      <c r="A122" s="1">
        <v>122</v>
      </c>
      <c r="B122" s="2">
        <v>41440</v>
      </c>
      <c r="C122">
        <v>3.0209999999999999</v>
      </c>
      <c r="D122">
        <f t="shared" si="1"/>
        <v>2.1999999999999797E-2</v>
      </c>
    </row>
    <row r="123" spans="1:4" x14ac:dyDescent="0.2">
      <c r="A123" s="1">
        <v>123</v>
      </c>
      <c r="B123" s="2">
        <v>41470</v>
      </c>
      <c r="C123">
        <v>3.0470000000000002</v>
      </c>
      <c r="D123">
        <f t="shared" si="1"/>
        <v>2.6000000000000245E-2</v>
      </c>
    </row>
    <row r="124" spans="1:4" x14ac:dyDescent="0.2">
      <c r="A124" s="1">
        <v>124</v>
      </c>
      <c r="B124" s="2">
        <v>41501</v>
      </c>
      <c r="C124">
        <v>2.8250000000000002</v>
      </c>
      <c r="D124">
        <f t="shared" si="1"/>
        <v>-0.22199999999999998</v>
      </c>
    </row>
    <row r="125" spans="1:4" x14ac:dyDescent="0.2">
      <c r="A125" s="1">
        <v>125</v>
      </c>
      <c r="B125" s="2">
        <v>41532</v>
      </c>
      <c r="C125">
        <v>2.907</v>
      </c>
      <c r="D125">
        <f t="shared" si="1"/>
        <v>8.1999999999999851E-2</v>
      </c>
    </row>
    <row r="126" spans="1:4" x14ac:dyDescent="0.2">
      <c r="A126" s="1">
        <v>126</v>
      </c>
      <c r="B126" s="2">
        <v>41562</v>
      </c>
      <c r="C126">
        <v>2.7610000000000001</v>
      </c>
      <c r="D126">
        <f t="shared" si="1"/>
        <v>-0.14599999999999991</v>
      </c>
    </row>
    <row r="127" spans="1:4" x14ac:dyDescent="0.2">
      <c r="A127" s="1">
        <v>127</v>
      </c>
      <c r="B127" s="2">
        <v>41593</v>
      </c>
      <c r="C127">
        <v>2.6509999999999998</v>
      </c>
      <c r="D127">
        <f t="shared" si="1"/>
        <v>-0.11000000000000032</v>
      </c>
    </row>
    <row r="128" spans="1:4" x14ac:dyDescent="0.2">
      <c r="A128" s="1">
        <v>128</v>
      </c>
      <c r="B128" s="2">
        <v>41623</v>
      </c>
      <c r="C128">
        <v>2.6850000000000001</v>
      </c>
      <c r="D128">
        <f t="shared" si="1"/>
        <v>3.4000000000000252E-2</v>
      </c>
    </row>
    <row r="129" spans="1:4" x14ac:dyDescent="0.2">
      <c r="A129" s="1">
        <v>129</v>
      </c>
      <c r="B129" s="2">
        <v>41654</v>
      </c>
      <c r="C129">
        <v>2.6280000000000001</v>
      </c>
      <c r="D129">
        <f t="shared" si="1"/>
        <v>-5.699999999999994E-2</v>
      </c>
    </row>
    <row r="130" spans="1:4" x14ac:dyDescent="0.2">
      <c r="A130" s="1">
        <v>130</v>
      </c>
      <c r="B130" s="2">
        <v>41685</v>
      </c>
      <c r="C130">
        <v>2.8690000000000002</v>
      </c>
      <c r="D130">
        <f t="shared" si="1"/>
        <v>0.2410000000000001</v>
      </c>
    </row>
    <row r="131" spans="1:4" x14ac:dyDescent="0.2">
      <c r="A131" s="1">
        <v>131</v>
      </c>
      <c r="B131" s="2">
        <v>41713</v>
      </c>
      <c r="C131">
        <v>2.8940000000000001</v>
      </c>
      <c r="D131">
        <f t="shared" si="1"/>
        <v>2.4999999999999911E-2</v>
      </c>
    </row>
    <row r="132" spans="1:4" x14ac:dyDescent="0.2">
      <c r="A132" s="1">
        <v>132</v>
      </c>
      <c r="B132" s="2">
        <v>41744</v>
      </c>
      <c r="C132">
        <v>3.169</v>
      </c>
      <c r="D132">
        <f t="shared" ref="D132:D189" si="2">C132-C131</f>
        <v>0.27499999999999991</v>
      </c>
    </row>
    <row r="133" spans="1:4" x14ac:dyDescent="0.2">
      <c r="A133" s="1">
        <v>133</v>
      </c>
      <c r="B133" s="2">
        <v>41774</v>
      </c>
      <c r="C133">
        <v>3.036</v>
      </c>
      <c r="D133">
        <f t="shared" si="2"/>
        <v>-0.13300000000000001</v>
      </c>
    </row>
    <row r="134" spans="1:4" x14ac:dyDescent="0.2">
      <c r="A134" s="1">
        <v>134</v>
      </c>
      <c r="B134" s="2">
        <v>41805</v>
      </c>
      <c r="C134">
        <v>3.1160000000000001</v>
      </c>
      <c r="D134">
        <f t="shared" si="2"/>
        <v>8.0000000000000071E-2</v>
      </c>
    </row>
    <row r="135" spans="1:4" x14ac:dyDescent="0.2">
      <c r="A135" s="1">
        <v>135</v>
      </c>
      <c r="B135" s="2">
        <v>41835</v>
      </c>
      <c r="C135">
        <v>2.9079999999999999</v>
      </c>
      <c r="D135">
        <f t="shared" si="2"/>
        <v>-0.20800000000000018</v>
      </c>
    </row>
    <row r="136" spans="1:4" x14ac:dyDescent="0.2">
      <c r="A136" s="1">
        <v>136</v>
      </c>
      <c r="B136" s="2">
        <v>41866</v>
      </c>
      <c r="C136">
        <v>2.8079999999999998</v>
      </c>
      <c r="D136">
        <f t="shared" si="2"/>
        <v>-0.10000000000000009</v>
      </c>
    </row>
    <row r="137" spans="1:4" x14ac:dyDescent="0.2">
      <c r="A137" s="1">
        <v>137</v>
      </c>
      <c r="B137" s="2">
        <v>41897</v>
      </c>
      <c r="C137">
        <v>2.7189999999999999</v>
      </c>
      <c r="D137">
        <f t="shared" si="2"/>
        <v>-8.8999999999999968E-2</v>
      </c>
    </row>
    <row r="138" spans="1:4" x14ac:dyDescent="0.2">
      <c r="A138" s="1">
        <v>138</v>
      </c>
      <c r="B138" s="2">
        <v>41927</v>
      </c>
      <c r="C138">
        <v>2.3380000000000001</v>
      </c>
      <c r="D138">
        <f t="shared" si="2"/>
        <v>-0.38099999999999978</v>
      </c>
    </row>
    <row r="139" spans="1:4" x14ac:dyDescent="0.2">
      <c r="A139" s="1">
        <v>139</v>
      </c>
      <c r="B139" s="2">
        <v>41958</v>
      </c>
      <c r="C139">
        <v>2.024</v>
      </c>
      <c r="D139">
        <f t="shared" si="2"/>
        <v>-0.31400000000000006</v>
      </c>
    </row>
    <row r="140" spans="1:4" x14ac:dyDescent="0.2">
      <c r="A140" s="1">
        <v>140</v>
      </c>
      <c r="B140" s="2">
        <v>41988</v>
      </c>
      <c r="C140">
        <v>1.508</v>
      </c>
      <c r="D140">
        <f t="shared" si="2"/>
        <v>-0.51600000000000001</v>
      </c>
    </row>
    <row r="141" spans="1:4" x14ac:dyDescent="0.2">
      <c r="A141" s="1">
        <v>141</v>
      </c>
      <c r="B141" s="2">
        <v>42019</v>
      </c>
      <c r="C141">
        <v>1.3009999999999999</v>
      </c>
      <c r="D141">
        <f t="shared" si="2"/>
        <v>-0.20700000000000007</v>
      </c>
    </row>
    <row r="142" spans="1:4" x14ac:dyDescent="0.2">
      <c r="A142" s="1">
        <v>142</v>
      </c>
      <c r="B142" s="2">
        <v>42050</v>
      </c>
      <c r="C142">
        <v>1.9419999999999999</v>
      </c>
      <c r="D142">
        <f t="shared" si="2"/>
        <v>0.64100000000000001</v>
      </c>
    </row>
    <row r="143" spans="1:4" x14ac:dyDescent="0.2">
      <c r="A143" s="1">
        <v>143</v>
      </c>
      <c r="B143" s="2">
        <v>42078</v>
      </c>
      <c r="C143">
        <v>2.0169999999999999</v>
      </c>
      <c r="D143">
        <f t="shared" si="2"/>
        <v>7.4999999999999956E-2</v>
      </c>
    </row>
    <row r="144" spans="1:4" x14ac:dyDescent="0.2">
      <c r="A144" s="1">
        <v>144</v>
      </c>
      <c r="B144" s="2">
        <v>42109</v>
      </c>
      <c r="C144">
        <v>2.1539999999999999</v>
      </c>
      <c r="D144">
        <f t="shared" si="2"/>
        <v>0.13700000000000001</v>
      </c>
    </row>
    <row r="145" spans="1:4" x14ac:dyDescent="0.2">
      <c r="A145" s="1">
        <v>145</v>
      </c>
      <c r="B145" s="2">
        <v>42139</v>
      </c>
      <c r="C145">
        <v>2.472</v>
      </c>
      <c r="D145">
        <f t="shared" si="2"/>
        <v>0.31800000000000006</v>
      </c>
    </row>
    <row r="146" spans="1:4" x14ac:dyDescent="0.2">
      <c r="A146" s="1">
        <v>146</v>
      </c>
      <c r="B146" s="2">
        <v>42170</v>
      </c>
      <c r="C146">
        <v>2.1869999999999998</v>
      </c>
      <c r="D146">
        <f t="shared" si="2"/>
        <v>-0.28500000000000014</v>
      </c>
    </row>
    <row r="147" spans="1:4" x14ac:dyDescent="0.2">
      <c r="A147" s="1">
        <v>147</v>
      </c>
      <c r="B147" s="2">
        <v>42200</v>
      </c>
      <c r="C147">
        <v>2.6629999999999998</v>
      </c>
      <c r="D147">
        <f t="shared" si="2"/>
        <v>0.47599999999999998</v>
      </c>
    </row>
    <row r="148" spans="1:4" x14ac:dyDescent="0.2">
      <c r="A148" s="1">
        <v>148</v>
      </c>
      <c r="B148" s="2">
        <v>42231</v>
      </c>
      <c r="C148">
        <v>2.0750000000000002</v>
      </c>
      <c r="D148">
        <f t="shared" si="2"/>
        <v>-0.58799999999999963</v>
      </c>
    </row>
    <row r="149" spans="1:4" x14ac:dyDescent="0.2">
      <c r="A149" s="1">
        <v>149</v>
      </c>
      <c r="B149" s="2">
        <v>42262</v>
      </c>
      <c r="C149">
        <v>1.7150000000000001</v>
      </c>
      <c r="D149">
        <f t="shared" si="2"/>
        <v>-0.3600000000000001</v>
      </c>
    </row>
    <row r="150" spans="1:4" x14ac:dyDescent="0.2">
      <c r="A150" s="1">
        <v>150</v>
      </c>
      <c r="B150" s="2">
        <v>42292</v>
      </c>
      <c r="C150">
        <v>1.669</v>
      </c>
      <c r="D150">
        <f t="shared" si="2"/>
        <v>-4.6000000000000041E-2</v>
      </c>
    </row>
    <row r="151" spans="1:4" x14ac:dyDescent="0.2">
      <c r="A151" s="1">
        <v>151</v>
      </c>
      <c r="B151" s="2">
        <v>42323</v>
      </c>
      <c r="C151">
        <v>1.5069999999999999</v>
      </c>
      <c r="D151">
        <f t="shared" si="2"/>
        <v>-0.16200000000000014</v>
      </c>
    </row>
    <row r="152" spans="1:4" x14ac:dyDescent="0.2">
      <c r="A152" s="1">
        <v>152</v>
      </c>
      <c r="B152" s="2">
        <v>42353</v>
      </c>
      <c r="C152">
        <v>1.647</v>
      </c>
      <c r="D152">
        <f t="shared" si="2"/>
        <v>0.14000000000000012</v>
      </c>
    </row>
    <row r="153" spans="1:4" x14ac:dyDescent="0.2">
      <c r="A153" s="1">
        <v>153</v>
      </c>
      <c r="B153" s="2">
        <v>42384</v>
      </c>
      <c r="C153">
        <v>1.32</v>
      </c>
      <c r="D153">
        <f t="shared" si="2"/>
        <v>-0.32699999999999996</v>
      </c>
    </row>
    <row r="154" spans="1:4" x14ac:dyDescent="0.2">
      <c r="A154" s="1">
        <v>154</v>
      </c>
      <c r="B154" s="2">
        <v>42415</v>
      </c>
      <c r="C154">
        <v>0.97</v>
      </c>
      <c r="D154">
        <f t="shared" si="2"/>
        <v>-0.35000000000000009</v>
      </c>
    </row>
    <row r="155" spans="1:4" x14ac:dyDescent="0.2">
      <c r="A155" s="1">
        <v>155</v>
      </c>
      <c r="B155" s="2">
        <v>42444</v>
      </c>
      <c r="C155">
        <v>1.528</v>
      </c>
      <c r="D155">
        <f t="shared" si="2"/>
        <v>0.55800000000000005</v>
      </c>
    </row>
    <row r="156" spans="1:4" x14ac:dyDescent="0.2">
      <c r="A156" s="1">
        <v>156</v>
      </c>
      <c r="B156" s="2">
        <v>42475</v>
      </c>
      <c r="C156">
        <v>1.5509999999999999</v>
      </c>
      <c r="D156">
        <f t="shared" si="2"/>
        <v>2.2999999999999909E-2</v>
      </c>
    </row>
    <row r="157" spans="1:4" x14ac:dyDescent="0.2">
      <c r="A157" s="1">
        <v>157</v>
      </c>
      <c r="B157" s="2">
        <v>42505</v>
      </c>
      <c r="C157">
        <v>1.53</v>
      </c>
      <c r="D157">
        <f t="shared" si="2"/>
        <v>-2.0999999999999908E-2</v>
      </c>
    </row>
    <row r="158" spans="1:4" x14ac:dyDescent="0.2">
      <c r="A158" s="1">
        <v>158</v>
      </c>
      <c r="B158" s="2">
        <v>42536</v>
      </c>
      <c r="C158">
        <v>1.6419999999999999</v>
      </c>
      <c r="D158">
        <f t="shared" si="2"/>
        <v>0.11199999999999988</v>
      </c>
    </row>
    <row r="159" spans="1:4" x14ac:dyDescent="0.2">
      <c r="A159" s="1">
        <v>159</v>
      </c>
      <c r="B159" s="2">
        <v>42566</v>
      </c>
      <c r="C159">
        <v>1.4119999999999999</v>
      </c>
      <c r="D159">
        <f t="shared" si="2"/>
        <v>-0.22999999999999998</v>
      </c>
    </row>
    <row r="160" spans="1:4" x14ac:dyDescent="0.2">
      <c r="A160" s="1">
        <v>160</v>
      </c>
      <c r="B160" s="2">
        <v>42597</v>
      </c>
      <c r="C160">
        <v>1.3879999999999999</v>
      </c>
      <c r="D160">
        <f t="shared" si="2"/>
        <v>-2.4000000000000021E-2</v>
      </c>
    </row>
    <row r="161" spans="1:4" x14ac:dyDescent="0.2">
      <c r="A161" s="1">
        <v>161</v>
      </c>
      <c r="B161" s="2">
        <v>42628</v>
      </c>
      <c r="C161">
        <v>1.552</v>
      </c>
      <c r="D161">
        <f t="shared" si="2"/>
        <v>0.16400000000000015</v>
      </c>
    </row>
    <row r="162" spans="1:4" x14ac:dyDescent="0.2">
      <c r="A162" s="1">
        <v>162</v>
      </c>
      <c r="B162" s="2">
        <v>42658</v>
      </c>
      <c r="C162">
        <v>1.619</v>
      </c>
      <c r="D162">
        <f t="shared" si="2"/>
        <v>6.6999999999999948E-2</v>
      </c>
    </row>
    <row r="163" spans="1:4" x14ac:dyDescent="0.2">
      <c r="A163" s="1">
        <v>163</v>
      </c>
      <c r="B163" s="2">
        <v>42689</v>
      </c>
      <c r="C163">
        <v>1.4339999999999999</v>
      </c>
      <c r="D163">
        <f t="shared" si="2"/>
        <v>-0.18500000000000005</v>
      </c>
    </row>
    <row r="164" spans="1:4" x14ac:dyDescent="0.2">
      <c r="A164" s="1">
        <v>164</v>
      </c>
      <c r="B164" s="2">
        <v>42719</v>
      </c>
      <c r="C164">
        <v>1.5</v>
      </c>
      <c r="D164">
        <f t="shared" si="2"/>
        <v>6.6000000000000059E-2</v>
      </c>
    </row>
    <row r="165" spans="1:4" x14ac:dyDescent="0.2">
      <c r="A165" s="1">
        <v>165</v>
      </c>
      <c r="B165" s="2">
        <v>42750</v>
      </c>
      <c r="C165">
        <v>1.6120000000000001</v>
      </c>
      <c r="D165">
        <f t="shared" si="2"/>
        <v>0.1120000000000001</v>
      </c>
    </row>
    <row r="166" spans="1:4" x14ac:dyDescent="0.2">
      <c r="A166" s="1">
        <v>166</v>
      </c>
      <c r="B166" s="2">
        <v>42781</v>
      </c>
      <c r="C166">
        <v>1.756</v>
      </c>
      <c r="D166">
        <f t="shared" si="2"/>
        <v>0.14399999999999991</v>
      </c>
    </row>
    <row r="167" spans="1:4" x14ac:dyDescent="0.2">
      <c r="A167" s="1">
        <v>167</v>
      </c>
      <c r="B167" s="2">
        <v>42809</v>
      </c>
      <c r="C167">
        <v>1.72</v>
      </c>
      <c r="D167">
        <f t="shared" si="2"/>
        <v>-3.6000000000000032E-2</v>
      </c>
    </row>
    <row r="168" spans="1:4" x14ac:dyDescent="0.2">
      <c r="A168" s="1">
        <v>168</v>
      </c>
      <c r="B168" s="2">
        <v>42840</v>
      </c>
      <c r="C168">
        <v>1.7769999999999999</v>
      </c>
      <c r="D168">
        <f t="shared" si="2"/>
        <v>5.699999999999994E-2</v>
      </c>
    </row>
    <row r="169" spans="1:4" x14ac:dyDescent="0.2">
      <c r="A169" s="1">
        <v>169</v>
      </c>
      <c r="B169" s="2">
        <v>42870</v>
      </c>
      <c r="C169">
        <v>1.746</v>
      </c>
      <c r="D169">
        <f t="shared" si="2"/>
        <v>-3.0999999999999917E-2</v>
      </c>
    </row>
    <row r="170" spans="1:4" x14ac:dyDescent="0.2">
      <c r="A170" s="1">
        <v>170</v>
      </c>
      <c r="B170" s="2">
        <v>42901</v>
      </c>
      <c r="C170">
        <v>1.619</v>
      </c>
      <c r="D170">
        <f t="shared" si="2"/>
        <v>-0.127</v>
      </c>
    </row>
    <row r="171" spans="1:4" x14ac:dyDescent="0.2">
      <c r="A171" s="1">
        <v>171</v>
      </c>
      <c r="B171" s="2">
        <v>42931</v>
      </c>
      <c r="C171">
        <v>1.669</v>
      </c>
      <c r="D171">
        <f t="shared" si="2"/>
        <v>5.0000000000000044E-2</v>
      </c>
    </row>
    <row r="172" spans="1:4" x14ac:dyDescent="0.2">
      <c r="A172" s="1">
        <v>172</v>
      </c>
      <c r="B172" s="2">
        <v>42962</v>
      </c>
      <c r="C172">
        <v>1.8069999999999999</v>
      </c>
      <c r="D172">
        <f t="shared" si="2"/>
        <v>0.1379999999999999</v>
      </c>
    </row>
    <row r="173" spans="1:4" x14ac:dyDescent="0.2">
      <c r="A173" s="1">
        <v>173</v>
      </c>
      <c r="B173" s="2">
        <v>42993</v>
      </c>
      <c r="C173">
        <v>1.823</v>
      </c>
      <c r="D173">
        <f t="shared" si="2"/>
        <v>1.6000000000000014E-2</v>
      </c>
    </row>
    <row r="174" spans="1:4" x14ac:dyDescent="0.2">
      <c r="A174" s="1">
        <v>174</v>
      </c>
      <c r="B174" s="2">
        <v>43023</v>
      </c>
      <c r="C174">
        <v>1.7609999999999999</v>
      </c>
      <c r="D174">
        <f t="shared" si="2"/>
        <v>-6.2000000000000055E-2</v>
      </c>
    </row>
    <row r="175" spans="1:4" x14ac:dyDescent="0.2">
      <c r="A175" s="1">
        <v>175</v>
      </c>
      <c r="B175" s="2">
        <v>43054</v>
      </c>
      <c r="C175">
        <v>1.8360000000000001</v>
      </c>
      <c r="D175">
        <f t="shared" si="2"/>
        <v>7.5000000000000178E-2</v>
      </c>
    </row>
    <row r="176" spans="1:4" x14ac:dyDescent="0.2">
      <c r="A176" s="1">
        <v>176</v>
      </c>
      <c r="B176" s="2">
        <v>43084</v>
      </c>
      <c r="C176">
        <v>1.6459999999999999</v>
      </c>
      <c r="D176">
        <f t="shared" si="2"/>
        <v>-0.19000000000000017</v>
      </c>
    </row>
    <row r="177" spans="1:4" x14ac:dyDescent="0.2">
      <c r="A177" s="1">
        <v>177</v>
      </c>
      <c r="B177" s="2">
        <v>43115</v>
      </c>
      <c r="C177">
        <v>1.944</v>
      </c>
      <c r="D177">
        <f t="shared" si="2"/>
        <v>0.29800000000000004</v>
      </c>
    </row>
    <row r="178" spans="1:4" x14ac:dyDescent="0.2">
      <c r="A178" s="1">
        <v>178</v>
      </c>
      <c r="B178" s="2">
        <v>43146</v>
      </c>
      <c r="C178">
        <v>1.877</v>
      </c>
      <c r="D178">
        <f t="shared" si="2"/>
        <v>-6.6999999999999948E-2</v>
      </c>
    </row>
    <row r="179" spans="1:4" x14ac:dyDescent="0.2">
      <c r="A179" s="1">
        <v>179</v>
      </c>
      <c r="B179" s="2">
        <v>43174</v>
      </c>
      <c r="C179">
        <v>2.08</v>
      </c>
      <c r="D179">
        <f t="shared" si="2"/>
        <v>0.20300000000000007</v>
      </c>
    </row>
    <row r="180" spans="1:4" x14ac:dyDescent="0.2">
      <c r="A180" s="1">
        <v>180</v>
      </c>
      <c r="B180" s="2">
        <v>43205</v>
      </c>
      <c r="C180">
        <v>2.2130000000000001</v>
      </c>
      <c r="D180">
        <f t="shared" si="2"/>
        <v>0.13300000000000001</v>
      </c>
    </row>
    <row r="181" spans="1:4" x14ac:dyDescent="0.2">
      <c r="A181" s="1">
        <v>181</v>
      </c>
      <c r="B181" s="2">
        <v>43235</v>
      </c>
      <c r="C181">
        <v>2.2949999999999999</v>
      </c>
      <c r="D181">
        <f t="shared" si="2"/>
        <v>8.1999999999999851E-2</v>
      </c>
    </row>
    <row r="182" spans="1:4" x14ac:dyDescent="0.2">
      <c r="A182" s="1">
        <v>182</v>
      </c>
      <c r="B182" s="2">
        <v>43266</v>
      </c>
      <c r="C182">
        <v>2.1360000000000001</v>
      </c>
      <c r="D182">
        <f t="shared" si="2"/>
        <v>-0.15899999999999981</v>
      </c>
    </row>
    <row r="183" spans="1:4" x14ac:dyDescent="0.2">
      <c r="A183" s="1">
        <v>183</v>
      </c>
      <c r="B183" s="2">
        <v>43296</v>
      </c>
      <c r="C183">
        <v>2.14</v>
      </c>
      <c r="D183">
        <f t="shared" si="2"/>
        <v>4.0000000000000036E-3</v>
      </c>
    </row>
    <row r="184" spans="1:4" x14ac:dyDescent="0.2">
      <c r="A184" s="1">
        <v>184</v>
      </c>
      <c r="B184" s="2">
        <v>43327</v>
      </c>
      <c r="C184">
        <v>2.0779999999999998</v>
      </c>
      <c r="D184">
        <f t="shared" si="2"/>
        <v>-6.2000000000000277E-2</v>
      </c>
    </row>
    <row r="185" spans="1:4" x14ac:dyDescent="0.2">
      <c r="A185" s="1">
        <v>185</v>
      </c>
      <c r="B185" s="2">
        <v>43358</v>
      </c>
      <c r="C185">
        <v>2.2240000000000002</v>
      </c>
      <c r="D185">
        <f t="shared" si="2"/>
        <v>0.14600000000000035</v>
      </c>
    </row>
    <row r="186" spans="1:4" x14ac:dyDescent="0.2">
      <c r="A186" s="1">
        <v>186</v>
      </c>
      <c r="B186" s="2">
        <v>43388</v>
      </c>
      <c r="C186">
        <v>2.254</v>
      </c>
      <c r="D186">
        <f t="shared" si="2"/>
        <v>2.9999999999999805E-2</v>
      </c>
    </row>
    <row r="187" spans="1:4" x14ac:dyDescent="0.2">
      <c r="A187" s="1">
        <v>187</v>
      </c>
      <c r="B187" s="2">
        <v>43419</v>
      </c>
      <c r="C187">
        <v>1.7390000000000001</v>
      </c>
      <c r="D187">
        <f t="shared" si="2"/>
        <v>-0.5149999999999999</v>
      </c>
    </row>
    <row r="188" spans="1:4" x14ac:dyDescent="0.2">
      <c r="A188" s="1">
        <v>188</v>
      </c>
      <c r="B188" s="2">
        <v>43449</v>
      </c>
      <c r="C188">
        <v>1.597</v>
      </c>
      <c r="D188">
        <f t="shared" si="2"/>
        <v>-0.14200000000000013</v>
      </c>
    </row>
    <row r="189" spans="1:4" x14ac:dyDescent="0.2">
      <c r="A189" s="1">
        <v>189</v>
      </c>
      <c r="B189" s="2">
        <v>43480</v>
      </c>
      <c r="C189">
        <v>1.607</v>
      </c>
      <c r="D189">
        <f t="shared" si="2"/>
        <v>1.0000000000000009E-2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93"/>
  <sheetViews>
    <sheetView topLeftCell="C34" workbookViewId="0">
      <selection activeCell="F2" sqref="F2:G35"/>
    </sheetView>
  </sheetViews>
  <sheetFormatPr baseColWidth="10" defaultColWidth="8.83203125" defaultRowHeight="15" x14ac:dyDescent="0.2"/>
  <cols>
    <col min="2" max="2" width="17.6640625" bestFit="1" customWidth="1"/>
    <col min="3" max="3" width="55.1640625" bestFit="1" customWidth="1"/>
    <col min="4" max="4" width="26.1640625" bestFit="1" customWidth="1"/>
    <col min="6" max="6" width="12.1640625" bestFit="1" customWidth="1"/>
    <col min="7" max="7" width="64" bestFit="1" customWidth="1"/>
    <col min="8" max="8" width="23.33203125" bestFit="1" customWidth="1"/>
  </cols>
  <sheetData>
    <row r="1" spans="1:8" x14ac:dyDescent="0.2">
      <c r="B1" s="1" t="s">
        <v>0</v>
      </c>
      <c r="C1" s="1" t="s">
        <v>8</v>
      </c>
      <c r="D1" s="8" t="s">
        <v>67</v>
      </c>
      <c r="F1" s="5" t="s">
        <v>18</v>
      </c>
      <c r="G1" t="s">
        <v>68</v>
      </c>
      <c r="H1" s="8" t="s">
        <v>80</v>
      </c>
    </row>
    <row r="2" spans="1:8" x14ac:dyDescent="0.2">
      <c r="A2" s="1">
        <v>2</v>
      </c>
      <c r="B2" s="2">
        <v>31578</v>
      </c>
      <c r="C2">
        <v>0.38</v>
      </c>
      <c r="F2" s="6" t="s">
        <v>20</v>
      </c>
      <c r="G2" s="7">
        <v>0.39814285714285719</v>
      </c>
    </row>
    <row r="3" spans="1:8" x14ac:dyDescent="0.2">
      <c r="A3" s="1">
        <v>3</v>
      </c>
      <c r="B3" s="2">
        <v>31608</v>
      </c>
      <c r="C3">
        <v>0.33400000000000002</v>
      </c>
      <c r="D3">
        <f>C3-C2</f>
        <v>-4.5999999999999985E-2</v>
      </c>
      <c r="F3" s="6" t="s">
        <v>21</v>
      </c>
      <c r="G3" s="7">
        <v>0.52199999999999991</v>
      </c>
      <c r="H3">
        <v>0.12385714285714272</v>
      </c>
    </row>
    <row r="4" spans="1:8" x14ac:dyDescent="0.2">
      <c r="A4" s="1">
        <v>4</v>
      </c>
      <c r="B4" s="2">
        <v>31639</v>
      </c>
      <c r="C4">
        <v>0.40799999999999997</v>
      </c>
      <c r="D4">
        <f t="shared" ref="D4:D67" si="0">C4-C3</f>
        <v>7.3999999999999955E-2</v>
      </c>
      <c r="F4" s="6" t="s">
        <v>22</v>
      </c>
      <c r="G4" s="7">
        <v>0.46449999999999997</v>
      </c>
      <c r="H4">
        <v>-5.749999999999994E-2</v>
      </c>
    </row>
    <row r="5" spans="1:8" x14ac:dyDescent="0.2">
      <c r="A5" s="1">
        <v>5</v>
      </c>
      <c r="B5" s="2">
        <v>31670</v>
      </c>
      <c r="C5">
        <v>0.40200000000000002</v>
      </c>
      <c r="D5">
        <f t="shared" si="0"/>
        <v>-5.9999999999999498E-3</v>
      </c>
      <c r="F5" s="6" t="s">
        <v>23</v>
      </c>
      <c r="G5" s="7">
        <v>0.55733333333333335</v>
      </c>
      <c r="H5">
        <v>9.2833333333333379E-2</v>
      </c>
    </row>
    <row r="6" spans="1:8" x14ac:dyDescent="0.2">
      <c r="A6" s="1">
        <v>6</v>
      </c>
      <c r="B6" s="2">
        <v>31700</v>
      </c>
      <c r="C6">
        <v>0.39400000000000002</v>
      </c>
      <c r="D6">
        <f t="shared" si="0"/>
        <v>-8.0000000000000071E-3</v>
      </c>
      <c r="F6" s="6" t="s">
        <v>24</v>
      </c>
      <c r="G6" s="7">
        <v>0.6878333333333333</v>
      </c>
      <c r="H6">
        <v>0.13049999999999995</v>
      </c>
    </row>
    <row r="7" spans="1:8" x14ac:dyDescent="0.2">
      <c r="A7" s="1">
        <v>7</v>
      </c>
      <c r="B7" s="2">
        <v>31731</v>
      </c>
      <c r="C7">
        <v>0.42199999999999999</v>
      </c>
      <c r="D7">
        <f t="shared" si="0"/>
        <v>2.7999999999999969E-2</v>
      </c>
      <c r="F7" s="6" t="s">
        <v>25</v>
      </c>
      <c r="G7" s="7">
        <v>0.61250000000000004</v>
      </c>
      <c r="H7">
        <v>-7.5333333333333252E-2</v>
      </c>
    </row>
    <row r="8" spans="1:8" x14ac:dyDescent="0.2">
      <c r="A8" s="1">
        <v>8</v>
      </c>
      <c r="B8" s="2">
        <v>31761</v>
      </c>
      <c r="C8">
        <v>0.44700000000000001</v>
      </c>
      <c r="D8">
        <f t="shared" si="0"/>
        <v>2.5000000000000022E-2</v>
      </c>
      <c r="F8" s="6" t="s">
        <v>26</v>
      </c>
      <c r="G8" s="7">
        <v>0.57233333333333336</v>
      </c>
      <c r="H8">
        <v>-4.0166666666666684E-2</v>
      </c>
    </row>
    <row r="9" spans="1:8" x14ac:dyDescent="0.2">
      <c r="A9" s="1">
        <v>9</v>
      </c>
      <c r="B9" s="2">
        <v>31792</v>
      </c>
      <c r="C9">
        <v>0.52100000000000002</v>
      </c>
      <c r="D9">
        <f t="shared" si="0"/>
        <v>7.400000000000001E-2</v>
      </c>
      <c r="F9" s="6" t="s">
        <v>27</v>
      </c>
      <c r="G9" s="7">
        <v>0.52474999999999994</v>
      </c>
      <c r="H9">
        <v>-4.7583333333333422E-2</v>
      </c>
    </row>
    <row r="10" spans="1:8" x14ac:dyDescent="0.2">
      <c r="A10" s="1">
        <v>10</v>
      </c>
      <c r="B10" s="2">
        <v>31823</v>
      </c>
      <c r="C10">
        <v>0.47399999999999998</v>
      </c>
      <c r="D10">
        <f t="shared" si="0"/>
        <v>-4.7000000000000042E-2</v>
      </c>
      <c r="F10" s="6" t="s">
        <v>28</v>
      </c>
      <c r="G10" s="7">
        <v>0.49399999999999999</v>
      </c>
      <c r="H10">
        <v>-3.0749999999999944E-2</v>
      </c>
    </row>
    <row r="11" spans="1:8" x14ac:dyDescent="0.2">
      <c r="A11" s="1">
        <v>11</v>
      </c>
      <c r="B11" s="2">
        <v>31851</v>
      </c>
      <c r="C11">
        <v>0.49099999999999999</v>
      </c>
      <c r="D11">
        <f t="shared" si="0"/>
        <v>1.7000000000000015E-2</v>
      </c>
      <c r="F11" s="6" t="s">
        <v>29</v>
      </c>
      <c r="G11" s="7">
        <v>0.49341666666666667</v>
      </c>
      <c r="H11">
        <v>-5.833333333333246E-4</v>
      </c>
    </row>
    <row r="12" spans="1:8" x14ac:dyDescent="0.2">
      <c r="A12" s="1">
        <v>12</v>
      </c>
      <c r="B12" s="2">
        <v>31882</v>
      </c>
      <c r="C12">
        <v>0.48499999999999999</v>
      </c>
      <c r="D12">
        <f t="shared" si="0"/>
        <v>-6.0000000000000053E-3</v>
      </c>
      <c r="F12" s="6" t="s">
        <v>30</v>
      </c>
      <c r="G12" s="7">
        <v>0.63099999999999989</v>
      </c>
      <c r="H12">
        <v>0.13758333333333322</v>
      </c>
    </row>
    <row r="13" spans="1:8" x14ac:dyDescent="0.2">
      <c r="A13" s="1">
        <v>13</v>
      </c>
      <c r="B13" s="2">
        <v>31912</v>
      </c>
      <c r="C13">
        <v>0.51800000000000002</v>
      </c>
      <c r="D13">
        <f t="shared" si="0"/>
        <v>3.3000000000000029E-2</v>
      </c>
      <c r="F13" s="6" t="s">
        <v>31</v>
      </c>
      <c r="G13" s="7">
        <v>0.56391666666666673</v>
      </c>
      <c r="H13">
        <v>-6.7083333333333162E-2</v>
      </c>
    </row>
    <row r="14" spans="1:8" x14ac:dyDescent="0.2">
      <c r="A14" s="1">
        <v>14</v>
      </c>
      <c r="B14" s="2">
        <v>31943</v>
      </c>
      <c r="C14">
        <v>0.52300000000000002</v>
      </c>
      <c r="D14">
        <f t="shared" si="0"/>
        <v>5.0000000000000044E-3</v>
      </c>
      <c r="F14" s="6" t="s">
        <v>32</v>
      </c>
      <c r="G14" s="7">
        <v>0.39300000000000002</v>
      </c>
      <c r="H14">
        <v>-0.17091666666666672</v>
      </c>
    </row>
    <row r="15" spans="1:8" x14ac:dyDescent="0.2">
      <c r="A15" s="1">
        <v>15</v>
      </c>
      <c r="B15" s="2">
        <v>31973</v>
      </c>
      <c r="C15">
        <v>0.54700000000000004</v>
      </c>
      <c r="D15">
        <f t="shared" si="0"/>
        <v>2.4000000000000021E-2</v>
      </c>
      <c r="F15" s="6" t="s">
        <v>33</v>
      </c>
      <c r="G15" s="7">
        <v>0.48891666666666667</v>
      </c>
      <c r="H15">
        <v>9.591666666666665E-2</v>
      </c>
    </row>
    <row r="16" spans="1:8" x14ac:dyDescent="0.2">
      <c r="A16" s="1">
        <v>16</v>
      </c>
      <c r="B16" s="2">
        <v>32004</v>
      </c>
      <c r="C16">
        <v>0.52400000000000002</v>
      </c>
      <c r="D16">
        <f t="shared" si="0"/>
        <v>-2.300000000000002E-2</v>
      </c>
      <c r="F16" s="6" t="s">
        <v>34</v>
      </c>
      <c r="G16" s="7">
        <v>0.87749999999999995</v>
      </c>
      <c r="H16">
        <v>0.38858333333333328</v>
      </c>
    </row>
    <row r="17" spans="1:8" x14ac:dyDescent="0.2">
      <c r="A17" s="1">
        <v>17</v>
      </c>
      <c r="B17" s="2">
        <v>32035</v>
      </c>
      <c r="C17">
        <v>0.52300000000000002</v>
      </c>
      <c r="D17">
        <f t="shared" si="0"/>
        <v>-1.0000000000000009E-3</v>
      </c>
      <c r="F17" s="6" t="s">
        <v>35</v>
      </c>
      <c r="G17" s="7">
        <v>0.71200000000000008</v>
      </c>
      <c r="H17">
        <v>-0.16549999999999987</v>
      </c>
    </row>
    <row r="18" spans="1:8" x14ac:dyDescent="0.2">
      <c r="A18" s="1">
        <v>18</v>
      </c>
      <c r="B18" s="2">
        <v>32065</v>
      </c>
      <c r="C18">
        <v>0.56299999999999994</v>
      </c>
      <c r="D18">
        <f t="shared" si="0"/>
        <v>3.9999999999999925E-2</v>
      </c>
      <c r="F18" s="6" t="s">
        <v>36</v>
      </c>
      <c r="G18" s="7">
        <v>0.67949999999999988</v>
      </c>
      <c r="H18">
        <v>-3.2500000000000195E-2</v>
      </c>
    </row>
    <row r="19" spans="1:8" x14ac:dyDescent="0.2">
      <c r="A19" s="1">
        <v>19</v>
      </c>
      <c r="B19" s="2">
        <v>32096</v>
      </c>
      <c r="C19">
        <v>0.55900000000000005</v>
      </c>
      <c r="D19">
        <f t="shared" si="0"/>
        <v>-3.9999999999998925E-3</v>
      </c>
      <c r="F19" s="6" t="s">
        <v>37</v>
      </c>
      <c r="G19" s="7">
        <v>0.85016666666666663</v>
      </c>
      <c r="H19">
        <v>0.17066666666666674</v>
      </c>
    </row>
    <row r="20" spans="1:8" x14ac:dyDescent="0.2">
      <c r="A20" s="1">
        <v>20</v>
      </c>
      <c r="B20" s="2">
        <v>32126</v>
      </c>
      <c r="C20">
        <v>0.53600000000000003</v>
      </c>
      <c r="D20">
        <f t="shared" si="0"/>
        <v>-2.300000000000002E-2</v>
      </c>
      <c r="F20" s="6" t="s">
        <v>38</v>
      </c>
      <c r="G20" s="7">
        <v>1.1165</v>
      </c>
      <c r="H20">
        <v>0.26633333333333342</v>
      </c>
    </row>
    <row r="21" spans="1:8" x14ac:dyDescent="0.2">
      <c r="A21" s="1">
        <v>21</v>
      </c>
      <c r="B21" s="2">
        <v>32157</v>
      </c>
      <c r="C21">
        <v>0.51800000000000002</v>
      </c>
      <c r="D21">
        <f t="shared" si="0"/>
        <v>-1.8000000000000016E-2</v>
      </c>
      <c r="F21" s="6" t="s">
        <v>39</v>
      </c>
      <c r="G21" s="7">
        <v>1.6214166666666667</v>
      </c>
      <c r="H21">
        <v>0.50491666666666668</v>
      </c>
    </row>
    <row r="22" spans="1:8" x14ac:dyDescent="0.2">
      <c r="A22" s="1">
        <v>22</v>
      </c>
      <c r="B22" s="2">
        <v>32188</v>
      </c>
      <c r="C22">
        <v>0.48099999999999998</v>
      </c>
      <c r="D22">
        <f t="shared" si="0"/>
        <v>-3.7000000000000033E-2</v>
      </c>
      <c r="F22" s="6" t="s">
        <v>40</v>
      </c>
      <c r="G22" s="7">
        <v>1.8033333333333335</v>
      </c>
      <c r="H22">
        <v>0.18191666666666673</v>
      </c>
    </row>
    <row r="23" spans="1:8" x14ac:dyDescent="0.2">
      <c r="A23" s="1">
        <v>23</v>
      </c>
      <c r="B23" s="2">
        <v>32217</v>
      </c>
      <c r="C23">
        <v>0.47499999999999998</v>
      </c>
      <c r="D23">
        <f t="shared" si="0"/>
        <v>-6.0000000000000053E-3</v>
      </c>
      <c r="F23" s="6" t="s">
        <v>41</v>
      </c>
      <c r="G23" s="7">
        <v>2.0315833333333333</v>
      </c>
      <c r="H23">
        <v>0.22824999999999984</v>
      </c>
    </row>
    <row r="24" spans="1:8" x14ac:dyDescent="0.2">
      <c r="A24" s="1">
        <v>24</v>
      </c>
      <c r="B24" s="2">
        <v>32248</v>
      </c>
      <c r="C24">
        <v>0.51500000000000001</v>
      </c>
      <c r="D24">
        <f t="shared" si="0"/>
        <v>4.0000000000000036E-2</v>
      </c>
      <c r="F24" s="6" t="s">
        <v>42</v>
      </c>
      <c r="G24" s="7">
        <v>2.8527500000000003</v>
      </c>
      <c r="H24">
        <v>0.82116666666666704</v>
      </c>
    </row>
    <row r="25" spans="1:8" x14ac:dyDescent="0.2">
      <c r="A25" s="1">
        <v>25</v>
      </c>
      <c r="B25" s="2">
        <v>32278</v>
      </c>
      <c r="C25">
        <v>0.50900000000000001</v>
      </c>
      <c r="D25">
        <f t="shared" si="0"/>
        <v>-6.0000000000000053E-3</v>
      </c>
      <c r="F25" s="6" t="s">
        <v>43</v>
      </c>
      <c r="G25" s="7">
        <v>1.641416666666667</v>
      </c>
      <c r="H25">
        <v>-1.2113333333333334</v>
      </c>
    </row>
    <row r="26" spans="1:8" x14ac:dyDescent="0.2">
      <c r="A26" s="1">
        <v>26</v>
      </c>
      <c r="B26" s="2">
        <v>32309</v>
      </c>
      <c r="C26">
        <v>0.44800000000000001</v>
      </c>
      <c r="D26">
        <f t="shared" si="0"/>
        <v>-6.0999999999999999E-2</v>
      </c>
      <c r="F26" s="6" t="s">
        <v>44</v>
      </c>
      <c r="G26" s="7">
        <v>2.1248333333333336</v>
      </c>
      <c r="H26">
        <v>0.48341666666666661</v>
      </c>
    </row>
    <row r="27" spans="1:8" x14ac:dyDescent="0.2">
      <c r="A27" s="1">
        <v>27</v>
      </c>
      <c r="B27" s="2">
        <v>32339</v>
      </c>
      <c r="C27">
        <v>0.42699999999999999</v>
      </c>
      <c r="D27">
        <f t="shared" si="0"/>
        <v>-2.1000000000000019E-2</v>
      </c>
      <c r="F27" s="6" t="s">
        <v>45</v>
      </c>
      <c r="G27" s="7">
        <v>2.9463333333333335</v>
      </c>
      <c r="H27">
        <v>0.8214999999999999</v>
      </c>
    </row>
    <row r="28" spans="1:8" x14ac:dyDescent="0.2">
      <c r="A28" s="1">
        <v>28</v>
      </c>
      <c r="B28" s="2">
        <v>32370</v>
      </c>
      <c r="C28">
        <v>0.434</v>
      </c>
      <c r="D28">
        <f t="shared" si="0"/>
        <v>7.0000000000000062E-3</v>
      </c>
      <c r="F28" s="6" t="s">
        <v>46</v>
      </c>
      <c r="G28" s="7">
        <v>3.0237499999999997</v>
      </c>
      <c r="H28">
        <v>7.7416666666666245E-2</v>
      </c>
    </row>
    <row r="29" spans="1:8" x14ac:dyDescent="0.2">
      <c r="A29" s="1">
        <v>29</v>
      </c>
      <c r="B29" s="2">
        <v>32401</v>
      </c>
      <c r="C29">
        <v>0.40600000000000003</v>
      </c>
      <c r="D29">
        <f t="shared" si="0"/>
        <v>-2.7999999999999969E-2</v>
      </c>
      <c r="F29" s="6" t="s">
        <v>47</v>
      </c>
      <c r="G29" s="7">
        <v>2.9259166666666658</v>
      </c>
      <c r="H29">
        <v>-9.7833333333333883E-2</v>
      </c>
    </row>
    <row r="30" spans="1:8" x14ac:dyDescent="0.2">
      <c r="A30" s="1">
        <v>30</v>
      </c>
      <c r="B30" s="2">
        <v>32431</v>
      </c>
      <c r="C30">
        <v>0.40200000000000002</v>
      </c>
      <c r="D30">
        <f t="shared" si="0"/>
        <v>-4.0000000000000036E-3</v>
      </c>
      <c r="F30" s="6" t="s">
        <v>48</v>
      </c>
      <c r="G30" s="7">
        <v>2.6964166666666665</v>
      </c>
      <c r="H30">
        <v>-0.22949999999999937</v>
      </c>
    </row>
    <row r="31" spans="1:8" x14ac:dyDescent="0.2">
      <c r="A31" s="1">
        <v>31</v>
      </c>
      <c r="B31" s="2">
        <v>32462</v>
      </c>
      <c r="C31">
        <v>0.44900000000000001</v>
      </c>
      <c r="D31">
        <f t="shared" si="0"/>
        <v>4.6999999999999986E-2</v>
      </c>
      <c r="F31" s="6" t="s">
        <v>49</v>
      </c>
      <c r="G31" s="7">
        <v>1.5467500000000001</v>
      </c>
      <c r="H31">
        <v>-1.1496666666666664</v>
      </c>
    </row>
    <row r="32" spans="1:8" x14ac:dyDescent="0.2">
      <c r="A32" s="1">
        <v>32</v>
      </c>
      <c r="B32" s="2">
        <v>32492</v>
      </c>
      <c r="C32">
        <v>0.51</v>
      </c>
      <c r="D32">
        <f t="shared" si="0"/>
        <v>6.0999999999999999E-2</v>
      </c>
      <c r="F32" s="6" t="s">
        <v>50</v>
      </c>
      <c r="G32" s="7">
        <v>1.2835000000000001</v>
      </c>
      <c r="H32">
        <v>-0.26324999999999998</v>
      </c>
    </row>
    <row r="33" spans="1:8" x14ac:dyDescent="0.2">
      <c r="A33" s="1">
        <v>33</v>
      </c>
      <c r="B33" s="2">
        <v>32523</v>
      </c>
      <c r="C33">
        <v>0.54400000000000004</v>
      </c>
      <c r="D33">
        <f t="shared" si="0"/>
        <v>3.400000000000003E-2</v>
      </c>
      <c r="F33" s="6" t="s">
        <v>51</v>
      </c>
      <c r="G33" s="7">
        <v>1.57975</v>
      </c>
      <c r="H33">
        <v>0.2962499999999999</v>
      </c>
    </row>
    <row r="34" spans="1:8" x14ac:dyDescent="0.2">
      <c r="A34" s="1">
        <v>34</v>
      </c>
      <c r="B34" s="2">
        <v>32554</v>
      </c>
      <c r="C34">
        <v>0.51300000000000001</v>
      </c>
      <c r="D34">
        <f t="shared" si="0"/>
        <v>-3.1000000000000028E-2</v>
      </c>
      <c r="F34" s="6" t="s">
        <v>52</v>
      </c>
      <c r="G34" s="7">
        <v>2.0556666666666668</v>
      </c>
      <c r="H34">
        <v>0.47591666666666677</v>
      </c>
    </row>
    <row r="35" spans="1:8" x14ac:dyDescent="0.2">
      <c r="A35" s="1">
        <v>35</v>
      </c>
      <c r="B35" s="2">
        <v>32582</v>
      </c>
      <c r="C35">
        <v>0.56899999999999995</v>
      </c>
      <c r="D35">
        <f t="shared" si="0"/>
        <v>5.5999999999999939E-2</v>
      </c>
      <c r="F35" s="6" t="s">
        <v>53</v>
      </c>
      <c r="G35" s="7">
        <v>1.819</v>
      </c>
      <c r="H35">
        <v>-0.2366666666666668</v>
      </c>
    </row>
    <row r="36" spans="1:8" x14ac:dyDescent="0.2">
      <c r="A36" s="1">
        <v>36</v>
      </c>
      <c r="B36" s="2">
        <v>32613</v>
      </c>
      <c r="C36">
        <v>0.53800000000000003</v>
      </c>
      <c r="D36">
        <f t="shared" si="0"/>
        <v>-3.0999999999999917E-2</v>
      </c>
      <c r="F36" s="6" t="s">
        <v>19</v>
      </c>
      <c r="G36" s="7">
        <v>1.2783188775510204</v>
      </c>
    </row>
    <row r="37" spans="1:8" x14ac:dyDescent="0.2">
      <c r="A37" s="1">
        <v>37</v>
      </c>
      <c r="B37" s="2">
        <v>32643</v>
      </c>
      <c r="C37">
        <v>0.50700000000000001</v>
      </c>
      <c r="D37">
        <f t="shared" si="0"/>
        <v>-3.1000000000000028E-2</v>
      </c>
    </row>
    <row r="38" spans="1:8" x14ac:dyDescent="0.2">
      <c r="A38" s="1">
        <v>38</v>
      </c>
      <c r="B38" s="2">
        <v>32674</v>
      </c>
      <c r="C38">
        <v>0.48499999999999999</v>
      </c>
      <c r="D38">
        <f t="shared" si="0"/>
        <v>-2.200000000000002E-2</v>
      </c>
    </row>
    <row r="39" spans="1:8" x14ac:dyDescent="0.2">
      <c r="A39" s="1">
        <v>39</v>
      </c>
      <c r="B39" s="2">
        <v>32704</v>
      </c>
      <c r="C39">
        <v>0.49299999999999999</v>
      </c>
      <c r="D39">
        <f t="shared" si="0"/>
        <v>8.0000000000000071E-3</v>
      </c>
    </row>
    <row r="40" spans="1:8" x14ac:dyDescent="0.2">
      <c r="A40" s="1">
        <v>40</v>
      </c>
      <c r="B40" s="2">
        <v>32735</v>
      </c>
      <c r="C40">
        <v>0.498</v>
      </c>
      <c r="D40">
        <f t="shared" si="0"/>
        <v>5.0000000000000044E-3</v>
      </c>
    </row>
    <row r="41" spans="1:8" x14ac:dyDescent="0.2">
      <c r="A41" s="1">
        <v>41</v>
      </c>
      <c r="B41" s="2">
        <v>32766</v>
      </c>
      <c r="C41">
        <v>0.55700000000000005</v>
      </c>
      <c r="D41">
        <f t="shared" si="0"/>
        <v>5.9000000000000052E-2</v>
      </c>
    </row>
    <row r="42" spans="1:8" x14ac:dyDescent="0.2">
      <c r="A42" s="1">
        <v>42</v>
      </c>
      <c r="B42" s="2">
        <v>32796</v>
      </c>
      <c r="C42">
        <v>0.58799999999999997</v>
      </c>
      <c r="D42">
        <f t="shared" si="0"/>
        <v>3.0999999999999917E-2</v>
      </c>
    </row>
    <row r="43" spans="1:8" x14ac:dyDescent="0.2">
      <c r="A43" s="1">
        <v>43</v>
      </c>
      <c r="B43" s="2">
        <v>32827</v>
      </c>
      <c r="C43">
        <v>0.59299999999999997</v>
      </c>
      <c r="D43">
        <f t="shared" si="0"/>
        <v>5.0000000000000044E-3</v>
      </c>
    </row>
    <row r="44" spans="1:8" x14ac:dyDescent="0.2">
      <c r="A44" s="1">
        <v>44</v>
      </c>
      <c r="B44" s="2">
        <v>32857</v>
      </c>
      <c r="C44">
        <v>0.80300000000000005</v>
      </c>
      <c r="D44">
        <f t="shared" si="0"/>
        <v>0.21000000000000008</v>
      </c>
    </row>
    <row r="45" spans="1:8" x14ac:dyDescent="0.2">
      <c r="A45" s="1">
        <v>45</v>
      </c>
      <c r="B45" s="2">
        <v>32888</v>
      </c>
      <c r="C45">
        <v>0.71099999999999997</v>
      </c>
      <c r="D45">
        <f t="shared" si="0"/>
        <v>-9.2000000000000082E-2</v>
      </c>
    </row>
    <row r="46" spans="1:8" x14ac:dyDescent="0.2">
      <c r="A46" s="1">
        <v>46</v>
      </c>
      <c r="B46" s="2">
        <v>32919</v>
      </c>
      <c r="C46">
        <v>0.57499999999999996</v>
      </c>
      <c r="D46">
        <f t="shared" si="0"/>
        <v>-0.13600000000000001</v>
      </c>
    </row>
    <row r="47" spans="1:8" x14ac:dyDescent="0.2">
      <c r="A47" s="1">
        <v>47</v>
      </c>
      <c r="B47" s="2">
        <v>32947</v>
      </c>
      <c r="C47">
        <v>0.57999999999999996</v>
      </c>
      <c r="D47">
        <f t="shared" si="0"/>
        <v>5.0000000000000044E-3</v>
      </c>
    </row>
    <row r="48" spans="1:8" x14ac:dyDescent="0.2">
      <c r="A48" s="1">
        <v>48</v>
      </c>
      <c r="B48" s="2">
        <v>32978</v>
      </c>
      <c r="C48">
        <v>0.58499999999999996</v>
      </c>
      <c r="D48">
        <f t="shared" si="0"/>
        <v>5.0000000000000044E-3</v>
      </c>
    </row>
    <row r="49" spans="1:4" x14ac:dyDescent="0.2">
      <c r="A49" s="1">
        <v>49</v>
      </c>
      <c r="B49" s="2">
        <v>33008</v>
      </c>
      <c r="C49">
        <v>0.53900000000000003</v>
      </c>
      <c r="D49">
        <f t="shared" si="0"/>
        <v>-4.599999999999993E-2</v>
      </c>
    </row>
    <row r="50" spans="1:4" x14ac:dyDescent="0.2">
      <c r="A50" s="1">
        <v>50</v>
      </c>
      <c r="B50" s="2">
        <v>33039</v>
      </c>
      <c r="C50">
        <v>0.48099999999999998</v>
      </c>
      <c r="D50">
        <f t="shared" si="0"/>
        <v>-5.8000000000000052E-2</v>
      </c>
    </row>
    <row r="51" spans="1:4" x14ac:dyDescent="0.2">
      <c r="A51" s="1">
        <v>51</v>
      </c>
      <c r="B51" s="2">
        <v>33069</v>
      </c>
      <c r="C51">
        <v>0.53100000000000003</v>
      </c>
      <c r="D51">
        <f t="shared" si="0"/>
        <v>5.0000000000000044E-2</v>
      </c>
    </row>
    <row r="52" spans="1:4" x14ac:dyDescent="0.2">
      <c r="A52" s="1">
        <v>52</v>
      </c>
      <c r="B52" s="2">
        <v>33100</v>
      </c>
      <c r="C52">
        <v>0.753</v>
      </c>
      <c r="D52">
        <f t="shared" si="0"/>
        <v>0.22199999999999998</v>
      </c>
    </row>
    <row r="53" spans="1:4" x14ac:dyDescent="0.2">
      <c r="A53" s="1">
        <v>53</v>
      </c>
      <c r="B53" s="2">
        <v>33131</v>
      </c>
      <c r="C53">
        <v>0.88800000000000001</v>
      </c>
      <c r="D53">
        <f t="shared" si="0"/>
        <v>0.13500000000000001</v>
      </c>
    </row>
    <row r="54" spans="1:4" x14ac:dyDescent="0.2">
      <c r="A54" s="1">
        <v>54</v>
      </c>
      <c r="B54" s="2">
        <v>33161</v>
      </c>
      <c r="C54">
        <v>0.94199999999999995</v>
      </c>
      <c r="D54">
        <f t="shared" si="0"/>
        <v>5.3999999999999937E-2</v>
      </c>
    </row>
    <row r="55" spans="1:4" x14ac:dyDescent="0.2">
      <c r="A55" s="1">
        <v>55</v>
      </c>
      <c r="B55" s="2">
        <v>33192</v>
      </c>
      <c r="C55">
        <v>0.873</v>
      </c>
      <c r="D55">
        <f t="shared" si="0"/>
        <v>-6.899999999999995E-2</v>
      </c>
    </row>
    <row r="56" spans="1:4" x14ac:dyDescent="0.2">
      <c r="A56" s="1">
        <v>56</v>
      </c>
      <c r="B56" s="2">
        <v>33222</v>
      </c>
      <c r="C56">
        <v>0.79600000000000004</v>
      </c>
      <c r="D56">
        <f t="shared" si="0"/>
        <v>-7.6999999999999957E-2</v>
      </c>
    </row>
    <row r="57" spans="1:4" x14ac:dyDescent="0.2">
      <c r="A57" s="1">
        <v>57</v>
      </c>
      <c r="B57" s="2">
        <v>33253</v>
      </c>
      <c r="C57">
        <v>0.75</v>
      </c>
      <c r="D57">
        <f t="shared" si="0"/>
        <v>-4.6000000000000041E-2</v>
      </c>
    </row>
    <row r="58" spans="1:4" x14ac:dyDescent="0.2">
      <c r="A58" s="1">
        <v>58</v>
      </c>
      <c r="B58" s="2">
        <v>33284</v>
      </c>
      <c r="C58">
        <v>0.70599999999999996</v>
      </c>
      <c r="D58">
        <f t="shared" si="0"/>
        <v>-4.4000000000000039E-2</v>
      </c>
    </row>
    <row r="59" spans="1:4" x14ac:dyDescent="0.2">
      <c r="A59" s="1">
        <v>59</v>
      </c>
      <c r="B59" s="2">
        <v>33312</v>
      </c>
      <c r="C59">
        <v>0.61799999999999999</v>
      </c>
      <c r="D59">
        <f t="shared" si="0"/>
        <v>-8.7999999999999967E-2</v>
      </c>
    </row>
    <row r="60" spans="1:4" x14ac:dyDescent="0.2">
      <c r="A60" s="1">
        <v>60</v>
      </c>
      <c r="B60" s="2">
        <v>33343</v>
      </c>
      <c r="C60">
        <v>0.56200000000000006</v>
      </c>
      <c r="D60">
        <f t="shared" si="0"/>
        <v>-5.5999999999999939E-2</v>
      </c>
    </row>
    <row r="61" spans="1:4" x14ac:dyDescent="0.2">
      <c r="A61" s="1">
        <v>61</v>
      </c>
      <c r="B61" s="2">
        <v>33373</v>
      </c>
      <c r="C61">
        <v>0.55000000000000004</v>
      </c>
      <c r="D61">
        <f t="shared" si="0"/>
        <v>-1.2000000000000011E-2</v>
      </c>
    </row>
    <row r="62" spans="1:4" x14ac:dyDescent="0.2">
      <c r="A62" s="1">
        <v>62</v>
      </c>
      <c r="B62" s="2">
        <v>33404</v>
      </c>
      <c r="C62">
        <v>0.53500000000000003</v>
      </c>
      <c r="D62">
        <f t="shared" si="0"/>
        <v>-1.5000000000000013E-2</v>
      </c>
    </row>
    <row r="63" spans="1:4" x14ac:dyDescent="0.2">
      <c r="A63" s="1">
        <v>63</v>
      </c>
      <c r="B63" s="2">
        <v>33434</v>
      </c>
      <c r="C63">
        <v>0.57699999999999996</v>
      </c>
      <c r="D63">
        <f t="shared" si="0"/>
        <v>4.1999999999999926E-2</v>
      </c>
    </row>
    <row r="64" spans="1:4" x14ac:dyDescent="0.2">
      <c r="A64" s="1">
        <v>64</v>
      </c>
      <c r="B64" s="2">
        <v>33465</v>
      </c>
      <c r="C64">
        <v>0.60499999999999998</v>
      </c>
      <c r="D64">
        <f t="shared" si="0"/>
        <v>2.8000000000000025E-2</v>
      </c>
    </row>
    <row r="65" spans="1:4" x14ac:dyDescent="0.2">
      <c r="A65" s="1">
        <v>65</v>
      </c>
      <c r="B65" s="2">
        <v>33496</v>
      </c>
      <c r="C65">
        <v>0.61499999999999999</v>
      </c>
      <c r="D65">
        <f t="shared" si="0"/>
        <v>1.0000000000000009E-2</v>
      </c>
    </row>
    <row r="66" spans="1:4" x14ac:dyDescent="0.2">
      <c r="A66" s="1">
        <v>66</v>
      </c>
      <c r="B66" s="2">
        <v>33526</v>
      </c>
      <c r="C66">
        <v>0.66500000000000004</v>
      </c>
      <c r="D66">
        <f t="shared" si="0"/>
        <v>5.0000000000000044E-2</v>
      </c>
    </row>
    <row r="67" spans="1:4" x14ac:dyDescent="0.2">
      <c r="A67" s="1">
        <v>67</v>
      </c>
      <c r="B67" s="2">
        <v>33557</v>
      </c>
      <c r="C67">
        <v>0.64300000000000002</v>
      </c>
      <c r="D67">
        <f t="shared" si="0"/>
        <v>-2.200000000000002E-2</v>
      </c>
    </row>
    <row r="68" spans="1:4" x14ac:dyDescent="0.2">
      <c r="A68" s="1">
        <v>68</v>
      </c>
      <c r="B68" s="2">
        <v>33587</v>
      </c>
      <c r="C68">
        <v>0.52400000000000002</v>
      </c>
      <c r="D68">
        <f t="shared" ref="D68:D131" si="1">C68-C67</f>
        <v>-0.11899999999999999</v>
      </c>
    </row>
    <row r="69" spans="1:4" x14ac:dyDescent="0.2">
      <c r="A69" s="1">
        <v>69</v>
      </c>
      <c r="B69" s="2">
        <v>33618</v>
      </c>
      <c r="C69">
        <v>0.51600000000000001</v>
      </c>
      <c r="D69">
        <f t="shared" si="1"/>
        <v>-8.0000000000000071E-3</v>
      </c>
    </row>
    <row r="70" spans="1:4" x14ac:dyDescent="0.2">
      <c r="A70" s="1">
        <v>70</v>
      </c>
      <c r="B70" s="2">
        <v>33649</v>
      </c>
      <c r="C70">
        <v>0.53200000000000003</v>
      </c>
      <c r="D70">
        <f t="shared" si="1"/>
        <v>1.6000000000000014E-2</v>
      </c>
    </row>
    <row r="71" spans="1:4" x14ac:dyDescent="0.2">
      <c r="A71" s="1">
        <v>71</v>
      </c>
      <c r="B71" s="2">
        <v>33678</v>
      </c>
      <c r="C71">
        <v>0.52500000000000002</v>
      </c>
      <c r="D71">
        <f t="shared" si="1"/>
        <v>-7.0000000000000062E-3</v>
      </c>
    </row>
    <row r="72" spans="1:4" x14ac:dyDescent="0.2">
      <c r="A72" s="1">
        <v>72</v>
      </c>
      <c r="B72" s="2">
        <v>33709</v>
      </c>
      <c r="C72">
        <v>0.56200000000000006</v>
      </c>
      <c r="D72">
        <f t="shared" si="1"/>
        <v>3.7000000000000033E-2</v>
      </c>
    </row>
    <row r="73" spans="1:4" x14ac:dyDescent="0.2">
      <c r="A73" s="1">
        <v>73</v>
      </c>
      <c r="B73" s="2">
        <v>33739</v>
      </c>
      <c r="C73">
        <v>0.57599999999999996</v>
      </c>
      <c r="D73">
        <f t="shared" si="1"/>
        <v>1.3999999999999901E-2</v>
      </c>
    </row>
    <row r="74" spans="1:4" x14ac:dyDescent="0.2">
      <c r="A74" s="1">
        <v>74</v>
      </c>
      <c r="B74" s="2">
        <v>33770</v>
      </c>
      <c r="C74">
        <v>0.61199999999999999</v>
      </c>
      <c r="D74">
        <f t="shared" si="1"/>
        <v>3.6000000000000032E-2</v>
      </c>
    </row>
    <row r="75" spans="1:4" x14ac:dyDescent="0.2">
      <c r="A75" s="1">
        <v>75</v>
      </c>
      <c r="B75" s="2">
        <v>33800</v>
      </c>
      <c r="C75">
        <v>0.60299999999999998</v>
      </c>
      <c r="D75">
        <f t="shared" si="1"/>
        <v>-9.000000000000008E-3</v>
      </c>
    </row>
    <row r="76" spans="1:4" x14ac:dyDescent="0.2">
      <c r="A76" s="1">
        <v>76</v>
      </c>
      <c r="B76" s="2">
        <v>33831</v>
      </c>
      <c r="C76">
        <v>0.58199999999999996</v>
      </c>
      <c r="D76">
        <f t="shared" si="1"/>
        <v>-2.1000000000000019E-2</v>
      </c>
    </row>
    <row r="77" spans="1:4" x14ac:dyDescent="0.2">
      <c r="A77" s="1">
        <v>77</v>
      </c>
      <c r="B77" s="2">
        <v>33862</v>
      </c>
      <c r="C77">
        <v>0.61799999999999999</v>
      </c>
      <c r="D77">
        <f t="shared" si="1"/>
        <v>3.6000000000000032E-2</v>
      </c>
    </row>
    <row r="78" spans="1:4" x14ac:dyDescent="0.2">
      <c r="A78" s="1">
        <v>78</v>
      </c>
      <c r="B78" s="2">
        <v>33892</v>
      </c>
      <c r="C78">
        <v>0.626</v>
      </c>
      <c r="D78">
        <f t="shared" si="1"/>
        <v>8.0000000000000071E-3</v>
      </c>
    </row>
    <row r="79" spans="1:4" x14ac:dyDescent="0.2">
      <c r="A79" s="1">
        <v>79</v>
      </c>
      <c r="B79" s="2">
        <v>33923</v>
      </c>
      <c r="C79">
        <v>0.56599999999999995</v>
      </c>
      <c r="D79">
        <f t="shared" si="1"/>
        <v>-6.0000000000000053E-2</v>
      </c>
    </row>
    <row r="80" spans="1:4" x14ac:dyDescent="0.2">
      <c r="A80" s="1">
        <v>80</v>
      </c>
      <c r="B80" s="2">
        <v>33953</v>
      </c>
      <c r="C80">
        <v>0.55000000000000004</v>
      </c>
      <c r="D80">
        <f t="shared" si="1"/>
        <v>-1.5999999999999903E-2</v>
      </c>
    </row>
    <row r="81" spans="1:4" x14ac:dyDescent="0.2">
      <c r="A81" s="1">
        <v>81</v>
      </c>
      <c r="B81" s="2">
        <v>33984</v>
      </c>
      <c r="C81">
        <v>0.53</v>
      </c>
      <c r="D81">
        <f t="shared" si="1"/>
        <v>-2.0000000000000018E-2</v>
      </c>
    </row>
    <row r="82" spans="1:4" x14ac:dyDescent="0.2">
      <c r="A82" s="1">
        <v>82</v>
      </c>
      <c r="B82" s="2">
        <v>34015</v>
      </c>
      <c r="C82">
        <v>0.55900000000000005</v>
      </c>
      <c r="D82">
        <f t="shared" si="1"/>
        <v>2.9000000000000026E-2</v>
      </c>
    </row>
    <row r="83" spans="1:4" x14ac:dyDescent="0.2">
      <c r="A83" s="1">
        <v>83</v>
      </c>
      <c r="B83" s="2">
        <v>34043</v>
      </c>
      <c r="C83">
        <v>0.58099999999999996</v>
      </c>
      <c r="D83">
        <f t="shared" si="1"/>
        <v>2.1999999999999909E-2</v>
      </c>
    </row>
    <row r="84" spans="1:4" x14ac:dyDescent="0.2">
      <c r="A84" s="1">
        <v>84</v>
      </c>
      <c r="B84" s="2">
        <v>34074</v>
      </c>
      <c r="C84">
        <v>0.55500000000000005</v>
      </c>
      <c r="D84">
        <f t="shared" si="1"/>
        <v>-2.5999999999999912E-2</v>
      </c>
    </row>
    <row r="85" spans="1:4" x14ac:dyDescent="0.2">
      <c r="A85" s="1">
        <v>85</v>
      </c>
      <c r="B85" s="2">
        <v>34104</v>
      </c>
      <c r="C85">
        <v>0.54500000000000004</v>
      </c>
      <c r="D85">
        <f t="shared" si="1"/>
        <v>-1.0000000000000009E-2</v>
      </c>
    </row>
    <row r="86" spans="1:4" x14ac:dyDescent="0.2">
      <c r="A86" s="1">
        <v>86</v>
      </c>
      <c r="B86" s="2">
        <v>34135</v>
      </c>
      <c r="C86">
        <v>0.52500000000000002</v>
      </c>
      <c r="D86">
        <f t="shared" si="1"/>
        <v>-2.0000000000000018E-2</v>
      </c>
    </row>
    <row r="87" spans="1:4" x14ac:dyDescent="0.2">
      <c r="A87" s="1">
        <v>87</v>
      </c>
      <c r="B87" s="2">
        <v>34165</v>
      </c>
      <c r="C87">
        <v>0.498</v>
      </c>
      <c r="D87">
        <f t="shared" si="1"/>
        <v>-2.7000000000000024E-2</v>
      </c>
    </row>
    <row r="88" spans="1:4" x14ac:dyDescent="0.2">
      <c r="A88" s="1">
        <v>88</v>
      </c>
      <c r="B88" s="2">
        <v>34196</v>
      </c>
      <c r="C88">
        <v>0.50800000000000001</v>
      </c>
      <c r="D88">
        <f t="shared" si="1"/>
        <v>1.0000000000000009E-2</v>
      </c>
    </row>
    <row r="89" spans="1:4" x14ac:dyDescent="0.2">
      <c r="A89" s="1">
        <v>89</v>
      </c>
      <c r="B89" s="2">
        <v>34227</v>
      </c>
      <c r="C89">
        <v>0.52</v>
      </c>
      <c r="D89">
        <f t="shared" si="1"/>
        <v>1.2000000000000011E-2</v>
      </c>
    </row>
    <row r="90" spans="1:4" x14ac:dyDescent="0.2">
      <c r="A90" s="1">
        <v>90</v>
      </c>
      <c r="B90" s="2">
        <v>34257</v>
      </c>
      <c r="C90">
        <v>0.53900000000000003</v>
      </c>
      <c r="D90">
        <f t="shared" si="1"/>
        <v>1.9000000000000017E-2</v>
      </c>
    </row>
    <row r="91" spans="1:4" x14ac:dyDescent="0.2">
      <c r="A91" s="1">
        <v>91</v>
      </c>
      <c r="B91" s="2">
        <v>34288</v>
      </c>
      <c r="C91">
        <v>0.502</v>
      </c>
      <c r="D91">
        <f t="shared" si="1"/>
        <v>-3.7000000000000033E-2</v>
      </c>
    </row>
    <row r="92" spans="1:4" x14ac:dyDescent="0.2">
      <c r="A92" s="1">
        <v>92</v>
      </c>
      <c r="B92" s="2">
        <v>34318</v>
      </c>
      <c r="C92">
        <v>0.435</v>
      </c>
      <c r="D92">
        <f t="shared" si="1"/>
        <v>-6.7000000000000004E-2</v>
      </c>
    </row>
    <row r="93" spans="1:4" x14ac:dyDescent="0.2">
      <c r="A93" s="1">
        <v>93</v>
      </c>
      <c r="B93" s="2">
        <v>34349</v>
      </c>
      <c r="C93">
        <v>0.499</v>
      </c>
      <c r="D93">
        <f t="shared" si="1"/>
        <v>6.4000000000000001E-2</v>
      </c>
    </row>
    <row r="94" spans="1:4" x14ac:dyDescent="0.2">
      <c r="A94" s="1">
        <v>94</v>
      </c>
      <c r="B94" s="2">
        <v>34380</v>
      </c>
      <c r="C94">
        <v>0.55700000000000005</v>
      </c>
      <c r="D94">
        <f t="shared" si="1"/>
        <v>5.8000000000000052E-2</v>
      </c>
    </row>
    <row r="95" spans="1:4" x14ac:dyDescent="0.2">
      <c r="A95" s="1">
        <v>95</v>
      </c>
      <c r="B95" s="2">
        <v>34408</v>
      </c>
      <c r="C95">
        <v>0.49199999999999999</v>
      </c>
      <c r="D95">
        <f t="shared" si="1"/>
        <v>-6.5000000000000058E-2</v>
      </c>
    </row>
    <row r="96" spans="1:4" x14ac:dyDescent="0.2">
      <c r="A96" s="1">
        <v>96</v>
      </c>
      <c r="B96" s="2">
        <v>34439</v>
      </c>
      <c r="C96">
        <v>0.47899999999999998</v>
      </c>
      <c r="D96">
        <f t="shared" si="1"/>
        <v>-1.3000000000000012E-2</v>
      </c>
    </row>
    <row r="97" spans="1:4" x14ac:dyDescent="0.2">
      <c r="A97" s="1">
        <v>97</v>
      </c>
      <c r="B97" s="2">
        <v>34469</v>
      </c>
      <c r="C97">
        <v>0.47899999999999998</v>
      </c>
      <c r="D97">
        <f t="shared" si="1"/>
        <v>0</v>
      </c>
    </row>
    <row r="98" spans="1:4" x14ac:dyDescent="0.2">
      <c r="A98" s="1">
        <v>98</v>
      </c>
      <c r="B98" s="2">
        <v>34500</v>
      </c>
      <c r="C98">
        <v>0.49199999999999999</v>
      </c>
      <c r="D98">
        <f t="shared" si="1"/>
        <v>1.3000000000000012E-2</v>
      </c>
    </row>
    <row r="99" spans="1:4" x14ac:dyDescent="0.2">
      <c r="A99" s="1">
        <v>99</v>
      </c>
      <c r="B99" s="2">
        <v>34530</v>
      </c>
      <c r="C99">
        <v>0.499</v>
      </c>
      <c r="D99">
        <f t="shared" si="1"/>
        <v>7.0000000000000062E-3</v>
      </c>
    </row>
    <row r="100" spans="1:4" x14ac:dyDescent="0.2">
      <c r="A100" s="1">
        <v>100</v>
      </c>
      <c r="B100" s="2">
        <v>34561</v>
      </c>
      <c r="C100">
        <v>0.495</v>
      </c>
      <c r="D100">
        <f t="shared" si="1"/>
        <v>-4.0000000000000036E-3</v>
      </c>
    </row>
    <row r="101" spans="1:4" x14ac:dyDescent="0.2">
      <c r="A101" s="1">
        <v>101</v>
      </c>
      <c r="B101" s="2">
        <v>34592</v>
      </c>
      <c r="C101">
        <v>0.47699999999999998</v>
      </c>
      <c r="D101">
        <f t="shared" si="1"/>
        <v>-1.8000000000000016E-2</v>
      </c>
    </row>
    <row r="102" spans="1:4" x14ac:dyDescent="0.2">
      <c r="A102" s="1">
        <v>102</v>
      </c>
      <c r="B102" s="2">
        <v>34622</v>
      </c>
      <c r="C102">
        <v>0.48199999999999998</v>
      </c>
      <c r="D102">
        <f t="shared" si="1"/>
        <v>5.0000000000000044E-3</v>
      </c>
    </row>
    <row r="103" spans="1:4" x14ac:dyDescent="0.2">
      <c r="A103" s="1">
        <v>103</v>
      </c>
      <c r="B103" s="2">
        <v>34653</v>
      </c>
      <c r="C103">
        <v>0.49399999999999999</v>
      </c>
      <c r="D103">
        <f t="shared" si="1"/>
        <v>1.2000000000000011E-2</v>
      </c>
    </row>
    <row r="104" spans="1:4" x14ac:dyDescent="0.2">
      <c r="A104" s="1">
        <v>104</v>
      </c>
      <c r="B104" s="2">
        <v>34683</v>
      </c>
      <c r="C104">
        <v>0.48299999999999998</v>
      </c>
      <c r="D104">
        <f t="shared" si="1"/>
        <v>-1.100000000000001E-2</v>
      </c>
    </row>
    <row r="105" spans="1:4" x14ac:dyDescent="0.2">
      <c r="A105" s="1">
        <v>105</v>
      </c>
      <c r="B105" s="2">
        <v>34714</v>
      </c>
      <c r="C105">
        <v>0.47899999999999998</v>
      </c>
      <c r="D105">
        <f t="shared" si="1"/>
        <v>-4.0000000000000036E-3</v>
      </c>
    </row>
    <row r="106" spans="1:4" x14ac:dyDescent="0.2">
      <c r="A106" s="1">
        <v>106</v>
      </c>
      <c r="B106" s="2">
        <v>34745</v>
      </c>
      <c r="C106">
        <v>0.47599999999999998</v>
      </c>
      <c r="D106">
        <f t="shared" si="1"/>
        <v>-3.0000000000000027E-3</v>
      </c>
    </row>
    <row r="107" spans="1:4" x14ac:dyDescent="0.2">
      <c r="A107" s="1">
        <v>107</v>
      </c>
      <c r="B107" s="2">
        <v>34773</v>
      </c>
      <c r="C107">
        <v>0.45800000000000002</v>
      </c>
      <c r="D107">
        <f t="shared" si="1"/>
        <v>-1.799999999999996E-2</v>
      </c>
    </row>
    <row r="108" spans="1:4" x14ac:dyDescent="0.2">
      <c r="A108" s="1">
        <v>108</v>
      </c>
      <c r="B108" s="2">
        <v>34804</v>
      </c>
      <c r="C108">
        <v>0.49399999999999999</v>
      </c>
      <c r="D108">
        <f t="shared" si="1"/>
        <v>3.5999999999999976E-2</v>
      </c>
    </row>
    <row r="109" spans="1:4" x14ac:dyDescent="0.2">
      <c r="A109" s="1">
        <v>109</v>
      </c>
      <c r="B109" s="2">
        <v>34834</v>
      </c>
      <c r="C109">
        <v>0.501</v>
      </c>
      <c r="D109">
        <f t="shared" si="1"/>
        <v>7.0000000000000062E-3</v>
      </c>
    </row>
    <row r="110" spans="1:4" x14ac:dyDescent="0.2">
      <c r="A110" s="1">
        <v>110</v>
      </c>
      <c r="B110" s="2">
        <v>34865</v>
      </c>
      <c r="C110">
        <v>0.47599999999999998</v>
      </c>
      <c r="D110">
        <f t="shared" si="1"/>
        <v>-2.5000000000000022E-2</v>
      </c>
    </row>
    <row r="111" spans="1:4" x14ac:dyDescent="0.2">
      <c r="A111" s="1">
        <v>111</v>
      </c>
      <c r="B111" s="2">
        <v>34895</v>
      </c>
      <c r="C111">
        <v>0.46500000000000002</v>
      </c>
      <c r="D111">
        <f t="shared" si="1"/>
        <v>-1.0999999999999954E-2</v>
      </c>
    </row>
    <row r="112" spans="1:4" x14ac:dyDescent="0.2">
      <c r="A112" s="1">
        <v>112</v>
      </c>
      <c r="B112" s="2">
        <v>34926</v>
      </c>
      <c r="C112">
        <v>0.49099999999999999</v>
      </c>
      <c r="D112">
        <f t="shared" si="1"/>
        <v>2.5999999999999968E-2</v>
      </c>
    </row>
    <row r="113" spans="1:4" x14ac:dyDescent="0.2">
      <c r="A113" s="1">
        <v>113</v>
      </c>
      <c r="B113" s="2">
        <v>34957</v>
      </c>
      <c r="C113">
        <v>0.501</v>
      </c>
      <c r="D113">
        <f t="shared" si="1"/>
        <v>1.0000000000000009E-2</v>
      </c>
    </row>
    <row r="114" spans="1:4" x14ac:dyDescent="0.2">
      <c r="A114" s="1">
        <v>114</v>
      </c>
      <c r="B114" s="2">
        <v>34987</v>
      </c>
      <c r="C114">
        <v>0.48699999999999999</v>
      </c>
      <c r="D114">
        <f t="shared" si="1"/>
        <v>-1.4000000000000012E-2</v>
      </c>
    </row>
    <row r="115" spans="1:4" x14ac:dyDescent="0.2">
      <c r="A115" s="1">
        <v>115</v>
      </c>
      <c r="B115" s="2">
        <v>35018</v>
      </c>
      <c r="C115">
        <v>0.51700000000000002</v>
      </c>
      <c r="D115">
        <f t="shared" si="1"/>
        <v>3.0000000000000027E-2</v>
      </c>
    </row>
    <row r="116" spans="1:4" x14ac:dyDescent="0.2">
      <c r="A116" s="1">
        <v>116</v>
      </c>
      <c r="B116" s="2">
        <v>35048</v>
      </c>
      <c r="C116">
        <v>0.57599999999999996</v>
      </c>
      <c r="D116">
        <f t="shared" si="1"/>
        <v>5.8999999999999941E-2</v>
      </c>
    </row>
    <row r="117" spans="1:4" x14ac:dyDescent="0.2">
      <c r="A117" s="1">
        <v>117</v>
      </c>
      <c r="B117" s="2">
        <v>35079</v>
      </c>
      <c r="C117">
        <v>0.55500000000000005</v>
      </c>
      <c r="D117">
        <f t="shared" si="1"/>
        <v>-2.0999999999999908E-2</v>
      </c>
    </row>
    <row r="118" spans="1:4" x14ac:dyDescent="0.2">
      <c r="A118" s="1">
        <v>118</v>
      </c>
      <c r="B118" s="2">
        <v>35110</v>
      </c>
      <c r="C118">
        <v>0.61399999999999999</v>
      </c>
      <c r="D118">
        <f t="shared" si="1"/>
        <v>5.8999999999999941E-2</v>
      </c>
    </row>
    <row r="119" spans="1:4" x14ac:dyDescent="0.2">
      <c r="A119" s="1">
        <v>119</v>
      </c>
      <c r="B119" s="2">
        <v>35139</v>
      </c>
      <c r="C119">
        <v>0.65600000000000003</v>
      </c>
      <c r="D119">
        <f t="shared" si="1"/>
        <v>4.2000000000000037E-2</v>
      </c>
    </row>
    <row r="120" spans="1:4" x14ac:dyDescent="0.2">
      <c r="A120" s="1">
        <v>120</v>
      </c>
      <c r="B120" s="2">
        <v>35170</v>
      </c>
      <c r="C120">
        <v>0.67600000000000005</v>
      </c>
      <c r="D120">
        <f t="shared" si="1"/>
        <v>2.0000000000000018E-2</v>
      </c>
    </row>
    <row r="121" spans="1:4" x14ac:dyDescent="0.2">
      <c r="A121" s="1">
        <v>121</v>
      </c>
      <c r="B121" s="2">
        <v>35200</v>
      </c>
      <c r="C121">
        <v>0.57599999999999996</v>
      </c>
      <c r="D121">
        <f t="shared" si="1"/>
        <v>-0.10000000000000009</v>
      </c>
    </row>
    <row r="122" spans="1:4" x14ac:dyDescent="0.2">
      <c r="A122" s="1">
        <v>122</v>
      </c>
      <c r="B122" s="2">
        <v>35231</v>
      </c>
      <c r="C122">
        <v>0.51400000000000001</v>
      </c>
      <c r="D122">
        <f t="shared" si="1"/>
        <v>-6.1999999999999944E-2</v>
      </c>
    </row>
    <row r="123" spans="1:4" x14ac:dyDescent="0.2">
      <c r="A123" s="1">
        <v>123</v>
      </c>
      <c r="B123" s="2">
        <v>35261</v>
      </c>
      <c r="C123">
        <v>0.55500000000000005</v>
      </c>
      <c r="D123">
        <f t="shared" si="1"/>
        <v>4.1000000000000036E-2</v>
      </c>
    </row>
    <row r="124" spans="1:4" x14ac:dyDescent="0.2">
      <c r="A124" s="1">
        <v>124</v>
      </c>
      <c r="B124" s="2">
        <v>35292</v>
      </c>
      <c r="C124">
        <v>0.60299999999999998</v>
      </c>
      <c r="D124">
        <f t="shared" si="1"/>
        <v>4.7999999999999932E-2</v>
      </c>
    </row>
    <row r="125" spans="1:4" x14ac:dyDescent="0.2">
      <c r="A125" s="1">
        <v>125</v>
      </c>
      <c r="B125" s="2">
        <v>35323</v>
      </c>
      <c r="C125">
        <v>0.67700000000000005</v>
      </c>
      <c r="D125">
        <f t="shared" si="1"/>
        <v>7.4000000000000066E-2</v>
      </c>
    </row>
    <row r="126" spans="1:4" x14ac:dyDescent="0.2">
      <c r="A126" s="1">
        <v>126</v>
      </c>
      <c r="B126" s="2">
        <v>35353</v>
      </c>
      <c r="C126">
        <v>0.72299999999999998</v>
      </c>
      <c r="D126">
        <f t="shared" si="1"/>
        <v>4.599999999999993E-2</v>
      </c>
    </row>
    <row r="127" spans="1:4" x14ac:dyDescent="0.2">
      <c r="A127" s="1">
        <v>127</v>
      </c>
      <c r="B127" s="2">
        <v>35384</v>
      </c>
      <c r="C127">
        <v>0.70099999999999996</v>
      </c>
      <c r="D127">
        <f t="shared" si="1"/>
        <v>-2.200000000000002E-2</v>
      </c>
    </row>
    <row r="128" spans="1:4" x14ac:dyDescent="0.2">
      <c r="A128" s="1">
        <v>128</v>
      </c>
      <c r="B128" s="2">
        <v>35414</v>
      </c>
      <c r="C128">
        <v>0.72199999999999998</v>
      </c>
      <c r="D128">
        <f t="shared" si="1"/>
        <v>2.1000000000000019E-2</v>
      </c>
    </row>
    <row r="129" spans="1:4" x14ac:dyDescent="0.2">
      <c r="A129" s="1">
        <v>129</v>
      </c>
      <c r="B129" s="2">
        <v>35445</v>
      </c>
      <c r="C129">
        <v>0.69799999999999995</v>
      </c>
      <c r="D129">
        <f t="shared" si="1"/>
        <v>-2.4000000000000021E-2</v>
      </c>
    </row>
    <row r="130" spans="1:4" x14ac:dyDescent="0.2">
      <c r="A130" s="1">
        <v>130</v>
      </c>
      <c r="B130" s="2">
        <v>35476</v>
      </c>
      <c r="C130">
        <v>0.61099999999999999</v>
      </c>
      <c r="D130">
        <f t="shared" si="1"/>
        <v>-8.6999999999999966E-2</v>
      </c>
    </row>
    <row r="131" spans="1:4" x14ac:dyDescent="0.2">
      <c r="A131" s="1">
        <v>131</v>
      </c>
      <c r="B131" s="2">
        <v>35504</v>
      </c>
      <c r="C131">
        <v>0.54700000000000004</v>
      </c>
      <c r="D131">
        <f t="shared" si="1"/>
        <v>-6.3999999999999946E-2</v>
      </c>
    </row>
    <row r="132" spans="1:4" x14ac:dyDescent="0.2">
      <c r="A132" s="1">
        <v>132</v>
      </c>
      <c r="B132" s="2">
        <v>35535</v>
      </c>
      <c r="C132">
        <v>0.57699999999999996</v>
      </c>
      <c r="D132">
        <f t="shared" ref="D132:D195" si="2">C132-C131</f>
        <v>2.9999999999999916E-2</v>
      </c>
    </row>
    <row r="133" spans="1:4" x14ac:dyDescent="0.2">
      <c r="A133" s="1">
        <v>133</v>
      </c>
      <c r="B133" s="2">
        <v>35565</v>
      </c>
      <c r="C133">
        <v>0.56299999999999994</v>
      </c>
      <c r="D133">
        <f t="shared" si="2"/>
        <v>-1.4000000000000012E-2</v>
      </c>
    </row>
    <row r="134" spans="1:4" x14ac:dyDescent="0.2">
      <c r="A134" s="1">
        <v>134</v>
      </c>
      <c r="B134" s="2">
        <v>35596</v>
      </c>
      <c r="C134">
        <v>0.52200000000000002</v>
      </c>
      <c r="D134">
        <f t="shared" si="2"/>
        <v>-4.0999999999999925E-2</v>
      </c>
    </row>
    <row r="135" spans="1:4" x14ac:dyDescent="0.2">
      <c r="A135" s="1">
        <v>135</v>
      </c>
      <c r="B135" s="2">
        <v>35626</v>
      </c>
      <c r="C135">
        <v>0.53</v>
      </c>
      <c r="D135">
        <f t="shared" si="2"/>
        <v>8.0000000000000071E-3</v>
      </c>
    </row>
    <row r="136" spans="1:4" x14ac:dyDescent="0.2">
      <c r="A136" s="1">
        <v>136</v>
      </c>
      <c r="B136" s="2">
        <v>35657</v>
      </c>
      <c r="C136">
        <v>0.54</v>
      </c>
      <c r="D136">
        <f t="shared" si="2"/>
        <v>1.0000000000000009E-2</v>
      </c>
    </row>
    <row r="137" spans="1:4" x14ac:dyDescent="0.2">
      <c r="A137" s="1">
        <v>137</v>
      </c>
      <c r="B137" s="2">
        <v>35688</v>
      </c>
      <c r="C137">
        <v>0.53200000000000003</v>
      </c>
      <c r="D137">
        <f t="shared" si="2"/>
        <v>-8.0000000000000071E-3</v>
      </c>
    </row>
    <row r="138" spans="1:4" x14ac:dyDescent="0.2">
      <c r="A138" s="1">
        <v>138</v>
      </c>
      <c r="B138" s="2">
        <v>35718</v>
      </c>
      <c r="C138">
        <v>0.57199999999999995</v>
      </c>
      <c r="D138">
        <f t="shared" si="2"/>
        <v>3.9999999999999925E-2</v>
      </c>
    </row>
    <row r="139" spans="1:4" x14ac:dyDescent="0.2">
      <c r="A139" s="1">
        <v>139</v>
      </c>
      <c r="B139" s="2">
        <v>35749</v>
      </c>
      <c r="C139">
        <v>0.56399999999999995</v>
      </c>
      <c r="D139">
        <f t="shared" si="2"/>
        <v>-8.0000000000000071E-3</v>
      </c>
    </row>
    <row r="140" spans="1:4" x14ac:dyDescent="0.2">
      <c r="A140" s="1">
        <v>140</v>
      </c>
      <c r="B140" s="2">
        <v>35779</v>
      </c>
      <c r="C140">
        <v>0.51100000000000001</v>
      </c>
      <c r="D140">
        <f t="shared" si="2"/>
        <v>-5.2999999999999936E-2</v>
      </c>
    </row>
    <row r="141" spans="1:4" x14ac:dyDescent="0.2">
      <c r="A141" s="1">
        <v>141</v>
      </c>
      <c r="B141" s="2">
        <v>35810</v>
      </c>
      <c r="C141">
        <v>0.46600000000000003</v>
      </c>
      <c r="D141">
        <f t="shared" si="2"/>
        <v>-4.4999999999999984E-2</v>
      </c>
    </row>
    <row r="142" spans="1:4" x14ac:dyDescent="0.2">
      <c r="A142" s="1">
        <v>142</v>
      </c>
      <c r="B142" s="2">
        <v>35841</v>
      </c>
      <c r="C142">
        <v>0.443</v>
      </c>
      <c r="D142">
        <f t="shared" si="2"/>
        <v>-2.300000000000002E-2</v>
      </c>
    </row>
    <row r="143" spans="1:4" x14ac:dyDescent="0.2">
      <c r="A143" s="1">
        <v>143</v>
      </c>
      <c r="B143" s="2">
        <v>35869</v>
      </c>
      <c r="C143">
        <v>0.42099999999999999</v>
      </c>
      <c r="D143">
        <f t="shared" si="2"/>
        <v>-2.200000000000002E-2</v>
      </c>
    </row>
    <row r="144" spans="1:4" x14ac:dyDescent="0.2">
      <c r="A144" s="1">
        <v>144</v>
      </c>
      <c r="B144" s="2">
        <v>35900</v>
      </c>
      <c r="C144">
        <v>0.43</v>
      </c>
      <c r="D144">
        <f t="shared" si="2"/>
        <v>9.000000000000008E-3</v>
      </c>
    </row>
    <row r="145" spans="1:4" x14ac:dyDescent="0.2">
      <c r="A145" s="1">
        <v>145</v>
      </c>
      <c r="B145" s="2">
        <v>35930</v>
      </c>
      <c r="C145">
        <v>0.41099999999999998</v>
      </c>
      <c r="D145">
        <f t="shared" si="2"/>
        <v>-1.9000000000000017E-2</v>
      </c>
    </row>
    <row r="146" spans="1:4" x14ac:dyDescent="0.2">
      <c r="A146" s="1">
        <v>146</v>
      </c>
      <c r="B146" s="2">
        <v>35961</v>
      </c>
      <c r="C146">
        <v>0.378</v>
      </c>
      <c r="D146">
        <f t="shared" si="2"/>
        <v>-3.2999999999999974E-2</v>
      </c>
    </row>
    <row r="147" spans="1:4" x14ac:dyDescent="0.2">
      <c r="A147" s="1">
        <v>147</v>
      </c>
      <c r="B147" s="2">
        <v>35991</v>
      </c>
      <c r="C147">
        <v>0.36199999999999999</v>
      </c>
      <c r="D147">
        <f t="shared" si="2"/>
        <v>-1.6000000000000014E-2</v>
      </c>
    </row>
    <row r="148" spans="1:4" x14ac:dyDescent="0.2">
      <c r="A148" s="1">
        <v>148</v>
      </c>
      <c r="B148" s="2">
        <v>36022</v>
      </c>
      <c r="C148">
        <v>0.34499999999999997</v>
      </c>
      <c r="D148">
        <f t="shared" si="2"/>
        <v>-1.7000000000000015E-2</v>
      </c>
    </row>
    <row r="149" spans="1:4" x14ac:dyDescent="0.2">
      <c r="A149" s="1">
        <v>149</v>
      </c>
      <c r="B149" s="2">
        <v>36053</v>
      </c>
      <c r="C149">
        <v>0.40300000000000002</v>
      </c>
      <c r="D149">
        <f t="shared" si="2"/>
        <v>5.8000000000000052E-2</v>
      </c>
    </row>
    <row r="150" spans="1:4" x14ac:dyDescent="0.2">
      <c r="A150" s="1">
        <v>150</v>
      </c>
      <c r="B150" s="2">
        <v>36083</v>
      </c>
      <c r="C150">
        <v>0.38500000000000001</v>
      </c>
      <c r="D150">
        <f t="shared" si="2"/>
        <v>-1.8000000000000016E-2</v>
      </c>
    </row>
    <row r="151" spans="1:4" x14ac:dyDescent="0.2">
      <c r="A151" s="1">
        <v>151</v>
      </c>
      <c r="B151" s="2">
        <v>36114</v>
      </c>
      <c r="C151">
        <v>0.35899999999999999</v>
      </c>
      <c r="D151">
        <f t="shared" si="2"/>
        <v>-2.6000000000000023E-2</v>
      </c>
    </row>
    <row r="152" spans="1:4" x14ac:dyDescent="0.2">
      <c r="A152" s="1">
        <v>152</v>
      </c>
      <c r="B152" s="2">
        <v>36144</v>
      </c>
      <c r="C152">
        <v>0.313</v>
      </c>
      <c r="D152">
        <f t="shared" si="2"/>
        <v>-4.5999999999999985E-2</v>
      </c>
    </row>
    <row r="153" spans="1:4" x14ac:dyDescent="0.2">
      <c r="A153" s="1">
        <v>153</v>
      </c>
      <c r="B153" s="2">
        <v>36175</v>
      </c>
      <c r="C153">
        <v>0.33500000000000002</v>
      </c>
      <c r="D153">
        <f t="shared" si="2"/>
        <v>2.200000000000002E-2</v>
      </c>
    </row>
    <row r="154" spans="1:4" x14ac:dyDescent="0.2">
      <c r="A154" s="1">
        <v>154</v>
      </c>
      <c r="B154" s="2">
        <v>36206</v>
      </c>
      <c r="C154">
        <v>0.30399999999999999</v>
      </c>
      <c r="D154">
        <f t="shared" si="2"/>
        <v>-3.1000000000000028E-2</v>
      </c>
    </row>
    <row r="155" spans="1:4" x14ac:dyDescent="0.2">
      <c r="A155" s="1">
        <v>155</v>
      </c>
      <c r="B155" s="2">
        <v>36234</v>
      </c>
      <c r="C155">
        <v>0.38800000000000001</v>
      </c>
      <c r="D155">
        <f t="shared" si="2"/>
        <v>8.4000000000000019E-2</v>
      </c>
    </row>
    <row r="156" spans="1:4" x14ac:dyDescent="0.2">
      <c r="A156" s="1">
        <v>156</v>
      </c>
      <c r="B156" s="2">
        <v>36265</v>
      </c>
      <c r="C156">
        <v>0.43099999999999999</v>
      </c>
      <c r="D156">
        <f t="shared" si="2"/>
        <v>4.2999999999999983E-2</v>
      </c>
    </row>
    <row r="157" spans="1:4" x14ac:dyDescent="0.2">
      <c r="A157" s="1">
        <v>157</v>
      </c>
      <c r="B157" s="2">
        <v>36295</v>
      </c>
      <c r="C157">
        <v>0.42299999999999999</v>
      </c>
      <c r="D157">
        <f t="shared" si="2"/>
        <v>-8.0000000000000071E-3</v>
      </c>
    </row>
    <row r="158" spans="1:4" x14ac:dyDescent="0.2">
      <c r="A158" s="1">
        <v>158</v>
      </c>
      <c r="B158" s="2">
        <v>36326</v>
      </c>
      <c r="C158">
        <v>0.433</v>
      </c>
      <c r="D158">
        <f t="shared" si="2"/>
        <v>1.0000000000000009E-2</v>
      </c>
    </row>
    <row r="159" spans="1:4" x14ac:dyDescent="0.2">
      <c r="A159" s="1">
        <v>159</v>
      </c>
      <c r="B159" s="2">
        <v>36356</v>
      </c>
      <c r="C159">
        <v>0.5</v>
      </c>
      <c r="D159">
        <f t="shared" si="2"/>
        <v>6.7000000000000004E-2</v>
      </c>
    </row>
    <row r="160" spans="1:4" x14ac:dyDescent="0.2">
      <c r="A160" s="1">
        <v>160</v>
      </c>
      <c r="B160" s="2">
        <v>36387</v>
      </c>
      <c r="C160">
        <v>0.54800000000000004</v>
      </c>
      <c r="D160">
        <f t="shared" si="2"/>
        <v>4.8000000000000043E-2</v>
      </c>
    </row>
    <row r="161" spans="1:4" x14ac:dyDescent="0.2">
      <c r="A161" s="1">
        <v>161</v>
      </c>
      <c r="B161" s="2">
        <v>36418</v>
      </c>
      <c r="C161">
        <v>0.60199999999999998</v>
      </c>
      <c r="D161">
        <f t="shared" si="2"/>
        <v>5.3999999999999937E-2</v>
      </c>
    </row>
    <row r="162" spans="1:4" x14ac:dyDescent="0.2">
      <c r="A162" s="1">
        <v>162</v>
      </c>
      <c r="B162" s="2">
        <v>36448</v>
      </c>
      <c r="C162">
        <v>0.58399999999999996</v>
      </c>
      <c r="D162">
        <f t="shared" si="2"/>
        <v>-1.8000000000000016E-2</v>
      </c>
    </row>
    <row r="163" spans="1:4" x14ac:dyDescent="0.2">
      <c r="A163" s="1">
        <v>163</v>
      </c>
      <c r="B163" s="2">
        <v>36479</v>
      </c>
      <c r="C163">
        <v>0.64800000000000002</v>
      </c>
      <c r="D163">
        <f t="shared" si="2"/>
        <v>6.4000000000000057E-2</v>
      </c>
    </row>
    <row r="164" spans="1:4" x14ac:dyDescent="0.2">
      <c r="A164" s="1">
        <v>164</v>
      </c>
      <c r="B164" s="2">
        <v>36509</v>
      </c>
      <c r="C164">
        <v>0.67100000000000004</v>
      </c>
      <c r="D164">
        <f t="shared" si="2"/>
        <v>2.300000000000002E-2</v>
      </c>
    </row>
    <row r="165" spans="1:4" x14ac:dyDescent="0.2">
      <c r="A165" s="1">
        <v>165</v>
      </c>
      <c r="B165" s="2">
        <v>36540</v>
      </c>
      <c r="C165">
        <v>0.91500000000000004</v>
      </c>
      <c r="D165">
        <f t="shared" si="2"/>
        <v>0.24399999999999999</v>
      </c>
    </row>
    <row r="166" spans="1:4" x14ac:dyDescent="0.2">
      <c r="A166" s="1">
        <v>166</v>
      </c>
      <c r="B166" s="2">
        <v>36571</v>
      </c>
      <c r="C166">
        <v>0.93700000000000006</v>
      </c>
      <c r="D166">
        <f t="shared" si="2"/>
        <v>2.200000000000002E-2</v>
      </c>
    </row>
    <row r="167" spans="1:4" x14ac:dyDescent="0.2">
      <c r="A167" s="1">
        <v>167</v>
      </c>
      <c r="B167" s="2">
        <v>36600</v>
      </c>
      <c r="C167">
        <v>0.77300000000000002</v>
      </c>
      <c r="D167">
        <f t="shared" si="2"/>
        <v>-0.16400000000000003</v>
      </c>
    </row>
    <row r="168" spans="1:4" x14ac:dyDescent="0.2">
      <c r="A168" s="1">
        <v>168</v>
      </c>
      <c r="B168" s="2">
        <v>36631</v>
      </c>
      <c r="C168">
        <v>0.749</v>
      </c>
      <c r="D168">
        <f t="shared" si="2"/>
        <v>-2.4000000000000021E-2</v>
      </c>
    </row>
    <row r="169" spans="1:4" x14ac:dyDescent="0.2">
      <c r="A169" s="1">
        <v>169</v>
      </c>
      <c r="B169" s="2">
        <v>36661</v>
      </c>
      <c r="C169">
        <v>0.76</v>
      </c>
      <c r="D169">
        <f t="shared" si="2"/>
        <v>1.100000000000001E-2</v>
      </c>
    </row>
    <row r="170" spans="1:4" x14ac:dyDescent="0.2">
      <c r="A170" s="1">
        <v>170</v>
      </c>
      <c r="B170" s="2">
        <v>36692</v>
      </c>
      <c r="C170">
        <v>0.78200000000000003</v>
      </c>
      <c r="D170">
        <f t="shared" si="2"/>
        <v>2.200000000000002E-2</v>
      </c>
    </row>
    <row r="171" spans="1:4" x14ac:dyDescent="0.2">
      <c r="A171" s="1">
        <v>171</v>
      </c>
      <c r="B171" s="2">
        <v>36722</v>
      </c>
      <c r="C171">
        <v>0.78100000000000003</v>
      </c>
      <c r="D171">
        <f t="shared" si="2"/>
        <v>-1.0000000000000009E-3</v>
      </c>
    </row>
    <row r="172" spans="1:4" x14ac:dyDescent="0.2">
      <c r="A172" s="1">
        <v>172</v>
      </c>
      <c r="B172" s="2">
        <v>36753</v>
      </c>
      <c r="C172">
        <v>0.89300000000000002</v>
      </c>
      <c r="D172">
        <f t="shared" si="2"/>
        <v>0.11199999999999999</v>
      </c>
    </row>
    <row r="173" spans="1:4" x14ac:dyDescent="0.2">
      <c r="A173" s="1">
        <v>173</v>
      </c>
      <c r="B173" s="2">
        <v>36784</v>
      </c>
      <c r="C173">
        <v>0.98799999999999999</v>
      </c>
      <c r="D173">
        <f t="shared" si="2"/>
        <v>9.4999999999999973E-2</v>
      </c>
    </row>
    <row r="174" spans="1:4" x14ac:dyDescent="0.2">
      <c r="A174" s="1">
        <v>174</v>
      </c>
      <c r="B174" s="2">
        <v>36814</v>
      </c>
      <c r="C174">
        <v>0.97699999999999998</v>
      </c>
      <c r="D174">
        <f t="shared" si="2"/>
        <v>-1.100000000000001E-2</v>
      </c>
    </row>
    <row r="175" spans="1:4" x14ac:dyDescent="0.2">
      <c r="A175" s="1">
        <v>175</v>
      </c>
      <c r="B175" s="2">
        <v>36845</v>
      </c>
      <c r="C175">
        <v>1.032</v>
      </c>
      <c r="D175">
        <f t="shared" si="2"/>
        <v>5.5000000000000049E-2</v>
      </c>
    </row>
    <row r="176" spans="1:4" x14ac:dyDescent="0.2">
      <c r="A176" s="1">
        <v>176</v>
      </c>
      <c r="B176" s="2">
        <v>36875</v>
      </c>
      <c r="C176">
        <v>0.94299999999999995</v>
      </c>
      <c r="D176">
        <f t="shared" si="2"/>
        <v>-8.9000000000000079E-2</v>
      </c>
    </row>
    <row r="177" spans="1:4" x14ac:dyDescent="0.2">
      <c r="A177" s="1">
        <v>177</v>
      </c>
      <c r="B177" s="2">
        <v>36906</v>
      </c>
      <c r="C177">
        <v>0.84499999999999997</v>
      </c>
      <c r="D177">
        <f t="shared" si="2"/>
        <v>-9.7999999999999976E-2</v>
      </c>
    </row>
    <row r="178" spans="1:4" x14ac:dyDescent="0.2">
      <c r="A178" s="1">
        <v>178</v>
      </c>
      <c r="B178" s="2">
        <v>36937</v>
      </c>
      <c r="C178">
        <v>0.78500000000000003</v>
      </c>
      <c r="D178">
        <f t="shared" si="2"/>
        <v>-5.9999999999999942E-2</v>
      </c>
    </row>
    <row r="179" spans="1:4" x14ac:dyDescent="0.2">
      <c r="A179" s="1">
        <v>179</v>
      </c>
      <c r="B179" s="2">
        <v>36965</v>
      </c>
      <c r="C179">
        <v>0.74099999999999999</v>
      </c>
      <c r="D179">
        <f t="shared" si="2"/>
        <v>-4.4000000000000039E-2</v>
      </c>
    </row>
    <row r="180" spans="1:4" x14ac:dyDescent="0.2">
      <c r="A180" s="1">
        <v>180</v>
      </c>
      <c r="B180" s="2">
        <v>36996</v>
      </c>
      <c r="C180">
        <v>0.78200000000000003</v>
      </c>
      <c r="D180">
        <f t="shared" si="2"/>
        <v>4.1000000000000036E-2</v>
      </c>
    </row>
    <row r="181" spans="1:4" x14ac:dyDescent="0.2">
      <c r="A181" s="1">
        <v>181</v>
      </c>
      <c r="B181" s="2">
        <v>37026</v>
      </c>
      <c r="C181">
        <v>0.77200000000000002</v>
      </c>
      <c r="D181">
        <f t="shared" si="2"/>
        <v>-1.0000000000000009E-2</v>
      </c>
    </row>
    <row r="182" spans="1:4" x14ac:dyDescent="0.2">
      <c r="A182" s="1">
        <v>182</v>
      </c>
      <c r="B182" s="2">
        <v>37057</v>
      </c>
      <c r="C182">
        <v>0.75600000000000001</v>
      </c>
      <c r="D182">
        <f t="shared" si="2"/>
        <v>-1.6000000000000014E-2</v>
      </c>
    </row>
    <row r="183" spans="1:4" x14ac:dyDescent="0.2">
      <c r="A183" s="1">
        <v>183</v>
      </c>
      <c r="B183" s="2">
        <v>37087</v>
      </c>
      <c r="C183">
        <v>0.69799999999999995</v>
      </c>
      <c r="D183">
        <f t="shared" si="2"/>
        <v>-5.8000000000000052E-2</v>
      </c>
    </row>
    <row r="184" spans="1:4" x14ac:dyDescent="0.2">
      <c r="A184" s="1">
        <v>184</v>
      </c>
      <c r="B184" s="2">
        <v>37118</v>
      </c>
      <c r="C184">
        <v>0.73399999999999999</v>
      </c>
      <c r="D184">
        <f t="shared" si="2"/>
        <v>3.6000000000000032E-2</v>
      </c>
    </row>
    <row r="185" spans="1:4" x14ac:dyDescent="0.2">
      <c r="A185" s="1">
        <v>185</v>
      </c>
      <c r="B185" s="2">
        <v>37149</v>
      </c>
      <c r="C185">
        <v>0.73099999999999998</v>
      </c>
      <c r="D185">
        <f t="shared" si="2"/>
        <v>-3.0000000000000027E-3</v>
      </c>
    </row>
    <row r="186" spans="1:4" x14ac:dyDescent="0.2">
      <c r="A186" s="1">
        <v>186</v>
      </c>
      <c r="B186" s="2">
        <v>37179</v>
      </c>
      <c r="C186">
        <v>0.628</v>
      </c>
      <c r="D186">
        <f t="shared" si="2"/>
        <v>-0.10299999999999998</v>
      </c>
    </row>
    <row r="187" spans="1:4" x14ac:dyDescent="0.2">
      <c r="A187" s="1">
        <v>187</v>
      </c>
      <c r="B187" s="2">
        <v>37210</v>
      </c>
      <c r="C187">
        <v>0.54800000000000004</v>
      </c>
      <c r="D187">
        <f t="shared" si="2"/>
        <v>-7.999999999999996E-2</v>
      </c>
    </row>
    <row r="188" spans="1:4" x14ac:dyDescent="0.2">
      <c r="A188" s="1">
        <v>188</v>
      </c>
      <c r="B188" s="2">
        <v>37240</v>
      </c>
      <c r="C188">
        <v>0.52400000000000002</v>
      </c>
      <c r="D188">
        <f t="shared" si="2"/>
        <v>-2.4000000000000021E-2</v>
      </c>
    </row>
    <row r="189" spans="1:4" x14ac:dyDescent="0.2">
      <c r="A189" s="1">
        <v>189</v>
      </c>
      <c r="B189" s="2">
        <v>37271</v>
      </c>
      <c r="C189">
        <v>0.53600000000000003</v>
      </c>
      <c r="D189">
        <f t="shared" si="2"/>
        <v>1.2000000000000011E-2</v>
      </c>
    </row>
    <row r="190" spans="1:4" x14ac:dyDescent="0.2">
      <c r="A190" s="1">
        <v>190</v>
      </c>
      <c r="B190" s="2">
        <v>37302</v>
      </c>
      <c r="C190">
        <v>0.54100000000000004</v>
      </c>
      <c r="D190">
        <f t="shared" si="2"/>
        <v>5.0000000000000044E-3</v>
      </c>
    </row>
    <row r="191" spans="1:4" x14ac:dyDescent="0.2">
      <c r="A191" s="1">
        <v>191</v>
      </c>
      <c r="B191" s="2">
        <v>37330</v>
      </c>
      <c r="C191">
        <v>0.63600000000000001</v>
      </c>
      <c r="D191">
        <f t="shared" si="2"/>
        <v>9.4999999999999973E-2</v>
      </c>
    </row>
    <row r="192" spans="1:4" x14ac:dyDescent="0.2">
      <c r="A192" s="1">
        <v>192</v>
      </c>
      <c r="B192" s="2">
        <v>37361</v>
      </c>
      <c r="C192">
        <v>0.66700000000000004</v>
      </c>
      <c r="D192">
        <f t="shared" si="2"/>
        <v>3.1000000000000028E-2</v>
      </c>
    </row>
    <row r="193" spans="1:4" x14ac:dyDescent="0.2">
      <c r="A193" s="1">
        <v>193</v>
      </c>
      <c r="B193" s="2">
        <v>37391</v>
      </c>
      <c r="C193">
        <v>0.66600000000000004</v>
      </c>
      <c r="D193">
        <f t="shared" si="2"/>
        <v>-1.0000000000000009E-3</v>
      </c>
    </row>
    <row r="194" spans="1:4" x14ac:dyDescent="0.2">
      <c r="A194" s="1">
        <v>194</v>
      </c>
      <c r="B194" s="2">
        <v>37422</v>
      </c>
      <c r="C194">
        <v>0.64600000000000002</v>
      </c>
      <c r="D194">
        <f t="shared" si="2"/>
        <v>-2.0000000000000018E-2</v>
      </c>
    </row>
    <row r="195" spans="1:4" x14ac:dyDescent="0.2">
      <c r="A195" s="1">
        <v>195</v>
      </c>
      <c r="B195" s="2">
        <v>37452</v>
      </c>
      <c r="C195">
        <v>0.67900000000000005</v>
      </c>
      <c r="D195">
        <f t="shared" si="2"/>
        <v>3.3000000000000029E-2</v>
      </c>
    </row>
    <row r="196" spans="1:4" x14ac:dyDescent="0.2">
      <c r="A196" s="1">
        <v>196</v>
      </c>
      <c r="B196" s="2">
        <v>37483</v>
      </c>
      <c r="C196">
        <v>0.70099999999999996</v>
      </c>
      <c r="D196">
        <f t="shared" ref="D196:D259" si="3">C196-C195</f>
        <v>2.1999999999999909E-2</v>
      </c>
    </row>
    <row r="197" spans="1:4" x14ac:dyDescent="0.2">
      <c r="A197" s="1">
        <v>197</v>
      </c>
      <c r="B197" s="2">
        <v>37514</v>
      </c>
      <c r="C197">
        <v>0.77300000000000002</v>
      </c>
      <c r="D197">
        <f t="shared" si="3"/>
        <v>7.2000000000000064E-2</v>
      </c>
    </row>
    <row r="198" spans="1:4" x14ac:dyDescent="0.2">
      <c r="A198" s="1">
        <v>198</v>
      </c>
      <c r="B198" s="2">
        <v>37544</v>
      </c>
      <c r="C198">
        <v>0.76800000000000002</v>
      </c>
      <c r="D198">
        <f t="shared" si="3"/>
        <v>-5.0000000000000044E-3</v>
      </c>
    </row>
    <row r="199" spans="1:4" x14ac:dyDescent="0.2">
      <c r="A199" s="1">
        <v>199</v>
      </c>
      <c r="B199" s="2">
        <v>37575</v>
      </c>
      <c r="C199">
        <v>0.72</v>
      </c>
      <c r="D199">
        <f t="shared" si="3"/>
        <v>-4.8000000000000043E-2</v>
      </c>
    </row>
    <row r="200" spans="1:4" x14ac:dyDescent="0.2">
      <c r="A200" s="1">
        <v>200</v>
      </c>
      <c r="B200" s="2">
        <v>37605</v>
      </c>
      <c r="C200">
        <v>0.82099999999999995</v>
      </c>
      <c r="D200">
        <f t="shared" si="3"/>
        <v>0.10099999999999998</v>
      </c>
    </row>
    <row r="201" spans="1:4" x14ac:dyDescent="0.2">
      <c r="A201" s="1">
        <v>201</v>
      </c>
      <c r="B201" s="2">
        <v>37636</v>
      </c>
      <c r="C201">
        <v>0.90500000000000003</v>
      </c>
      <c r="D201">
        <f t="shared" si="3"/>
        <v>8.4000000000000075E-2</v>
      </c>
    </row>
    <row r="202" spans="1:4" x14ac:dyDescent="0.2">
      <c r="A202" s="1">
        <v>202</v>
      </c>
      <c r="B202" s="2">
        <v>37667</v>
      </c>
      <c r="C202">
        <v>1.129</v>
      </c>
      <c r="D202">
        <f t="shared" si="3"/>
        <v>0.22399999999999998</v>
      </c>
    </row>
    <row r="203" spans="1:4" x14ac:dyDescent="0.2">
      <c r="A203" s="1">
        <v>203</v>
      </c>
      <c r="B203" s="2">
        <v>37695</v>
      </c>
      <c r="C203">
        <v>0.98799999999999999</v>
      </c>
      <c r="D203">
        <f t="shared" si="3"/>
        <v>-0.14100000000000001</v>
      </c>
    </row>
    <row r="204" spans="1:4" x14ac:dyDescent="0.2">
      <c r="A204" s="1">
        <v>204</v>
      </c>
      <c r="B204" s="2">
        <v>37726</v>
      </c>
      <c r="C204">
        <v>0.79600000000000004</v>
      </c>
      <c r="D204">
        <f t="shared" si="3"/>
        <v>-0.19199999999999995</v>
      </c>
    </row>
    <row r="205" spans="1:4" x14ac:dyDescent="0.2">
      <c r="A205" s="1">
        <v>205</v>
      </c>
      <c r="B205" s="2">
        <v>37756</v>
      </c>
      <c r="C205">
        <v>0.74099999999999999</v>
      </c>
      <c r="D205">
        <f t="shared" si="3"/>
        <v>-5.5000000000000049E-2</v>
      </c>
    </row>
    <row r="206" spans="1:4" x14ac:dyDescent="0.2">
      <c r="A206" s="1">
        <v>206</v>
      </c>
      <c r="B206" s="2">
        <v>37787</v>
      </c>
      <c r="C206">
        <v>0.75900000000000001</v>
      </c>
      <c r="D206">
        <f t="shared" si="3"/>
        <v>1.8000000000000016E-2</v>
      </c>
    </row>
    <row r="207" spans="1:4" x14ac:dyDescent="0.2">
      <c r="A207" s="1">
        <v>207</v>
      </c>
      <c r="B207" s="2">
        <v>37817</v>
      </c>
      <c r="C207">
        <v>0.78600000000000003</v>
      </c>
      <c r="D207">
        <f t="shared" si="3"/>
        <v>2.7000000000000024E-2</v>
      </c>
    </row>
    <row r="208" spans="1:4" x14ac:dyDescent="0.2">
      <c r="A208" s="1">
        <v>208</v>
      </c>
      <c r="B208" s="2">
        <v>37848</v>
      </c>
      <c r="C208">
        <v>0.81599999999999995</v>
      </c>
      <c r="D208">
        <f t="shared" si="3"/>
        <v>2.9999999999999916E-2</v>
      </c>
    </row>
    <row r="209" spans="1:4" x14ac:dyDescent="0.2">
      <c r="A209" s="1">
        <v>209</v>
      </c>
      <c r="B209" s="2">
        <v>37879</v>
      </c>
      <c r="C209">
        <v>0.73599999999999999</v>
      </c>
      <c r="D209">
        <f t="shared" si="3"/>
        <v>-7.999999999999996E-2</v>
      </c>
    </row>
    <row r="210" spans="1:4" x14ac:dyDescent="0.2">
      <c r="A210" s="1">
        <v>210</v>
      </c>
      <c r="B210" s="2">
        <v>37909</v>
      </c>
      <c r="C210">
        <v>0.82</v>
      </c>
      <c r="D210">
        <f t="shared" si="3"/>
        <v>8.3999999999999964E-2</v>
      </c>
    </row>
    <row r="211" spans="1:4" x14ac:dyDescent="0.2">
      <c r="A211" s="1">
        <v>211</v>
      </c>
      <c r="B211" s="2">
        <v>37940</v>
      </c>
      <c r="C211">
        <v>0.83499999999999996</v>
      </c>
      <c r="D211">
        <f t="shared" si="3"/>
        <v>1.5000000000000013E-2</v>
      </c>
    </row>
    <row r="212" spans="1:4" x14ac:dyDescent="0.2">
      <c r="A212" s="1">
        <v>212</v>
      </c>
      <c r="B212" s="2">
        <v>37970</v>
      </c>
      <c r="C212">
        <v>0.89100000000000001</v>
      </c>
      <c r="D212">
        <f t="shared" si="3"/>
        <v>5.600000000000005E-2</v>
      </c>
    </row>
    <row r="213" spans="1:4" x14ac:dyDescent="0.2">
      <c r="A213" s="1">
        <v>213</v>
      </c>
      <c r="B213" s="2">
        <v>38001</v>
      </c>
      <c r="C213">
        <v>0.98399999999999999</v>
      </c>
      <c r="D213">
        <f t="shared" si="3"/>
        <v>9.2999999999999972E-2</v>
      </c>
    </row>
    <row r="214" spans="1:4" x14ac:dyDescent="0.2">
      <c r="A214" s="1">
        <v>214</v>
      </c>
      <c r="B214" s="2">
        <v>38032</v>
      </c>
      <c r="C214">
        <v>0.91300000000000003</v>
      </c>
      <c r="D214">
        <f t="shared" si="3"/>
        <v>-7.0999999999999952E-2</v>
      </c>
    </row>
    <row r="215" spans="1:4" x14ac:dyDescent="0.2">
      <c r="A215" s="1">
        <v>215</v>
      </c>
      <c r="B215" s="2">
        <v>38061</v>
      </c>
      <c r="C215">
        <v>0.90900000000000003</v>
      </c>
      <c r="D215">
        <f t="shared" si="3"/>
        <v>-4.0000000000000036E-3</v>
      </c>
    </row>
    <row r="216" spans="1:4" x14ac:dyDescent="0.2">
      <c r="A216" s="1">
        <v>216</v>
      </c>
      <c r="B216" s="2">
        <v>38092</v>
      </c>
      <c r="C216">
        <v>0.92200000000000004</v>
      </c>
      <c r="D216">
        <f t="shared" si="3"/>
        <v>1.3000000000000012E-2</v>
      </c>
    </row>
    <row r="217" spans="1:4" x14ac:dyDescent="0.2">
      <c r="A217" s="1">
        <v>217</v>
      </c>
      <c r="B217" s="2">
        <v>38122</v>
      </c>
      <c r="C217">
        <v>1.018</v>
      </c>
      <c r="D217">
        <f t="shared" si="3"/>
        <v>9.5999999999999974E-2</v>
      </c>
    </row>
    <row r="218" spans="1:4" x14ac:dyDescent="0.2">
      <c r="A218" s="1">
        <v>218</v>
      </c>
      <c r="B218" s="2">
        <v>38153</v>
      </c>
      <c r="C218">
        <v>0.99399999999999999</v>
      </c>
      <c r="D218">
        <f t="shared" si="3"/>
        <v>-2.4000000000000021E-2</v>
      </c>
    </row>
    <row r="219" spans="1:4" x14ac:dyDescent="0.2">
      <c r="A219" s="1">
        <v>219</v>
      </c>
      <c r="B219" s="2">
        <v>38183</v>
      </c>
      <c r="C219">
        <v>1.0900000000000001</v>
      </c>
      <c r="D219">
        <f t="shared" si="3"/>
        <v>9.6000000000000085E-2</v>
      </c>
    </row>
    <row r="220" spans="1:4" x14ac:dyDescent="0.2">
      <c r="A220" s="1">
        <v>220</v>
      </c>
      <c r="B220" s="2">
        <v>38214</v>
      </c>
      <c r="C220">
        <v>1.167</v>
      </c>
      <c r="D220">
        <f t="shared" si="3"/>
        <v>7.6999999999999957E-2</v>
      </c>
    </row>
    <row r="221" spans="1:4" x14ac:dyDescent="0.2">
      <c r="A221" s="1">
        <v>221</v>
      </c>
      <c r="B221" s="2">
        <v>38245</v>
      </c>
      <c r="C221">
        <v>1.2569999999999999</v>
      </c>
      <c r="D221">
        <f t="shared" si="3"/>
        <v>8.9999999999999858E-2</v>
      </c>
    </row>
    <row r="222" spans="1:4" x14ac:dyDescent="0.2">
      <c r="A222" s="1">
        <v>222</v>
      </c>
      <c r="B222" s="2">
        <v>38275</v>
      </c>
      <c r="C222">
        <v>1.4850000000000001</v>
      </c>
      <c r="D222">
        <f t="shared" si="3"/>
        <v>0.2280000000000002</v>
      </c>
    </row>
    <row r="223" spans="1:4" x14ac:dyDescent="0.2">
      <c r="A223" s="1">
        <v>223</v>
      </c>
      <c r="B223" s="2">
        <v>38306</v>
      </c>
      <c r="C223">
        <v>1.3839999999999999</v>
      </c>
      <c r="D223">
        <f t="shared" si="3"/>
        <v>-0.1010000000000002</v>
      </c>
    </row>
    <row r="224" spans="1:4" x14ac:dyDescent="0.2">
      <c r="A224" s="1">
        <v>224</v>
      </c>
      <c r="B224" s="2">
        <v>38336</v>
      </c>
      <c r="C224">
        <v>1.2749999999999999</v>
      </c>
      <c r="D224">
        <f t="shared" si="3"/>
        <v>-0.10899999999999999</v>
      </c>
    </row>
    <row r="225" spans="1:4" x14ac:dyDescent="0.2">
      <c r="A225" s="1">
        <v>225</v>
      </c>
      <c r="B225" s="2">
        <v>38367</v>
      </c>
      <c r="C225">
        <v>1.3160000000000001</v>
      </c>
      <c r="D225">
        <f t="shared" si="3"/>
        <v>4.1000000000000147E-2</v>
      </c>
    </row>
    <row r="226" spans="1:4" x14ac:dyDescent="0.2">
      <c r="A226" s="1">
        <v>226</v>
      </c>
      <c r="B226" s="2">
        <v>38398</v>
      </c>
      <c r="C226">
        <v>1.343</v>
      </c>
      <c r="D226">
        <f t="shared" si="3"/>
        <v>2.6999999999999913E-2</v>
      </c>
    </row>
    <row r="227" spans="1:4" x14ac:dyDescent="0.2">
      <c r="A227" s="1">
        <v>227</v>
      </c>
      <c r="B227" s="2">
        <v>38426</v>
      </c>
      <c r="C227">
        <v>1.556</v>
      </c>
      <c r="D227">
        <f t="shared" si="3"/>
        <v>0.21300000000000008</v>
      </c>
    </row>
    <row r="228" spans="1:4" x14ac:dyDescent="0.2">
      <c r="A228" s="1">
        <v>228</v>
      </c>
      <c r="B228" s="2">
        <v>38457</v>
      </c>
      <c r="C228">
        <v>1.5229999999999999</v>
      </c>
      <c r="D228">
        <f t="shared" si="3"/>
        <v>-3.300000000000014E-2</v>
      </c>
    </row>
    <row r="229" spans="1:4" x14ac:dyDescent="0.2">
      <c r="A229" s="1">
        <v>229</v>
      </c>
      <c r="B229" s="2">
        <v>38487</v>
      </c>
      <c r="C229">
        <v>1.413</v>
      </c>
      <c r="D229">
        <f t="shared" si="3"/>
        <v>-0.10999999999999988</v>
      </c>
    </row>
    <row r="230" spans="1:4" x14ac:dyDescent="0.2">
      <c r="A230" s="1">
        <v>230</v>
      </c>
      <c r="B230" s="2">
        <v>38518</v>
      </c>
      <c r="C230">
        <v>1.6120000000000001</v>
      </c>
      <c r="D230">
        <f t="shared" si="3"/>
        <v>0.19900000000000007</v>
      </c>
    </row>
    <row r="231" spans="1:4" x14ac:dyDescent="0.2">
      <c r="A231" s="1">
        <v>231</v>
      </c>
      <c r="B231" s="2">
        <v>38548</v>
      </c>
      <c r="C231">
        <v>1.64</v>
      </c>
      <c r="D231">
        <f t="shared" si="3"/>
        <v>2.7999999999999803E-2</v>
      </c>
    </row>
    <row r="232" spans="1:4" x14ac:dyDescent="0.2">
      <c r="A232" s="1">
        <v>232</v>
      </c>
      <c r="B232" s="2">
        <v>38579</v>
      </c>
      <c r="C232">
        <v>1.804</v>
      </c>
      <c r="D232">
        <f t="shared" si="3"/>
        <v>0.16400000000000015</v>
      </c>
    </row>
    <row r="233" spans="1:4" x14ac:dyDescent="0.2">
      <c r="A233" s="1">
        <v>233</v>
      </c>
      <c r="B233" s="2">
        <v>38610</v>
      </c>
      <c r="C233">
        <v>1.9630000000000001</v>
      </c>
      <c r="D233">
        <f t="shared" si="3"/>
        <v>0.15900000000000003</v>
      </c>
    </row>
    <row r="234" spans="1:4" x14ac:dyDescent="0.2">
      <c r="A234" s="1">
        <v>234</v>
      </c>
      <c r="B234" s="2">
        <v>38640</v>
      </c>
      <c r="C234">
        <v>1.891</v>
      </c>
      <c r="D234">
        <f t="shared" si="3"/>
        <v>-7.2000000000000064E-2</v>
      </c>
    </row>
    <row r="235" spans="1:4" x14ac:dyDescent="0.2">
      <c r="A235" s="1">
        <v>235</v>
      </c>
      <c r="B235" s="2">
        <v>38671</v>
      </c>
      <c r="C235">
        <v>1.6890000000000001</v>
      </c>
      <c r="D235">
        <f t="shared" si="3"/>
        <v>-0.20199999999999996</v>
      </c>
    </row>
    <row r="236" spans="1:4" x14ac:dyDescent="0.2">
      <c r="A236" s="1">
        <v>236</v>
      </c>
      <c r="B236" s="2">
        <v>38701</v>
      </c>
      <c r="C236">
        <v>1.7070000000000001</v>
      </c>
      <c r="D236">
        <f t="shared" si="3"/>
        <v>1.8000000000000016E-2</v>
      </c>
    </row>
    <row r="237" spans="1:4" x14ac:dyDescent="0.2">
      <c r="A237" s="1">
        <v>237</v>
      </c>
      <c r="B237" s="2">
        <v>38732</v>
      </c>
      <c r="C237">
        <v>1.7509999999999999</v>
      </c>
      <c r="D237">
        <f t="shared" si="3"/>
        <v>4.3999999999999817E-2</v>
      </c>
    </row>
    <row r="238" spans="1:4" x14ac:dyDescent="0.2">
      <c r="A238" s="1">
        <v>238</v>
      </c>
      <c r="B238" s="2">
        <v>38763</v>
      </c>
      <c r="C238">
        <v>1.639</v>
      </c>
      <c r="D238">
        <f t="shared" si="3"/>
        <v>-0.11199999999999988</v>
      </c>
    </row>
    <row r="239" spans="1:4" x14ac:dyDescent="0.2">
      <c r="A239" s="1">
        <v>239</v>
      </c>
      <c r="B239" s="2">
        <v>38791</v>
      </c>
      <c r="C239">
        <v>1.7769999999999999</v>
      </c>
      <c r="D239">
        <f t="shared" si="3"/>
        <v>0.1379999999999999</v>
      </c>
    </row>
    <row r="240" spans="1:4" x14ac:dyDescent="0.2">
      <c r="A240" s="1">
        <v>240</v>
      </c>
      <c r="B240" s="2">
        <v>38822</v>
      </c>
      <c r="C240">
        <v>1.978</v>
      </c>
      <c r="D240">
        <f t="shared" si="3"/>
        <v>0.20100000000000007</v>
      </c>
    </row>
    <row r="241" spans="1:4" x14ac:dyDescent="0.2">
      <c r="A241" s="1">
        <v>241</v>
      </c>
      <c r="B241" s="2">
        <v>38852</v>
      </c>
      <c r="C241">
        <v>1.972</v>
      </c>
      <c r="D241">
        <f t="shared" si="3"/>
        <v>-6.0000000000000053E-3</v>
      </c>
    </row>
    <row r="242" spans="1:4" x14ac:dyDescent="0.2">
      <c r="A242" s="1">
        <v>242</v>
      </c>
      <c r="B242" s="2">
        <v>38883</v>
      </c>
      <c r="C242">
        <v>1.925</v>
      </c>
      <c r="D242">
        <f t="shared" si="3"/>
        <v>-4.6999999999999931E-2</v>
      </c>
    </row>
    <row r="243" spans="1:4" x14ac:dyDescent="0.2">
      <c r="A243" s="1">
        <v>243</v>
      </c>
      <c r="B243" s="2">
        <v>38913</v>
      </c>
      <c r="C243">
        <v>1.9350000000000001</v>
      </c>
      <c r="D243">
        <f t="shared" si="3"/>
        <v>1.0000000000000009E-2</v>
      </c>
    </row>
    <row r="244" spans="1:4" x14ac:dyDescent="0.2">
      <c r="A244" s="1">
        <v>244</v>
      </c>
      <c r="B244" s="2">
        <v>38944</v>
      </c>
      <c r="C244">
        <v>1.984</v>
      </c>
      <c r="D244">
        <f t="shared" si="3"/>
        <v>4.8999999999999932E-2</v>
      </c>
    </row>
    <row r="245" spans="1:4" x14ac:dyDescent="0.2">
      <c r="A245" s="1">
        <v>245</v>
      </c>
      <c r="B245" s="2">
        <v>38975</v>
      </c>
      <c r="C245">
        <v>1.6990000000000001</v>
      </c>
      <c r="D245">
        <f t="shared" si="3"/>
        <v>-0.28499999999999992</v>
      </c>
    </row>
    <row r="246" spans="1:4" x14ac:dyDescent="0.2">
      <c r="A246" s="1">
        <v>246</v>
      </c>
      <c r="B246" s="2">
        <v>39005</v>
      </c>
      <c r="C246">
        <v>1.6479999999999999</v>
      </c>
      <c r="D246">
        <f t="shared" si="3"/>
        <v>-5.1000000000000156E-2</v>
      </c>
    </row>
    <row r="247" spans="1:4" x14ac:dyDescent="0.2">
      <c r="A247" s="1">
        <v>247</v>
      </c>
      <c r="B247" s="2">
        <v>39036</v>
      </c>
      <c r="C247">
        <v>1.6479999999999999</v>
      </c>
      <c r="D247">
        <f t="shared" si="3"/>
        <v>0</v>
      </c>
    </row>
    <row r="248" spans="1:4" x14ac:dyDescent="0.2">
      <c r="A248" s="1">
        <v>248</v>
      </c>
      <c r="B248" s="2">
        <v>39066</v>
      </c>
      <c r="C248">
        <v>1.6839999999999999</v>
      </c>
      <c r="D248">
        <f t="shared" si="3"/>
        <v>3.6000000000000032E-2</v>
      </c>
    </row>
    <row r="249" spans="1:4" x14ac:dyDescent="0.2">
      <c r="A249" s="1">
        <v>249</v>
      </c>
      <c r="B249" s="2">
        <v>39097</v>
      </c>
      <c r="C249">
        <v>1.528</v>
      </c>
      <c r="D249">
        <f t="shared" si="3"/>
        <v>-0.15599999999999992</v>
      </c>
    </row>
    <row r="250" spans="1:4" x14ac:dyDescent="0.2">
      <c r="A250" s="1">
        <v>250</v>
      </c>
      <c r="B250" s="2">
        <v>39128</v>
      </c>
      <c r="C250">
        <v>1.6930000000000001</v>
      </c>
      <c r="D250">
        <f t="shared" si="3"/>
        <v>0.16500000000000004</v>
      </c>
    </row>
    <row r="251" spans="1:4" x14ac:dyDescent="0.2">
      <c r="A251" s="1">
        <v>251</v>
      </c>
      <c r="B251" s="2">
        <v>39156</v>
      </c>
      <c r="C251">
        <v>1.742</v>
      </c>
      <c r="D251">
        <f t="shared" si="3"/>
        <v>4.8999999999999932E-2</v>
      </c>
    </row>
    <row r="252" spans="1:4" x14ac:dyDescent="0.2">
      <c r="A252" s="1">
        <v>252</v>
      </c>
      <c r="B252" s="2">
        <v>39187</v>
      </c>
      <c r="C252">
        <v>1.8640000000000001</v>
      </c>
      <c r="D252">
        <f t="shared" si="3"/>
        <v>0.12200000000000011</v>
      </c>
    </row>
    <row r="253" spans="1:4" x14ac:dyDescent="0.2">
      <c r="A253" s="1">
        <v>253</v>
      </c>
      <c r="B253" s="2">
        <v>39217</v>
      </c>
      <c r="C253">
        <v>1.8839999999999999</v>
      </c>
      <c r="D253">
        <f t="shared" si="3"/>
        <v>1.9999999999999796E-2</v>
      </c>
    </row>
    <row r="254" spans="1:4" x14ac:dyDescent="0.2">
      <c r="A254" s="1">
        <v>254</v>
      </c>
      <c r="B254" s="2">
        <v>39248</v>
      </c>
      <c r="C254">
        <v>1.9910000000000001</v>
      </c>
      <c r="D254">
        <f t="shared" si="3"/>
        <v>0.10700000000000021</v>
      </c>
    </row>
    <row r="255" spans="1:4" x14ac:dyDescent="0.2">
      <c r="A255" s="1">
        <v>255</v>
      </c>
      <c r="B255" s="2">
        <v>39278</v>
      </c>
      <c r="C255">
        <v>2.0720000000000001</v>
      </c>
      <c r="D255">
        <f t="shared" si="3"/>
        <v>8.0999999999999961E-2</v>
      </c>
    </row>
    <row r="256" spans="1:4" x14ac:dyDescent="0.2">
      <c r="A256" s="1">
        <v>256</v>
      </c>
      <c r="B256" s="2">
        <v>39309</v>
      </c>
      <c r="C256">
        <v>1.984</v>
      </c>
      <c r="D256">
        <f t="shared" si="3"/>
        <v>-8.8000000000000078E-2</v>
      </c>
    </row>
    <row r="257" spans="1:4" x14ac:dyDescent="0.2">
      <c r="A257" s="1">
        <v>257</v>
      </c>
      <c r="B257" s="2">
        <v>39340</v>
      </c>
      <c r="C257">
        <v>2.1789999999999998</v>
      </c>
      <c r="D257">
        <f t="shared" si="3"/>
        <v>0.19499999999999984</v>
      </c>
    </row>
    <row r="258" spans="1:4" x14ac:dyDescent="0.2">
      <c r="A258" s="1">
        <v>258</v>
      </c>
      <c r="B258" s="2">
        <v>39370</v>
      </c>
      <c r="C258">
        <v>2.282</v>
      </c>
      <c r="D258">
        <f t="shared" si="3"/>
        <v>0.1030000000000002</v>
      </c>
    </row>
    <row r="259" spans="1:4" x14ac:dyDescent="0.2">
      <c r="A259" s="1">
        <v>259</v>
      </c>
      <c r="B259" s="2">
        <v>39401</v>
      </c>
      <c r="C259">
        <v>2.5859999999999999</v>
      </c>
      <c r="D259">
        <f t="shared" si="3"/>
        <v>0.30399999999999983</v>
      </c>
    </row>
    <row r="260" spans="1:4" x14ac:dyDescent="0.2">
      <c r="A260" s="1">
        <v>260</v>
      </c>
      <c r="B260" s="2">
        <v>39431</v>
      </c>
      <c r="C260">
        <v>2.5739999999999998</v>
      </c>
      <c r="D260">
        <f t="shared" ref="D260:D323" si="4">C260-C259</f>
        <v>-1.2000000000000011E-2</v>
      </c>
    </row>
    <row r="261" spans="1:4" x14ac:dyDescent="0.2">
      <c r="A261" s="1">
        <v>261</v>
      </c>
      <c r="B261" s="2">
        <v>39462</v>
      </c>
      <c r="C261">
        <v>2.5579999999999998</v>
      </c>
      <c r="D261">
        <f t="shared" si="4"/>
        <v>-1.6000000000000014E-2</v>
      </c>
    </row>
    <row r="262" spans="1:4" x14ac:dyDescent="0.2">
      <c r="A262" s="1">
        <v>262</v>
      </c>
      <c r="B262" s="2">
        <v>39493</v>
      </c>
      <c r="C262">
        <v>2.6440000000000001</v>
      </c>
      <c r="D262">
        <f t="shared" si="4"/>
        <v>8.6000000000000298E-2</v>
      </c>
    </row>
    <row r="263" spans="1:4" x14ac:dyDescent="0.2">
      <c r="A263" s="1">
        <v>263</v>
      </c>
      <c r="B263" s="2">
        <v>39522</v>
      </c>
      <c r="C263">
        <v>3.0659999999999998</v>
      </c>
      <c r="D263">
        <f t="shared" si="4"/>
        <v>0.42199999999999971</v>
      </c>
    </row>
    <row r="264" spans="1:4" x14ac:dyDescent="0.2">
      <c r="A264" s="1">
        <v>264</v>
      </c>
      <c r="B264" s="2">
        <v>39553</v>
      </c>
      <c r="C264">
        <v>3.226</v>
      </c>
      <c r="D264">
        <f t="shared" si="4"/>
        <v>0.16000000000000014</v>
      </c>
    </row>
    <row r="265" spans="1:4" x14ac:dyDescent="0.2">
      <c r="A265" s="1">
        <v>265</v>
      </c>
      <c r="B265" s="2">
        <v>39583</v>
      </c>
      <c r="C265">
        <v>3.6150000000000002</v>
      </c>
      <c r="D265">
        <f t="shared" si="4"/>
        <v>0.38900000000000023</v>
      </c>
    </row>
    <row r="266" spans="1:4" x14ac:dyDescent="0.2">
      <c r="A266" s="1">
        <v>266</v>
      </c>
      <c r="B266" s="2">
        <v>39614</v>
      </c>
      <c r="C266">
        <v>3.8010000000000002</v>
      </c>
      <c r="D266">
        <f t="shared" si="4"/>
        <v>0.18599999999999994</v>
      </c>
    </row>
    <row r="267" spans="1:4" x14ac:dyDescent="0.2">
      <c r="A267" s="1">
        <v>267</v>
      </c>
      <c r="B267" s="2">
        <v>39644</v>
      </c>
      <c r="C267">
        <v>3.7589999999999999</v>
      </c>
      <c r="D267">
        <f t="shared" si="4"/>
        <v>-4.2000000000000259E-2</v>
      </c>
    </row>
    <row r="268" spans="1:4" x14ac:dyDescent="0.2">
      <c r="A268" s="1">
        <v>268</v>
      </c>
      <c r="B268" s="2">
        <v>39675</v>
      </c>
      <c r="C268">
        <v>3.169</v>
      </c>
      <c r="D268">
        <f t="shared" si="4"/>
        <v>-0.58999999999999986</v>
      </c>
    </row>
    <row r="269" spans="1:4" x14ac:dyDescent="0.2">
      <c r="A269" s="1">
        <v>269</v>
      </c>
      <c r="B269" s="2">
        <v>39706</v>
      </c>
      <c r="C269">
        <v>2.911</v>
      </c>
      <c r="D269">
        <f t="shared" si="4"/>
        <v>-0.25800000000000001</v>
      </c>
    </row>
    <row r="270" spans="1:4" x14ac:dyDescent="0.2">
      <c r="A270" s="1">
        <v>270</v>
      </c>
      <c r="B270" s="2">
        <v>39736</v>
      </c>
      <c r="C270">
        <v>2.2389999999999999</v>
      </c>
      <c r="D270">
        <f t="shared" si="4"/>
        <v>-0.67200000000000015</v>
      </c>
    </row>
    <row r="271" spans="1:4" x14ac:dyDescent="0.2">
      <c r="A271" s="1">
        <v>271</v>
      </c>
      <c r="B271" s="2">
        <v>39767</v>
      </c>
      <c r="C271">
        <v>1.843</v>
      </c>
      <c r="D271">
        <f t="shared" si="4"/>
        <v>-0.39599999999999991</v>
      </c>
    </row>
    <row r="272" spans="1:4" x14ac:dyDescent="0.2">
      <c r="A272" s="1">
        <v>272</v>
      </c>
      <c r="B272" s="2">
        <v>39797</v>
      </c>
      <c r="C272">
        <v>1.4019999999999999</v>
      </c>
      <c r="D272">
        <f t="shared" si="4"/>
        <v>-0.44100000000000006</v>
      </c>
    </row>
    <row r="273" spans="1:4" x14ac:dyDescent="0.2">
      <c r="A273" s="1">
        <v>273</v>
      </c>
      <c r="B273" s="2">
        <v>39828</v>
      </c>
      <c r="C273">
        <v>1.4650000000000001</v>
      </c>
      <c r="D273">
        <f t="shared" si="4"/>
        <v>6.3000000000000167E-2</v>
      </c>
    </row>
    <row r="274" spans="1:4" x14ac:dyDescent="0.2">
      <c r="A274" s="1">
        <v>274</v>
      </c>
      <c r="B274" s="2">
        <v>39859</v>
      </c>
      <c r="C274">
        <v>1.2789999999999999</v>
      </c>
      <c r="D274">
        <f t="shared" si="4"/>
        <v>-0.18600000000000017</v>
      </c>
    </row>
    <row r="275" spans="1:4" x14ac:dyDescent="0.2">
      <c r="A275" s="1">
        <v>275</v>
      </c>
      <c r="B275" s="2">
        <v>39887</v>
      </c>
      <c r="C275">
        <v>1.2769999999999999</v>
      </c>
      <c r="D275">
        <f t="shared" si="4"/>
        <v>-2.0000000000000018E-3</v>
      </c>
    </row>
    <row r="276" spans="1:4" x14ac:dyDescent="0.2">
      <c r="A276" s="1">
        <v>276</v>
      </c>
      <c r="B276" s="2">
        <v>39918</v>
      </c>
      <c r="C276">
        <v>1.357</v>
      </c>
      <c r="D276">
        <f t="shared" si="4"/>
        <v>8.0000000000000071E-2</v>
      </c>
    </row>
    <row r="277" spans="1:4" x14ac:dyDescent="0.2">
      <c r="A277" s="1">
        <v>277</v>
      </c>
      <c r="B277" s="2">
        <v>39948</v>
      </c>
      <c r="C277">
        <v>1.4730000000000001</v>
      </c>
      <c r="D277">
        <f t="shared" si="4"/>
        <v>0.1160000000000001</v>
      </c>
    </row>
    <row r="278" spans="1:4" x14ac:dyDescent="0.2">
      <c r="A278" s="1">
        <v>278</v>
      </c>
      <c r="B278" s="2">
        <v>39979</v>
      </c>
      <c r="C278">
        <v>1.7470000000000001</v>
      </c>
      <c r="D278">
        <f t="shared" si="4"/>
        <v>0.27400000000000002</v>
      </c>
    </row>
    <row r="279" spans="1:4" x14ac:dyDescent="0.2">
      <c r="A279" s="1">
        <v>279</v>
      </c>
      <c r="B279" s="2">
        <v>40009</v>
      </c>
      <c r="C279">
        <v>1.6279999999999999</v>
      </c>
      <c r="D279">
        <f t="shared" si="4"/>
        <v>-0.11900000000000022</v>
      </c>
    </row>
    <row r="280" spans="1:4" x14ac:dyDescent="0.2">
      <c r="A280" s="1">
        <v>280</v>
      </c>
      <c r="B280" s="2">
        <v>40040</v>
      </c>
      <c r="C280">
        <v>1.865</v>
      </c>
      <c r="D280">
        <f t="shared" si="4"/>
        <v>0.2370000000000001</v>
      </c>
    </row>
    <row r="281" spans="1:4" x14ac:dyDescent="0.2">
      <c r="A281" s="1">
        <v>281</v>
      </c>
      <c r="B281" s="2">
        <v>40071</v>
      </c>
      <c r="C281">
        <v>1.728</v>
      </c>
      <c r="D281">
        <f t="shared" si="4"/>
        <v>-0.13700000000000001</v>
      </c>
    </row>
    <row r="282" spans="1:4" x14ac:dyDescent="0.2">
      <c r="A282" s="1">
        <v>282</v>
      </c>
      <c r="B282" s="2">
        <v>40101</v>
      </c>
      <c r="C282">
        <v>1.929</v>
      </c>
      <c r="D282">
        <f t="shared" si="4"/>
        <v>0.20100000000000007</v>
      </c>
    </row>
    <row r="283" spans="1:4" x14ac:dyDescent="0.2">
      <c r="A283" s="1">
        <v>283</v>
      </c>
      <c r="B283" s="2">
        <v>40132</v>
      </c>
      <c r="C283">
        <v>1.9810000000000001</v>
      </c>
      <c r="D283">
        <f t="shared" si="4"/>
        <v>5.2000000000000046E-2</v>
      </c>
    </row>
    <row r="284" spans="1:4" x14ac:dyDescent="0.2">
      <c r="A284" s="1">
        <v>284</v>
      </c>
      <c r="B284" s="2">
        <v>40162</v>
      </c>
      <c r="C284">
        <v>1.968</v>
      </c>
      <c r="D284">
        <f t="shared" si="4"/>
        <v>-1.3000000000000123E-2</v>
      </c>
    </row>
    <row r="285" spans="1:4" x14ac:dyDescent="0.2">
      <c r="A285" s="1">
        <v>285</v>
      </c>
      <c r="B285" s="2">
        <v>40193</v>
      </c>
      <c r="C285">
        <v>2.0459999999999998</v>
      </c>
      <c r="D285">
        <f t="shared" si="4"/>
        <v>7.7999999999999847E-2</v>
      </c>
    </row>
    <row r="286" spans="1:4" x14ac:dyDescent="0.2">
      <c r="A286" s="1">
        <v>286</v>
      </c>
      <c r="B286" s="2">
        <v>40224</v>
      </c>
      <c r="C286">
        <v>1.978</v>
      </c>
      <c r="D286">
        <f t="shared" si="4"/>
        <v>-6.7999999999999838E-2</v>
      </c>
    </row>
    <row r="287" spans="1:4" x14ac:dyDescent="0.2">
      <c r="A287" s="1">
        <v>287</v>
      </c>
      <c r="B287" s="2">
        <v>40252</v>
      </c>
      <c r="C287">
        <v>2.0830000000000002</v>
      </c>
      <c r="D287">
        <f t="shared" si="4"/>
        <v>0.1050000000000002</v>
      </c>
    </row>
    <row r="288" spans="1:4" x14ac:dyDescent="0.2">
      <c r="A288" s="1">
        <v>288</v>
      </c>
      <c r="B288" s="2">
        <v>40283</v>
      </c>
      <c r="C288">
        <v>2.2040000000000002</v>
      </c>
      <c r="D288">
        <f t="shared" si="4"/>
        <v>0.121</v>
      </c>
    </row>
    <row r="289" spans="1:4" x14ac:dyDescent="0.2">
      <c r="A289" s="1">
        <v>289</v>
      </c>
      <c r="B289" s="2">
        <v>40313</v>
      </c>
      <c r="C289">
        <v>2.04</v>
      </c>
      <c r="D289">
        <f t="shared" si="4"/>
        <v>-0.16400000000000015</v>
      </c>
    </row>
    <row r="290" spans="1:4" x14ac:dyDescent="0.2">
      <c r="A290" s="1">
        <v>290</v>
      </c>
      <c r="B290" s="2">
        <v>40344</v>
      </c>
      <c r="C290">
        <v>2.032</v>
      </c>
      <c r="D290">
        <f t="shared" si="4"/>
        <v>-8.0000000000000071E-3</v>
      </c>
    </row>
    <row r="291" spans="1:4" x14ac:dyDescent="0.2">
      <c r="A291" s="1">
        <v>291</v>
      </c>
      <c r="B291" s="2">
        <v>40374</v>
      </c>
      <c r="C291">
        <v>1.9790000000000001</v>
      </c>
      <c r="D291">
        <f t="shared" si="4"/>
        <v>-5.2999999999999936E-2</v>
      </c>
    </row>
    <row r="292" spans="1:4" x14ac:dyDescent="0.2">
      <c r="A292" s="1">
        <v>292</v>
      </c>
      <c r="B292" s="2">
        <v>40405</v>
      </c>
      <c r="C292">
        <v>2.016</v>
      </c>
      <c r="D292">
        <f t="shared" si="4"/>
        <v>3.6999999999999922E-2</v>
      </c>
    </row>
    <row r="293" spans="1:4" x14ac:dyDescent="0.2">
      <c r="A293" s="1">
        <v>293</v>
      </c>
      <c r="B293" s="2">
        <v>40436</v>
      </c>
      <c r="C293">
        <v>2.09</v>
      </c>
      <c r="D293">
        <f t="shared" si="4"/>
        <v>7.3999999999999844E-2</v>
      </c>
    </row>
    <row r="294" spans="1:4" x14ac:dyDescent="0.2">
      <c r="A294" s="1">
        <v>294</v>
      </c>
      <c r="B294" s="2">
        <v>40466</v>
      </c>
      <c r="C294">
        <v>2.242</v>
      </c>
      <c r="D294">
        <f t="shared" si="4"/>
        <v>0.15200000000000014</v>
      </c>
    </row>
    <row r="295" spans="1:4" x14ac:dyDescent="0.2">
      <c r="A295" s="1">
        <v>295</v>
      </c>
      <c r="B295" s="2">
        <v>40497</v>
      </c>
      <c r="C295">
        <v>2.3199999999999998</v>
      </c>
      <c r="D295">
        <f t="shared" si="4"/>
        <v>7.7999999999999847E-2</v>
      </c>
    </row>
    <row r="296" spans="1:4" x14ac:dyDescent="0.2">
      <c r="A296" s="1">
        <v>296</v>
      </c>
      <c r="B296" s="2">
        <v>40527</v>
      </c>
      <c r="C296">
        <v>2.468</v>
      </c>
      <c r="D296">
        <f t="shared" si="4"/>
        <v>0.14800000000000013</v>
      </c>
    </row>
    <row r="297" spans="1:4" x14ac:dyDescent="0.2">
      <c r="A297" s="1">
        <v>297</v>
      </c>
      <c r="B297" s="2">
        <v>40558</v>
      </c>
      <c r="C297">
        <v>2.6040000000000001</v>
      </c>
      <c r="D297">
        <f t="shared" si="4"/>
        <v>0.13600000000000012</v>
      </c>
    </row>
    <row r="298" spans="1:4" x14ac:dyDescent="0.2">
      <c r="A298" s="1">
        <v>298</v>
      </c>
      <c r="B298" s="2">
        <v>40589</v>
      </c>
      <c r="C298">
        <v>2.77</v>
      </c>
      <c r="D298">
        <f t="shared" si="4"/>
        <v>0.16599999999999993</v>
      </c>
    </row>
    <row r="299" spans="1:4" x14ac:dyDescent="0.2">
      <c r="A299" s="1">
        <v>299</v>
      </c>
      <c r="B299" s="2">
        <v>40617</v>
      </c>
      <c r="C299">
        <v>3.0339999999999998</v>
      </c>
      <c r="D299">
        <f t="shared" si="4"/>
        <v>0.26399999999999979</v>
      </c>
    </row>
    <row r="300" spans="1:4" x14ac:dyDescent="0.2">
      <c r="A300" s="1">
        <v>300</v>
      </c>
      <c r="B300" s="2">
        <v>40648</v>
      </c>
      <c r="C300">
        <v>3.1960000000000002</v>
      </c>
      <c r="D300">
        <f t="shared" si="4"/>
        <v>0.16200000000000037</v>
      </c>
    </row>
    <row r="301" spans="1:4" x14ac:dyDescent="0.2">
      <c r="A301" s="1">
        <v>301</v>
      </c>
      <c r="B301" s="2">
        <v>40678</v>
      </c>
      <c r="C301">
        <v>2.952</v>
      </c>
      <c r="D301">
        <f t="shared" si="4"/>
        <v>-0.24400000000000022</v>
      </c>
    </row>
    <row r="302" spans="1:4" x14ac:dyDescent="0.2">
      <c r="A302" s="1">
        <v>302</v>
      </c>
      <c r="B302" s="2">
        <v>40709</v>
      </c>
      <c r="C302">
        <v>2.9670000000000001</v>
      </c>
      <c r="D302">
        <f t="shared" si="4"/>
        <v>1.5000000000000124E-2</v>
      </c>
    </row>
    <row r="303" spans="1:4" x14ac:dyDescent="0.2">
      <c r="A303" s="1">
        <v>303</v>
      </c>
      <c r="B303" s="2">
        <v>40739</v>
      </c>
      <c r="C303">
        <v>3.0680000000000001</v>
      </c>
      <c r="D303">
        <f t="shared" si="4"/>
        <v>0.10099999999999998</v>
      </c>
    </row>
    <row r="304" spans="1:4" x14ac:dyDescent="0.2">
      <c r="A304" s="1">
        <v>304</v>
      </c>
      <c r="B304" s="2">
        <v>40770</v>
      </c>
      <c r="C304">
        <v>2.9460000000000002</v>
      </c>
      <c r="D304">
        <f t="shared" si="4"/>
        <v>-0.12199999999999989</v>
      </c>
    </row>
    <row r="305" spans="1:4" x14ac:dyDescent="0.2">
      <c r="A305" s="1">
        <v>305</v>
      </c>
      <c r="B305" s="2">
        <v>40801</v>
      </c>
      <c r="C305">
        <v>2.9209999999999998</v>
      </c>
      <c r="D305">
        <f t="shared" si="4"/>
        <v>-2.5000000000000355E-2</v>
      </c>
    </row>
    <row r="306" spans="1:4" x14ac:dyDescent="0.2">
      <c r="A306" s="1">
        <v>306</v>
      </c>
      <c r="B306" s="2">
        <v>40831</v>
      </c>
      <c r="C306">
        <v>2.9529999999999998</v>
      </c>
      <c r="D306">
        <f t="shared" si="4"/>
        <v>3.2000000000000028E-2</v>
      </c>
    </row>
    <row r="307" spans="1:4" x14ac:dyDescent="0.2">
      <c r="A307" s="1">
        <v>307</v>
      </c>
      <c r="B307" s="2">
        <v>40862</v>
      </c>
      <c r="C307">
        <v>3.0539999999999998</v>
      </c>
      <c r="D307">
        <f t="shared" si="4"/>
        <v>0.10099999999999998</v>
      </c>
    </row>
    <row r="308" spans="1:4" x14ac:dyDescent="0.2">
      <c r="A308" s="1">
        <v>308</v>
      </c>
      <c r="B308" s="2">
        <v>40892</v>
      </c>
      <c r="C308">
        <v>2.891</v>
      </c>
      <c r="D308">
        <f t="shared" si="4"/>
        <v>-0.16299999999999981</v>
      </c>
    </row>
    <row r="309" spans="1:4" x14ac:dyDescent="0.2">
      <c r="A309" s="1">
        <v>309</v>
      </c>
      <c r="B309" s="2">
        <v>40923</v>
      </c>
      <c r="C309">
        <v>3.0539999999999998</v>
      </c>
      <c r="D309">
        <f t="shared" si="4"/>
        <v>0.16299999999999981</v>
      </c>
    </row>
    <row r="310" spans="1:4" x14ac:dyDescent="0.2">
      <c r="A310" s="1">
        <v>310</v>
      </c>
      <c r="B310" s="2">
        <v>40954</v>
      </c>
      <c r="C310">
        <v>3.1960000000000002</v>
      </c>
      <c r="D310">
        <f t="shared" si="4"/>
        <v>0.14200000000000035</v>
      </c>
    </row>
    <row r="311" spans="1:4" x14ac:dyDescent="0.2">
      <c r="A311" s="1">
        <v>311</v>
      </c>
      <c r="B311" s="2">
        <v>40983</v>
      </c>
      <c r="C311">
        <v>3.2170000000000001</v>
      </c>
      <c r="D311">
        <f t="shared" si="4"/>
        <v>2.0999999999999908E-2</v>
      </c>
    </row>
    <row r="312" spans="1:4" x14ac:dyDescent="0.2">
      <c r="A312" s="1">
        <v>312</v>
      </c>
      <c r="B312" s="2">
        <v>41014</v>
      </c>
      <c r="C312">
        <v>3.15</v>
      </c>
      <c r="D312">
        <f t="shared" si="4"/>
        <v>-6.7000000000000171E-2</v>
      </c>
    </row>
    <row r="313" spans="1:4" x14ac:dyDescent="0.2">
      <c r="A313" s="1">
        <v>313</v>
      </c>
      <c r="B313" s="2">
        <v>41044</v>
      </c>
      <c r="C313">
        <v>2.9129999999999998</v>
      </c>
      <c r="D313">
        <f t="shared" si="4"/>
        <v>-0.2370000000000001</v>
      </c>
    </row>
    <row r="314" spans="1:4" x14ac:dyDescent="0.2">
      <c r="A314" s="1">
        <v>314</v>
      </c>
      <c r="B314" s="2">
        <v>41075</v>
      </c>
      <c r="C314">
        <v>2.6190000000000002</v>
      </c>
      <c r="D314">
        <f t="shared" si="4"/>
        <v>-0.29399999999999959</v>
      </c>
    </row>
    <row r="315" spans="1:4" x14ac:dyDescent="0.2">
      <c r="A315" s="1">
        <v>315</v>
      </c>
      <c r="B315" s="2">
        <v>41105</v>
      </c>
      <c r="C315">
        <v>2.8130000000000002</v>
      </c>
      <c r="D315">
        <f t="shared" si="4"/>
        <v>0.19399999999999995</v>
      </c>
    </row>
    <row r="316" spans="1:4" x14ac:dyDescent="0.2">
      <c r="A316" s="1">
        <v>316</v>
      </c>
      <c r="B316" s="2">
        <v>41136</v>
      </c>
      <c r="C316">
        <v>3.0449999999999999</v>
      </c>
      <c r="D316">
        <f t="shared" si="4"/>
        <v>0.23199999999999976</v>
      </c>
    </row>
    <row r="317" spans="1:4" x14ac:dyDescent="0.2">
      <c r="A317" s="1">
        <v>317</v>
      </c>
      <c r="B317" s="2">
        <v>41167</v>
      </c>
      <c r="C317">
        <v>3.1339999999999999</v>
      </c>
      <c r="D317">
        <f t="shared" si="4"/>
        <v>8.8999999999999968E-2</v>
      </c>
    </row>
    <row r="318" spans="1:4" x14ac:dyDescent="0.2">
      <c r="A318" s="1">
        <v>318</v>
      </c>
      <c r="B318" s="2">
        <v>41197</v>
      </c>
      <c r="C318">
        <v>3.14</v>
      </c>
      <c r="D318">
        <f t="shared" si="4"/>
        <v>6.0000000000002274E-3</v>
      </c>
    </row>
    <row r="319" spans="1:4" x14ac:dyDescent="0.2">
      <c r="A319" s="1">
        <v>319</v>
      </c>
      <c r="B319" s="2">
        <v>41228</v>
      </c>
      <c r="C319">
        <v>3.0089999999999999</v>
      </c>
      <c r="D319">
        <f t="shared" si="4"/>
        <v>-0.13100000000000023</v>
      </c>
    </row>
    <row r="320" spans="1:4" x14ac:dyDescent="0.2">
      <c r="A320" s="1">
        <v>320</v>
      </c>
      <c r="B320" s="2">
        <v>41258</v>
      </c>
      <c r="C320">
        <v>2.9950000000000001</v>
      </c>
      <c r="D320">
        <f t="shared" si="4"/>
        <v>-1.399999999999979E-2</v>
      </c>
    </row>
    <row r="321" spans="1:4" x14ac:dyDescent="0.2">
      <c r="A321" s="1">
        <v>321</v>
      </c>
      <c r="B321" s="2">
        <v>41289</v>
      </c>
      <c r="C321">
        <v>3.0680000000000001</v>
      </c>
      <c r="D321">
        <f t="shared" si="4"/>
        <v>7.2999999999999954E-2</v>
      </c>
    </row>
    <row r="322" spans="1:4" x14ac:dyDescent="0.2">
      <c r="A322" s="1">
        <v>322</v>
      </c>
      <c r="B322" s="2">
        <v>41320</v>
      </c>
      <c r="C322">
        <v>3.1680000000000001</v>
      </c>
      <c r="D322">
        <f t="shared" si="4"/>
        <v>0.10000000000000009</v>
      </c>
    </row>
    <row r="323" spans="1:4" x14ac:dyDescent="0.2">
      <c r="A323" s="1">
        <v>323</v>
      </c>
      <c r="B323" s="2">
        <v>41348</v>
      </c>
      <c r="C323">
        <v>2.9430000000000001</v>
      </c>
      <c r="D323">
        <f t="shared" si="4"/>
        <v>-0.22500000000000009</v>
      </c>
    </row>
    <row r="324" spans="1:4" x14ac:dyDescent="0.2">
      <c r="A324" s="1">
        <v>324</v>
      </c>
      <c r="B324" s="2">
        <v>41379</v>
      </c>
      <c r="C324">
        <v>2.742</v>
      </c>
      <c r="D324">
        <f t="shared" ref="D324:D387" si="5">C324-C323</f>
        <v>-0.20100000000000007</v>
      </c>
    </row>
    <row r="325" spans="1:4" x14ac:dyDescent="0.2">
      <c r="A325" s="1">
        <v>325</v>
      </c>
      <c r="B325" s="2">
        <v>41409</v>
      </c>
      <c r="C325">
        <v>2.7389999999999999</v>
      </c>
      <c r="D325">
        <f t="shared" si="5"/>
        <v>-3.0000000000001137E-3</v>
      </c>
    </row>
    <row r="326" spans="1:4" x14ac:dyDescent="0.2">
      <c r="A326" s="1">
        <v>326</v>
      </c>
      <c r="B326" s="2">
        <v>41440</v>
      </c>
      <c r="C326">
        <v>2.7519999999999998</v>
      </c>
      <c r="D326">
        <f t="shared" si="5"/>
        <v>1.2999999999999901E-2</v>
      </c>
    </row>
    <row r="327" spans="1:4" x14ac:dyDescent="0.2">
      <c r="A327" s="1">
        <v>327</v>
      </c>
      <c r="B327" s="2">
        <v>41470</v>
      </c>
      <c r="C327">
        <v>2.8849999999999998</v>
      </c>
      <c r="D327">
        <f t="shared" si="5"/>
        <v>0.13300000000000001</v>
      </c>
    </row>
    <row r="328" spans="1:4" x14ac:dyDescent="0.2">
      <c r="A328" s="1">
        <v>328</v>
      </c>
      <c r="B328" s="2">
        <v>41501</v>
      </c>
      <c r="C328">
        <v>2.9580000000000002</v>
      </c>
      <c r="D328">
        <f t="shared" si="5"/>
        <v>7.3000000000000398E-2</v>
      </c>
    </row>
    <row r="329" spans="1:4" x14ac:dyDescent="0.2">
      <c r="A329" s="1">
        <v>329</v>
      </c>
      <c r="B329" s="2">
        <v>41532</v>
      </c>
      <c r="C329">
        <v>2.9609999999999999</v>
      </c>
      <c r="D329">
        <f t="shared" si="5"/>
        <v>2.9999999999996696E-3</v>
      </c>
    </row>
    <row r="330" spans="1:4" x14ac:dyDescent="0.2">
      <c r="A330" s="1">
        <v>330</v>
      </c>
      <c r="B330" s="2">
        <v>41562</v>
      </c>
      <c r="C330">
        <v>2.94</v>
      </c>
      <c r="D330">
        <f t="shared" si="5"/>
        <v>-2.0999999999999908E-2</v>
      </c>
    </row>
    <row r="331" spans="1:4" x14ac:dyDescent="0.2">
      <c r="A331" s="1">
        <v>331</v>
      </c>
      <c r="B331" s="2">
        <v>41593</v>
      </c>
      <c r="C331">
        <v>2.923</v>
      </c>
      <c r="D331">
        <f t="shared" si="5"/>
        <v>-1.6999999999999904E-2</v>
      </c>
    </row>
    <row r="332" spans="1:4" x14ac:dyDescent="0.2">
      <c r="A332" s="1">
        <v>332</v>
      </c>
      <c r="B332" s="2">
        <v>41623</v>
      </c>
      <c r="C332">
        <v>3.032</v>
      </c>
      <c r="D332">
        <f t="shared" si="5"/>
        <v>0.10899999999999999</v>
      </c>
    </row>
    <row r="333" spans="1:4" x14ac:dyDescent="0.2">
      <c r="A333" s="1">
        <v>333</v>
      </c>
      <c r="B333" s="2">
        <v>41654</v>
      </c>
      <c r="C333">
        <v>3.0630000000000002</v>
      </c>
      <c r="D333">
        <f t="shared" si="5"/>
        <v>3.1000000000000139E-2</v>
      </c>
    </row>
    <row r="334" spans="1:4" x14ac:dyDescent="0.2">
      <c r="A334" s="1">
        <v>334</v>
      </c>
      <c r="B334" s="2">
        <v>41685</v>
      </c>
      <c r="C334">
        <v>3.0609999999999999</v>
      </c>
      <c r="D334">
        <f t="shared" si="5"/>
        <v>-2.0000000000002238E-3</v>
      </c>
    </row>
    <row r="335" spans="1:4" x14ac:dyDescent="0.2">
      <c r="A335" s="1">
        <v>335</v>
      </c>
      <c r="B335" s="2">
        <v>41713</v>
      </c>
      <c r="C335">
        <v>2.9119999999999999</v>
      </c>
      <c r="D335">
        <f t="shared" si="5"/>
        <v>-0.14900000000000002</v>
      </c>
    </row>
    <row r="336" spans="1:4" x14ac:dyDescent="0.2">
      <c r="A336" s="1">
        <v>336</v>
      </c>
      <c r="B336" s="2">
        <v>41744</v>
      </c>
      <c r="C336">
        <v>2.8879999999999999</v>
      </c>
      <c r="D336">
        <f t="shared" si="5"/>
        <v>-2.4000000000000021E-2</v>
      </c>
    </row>
    <row r="337" spans="1:4" x14ac:dyDescent="0.2">
      <c r="A337" s="1">
        <v>337</v>
      </c>
      <c r="B337" s="2">
        <v>41774</v>
      </c>
      <c r="C337">
        <v>2.86</v>
      </c>
      <c r="D337">
        <f t="shared" si="5"/>
        <v>-2.8000000000000025E-2</v>
      </c>
    </row>
    <row r="338" spans="1:4" x14ac:dyDescent="0.2">
      <c r="A338" s="1">
        <v>338</v>
      </c>
      <c r="B338" s="2">
        <v>41805</v>
      </c>
      <c r="C338">
        <v>2.8820000000000001</v>
      </c>
      <c r="D338">
        <f t="shared" si="5"/>
        <v>2.2000000000000242E-2</v>
      </c>
    </row>
    <row r="339" spans="1:4" x14ac:dyDescent="0.2">
      <c r="A339" s="1">
        <v>339</v>
      </c>
      <c r="B339" s="2">
        <v>41835</v>
      </c>
      <c r="C339">
        <v>2.7759999999999998</v>
      </c>
      <c r="D339">
        <f t="shared" si="5"/>
        <v>-0.10600000000000032</v>
      </c>
    </row>
    <row r="340" spans="1:4" x14ac:dyDescent="0.2">
      <c r="A340" s="1">
        <v>340</v>
      </c>
      <c r="B340" s="2">
        <v>41866</v>
      </c>
      <c r="C340">
        <v>2.7530000000000001</v>
      </c>
      <c r="D340">
        <f t="shared" si="5"/>
        <v>-2.2999999999999687E-2</v>
      </c>
    </row>
    <row r="341" spans="1:4" x14ac:dyDescent="0.2">
      <c r="A341" s="1">
        <v>341</v>
      </c>
      <c r="B341" s="2">
        <v>41897</v>
      </c>
      <c r="C341">
        <v>2.633</v>
      </c>
      <c r="D341">
        <f t="shared" si="5"/>
        <v>-0.12000000000000011</v>
      </c>
    </row>
    <row r="342" spans="1:4" x14ac:dyDescent="0.2">
      <c r="A342" s="1">
        <v>342</v>
      </c>
      <c r="B342" s="2">
        <v>41927</v>
      </c>
      <c r="C342">
        <v>2.4239999999999999</v>
      </c>
      <c r="D342">
        <f t="shared" si="5"/>
        <v>-0.20900000000000007</v>
      </c>
    </row>
    <row r="343" spans="1:4" x14ac:dyDescent="0.2">
      <c r="A343" s="1">
        <v>343</v>
      </c>
      <c r="B343" s="2">
        <v>41958</v>
      </c>
      <c r="C343">
        <v>2.2490000000000001</v>
      </c>
      <c r="D343">
        <f t="shared" si="5"/>
        <v>-0.17499999999999982</v>
      </c>
    </row>
    <row r="344" spans="1:4" x14ac:dyDescent="0.2">
      <c r="A344" s="1">
        <v>344</v>
      </c>
      <c r="B344" s="2">
        <v>41988</v>
      </c>
      <c r="C344">
        <v>1.8560000000000001</v>
      </c>
      <c r="D344">
        <f t="shared" si="5"/>
        <v>-0.39300000000000002</v>
      </c>
    </row>
    <row r="345" spans="1:4" x14ac:dyDescent="0.2">
      <c r="A345" s="1">
        <v>345</v>
      </c>
      <c r="B345" s="2">
        <v>42019</v>
      </c>
      <c r="C345">
        <v>1.6160000000000001</v>
      </c>
      <c r="D345">
        <f t="shared" si="5"/>
        <v>-0.24</v>
      </c>
    </row>
    <row r="346" spans="1:4" x14ac:dyDescent="0.2">
      <c r="A346" s="1">
        <v>346</v>
      </c>
      <c r="B346" s="2">
        <v>42050</v>
      </c>
      <c r="C346">
        <v>1.873</v>
      </c>
      <c r="D346">
        <f t="shared" si="5"/>
        <v>0.2569999999999999</v>
      </c>
    </row>
    <row r="347" spans="1:4" x14ac:dyDescent="0.2">
      <c r="A347" s="1">
        <v>347</v>
      </c>
      <c r="B347" s="2">
        <v>42078</v>
      </c>
      <c r="C347">
        <v>1.6319999999999999</v>
      </c>
      <c r="D347">
        <f t="shared" si="5"/>
        <v>-0.2410000000000001</v>
      </c>
    </row>
    <row r="348" spans="1:4" x14ac:dyDescent="0.2">
      <c r="A348" s="1">
        <v>348</v>
      </c>
      <c r="B348" s="2">
        <v>42109</v>
      </c>
      <c r="C348">
        <v>1.722</v>
      </c>
      <c r="D348">
        <f t="shared" si="5"/>
        <v>9.000000000000008E-2</v>
      </c>
    </row>
    <row r="349" spans="1:4" x14ac:dyDescent="0.2">
      <c r="A349" s="1">
        <v>349</v>
      </c>
      <c r="B349" s="2">
        <v>42139</v>
      </c>
      <c r="C349">
        <v>1.8320000000000001</v>
      </c>
      <c r="D349">
        <f t="shared" si="5"/>
        <v>0.1100000000000001</v>
      </c>
    </row>
    <row r="350" spans="1:4" x14ac:dyDescent="0.2">
      <c r="A350" s="1">
        <v>350</v>
      </c>
      <c r="B350" s="2">
        <v>42170</v>
      </c>
      <c r="C350">
        <v>1.762</v>
      </c>
      <c r="D350">
        <f t="shared" si="5"/>
        <v>-7.0000000000000062E-2</v>
      </c>
    </row>
    <row r="351" spans="1:4" x14ac:dyDescent="0.2">
      <c r="A351" s="1">
        <v>351</v>
      </c>
      <c r="B351" s="2">
        <v>42200</v>
      </c>
      <c r="C351">
        <v>1.5569999999999999</v>
      </c>
      <c r="D351">
        <f t="shared" si="5"/>
        <v>-0.20500000000000007</v>
      </c>
    </row>
    <row r="352" spans="1:4" x14ac:dyDescent="0.2">
      <c r="A352" s="1">
        <v>352</v>
      </c>
      <c r="B352" s="2">
        <v>42231</v>
      </c>
      <c r="C352">
        <v>1.387</v>
      </c>
      <c r="D352">
        <f t="shared" si="5"/>
        <v>-0.16999999999999993</v>
      </c>
    </row>
    <row r="353" spans="1:4" x14ac:dyDescent="0.2">
      <c r="A353" s="1">
        <v>353</v>
      </c>
      <c r="B353" s="2">
        <v>42262</v>
      </c>
      <c r="C353">
        <v>1.423</v>
      </c>
      <c r="D353">
        <f t="shared" si="5"/>
        <v>3.6000000000000032E-2</v>
      </c>
    </row>
    <row r="354" spans="1:4" x14ac:dyDescent="0.2">
      <c r="A354" s="1">
        <v>354</v>
      </c>
      <c r="B354" s="2">
        <v>42292</v>
      </c>
      <c r="C354">
        <v>1.4039999999999999</v>
      </c>
      <c r="D354">
        <f t="shared" si="5"/>
        <v>-1.9000000000000128E-2</v>
      </c>
    </row>
    <row r="355" spans="1:4" x14ac:dyDescent="0.2">
      <c r="A355" s="1">
        <v>355</v>
      </c>
      <c r="B355" s="2">
        <v>42323</v>
      </c>
      <c r="C355">
        <v>1.3160000000000001</v>
      </c>
      <c r="D355">
        <f t="shared" si="5"/>
        <v>-8.7999999999999856E-2</v>
      </c>
    </row>
    <row r="356" spans="1:4" x14ac:dyDescent="0.2">
      <c r="A356" s="1">
        <v>356</v>
      </c>
      <c r="B356" s="2">
        <v>42353</v>
      </c>
      <c r="C356">
        <v>1.0369999999999999</v>
      </c>
      <c r="D356">
        <f t="shared" si="5"/>
        <v>-0.27900000000000014</v>
      </c>
    </row>
    <row r="357" spans="1:4" x14ac:dyDescent="0.2">
      <c r="A357" s="1">
        <v>357</v>
      </c>
      <c r="B357" s="2">
        <v>42384</v>
      </c>
      <c r="C357">
        <v>0.93899999999999995</v>
      </c>
      <c r="D357">
        <f t="shared" si="5"/>
        <v>-9.7999999999999976E-2</v>
      </c>
    </row>
    <row r="358" spans="1:4" x14ac:dyDescent="0.2">
      <c r="A358" s="1">
        <v>358</v>
      </c>
      <c r="B358" s="2">
        <v>42415</v>
      </c>
      <c r="C358">
        <v>0.97199999999999998</v>
      </c>
      <c r="D358">
        <f t="shared" si="5"/>
        <v>3.3000000000000029E-2</v>
      </c>
    </row>
    <row r="359" spans="1:4" x14ac:dyDescent="0.2">
      <c r="A359" s="1">
        <v>359</v>
      </c>
      <c r="B359" s="2">
        <v>42444</v>
      </c>
      <c r="C359">
        <v>1.1319999999999999</v>
      </c>
      <c r="D359">
        <f t="shared" si="5"/>
        <v>0.15999999999999992</v>
      </c>
    </row>
    <row r="360" spans="1:4" x14ac:dyDescent="0.2">
      <c r="A360" s="1">
        <v>360</v>
      </c>
      <c r="B360" s="2">
        <v>42475</v>
      </c>
      <c r="C360">
        <v>1.1879999999999999</v>
      </c>
      <c r="D360">
        <f t="shared" si="5"/>
        <v>5.600000000000005E-2</v>
      </c>
    </row>
    <row r="361" spans="1:4" x14ac:dyDescent="0.2">
      <c r="A361" s="1">
        <v>361</v>
      </c>
      <c r="B361" s="2">
        <v>42505</v>
      </c>
      <c r="C361">
        <v>1.3560000000000001</v>
      </c>
      <c r="D361">
        <f t="shared" si="5"/>
        <v>0.16800000000000015</v>
      </c>
    </row>
    <row r="362" spans="1:4" x14ac:dyDescent="0.2">
      <c r="A362" s="1">
        <v>362</v>
      </c>
      <c r="B362" s="2">
        <v>42536</v>
      </c>
      <c r="C362">
        <v>1.4159999999999999</v>
      </c>
      <c r="D362">
        <f t="shared" si="5"/>
        <v>5.9999999999999831E-2</v>
      </c>
    </row>
    <row r="363" spans="1:4" x14ac:dyDescent="0.2">
      <c r="A363" s="1">
        <v>363</v>
      </c>
      <c r="B363" s="2">
        <v>42566</v>
      </c>
      <c r="C363">
        <v>1.292</v>
      </c>
      <c r="D363">
        <f t="shared" si="5"/>
        <v>-0.12399999999999989</v>
      </c>
    </row>
    <row r="364" spans="1:4" x14ac:dyDescent="0.2">
      <c r="A364" s="1">
        <v>364</v>
      </c>
      <c r="B364" s="2">
        <v>42597</v>
      </c>
      <c r="C364">
        <v>1.325</v>
      </c>
      <c r="D364">
        <f t="shared" si="5"/>
        <v>3.2999999999999918E-2</v>
      </c>
    </row>
    <row r="365" spans="1:4" x14ac:dyDescent="0.2">
      <c r="A365" s="1">
        <v>365</v>
      </c>
      <c r="B365" s="2">
        <v>42628</v>
      </c>
      <c r="C365">
        <v>1.351</v>
      </c>
      <c r="D365">
        <f t="shared" si="5"/>
        <v>2.6000000000000023E-2</v>
      </c>
    </row>
    <row r="366" spans="1:4" x14ac:dyDescent="0.2">
      <c r="A366" s="1">
        <v>366</v>
      </c>
      <c r="B366" s="2">
        <v>42658</v>
      </c>
      <c r="C366">
        <v>1.488</v>
      </c>
      <c r="D366">
        <f t="shared" si="5"/>
        <v>0.13700000000000001</v>
      </c>
    </row>
    <row r="367" spans="1:4" x14ac:dyDescent="0.2">
      <c r="A367" s="1">
        <v>367</v>
      </c>
      <c r="B367" s="2">
        <v>42689</v>
      </c>
      <c r="C367">
        <v>1.39</v>
      </c>
      <c r="D367">
        <f t="shared" si="5"/>
        <v>-9.8000000000000087E-2</v>
      </c>
    </row>
    <row r="368" spans="1:4" x14ac:dyDescent="0.2">
      <c r="A368" s="1">
        <v>368</v>
      </c>
      <c r="B368" s="2">
        <v>42719</v>
      </c>
      <c r="C368">
        <v>1.5529999999999999</v>
      </c>
      <c r="D368">
        <f t="shared" si="5"/>
        <v>0.16300000000000003</v>
      </c>
    </row>
    <row r="369" spans="1:4" x14ac:dyDescent="0.2">
      <c r="A369" s="1">
        <v>369</v>
      </c>
      <c r="B369" s="2">
        <v>42750</v>
      </c>
      <c r="C369">
        <v>1.5509999999999999</v>
      </c>
      <c r="D369">
        <f t="shared" si="5"/>
        <v>-2.0000000000000018E-3</v>
      </c>
    </row>
    <row r="370" spans="1:4" x14ac:dyDescent="0.2">
      <c r="A370" s="1">
        <v>370</v>
      </c>
      <c r="B370" s="2">
        <v>42781</v>
      </c>
      <c r="C370">
        <v>1.5620000000000001</v>
      </c>
      <c r="D370">
        <f t="shared" si="5"/>
        <v>1.1000000000000121E-2</v>
      </c>
    </row>
    <row r="371" spans="1:4" x14ac:dyDescent="0.2">
      <c r="A371" s="1">
        <v>371</v>
      </c>
      <c r="B371" s="2">
        <v>42809</v>
      </c>
      <c r="C371">
        <v>1.492</v>
      </c>
      <c r="D371">
        <f t="shared" si="5"/>
        <v>-7.0000000000000062E-2</v>
      </c>
    </row>
    <row r="372" spans="1:4" x14ac:dyDescent="0.2">
      <c r="A372" s="1">
        <v>372</v>
      </c>
      <c r="B372" s="2">
        <v>42840</v>
      </c>
      <c r="C372">
        <v>1.5229999999999999</v>
      </c>
      <c r="D372">
        <f t="shared" si="5"/>
        <v>3.0999999999999917E-2</v>
      </c>
    </row>
    <row r="373" spans="1:4" x14ac:dyDescent="0.2">
      <c r="A373" s="1">
        <v>373</v>
      </c>
      <c r="B373" s="2">
        <v>42870</v>
      </c>
      <c r="C373">
        <v>1.454</v>
      </c>
      <c r="D373">
        <f t="shared" si="5"/>
        <v>-6.899999999999995E-2</v>
      </c>
    </row>
    <row r="374" spans="1:4" x14ac:dyDescent="0.2">
      <c r="A374" s="1">
        <v>374</v>
      </c>
      <c r="B374" s="2">
        <v>42901</v>
      </c>
      <c r="C374">
        <v>1.3320000000000001</v>
      </c>
      <c r="D374">
        <f t="shared" si="5"/>
        <v>-0.12199999999999989</v>
      </c>
    </row>
    <row r="375" spans="1:4" x14ac:dyDescent="0.2">
      <c r="A375" s="1">
        <v>375</v>
      </c>
      <c r="B375" s="2">
        <v>42931</v>
      </c>
      <c r="C375">
        <v>1.423</v>
      </c>
      <c r="D375">
        <f t="shared" si="5"/>
        <v>9.099999999999997E-2</v>
      </c>
    </row>
    <row r="376" spans="1:4" x14ac:dyDescent="0.2">
      <c r="A376" s="1">
        <v>376</v>
      </c>
      <c r="B376" s="2">
        <v>42962</v>
      </c>
      <c r="C376">
        <v>1.5189999999999999</v>
      </c>
      <c r="D376">
        <f t="shared" si="5"/>
        <v>9.5999999999999863E-2</v>
      </c>
    </row>
    <row r="377" spans="1:4" x14ac:dyDescent="0.2">
      <c r="A377" s="1">
        <v>377</v>
      </c>
      <c r="B377" s="2">
        <v>42993</v>
      </c>
      <c r="C377">
        <v>1.708</v>
      </c>
      <c r="D377">
        <f t="shared" si="5"/>
        <v>0.18900000000000006</v>
      </c>
    </row>
    <row r="378" spans="1:4" x14ac:dyDescent="0.2">
      <c r="A378" s="1">
        <v>378</v>
      </c>
      <c r="B378" s="2">
        <v>43023</v>
      </c>
      <c r="C378">
        <v>1.7070000000000001</v>
      </c>
      <c r="D378">
        <f t="shared" si="5"/>
        <v>-9.9999999999988987E-4</v>
      </c>
    </row>
    <row r="379" spans="1:4" x14ac:dyDescent="0.2">
      <c r="A379" s="1">
        <v>379</v>
      </c>
      <c r="B379" s="2">
        <v>43054</v>
      </c>
      <c r="C379">
        <v>1.823</v>
      </c>
      <c r="D379">
        <f t="shared" si="5"/>
        <v>0.11599999999999988</v>
      </c>
    </row>
    <row r="380" spans="1:4" x14ac:dyDescent="0.2">
      <c r="A380" s="1">
        <v>380</v>
      </c>
      <c r="B380" s="2">
        <v>43084</v>
      </c>
      <c r="C380">
        <v>1.863</v>
      </c>
      <c r="D380">
        <f t="shared" si="5"/>
        <v>4.0000000000000036E-2</v>
      </c>
    </row>
    <row r="381" spans="1:4" x14ac:dyDescent="0.2">
      <c r="A381" s="1">
        <v>381</v>
      </c>
      <c r="B381" s="2">
        <v>43115</v>
      </c>
      <c r="C381">
        <v>2.0169999999999999</v>
      </c>
      <c r="D381">
        <f t="shared" si="5"/>
        <v>0.15399999999999991</v>
      </c>
    </row>
    <row r="382" spans="1:4" x14ac:dyDescent="0.2">
      <c r="A382" s="1">
        <v>382</v>
      </c>
      <c r="B382" s="2">
        <v>43146</v>
      </c>
      <c r="C382">
        <v>1.853</v>
      </c>
      <c r="D382">
        <f t="shared" si="5"/>
        <v>-0.16399999999999992</v>
      </c>
    </row>
    <row r="383" spans="1:4" x14ac:dyDescent="0.2">
      <c r="A383" s="1">
        <v>383</v>
      </c>
      <c r="B383" s="2">
        <v>43174</v>
      </c>
      <c r="C383">
        <v>1.8740000000000001</v>
      </c>
      <c r="D383">
        <f t="shared" si="5"/>
        <v>2.100000000000013E-2</v>
      </c>
    </row>
    <row r="384" spans="1:4" x14ac:dyDescent="0.2">
      <c r="A384" s="1">
        <v>384</v>
      </c>
      <c r="B384" s="2">
        <v>43205</v>
      </c>
      <c r="C384">
        <v>2.0369999999999999</v>
      </c>
      <c r="D384">
        <f t="shared" si="5"/>
        <v>0.16299999999999981</v>
      </c>
    </row>
    <row r="385" spans="1:4" x14ac:dyDescent="0.2">
      <c r="A385" s="1">
        <v>385</v>
      </c>
      <c r="B385" s="2">
        <v>43235</v>
      </c>
      <c r="C385">
        <v>2.1869999999999998</v>
      </c>
      <c r="D385">
        <f t="shared" si="5"/>
        <v>0.14999999999999991</v>
      </c>
    </row>
    <row r="386" spans="1:4" x14ac:dyDescent="0.2">
      <c r="A386" s="1">
        <v>386</v>
      </c>
      <c r="B386" s="2">
        <v>43266</v>
      </c>
      <c r="C386">
        <v>2.1120000000000001</v>
      </c>
      <c r="D386">
        <f t="shared" si="5"/>
        <v>-7.4999999999999734E-2</v>
      </c>
    </row>
    <row r="387" spans="1:4" x14ac:dyDescent="0.2">
      <c r="A387" s="1">
        <v>387</v>
      </c>
      <c r="B387" s="2">
        <v>43296</v>
      </c>
      <c r="C387">
        <v>2.1080000000000001</v>
      </c>
      <c r="D387">
        <f t="shared" si="5"/>
        <v>-4.0000000000000036E-3</v>
      </c>
    </row>
    <row r="388" spans="1:4" x14ac:dyDescent="0.2">
      <c r="A388" s="1">
        <v>388</v>
      </c>
      <c r="B388" s="2">
        <v>43327</v>
      </c>
      <c r="C388">
        <v>2.125</v>
      </c>
      <c r="D388">
        <f t="shared" ref="D388:D393" si="6">C388-C387</f>
        <v>1.6999999999999904E-2</v>
      </c>
    </row>
    <row r="389" spans="1:4" x14ac:dyDescent="0.2">
      <c r="A389" s="1">
        <v>389</v>
      </c>
      <c r="B389" s="2">
        <v>43358</v>
      </c>
      <c r="C389">
        <v>2.2250000000000001</v>
      </c>
      <c r="D389">
        <f t="shared" si="6"/>
        <v>0.10000000000000009</v>
      </c>
    </row>
    <row r="390" spans="1:4" x14ac:dyDescent="0.2">
      <c r="A390" s="1">
        <v>390</v>
      </c>
      <c r="B390" s="2">
        <v>43388</v>
      </c>
      <c r="C390">
        <v>2.3130000000000002</v>
      </c>
      <c r="D390">
        <f t="shared" si="6"/>
        <v>8.8000000000000078E-2</v>
      </c>
    </row>
    <row r="391" spans="1:4" x14ac:dyDescent="0.2">
      <c r="A391" s="1">
        <v>391</v>
      </c>
      <c r="B391" s="2">
        <v>43419</v>
      </c>
      <c r="C391">
        <v>2.0329999999999999</v>
      </c>
      <c r="D391">
        <f t="shared" si="6"/>
        <v>-0.28000000000000025</v>
      </c>
    </row>
    <row r="392" spans="1:4" x14ac:dyDescent="0.2">
      <c r="A392" s="1">
        <v>392</v>
      </c>
      <c r="B392" s="2">
        <v>43449</v>
      </c>
      <c r="C392">
        <v>1.784</v>
      </c>
      <c r="D392">
        <f t="shared" si="6"/>
        <v>-0.24899999999999989</v>
      </c>
    </row>
    <row r="393" spans="1:4" x14ac:dyDescent="0.2">
      <c r="A393" s="1">
        <v>393</v>
      </c>
      <c r="B393" s="2">
        <v>43480</v>
      </c>
      <c r="C393">
        <v>1.819</v>
      </c>
      <c r="D393">
        <f t="shared" si="6"/>
        <v>3.499999999999992E-2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75"/>
  <sheetViews>
    <sheetView topLeftCell="I22" workbookViewId="0">
      <selection activeCell="J1" sqref="J1:M25"/>
    </sheetView>
  </sheetViews>
  <sheetFormatPr baseColWidth="10" defaultColWidth="8.83203125" defaultRowHeight="15" x14ac:dyDescent="0.2"/>
  <cols>
    <col min="2" max="2" width="17.6640625" bestFit="1" customWidth="1"/>
    <col min="3" max="3" width="60.5" bestFit="1" customWidth="1"/>
    <col min="4" max="4" width="58.5" bestFit="1" customWidth="1"/>
    <col min="5" max="5" width="60.1640625" bestFit="1" customWidth="1"/>
    <col min="6" max="6" width="20.5" bestFit="1" customWidth="1"/>
    <col min="7" max="7" width="26.1640625" bestFit="1" customWidth="1"/>
    <col min="8" max="9" width="22.1640625" customWidth="1"/>
    <col min="10" max="10" width="12.1640625" bestFit="1" customWidth="1"/>
    <col min="11" max="11" width="69.33203125" bestFit="1" customWidth="1"/>
    <col min="12" max="12" width="67.1640625" bestFit="1" customWidth="1"/>
    <col min="13" max="13" width="69" bestFit="1" customWidth="1"/>
    <col min="14" max="14" width="18" bestFit="1" customWidth="1"/>
    <col min="15" max="15" width="23.83203125" bestFit="1" customWidth="1"/>
    <col min="16" max="16" width="17.83203125" bestFit="1" customWidth="1"/>
  </cols>
  <sheetData>
    <row r="1" spans="1:16" x14ac:dyDescent="0.2">
      <c r="B1" s="1" t="s">
        <v>0</v>
      </c>
      <c r="C1" s="1" t="s">
        <v>9</v>
      </c>
      <c r="D1" s="1" t="s">
        <v>10</v>
      </c>
      <c r="E1" s="1" t="s">
        <v>11</v>
      </c>
      <c r="F1" s="9" t="s">
        <v>58</v>
      </c>
      <c r="G1" s="9" t="s">
        <v>59</v>
      </c>
      <c r="H1" s="9" t="s">
        <v>69</v>
      </c>
      <c r="I1" s="10"/>
      <c r="J1" s="5" t="s">
        <v>18</v>
      </c>
      <c r="K1" t="s">
        <v>70</v>
      </c>
      <c r="L1" t="s">
        <v>71</v>
      </c>
      <c r="M1" t="s">
        <v>72</v>
      </c>
      <c r="N1" s="8" t="s">
        <v>62</v>
      </c>
      <c r="O1" s="8" t="s">
        <v>63</v>
      </c>
      <c r="P1" s="8" t="s">
        <v>73</v>
      </c>
    </row>
    <row r="2" spans="1:16" x14ac:dyDescent="0.2">
      <c r="A2" s="1">
        <v>2</v>
      </c>
      <c r="B2" s="2">
        <v>35170</v>
      </c>
      <c r="E2">
        <v>0.95</v>
      </c>
      <c r="J2" s="6" t="s">
        <v>30</v>
      </c>
      <c r="K2" s="7"/>
      <c r="L2" s="7"/>
      <c r="M2" s="7">
        <v>0.78033333333333332</v>
      </c>
    </row>
    <row r="3" spans="1:16" x14ac:dyDescent="0.2">
      <c r="A3" s="1">
        <v>3</v>
      </c>
      <c r="B3" s="2">
        <v>35200</v>
      </c>
      <c r="E3">
        <v>0.87</v>
      </c>
      <c r="H3">
        <f>E3-E2</f>
        <v>-7.999999999999996E-2</v>
      </c>
      <c r="J3" s="6" t="s">
        <v>31</v>
      </c>
      <c r="K3" s="7"/>
      <c r="L3" s="7"/>
      <c r="M3" s="7">
        <v>0.67833333333333334</v>
      </c>
      <c r="P3">
        <v>-0.10199999999999998</v>
      </c>
    </row>
    <row r="4" spans="1:16" x14ac:dyDescent="0.2">
      <c r="A4" s="1">
        <v>4</v>
      </c>
      <c r="B4" s="2">
        <v>35231</v>
      </c>
      <c r="E4">
        <v>0.745</v>
      </c>
      <c r="H4">
        <f t="shared" ref="H4:H67" si="0">E4-E3</f>
        <v>-0.125</v>
      </c>
      <c r="J4" s="6" t="s">
        <v>32</v>
      </c>
      <c r="K4" s="7"/>
      <c r="L4" s="7"/>
      <c r="M4" s="7">
        <v>0.48591666666666672</v>
      </c>
      <c r="P4">
        <v>-0.19241666666666662</v>
      </c>
    </row>
    <row r="5" spans="1:16" x14ac:dyDescent="0.2">
      <c r="A5" s="1">
        <v>5</v>
      </c>
      <c r="B5" s="2">
        <v>35261</v>
      </c>
      <c r="E5">
        <v>0.69199999999999995</v>
      </c>
      <c r="H5">
        <f t="shared" si="0"/>
        <v>-5.3000000000000047E-2</v>
      </c>
      <c r="J5" s="6" t="s">
        <v>33</v>
      </c>
      <c r="K5" s="7"/>
      <c r="L5" s="7"/>
      <c r="M5" s="7">
        <v>0.63099999999999989</v>
      </c>
      <c r="P5">
        <v>0.14508333333333318</v>
      </c>
    </row>
    <row r="6" spans="1:16" x14ac:dyDescent="0.2">
      <c r="A6" s="1">
        <v>6</v>
      </c>
      <c r="B6" s="2">
        <v>35292</v>
      </c>
      <c r="E6">
        <v>0.70499999999999996</v>
      </c>
      <c r="H6">
        <f t="shared" si="0"/>
        <v>1.3000000000000012E-2</v>
      </c>
      <c r="J6" s="6" t="s">
        <v>34</v>
      </c>
      <c r="K6" s="7"/>
      <c r="L6" s="7"/>
      <c r="M6" s="7">
        <v>0.97791666666666677</v>
      </c>
      <c r="P6">
        <v>0.34691666666666687</v>
      </c>
    </row>
    <row r="7" spans="1:16" x14ac:dyDescent="0.2">
      <c r="A7" s="1">
        <v>7</v>
      </c>
      <c r="B7" s="2">
        <v>35323</v>
      </c>
      <c r="E7">
        <v>0.76800000000000002</v>
      </c>
      <c r="H7">
        <f t="shared" si="0"/>
        <v>6.3000000000000056E-2</v>
      </c>
      <c r="J7" s="6" t="s">
        <v>35</v>
      </c>
      <c r="K7" s="7"/>
      <c r="L7" s="7"/>
      <c r="M7" s="7">
        <v>0.81599999999999995</v>
      </c>
      <c r="P7">
        <v>-0.16191666666666682</v>
      </c>
    </row>
    <row r="8" spans="1:16" x14ac:dyDescent="0.2">
      <c r="A8" s="1">
        <v>8</v>
      </c>
      <c r="B8" s="2">
        <v>35353</v>
      </c>
      <c r="E8">
        <v>0.81699999999999995</v>
      </c>
      <c r="H8">
        <f t="shared" si="0"/>
        <v>4.8999999999999932E-2</v>
      </c>
      <c r="J8" s="6" t="s">
        <v>36</v>
      </c>
      <c r="K8" s="7"/>
      <c r="L8" s="7"/>
      <c r="M8" s="7">
        <v>0.74991666666666656</v>
      </c>
      <c r="P8">
        <v>-6.6083333333333383E-2</v>
      </c>
    </row>
    <row r="9" spans="1:16" x14ac:dyDescent="0.2">
      <c r="A9" s="1">
        <v>9</v>
      </c>
      <c r="B9" s="2">
        <v>35384</v>
      </c>
      <c r="E9">
        <v>0.74099999999999999</v>
      </c>
      <c r="H9">
        <f t="shared" si="0"/>
        <v>-7.5999999999999956E-2</v>
      </c>
      <c r="J9" s="6" t="s">
        <v>37</v>
      </c>
      <c r="K9" s="7"/>
      <c r="L9" s="7"/>
      <c r="M9" s="7">
        <v>0.91466666666666663</v>
      </c>
      <c r="P9">
        <v>0.16475000000000006</v>
      </c>
    </row>
    <row r="10" spans="1:16" x14ac:dyDescent="0.2">
      <c r="A10" s="1">
        <v>10</v>
      </c>
      <c r="B10" s="2">
        <v>35414</v>
      </c>
      <c r="E10">
        <v>0.73499999999999999</v>
      </c>
      <c r="H10">
        <f t="shared" si="0"/>
        <v>-6.0000000000000053E-3</v>
      </c>
      <c r="J10" s="6" t="s">
        <v>38</v>
      </c>
      <c r="K10" s="7"/>
      <c r="L10" s="7"/>
      <c r="M10" s="7">
        <v>1.3176666666666668</v>
      </c>
      <c r="P10">
        <v>0.40300000000000014</v>
      </c>
    </row>
    <row r="11" spans="1:16" x14ac:dyDescent="0.2">
      <c r="A11" s="1">
        <v>11</v>
      </c>
      <c r="B11" s="2">
        <v>35445</v>
      </c>
      <c r="E11">
        <v>0.77300000000000002</v>
      </c>
      <c r="H11">
        <f t="shared" si="0"/>
        <v>3.8000000000000034E-2</v>
      </c>
      <c r="J11" s="6" t="s">
        <v>39</v>
      </c>
      <c r="K11" s="7"/>
      <c r="L11" s="7"/>
      <c r="M11" s="7">
        <v>1.7890833333333331</v>
      </c>
      <c r="P11">
        <v>0.47141666666666637</v>
      </c>
    </row>
    <row r="12" spans="1:16" x14ac:dyDescent="0.2">
      <c r="A12" s="1">
        <v>12</v>
      </c>
      <c r="B12" s="2">
        <v>35476</v>
      </c>
      <c r="E12">
        <v>0.78900000000000003</v>
      </c>
      <c r="H12">
        <f t="shared" si="0"/>
        <v>1.6000000000000014E-2</v>
      </c>
      <c r="J12" s="6" t="s">
        <v>40</v>
      </c>
      <c r="K12" s="7">
        <v>1.971857142857143</v>
      </c>
      <c r="L12" s="7">
        <v>1.9618571428571432</v>
      </c>
      <c r="M12" s="7">
        <v>2.0825833333333335</v>
      </c>
      <c r="P12">
        <v>0.29350000000000032</v>
      </c>
    </row>
    <row r="13" spans="1:16" x14ac:dyDescent="0.2">
      <c r="A13" s="1">
        <v>13</v>
      </c>
      <c r="B13" s="2">
        <v>35504</v>
      </c>
      <c r="E13">
        <v>0.751</v>
      </c>
      <c r="H13">
        <f t="shared" si="0"/>
        <v>-3.8000000000000034E-2</v>
      </c>
      <c r="J13" s="6" t="s">
        <v>41</v>
      </c>
      <c r="K13" s="7">
        <v>2.1514166666666665</v>
      </c>
      <c r="L13" s="7">
        <v>2.14575</v>
      </c>
      <c r="M13" s="7">
        <v>2.2481666666666662</v>
      </c>
      <c r="N13">
        <v>0.17955952380952356</v>
      </c>
      <c r="O13">
        <v>0.18389285714285686</v>
      </c>
      <c r="P13">
        <v>0.16558333333333275</v>
      </c>
    </row>
    <row r="14" spans="1:16" x14ac:dyDescent="0.2">
      <c r="A14" s="1">
        <v>14</v>
      </c>
      <c r="B14" s="2">
        <v>35535</v>
      </c>
      <c r="E14">
        <v>0.73099999999999998</v>
      </c>
      <c r="H14">
        <f t="shared" si="0"/>
        <v>-2.0000000000000018E-2</v>
      </c>
      <c r="J14" s="6" t="s">
        <v>42</v>
      </c>
      <c r="K14" s="7">
        <v>2.9735833333333335</v>
      </c>
      <c r="L14" s="7">
        <v>2.9203333333333332</v>
      </c>
      <c r="M14" s="7">
        <v>2.9084166666666662</v>
      </c>
      <c r="N14">
        <v>0.82216666666666693</v>
      </c>
      <c r="O14">
        <v>0.77458333333333318</v>
      </c>
      <c r="P14">
        <v>0.66025</v>
      </c>
    </row>
    <row r="15" spans="1:16" x14ac:dyDescent="0.2">
      <c r="A15" s="1">
        <v>15</v>
      </c>
      <c r="B15" s="2">
        <v>35565</v>
      </c>
      <c r="E15">
        <v>0.623</v>
      </c>
      <c r="H15">
        <f t="shared" si="0"/>
        <v>-0.10799999999999998</v>
      </c>
      <c r="J15" s="6" t="s">
        <v>43</v>
      </c>
      <c r="K15" s="7">
        <v>1.6944166666666669</v>
      </c>
      <c r="L15" s="7">
        <v>1.6592500000000001</v>
      </c>
      <c r="M15" s="7">
        <v>1.6964166666666662</v>
      </c>
      <c r="N15">
        <v>-1.2791666666666666</v>
      </c>
      <c r="O15">
        <v>-1.2610833333333331</v>
      </c>
      <c r="P15">
        <v>-1.212</v>
      </c>
    </row>
    <row r="16" spans="1:16" x14ac:dyDescent="0.2">
      <c r="A16" s="1">
        <v>16</v>
      </c>
      <c r="B16" s="2">
        <v>35596</v>
      </c>
      <c r="E16">
        <v>0.58899999999999997</v>
      </c>
      <c r="H16">
        <f t="shared" si="0"/>
        <v>-3.400000000000003E-2</v>
      </c>
      <c r="J16" s="6" t="s">
        <v>44</v>
      </c>
      <c r="K16" s="7">
        <v>2.1940833333333329</v>
      </c>
      <c r="L16" s="7">
        <v>2.1559166666666667</v>
      </c>
      <c r="M16" s="7">
        <v>2.2040833333333336</v>
      </c>
      <c r="N16">
        <v>0.49966666666666604</v>
      </c>
      <c r="O16">
        <v>0.49666666666666659</v>
      </c>
      <c r="P16">
        <v>0.50766666666666738</v>
      </c>
    </row>
    <row r="17" spans="1:16" x14ac:dyDescent="0.2">
      <c r="A17" s="1">
        <v>17</v>
      </c>
      <c r="B17" s="2">
        <v>35626</v>
      </c>
      <c r="E17">
        <v>0.57099999999999995</v>
      </c>
      <c r="H17">
        <f t="shared" si="0"/>
        <v>-1.8000000000000016E-2</v>
      </c>
      <c r="J17" s="6" t="s">
        <v>45</v>
      </c>
      <c r="K17" s="7">
        <v>3.0144166666666661</v>
      </c>
      <c r="L17" s="7">
        <v>2.9695</v>
      </c>
      <c r="M17" s="7">
        <v>3.0487499999999996</v>
      </c>
      <c r="N17">
        <v>0.82033333333333314</v>
      </c>
      <c r="O17">
        <v>0.81358333333333333</v>
      </c>
      <c r="P17">
        <v>0.84466666666666601</v>
      </c>
    </row>
    <row r="18" spans="1:16" x14ac:dyDescent="0.2">
      <c r="A18" s="1">
        <v>18</v>
      </c>
      <c r="B18" s="2">
        <v>35657</v>
      </c>
      <c r="E18">
        <v>0.67900000000000005</v>
      </c>
      <c r="H18">
        <f t="shared" si="0"/>
        <v>0.1080000000000001</v>
      </c>
      <c r="J18" s="6" t="s">
        <v>46</v>
      </c>
      <c r="K18" s="7">
        <v>3.1132500000000003</v>
      </c>
      <c r="L18" s="7">
        <v>3.0529166666666669</v>
      </c>
      <c r="M18" s="7">
        <v>3.1060833333333329</v>
      </c>
      <c r="N18">
        <v>9.8833333333334217E-2</v>
      </c>
      <c r="O18">
        <v>8.3416666666666917E-2</v>
      </c>
      <c r="P18">
        <v>5.7333333333333236E-2</v>
      </c>
    </row>
    <row r="19" spans="1:16" x14ac:dyDescent="0.2">
      <c r="A19" s="1">
        <v>19</v>
      </c>
      <c r="B19" s="2">
        <v>35688</v>
      </c>
      <c r="E19">
        <v>0.64500000000000002</v>
      </c>
      <c r="H19">
        <f t="shared" si="0"/>
        <v>-3.400000000000003E-2</v>
      </c>
      <c r="J19" s="6" t="s">
        <v>47</v>
      </c>
      <c r="K19" s="7">
        <v>3.0139999999999998</v>
      </c>
      <c r="L19" s="7">
        <v>2.9678333333333331</v>
      </c>
      <c r="M19" s="7">
        <v>3.0127500000000005</v>
      </c>
      <c r="N19">
        <v>-9.9250000000000504E-2</v>
      </c>
      <c r="O19">
        <v>-8.5083333333333844E-2</v>
      </c>
      <c r="P19">
        <v>-9.333333333333238E-2</v>
      </c>
    </row>
    <row r="20" spans="1:16" x14ac:dyDescent="0.2">
      <c r="A20" s="1">
        <v>20</v>
      </c>
      <c r="B20" s="2">
        <v>35718</v>
      </c>
      <c r="E20">
        <v>0.68500000000000005</v>
      </c>
      <c r="H20">
        <f t="shared" si="0"/>
        <v>4.0000000000000036E-2</v>
      </c>
      <c r="J20" s="6" t="s">
        <v>48</v>
      </c>
      <c r="K20" s="7">
        <v>2.8048333333333342</v>
      </c>
      <c r="L20" s="7">
        <v>2.7108333333333334</v>
      </c>
      <c r="M20" s="7">
        <v>2.7857499999999997</v>
      </c>
      <c r="N20">
        <v>-0.20916666666666561</v>
      </c>
      <c r="O20">
        <v>-0.25699999999999967</v>
      </c>
      <c r="P20">
        <v>-0.22700000000000076</v>
      </c>
    </row>
    <row r="21" spans="1:16" x14ac:dyDescent="0.2">
      <c r="A21" s="1">
        <v>21</v>
      </c>
      <c r="B21" s="2">
        <v>35749</v>
      </c>
      <c r="E21">
        <v>0.70299999999999996</v>
      </c>
      <c r="H21">
        <f t="shared" si="0"/>
        <v>1.7999999999999905E-2</v>
      </c>
      <c r="J21" s="6" t="s">
        <v>49</v>
      </c>
      <c r="K21" s="7">
        <v>1.6633333333333333</v>
      </c>
      <c r="L21" s="7">
        <v>1.5791666666666664</v>
      </c>
      <c r="M21" s="7">
        <v>1.6603333333333332</v>
      </c>
      <c r="N21">
        <v>-1.1415000000000008</v>
      </c>
      <c r="O21">
        <v>-1.131666666666667</v>
      </c>
      <c r="P21">
        <v>-1.1254166666666665</v>
      </c>
    </row>
    <row r="22" spans="1:16" x14ac:dyDescent="0.2">
      <c r="A22" s="1">
        <v>22</v>
      </c>
      <c r="B22" s="2">
        <v>35779</v>
      </c>
      <c r="E22">
        <v>0.60099999999999998</v>
      </c>
      <c r="H22">
        <f t="shared" si="0"/>
        <v>-0.10199999999999998</v>
      </c>
      <c r="J22" s="6" t="s">
        <v>50</v>
      </c>
      <c r="K22" s="7">
        <v>1.3514166666666665</v>
      </c>
      <c r="L22" s="7">
        <v>1.3174999999999999</v>
      </c>
      <c r="M22" s="7">
        <v>1.3866666666666667</v>
      </c>
      <c r="N22">
        <v>-0.31191666666666684</v>
      </c>
      <c r="O22">
        <v>-0.26166666666666649</v>
      </c>
      <c r="P22">
        <v>-0.2736666666666665</v>
      </c>
    </row>
    <row r="23" spans="1:16" x14ac:dyDescent="0.2">
      <c r="A23" s="1">
        <v>23</v>
      </c>
      <c r="B23" s="2">
        <v>35810</v>
      </c>
      <c r="E23">
        <v>0.56599999999999995</v>
      </c>
      <c r="H23">
        <f t="shared" si="0"/>
        <v>-3.5000000000000031E-2</v>
      </c>
      <c r="J23" s="6" t="s">
        <v>51</v>
      </c>
      <c r="K23" s="7">
        <v>1.6578333333333335</v>
      </c>
      <c r="L23" s="7">
        <v>1.6222500000000002</v>
      </c>
      <c r="M23" s="7">
        <v>1.7064166666666667</v>
      </c>
      <c r="N23">
        <v>0.306416666666667</v>
      </c>
      <c r="O23">
        <v>0.3047500000000003</v>
      </c>
      <c r="P23">
        <v>0.31974999999999998</v>
      </c>
    </row>
    <row r="24" spans="1:16" x14ac:dyDescent="0.2">
      <c r="A24" s="1">
        <v>24</v>
      </c>
      <c r="B24" s="2">
        <v>35841</v>
      </c>
      <c r="E24">
        <v>0.497</v>
      </c>
      <c r="H24">
        <f t="shared" si="0"/>
        <v>-6.899999999999995E-2</v>
      </c>
      <c r="J24" s="6" t="s">
        <v>52</v>
      </c>
      <c r="K24" s="7">
        <v>2.0934999999999997</v>
      </c>
      <c r="L24" s="7">
        <v>2.0375833333333335</v>
      </c>
      <c r="M24" s="7">
        <v>2.1278333333333332</v>
      </c>
      <c r="N24">
        <v>0.4356666666666662</v>
      </c>
      <c r="O24">
        <v>0.41533333333333333</v>
      </c>
      <c r="P24">
        <v>0.42141666666666655</v>
      </c>
    </row>
    <row r="25" spans="1:16" x14ac:dyDescent="0.2">
      <c r="A25" s="1">
        <v>25</v>
      </c>
      <c r="B25" s="2">
        <v>35869</v>
      </c>
      <c r="E25">
        <v>0.47899999999999998</v>
      </c>
      <c r="H25">
        <f t="shared" si="0"/>
        <v>-1.8000000000000016E-2</v>
      </c>
      <c r="J25" s="6" t="s">
        <v>53</v>
      </c>
      <c r="K25" s="7">
        <v>1.8460000000000001</v>
      </c>
      <c r="L25" s="7">
        <v>1.774</v>
      </c>
      <c r="M25" s="7">
        <v>1.8120000000000001</v>
      </c>
      <c r="N25">
        <v>-0.24749999999999961</v>
      </c>
      <c r="O25">
        <v>-0.2635833333333335</v>
      </c>
      <c r="P25">
        <v>-0.31583333333333319</v>
      </c>
    </row>
    <row r="26" spans="1:16" x14ac:dyDescent="0.2">
      <c r="A26" s="1">
        <v>26</v>
      </c>
      <c r="B26" s="2">
        <v>35900</v>
      </c>
      <c r="E26">
        <v>0.55200000000000005</v>
      </c>
      <c r="H26">
        <f t="shared" si="0"/>
        <v>7.3000000000000065E-2</v>
      </c>
      <c r="J26" s="6" t="s">
        <v>19</v>
      </c>
      <c r="K26" s="7">
        <v>2.291855263157895</v>
      </c>
      <c r="L26" s="7">
        <v>2.2445592105263166</v>
      </c>
      <c r="M26" s="7">
        <v>1.7111386861313889</v>
      </c>
    </row>
    <row r="27" spans="1:16" x14ac:dyDescent="0.2">
      <c r="A27" s="1">
        <v>27</v>
      </c>
      <c r="B27" s="2">
        <v>35930</v>
      </c>
      <c r="E27">
        <v>0.51800000000000002</v>
      </c>
      <c r="H27">
        <f t="shared" si="0"/>
        <v>-3.400000000000003E-2</v>
      </c>
    </row>
    <row r="28" spans="1:16" x14ac:dyDescent="0.2">
      <c r="A28" s="1">
        <v>28</v>
      </c>
      <c r="B28" s="2">
        <v>35961</v>
      </c>
      <c r="E28">
        <v>0.46899999999999997</v>
      </c>
      <c r="H28">
        <f t="shared" si="0"/>
        <v>-4.9000000000000044E-2</v>
      </c>
    </row>
    <row r="29" spans="1:16" x14ac:dyDescent="0.2">
      <c r="A29" s="1">
        <v>29</v>
      </c>
      <c r="B29" s="2">
        <v>35991</v>
      </c>
      <c r="E29">
        <v>0.47</v>
      </c>
      <c r="H29">
        <f t="shared" si="0"/>
        <v>1.0000000000000009E-3</v>
      </c>
    </row>
    <row r="30" spans="1:16" x14ac:dyDescent="0.2">
      <c r="A30" s="1">
        <v>30</v>
      </c>
      <c r="B30" s="2">
        <v>36022</v>
      </c>
      <c r="E30">
        <v>0.46300000000000002</v>
      </c>
      <c r="H30">
        <f t="shared" si="0"/>
        <v>-6.9999999999999507E-3</v>
      </c>
    </row>
    <row r="31" spans="1:16" x14ac:dyDescent="0.2">
      <c r="A31" s="1">
        <v>31</v>
      </c>
      <c r="B31" s="2">
        <v>36053</v>
      </c>
      <c r="E31">
        <v>0.48199999999999998</v>
      </c>
      <c r="H31">
        <f t="shared" si="0"/>
        <v>1.8999999999999961E-2</v>
      </c>
    </row>
    <row r="32" spans="1:16" x14ac:dyDescent="0.2">
      <c r="A32" s="1">
        <v>32</v>
      </c>
      <c r="B32" s="2">
        <v>36083</v>
      </c>
      <c r="E32">
        <v>0.47799999999999998</v>
      </c>
      <c r="H32">
        <f t="shared" si="0"/>
        <v>-4.0000000000000036E-3</v>
      </c>
    </row>
    <row r="33" spans="1:8" x14ac:dyDescent="0.2">
      <c r="A33" s="1">
        <v>33</v>
      </c>
      <c r="B33" s="2">
        <v>36114</v>
      </c>
      <c r="E33">
        <v>0.46600000000000003</v>
      </c>
      <c r="H33">
        <f t="shared" si="0"/>
        <v>-1.1999999999999955E-2</v>
      </c>
    </row>
    <row r="34" spans="1:8" x14ac:dyDescent="0.2">
      <c r="A34" s="1">
        <v>34</v>
      </c>
      <c r="B34" s="2">
        <v>36144</v>
      </c>
      <c r="E34">
        <v>0.39100000000000001</v>
      </c>
      <c r="H34">
        <f t="shared" si="0"/>
        <v>-7.5000000000000011E-2</v>
      </c>
    </row>
    <row r="35" spans="1:8" x14ac:dyDescent="0.2">
      <c r="A35" s="1">
        <v>35</v>
      </c>
      <c r="B35" s="2">
        <v>36175</v>
      </c>
      <c r="E35">
        <v>0.41699999999999998</v>
      </c>
      <c r="H35">
        <f t="shared" si="0"/>
        <v>2.5999999999999968E-2</v>
      </c>
    </row>
    <row r="36" spans="1:8" x14ac:dyDescent="0.2">
      <c r="A36" s="1">
        <v>36</v>
      </c>
      <c r="B36" s="2">
        <v>36206</v>
      </c>
      <c r="E36">
        <v>0.39100000000000001</v>
      </c>
      <c r="H36">
        <f t="shared" si="0"/>
        <v>-2.5999999999999968E-2</v>
      </c>
    </row>
    <row r="37" spans="1:8" x14ac:dyDescent="0.2">
      <c r="A37" s="1">
        <v>37</v>
      </c>
      <c r="B37" s="2">
        <v>36234</v>
      </c>
      <c r="E37">
        <v>0.60099999999999998</v>
      </c>
      <c r="H37">
        <f t="shared" si="0"/>
        <v>0.20999999999999996</v>
      </c>
    </row>
    <row r="38" spans="1:8" x14ac:dyDescent="0.2">
      <c r="A38" s="1">
        <v>38</v>
      </c>
      <c r="B38" s="2">
        <v>36265</v>
      </c>
      <c r="E38">
        <v>0.58799999999999997</v>
      </c>
      <c r="H38">
        <f t="shared" si="0"/>
        <v>-1.3000000000000012E-2</v>
      </c>
    </row>
    <row r="39" spans="1:8" x14ac:dyDescent="0.2">
      <c r="A39" s="1">
        <v>39</v>
      </c>
      <c r="B39" s="2">
        <v>36295</v>
      </c>
      <c r="E39">
        <v>0.54100000000000004</v>
      </c>
      <c r="H39">
        <f t="shared" si="0"/>
        <v>-4.6999999999999931E-2</v>
      </c>
    </row>
    <row r="40" spans="1:8" x14ac:dyDescent="0.2">
      <c r="A40" s="1">
        <v>40</v>
      </c>
      <c r="B40" s="2">
        <v>36326</v>
      </c>
      <c r="E40">
        <v>0.67500000000000004</v>
      </c>
      <c r="H40">
        <f t="shared" si="0"/>
        <v>0.13400000000000001</v>
      </c>
    </row>
    <row r="41" spans="1:8" x14ac:dyDescent="0.2">
      <c r="A41" s="1">
        <v>41</v>
      </c>
      <c r="B41" s="2">
        <v>36356</v>
      </c>
      <c r="E41">
        <v>0.69299999999999995</v>
      </c>
      <c r="H41">
        <f t="shared" si="0"/>
        <v>1.7999999999999905E-2</v>
      </c>
    </row>
    <row r="42" spans="1:8" x14ac:dyDescent="0.2">
      <c r="A42" s="1">
        <v>42</v>
      </c>
      <c r="B42" s="2">
        <v>36387</v>
      </c>
      <c r="E42">
        <v>0.71299999999999997</v>
      </c>
      <c r="H42">
        <f t="shared" si="0"/>
        <v>2.0000000000000018E-2</v>
      </c>
    </row>
    <row r="43" spans="1:8" x14ac:dyDescent="0.2">
      <c r="A43" s="1">
        <v>43</v>
      </c>
      <c r="B43" s="2">
        <v>36418</v>
      </c>
      <c r="E43">
        <v>0.68</v>
      </c>
      <c r="H43">
        <f t="shared" si="0"/>
        <v>-3.2999999999999918E-2</v>
      </c>
    </row>
    <row r="44" spans="1:8" x14ac:dyDescent="0.2">
      <c r="A44" s="1">
        <v>44</v>
      </c>
      <c r="B44" s="2">
        <v>36448</v>
      </c>
      <c r="E44">
        <v>0.70799999999999996</v>
      </c>
      <c r="H44">
        <f t="shared" si="0"/>
        <v>2.7999999999999914E-2</v>
      </c>
    </row>
    <row r="45" spans="1:8" x14ac:dyDescent="0.2">
      <c r="A45" s="1">
        <v>45</v>
      </c>
      <c r="B45" s="2">
        <v>36479</v>
      </c>
      <c r="E45">
        <v>0.80300000000000005</v>
      </c>
      <c r="H45">
        <f t="shared" si="0"/>
        <v>9.5000000000000084E-2</v>
      </c>
    </row>
    <row r="46" spans="1:8" x14ac:dyDescent="0.2">
      <c r="A46" s="1">
        <v>46</v>
      </c>
      <c r="B46" s="2">
        <v>36509</v>
      </c>
      <c r="E46">
        <v>0.76200000000000001</v>
      </c>
      <c r="H46">
        <f t="shared" si="0"/>
        <v>-4.1000000000000036E-2</v>
      </c>
    </row>
    <row r="47" spans="1:8" x14ac:dyDescent="0.2">
      <c r="A47" s="1">
        <v>47</v>
      </c>
      <c r="B47" s="2">
        <v>36540</v>
      </c>
      <c r="E47">
        <v>0.85199999999999998</v>
      </c>
      <c r="H47">
        <f t="shared" si="0"/>
        <v>8.9999999999999969E-2</v>
      </c>
    </row>
    <row r="48" spans="1:8" x14ac:dyDescent="0.2">
      <c r="A48" s="1">
        <v>48</v>
      </c>
      <c r="B48" s="2">
        <v>36571</v>
      </c>
      <c r="E48">
        <v>0.88700000000000001</v>
      </c>
      <c r="H48">
        <f t="shared" si="0"/>
        <v>3.5000000000000031E-2</v>
      </c>
    </row>
    <row r="49" spans="1:8" x14ac:dyDescent="0.2">
      <c r="A49" s="1">
        <v>49</v>
      </c>
      <c r="B49" s="2">
        <v>36600</v>
      </c>
      <c r="E49">
        <v>0.95399999999999996</v>
      </c>
      <c r="H49">
        <f t="shared" si="0"/>
        <v>6.6999999999999948E-2</v>
      </c>
    </row>
    <row r="50" spans="1:8" x14ac:dyDescent="0.2">
      <c r="A50" s="1">
        <v>50</v>
      </c>
      <c r="B50" s="2">
        <v>36631</v>
      </c>
      <c r="E50">
        <v>0.81499999999999995</v>
      </c>
      <c r="H50">
        <f t="shared" si="0"/>
        <v>-0.13900000000000001</v>
      </c>
    </row>
    <row r="51" spans="1:8" x14ac:dyDescent="0.2">
      <c r="A51" s="1">
        <v>51</v>
      </c>
      <c r="B51" s="2">
        <v>36661</v>
      </c>
      <c r="E51">
        <v>0.80300000000000005</v>
      </c>
      <c r="H51">
        <f t="shared" si="0"/>
        <v>-1.19999999999999E-2</v>
      </c>
    </row>
    <row r="52" spans="1:8" x14ac:dyDescent="0.2">
      <c r="A52" s="1">
        <v>52</v>
      </c>
      <c r="B52" s="2">
        <v>36692</v>
      </c>
      <c r="E52">
        <v>0.83899999999999997</v>
      </c>
      <c r="H52">
        <f t="shared" si="0"/>
        <v>3.5999999999999921E-2</v>
      </c>
    </row>
    <row r="53" spans="1:8" x14ac:dyDescent="0.2">
      <c r="A53" s="1">
        <v>53</v>
      </c>
      <c r="B53" s="2">
        <v>36722</v>
      </c>
      <c r="E53">
        <v>0.89500000000000002</v>
      </c>
      <c r="H53">
        <f t="shared" si="0"/>
        <v>5.600000000000005E-2</v>
      </c>
    </row>
    <row r="54" spans="1:8" x14ac:dyDescent="0.2">
      <c r="A54" s="1">
        <v>54</v>
      </c>
      <c r="B54" s="2">
        <v>36753</v>
      </c>
      <c r="E54">
        <v>1.0589999999999999</v>
      </c>
      <c r="H54">
        <f t="shared" si="0"/>
        <v>0.16399999999999992</v>
      </c>
    </row>
    <row r="55" spans="1:8" x14ac:dyDescent="0.2">
      <c r="A55" s="1">
        <v>55</v>
      </c>
      <c r="B55" s="2">
        <v>36784</v>
      </c>
      <c r="E55">
        <v>1.2</v>
      </c>
      <c r="H55">
        <f t="shared" si="0"/>
        <v>0.14100000000000001</v>
      </c>
    </row>
    <row r="56" spans="1:8" x14ac:dyDescent="0.2">
      <c r="A56" s="1">
        <v>56</v>
      </c>
      <c r="B56" s="2">
        <v>36814</v>
      </c>
      <c r="E56">
        <v>1.169</v>
      </c>
      <c r="H56">
        <f t="shared" si="0"/>
        <v>-3.0999999999999917E-2</v>
      </c>
    </row>
    <row r="57" spans="1:8" x14ac:dyDescent="0.2">
      <c r="A57" s="1">
        <v>57</v>
      </c>
      <c r="B57" s="2">
        <v>36845</v>
      </c>
      <c r="E57">
        <v>1.204</v>
      </c>
      <c r="H57">
        <f t="shared" si="0"/>
        <v>3.499999999999992E-2</v>
      </c>
    </row>
    <row r="58" spans="1:8" x14ac:dyDescent="0.2">
      <c r="A58" s="1">
        <v>58</v>
      </c>
      <c r="B58" s="2">
        <v>36875</v>
      </c>
      <c r="E58">
        <v>1.0580000000000001</v>
      </c>
      <c r="H58">
        <f t="shared" si="0"/>
        <v>-0.14599999999999991</v>
      </c>
    </row>
    <row r="59" spans="1:8" x14ac:dyDescent="0.2">
      <c r="A59" s="1">
        <v>59</v>
      </c>
      <c r="B59" s="2">
        <v>36906</v>
      </c>
      <c r="E59">
        <v>0.89800000000000002</v>
      </c>
      <c r="H59">
        <f t="shared" si="0"/>
        <v>-0.16000000000000003</v>
      </c>
    </row>
    <row r="60" spans="1:8" x14ac:dyDescent="0.2">
      <c r="A60" s="1">
        <v>60</v>
      </c>
      <c r="B60" s="2">
        <v>36937</v>
      </c>
      <c r="E60">
        <v>0.90100000000000002</v>
      </c>
      <c r="H60">
        <f t="shared" si="0"/>
        <v>3.0000000000000027E-3</v>
      </c>
    </row>
    <row r="61" spans="1:8" x14ac:dyDescent="0.2">
      <c r="A61" s="1">
        <v>61</v>
      </c>
      <c r="B61" s="2">
        <v>36965</v>
      </c>
      <c r="E61">
        <v>0.86799999999999999</v>
      </c>
      <c r="H61">
        <f t="shared" si="0"/>
        <v>-3.3000000000000029E-2</v>
      </c>
    </row>
    <row r="62" spans="1:8" x14ac:dyDescent="0.2">
      <c r="A62" s="1">
        <v>62</v>
      </c>
      <c r="B62" s="2">
        <v>36996</v>
      </c>
      <c r="E62">
        <v>0.879</v>
      </c>
      <c r="H62">
        <f t="shared" si="0"/>
        <v>1.100000000000001E-2</v>
      </c>
    </row>
    <row r="63" spans="1:8" x14ac:dyDescent="0.2">
      <c r="A63" s="1">
        <v>63</v>
      </c>
      <c r="B63" s="2">
        <v>37026</v>
      </c>
      <c r="E63">
        <v>0.88900000000000001</v>
      </c>
      <c r="H63">
        <f t="shared" si="0"/>
        <v>1.0000000000000009E-2</v>
      </c>
    </row>
    <row r="64" spans="1:8" x14ac:dyDescent="0.2">
      <c r="A64" s="1">
        <v>64</v>
      </c>
      <c r="B64" s="2">
        <v>37057</v>
      </c>
      <c r="E64">
        <v>0.90600000000000003</v>
      </c>
      <c r="H64">
        <f t="shared" si="0"/>
        <v>1.7000000000000015E-2</v>
      </c>
    </row>
    <row r="65" spans="1:8" x14ac:dyDescent="0.2">
      <c r="A65" s="1">
        <v>65</v>
      </c>
      <c r="B65" s="2">
        <v>37087</v>
      </c>
      <c r="E65">
        <v>0.78800000000000003</v>
      </c>
      <c r="H65">
        <f t="shared" si="0"/>
        <v>-0.11799999999999999</v>
      </c>
    </row>
    <row r="66" spans="1:8" x14ac:dyDescent="0.2">
      <c r="A66" s="1">
        <v>66</v>
      </c>
      <c r="B66" s="2">
        <v>37118</v>
      </c>
      <c r="E66">
        <v>0.85399999999999998</v>
      </c>
      <c r="H66">
        <f t="shared" si="0"/>
        <v>6.5999999999999948E-2</v>
      </c>
    </row>
    <row r="67" spans="1:8" x14ac:dyDescent="0.2">
      <c r="A67" s="1">
        <v>67</v>
      </c>
      <c r="B67" s="2">
        <v>37149</v>
      </c>
      <c r="E67">
        <v>0.89300000000000002</v>
      </c>
      <c r="H67">
        <f t="shared" si="0"/>
        <v>3.9000000000000035E-2</v>
      </c>
    </row>
    <row r="68" spans="1:8" x14ac:dyDescent="0.2">
      <c r="A68" s="1">
        <v>68</v>
      </c>
      <c r="B68" s="2">
        <v>37179</v>
      </c>
      <c r="E68">
        <v>0.72599999999999998</v>
      </c>
      <c r="H68">
        <f t="shared" ref="H68:H131" si="1">E68-E67</f>
        <v>-0.16700000000000004</v>
      </c>
    </row>
    <row r="69" spans="1:8" x14ac:dyDescent="0.2">
      <c r="A69" s="1">
        <v>69</v>
      </c>
      <c r="B69" s="2">
        <v>37210</v>
      </c>
      <c r="E69">
        <v>0.625</v>
      </c>
      <c r="H69">
        <f t="shared" si="1"/>
        <v>-0.10099999999999998</v>
      </c>
    </row>
    <row r="70" spans="1:8" x14ac:dyDescent="0.2">
      <c r="A70" s="1">
        <v>70</v>
      </c>
      <c r="B70" s="2">
        <v>37240</v>
      </c>
      <c r="E70">
        <v>0.56499999999999995</v>
      </c>
      <c r="H70">
        <f t="shared" si="1"/>
        <v>-6.0000000000000053E-2</v>
      </c>
    </row>
    <row r="71" spans="1:8" x14ac:dyDescent="0.2">
      <c r="A71" s="1">
        <v>71</v>
      </c>
      <c r="B71" s="2">
        <v>37271</v>
      </c>
      <c r="E71">
        <v>0.56599999999999995</v>
      </c>
      <c r="H71">
        <f t="shared" si="1"/>
        <v>1.0000000000000009E-3</v>
      </c>
    </row>
    <row r="72" spans="1:8" x14ac:dyDescent="0.2">
      <c r="A72" s="1">
        <v>72</v>
      </c>
      <c r="B72" s="2">
        <v>37302</v>
      </c>
      <c r="E72">
        <v>0.61599999999999999</v>
      </c>
      <c r="H72">
        <f t="shared" si="1"/>
        <v>5.0000000000000044E-2</v>
      </c>
    </row>
    <row r="73" spans="1:8" x14ac:dyDescent="0.2">
      <c r="A73" s="1">
        <v>73</v>
      </c>
      <c r="B73" s="2">
        <v>37330</v>
      </c>
      <c r="E73">
        <v>0.73899999999999999</v>
      </c>
      <c r="H73">
        <f t="shared" si="1"/>
        <v>0.123</v>
      </c>
    </row>
    <row r="74" spans="1:8" x14ac:dyDescent="0.2">
      <c r="A74" s="1">
        <v>74</v>
      </c>
      <c r="B74" s="2">
        <v>37361</v>
      </c>
      <c r="E74">
        <v>0.72599999999999998</v>
      </c>
      <c r="H74">
        <f t="shared" si="1"/>
        <v>-1.3000000000000012E-2</v>
      </c>
    </row>
    <row r="75" spans="1:8" x14ac:dyDescent="0.2">
      <c r="A75" s="1">
        <v>75</v>
      </c>
      <c r="B75" s="2">
        <v>37391</v>
      </c>
      <c r="E75">
        <v>0.70499999999999996</v>
      </c>
      <c r="H75">
        <f t="shared" si="1"/>
        <v>-2.1000000000000019E-2</v>
      </c>
    </row>
    <row r="76" spans="1:8" x14ac:dyDescent="0.2">
      <c r="A76" s="1">
        <v>76</v>
      </c>
      <c r="B76" s="2">
        <v>37422</v>
      </c>
      <c r="E76">
        <v>0.73</v>
      </c>
      <c r="H76">
        <f t="shared" si="1"/>
        <v>2.5000000000000022E-2</v>
      </c>
    </row>
    <row r="77" spans="1:8" x14ac:dyDescent="0.2">
      <c r="A77" s="1">
        <v>77</v>
      </c>
      <c r="B77" s="2">
        <v>37452</v>
      </c>
      <c r="E77">
        <v>0.72799999999999998</v>
      </c>
      <c r="H77">
        <f t="shared" si="1"/>
        <v>-2.0000000000000018E-3</v>
      </c>
    </row>
    <row r="78" spans="1:8" x14ac:dyDescent="0.2">
      <c r="A78" s="1">
        <v>78</v>
      </c>
      <c r="B78" s="2">
        <v>37483</v>
      </c>
      <c r="E78">
        <v>0.81100000000000005</v>
      </c>
      <c r="H78">
        <f t="shared" si="1"/>
        <v>8.3000000000000074E-2</v>
      </c>
    </row>
    <row r="79" spans="1:8" x14ac:dyDescent="0.2">
      <c r="A79" s="1">
        <v>79</v>
      </c>
      <c r="B79" s="2">
        <v>37514</v>
      </c>
      <c r="E79">
        <v>0.89300000000000002</v>
      </c>
      <c r="H79">
        <f t="shared" si="1"/>
        <v>8.1999999999999962E-2</v>
      </c>
    </row>
    <row r="80" spans="1:8" x14ac:dyDescent="0.2">
      <c r="A80" s="1">
        <v>80</v>
      </c>
      <c r="B80" s="2">
        <v>37544</v>
      </c>
      <c r="E80">
        <v>0.84</v>
      </c>
      <c r="H80">
        <f t="shared" si="1"/>
        <v>-5.3000000000000047E-2</v>
      </c>
    </row>
    <row r="81" spans="1:8" x14ac:dyDescent="0.2">
      <c r="A81" s="1">
        <v>81</v>
      </c>
      <c r="B81" s="2">
        <v>37575</v>
      </c>
      <c r="E81">
        <v>0.80100000000000005</v>
      </c>
      <c r="H81">
        <f t="shared" si="1"/>
        <v>-3.8999999999999924E-2</v>
      </c>
    </row>
    <row r="82" spans="1:8" x14ac:dyDescent="0.2">
      <c r="A82" s="1">
        <v>82</v>
      </c>
      <c r="B82" s="2">
        <v>37605</v>
      </c>
      <c r="E82">
        <v>0.84399999999999997</v>
      </c>
      <c r="H82">
        <f t="shared" si="1"/>
        <v>4.2999999999999927E-2</v>
      </c>
    </row>
    <row r="83" spans="1:8" x14ac:dyDescent="0.2">
      <c r="A83" s="1">
        <v>83</v>
      </c>
      <c r="B83" s="2">
        <v>37636</v>
      </c>
      <c r="E83">
        <v>0.89800000000000002</v>
      </c>
      <c r="H83">
        <f t="shared" si="1"/>
        <v>5.4000000000000048E-2</v>
      </c>
    </row>
    <row r="84" spans="1:8" x14ac:dyDescent="0.2">
      <c r="A84" s="1">
        <v>84</v>
      </c>
      <c r="B84" s="2">
        <v>37667</v>
      </c>
      <c r="E84">
        <v>1.073</v>
      </c>
      <c r="H84">
        <f t="shared" si="1"/>
        <v>0.17499999999999993</v>
      </c>
    </row>
    <row r="85" spans="1:8" x14ac:dyDescent="0.2">
      <c r="A85" s="1">
        <v>85</v>
      </c>
      <c r="B85" s="2">
        <v>37695</v>
      </c>
      <c r="E85">
        <v>1.04</v>
      </c>
      <c r="H85">
        <f t="shared" si="1"/>
        <v>-3.2999999999999918E-2</v>
      </c>
    </row>
    <row r="86" spans="1:8" x14ac:dyDescent="0.2">
      <c r="A86" s="1">
        <v>86</v>
      </c>
      <c r="B86" s="2">
        <v>37726</v>
      </c>
      <c r="E86">
        <v>0.81399999999999995</v>
      </c>
      <c r="H86">
        <f t="shared" si="1"/>
        <v>-0.22600000000000009</v>
      </c>
    </row>
    <row r="87" spans="1:8" x14ac:dyDescent="0.2">
      <c r="A87" s="1">
        <v>87</v>
      </c>
      <c r="B87" s="2">
        <v>37756</v>
      </c>
      <c r="E87">
        <v>0.77700000000000002</v>
      </c>
      <c r="H87">
        <f t="shared" si="1"/>
        <v>-3.6999999999999922E-2</v>
      </c>
    </row>
    <row r="88" spans="1:8" x14ac:dyDescent="0.2">
      <c r="A88" s="1">
        <v>88</v>
      </c>
      <c r="B88" s="2">
        <v>37787</v>
      </c>
      <c r="E88">
        <v>0.83899999999999997</v>
      </c>
      <c r="H88">
        <f t="shared" si="1"/>
        <v>6.1999999999999944E-2</v>
      </c>
    </row>
    <row r="89" spans="1:8" x14ac:dyDescent="0.2">
      <c r="A89" s="1">
        <v>89</v>
      </c>
      <c r="B89" s="2">
        <v>37817</v>
      </c>
      <c r="E89">
        <v>0.91400000000000003</v>
      </c>
      <c r="H89">
        <f t="shared" si="1"/>
        <v>7.5000000000000067E-2</v>
      </c>
    </row>
    <row r="90" spans="1:8" x14ac:dyDescent="0.2">
      <c r="A90" s="1">
        <v>90</v>
      </c>
      <c r="B90" s="2">
        <v>37848</v>
      </c>
      <c r="E90">
        <v>0.97499999999999998</v>
      </c>
      <c r="H90">
        <f t="shared" si="1"/>
        <v>6.0999999999999943E-2</v>
      </c>
    </row>
    <row r="91" spans="1:8" x14ac:dyDescent="0.2">
      <c r="A91" s="1">
        <v>91</v>
      </c>
      <c r="B91" s="2">
        <v>37879</v>
      </c>
      <c r="E91">
        <v>0.83499999999999996</v>
      </c>
      <c r="H91">
        <f t="shared" si="1"/>
        <v>-0.14000000000000001</v>
      </c>
    </row>
    <row r="92" spans="1:8" x14ac:dyDescent="0.2">
      <c r="A92" s="1">
        <v>92</v>
      </c>
      <c r="B92" s="2">
        <v>37909</v>
      </c>
      <c r="E92">
        <v>0.89700000000000002</v>
      </c>
      <c r="H92">
        <f t="shared" si="1"/>
        <v>6.2000000000000055E-2</v>
      </c>
    </row>
    <row r="93" spans="1:8" x14ac:dyDescent="0.2">
      <c r="A93" s="1">
        <v>93</v>
      </c>
      <c r="B93" s="2">
        <v>37940</v>
      </c>
      <c r="E93">
        <v>0.93899999999999995</v>
      </c>
      <c r="H93">
        <f t="shared" si="1"/>
        <v>4.1999999999999926E-2</v>
      </c>
    </row>
    <row r="94" spans="1:8" x14ac:dyDescent="0.2">
      <c r="A94" s="1">
        <v>94</v>
      </c>
      <c r="B94" s="2">
        <v>37970</v>
      </c>
      <c r="E94">
        <v>0.97499999999999998</v>
      </c>
      <c r="H94">
        <f t="shared" si="1"/>
        <v>3.6000000000000032E-2</v>
      </c>
    </row>
    <row r="95" spans="1:8" x14ac:dyDescent="0.2">
      <c r="A95" s="1">
        <v>95</v>
      </c>
      <c r="B95" s="2">
        <v>38001</v>
      </c>
      <c r="E95">
        <v>0.99199999999999999</v>
      </c>
      <c r="H95">
        <f t="shared" si="1"/>
        <v>1.7000000000000015E-2</v>
      </c>
    </row>
    <row r="96" spans="1:8" x14ac:dyDescent="0.2">
      <c r="A96" s="1">
        <v>96</v>
      </c>
      <c r="B96" s="2">
        <v>38032</v>
      </c>
      <c r="E96">
        <v>1.1559999999999999</v>
      </c>
      <c r="H96">
        <f t="shared" si="1"/>
        <v>0.16399999999999992</v>
      </c>
    </row>
    <row r="97" spans="1:8" x14ac:dyDescent="0.2">
      <c r="A97" s="1">
        <v>97</v>
      </c>
      <c r="B97" s="2">
        <v>38061</v>
      </c>
      <c r="E97">
        <v>1.119</v>
      </c>
      <c r="H97">
        <f t="shared" si="1"/>
        <v>-3.6999999999999922E-2</v>
      </c>
    </row>
    <row r="98" spans="1:8" x14ac:dyDescent="0.2">
      <c r="A98" s="1">
        <v>98</v>
      </c>
      <c r="B98" s="2">
        <v>38092</v>
      </c>
      <c r="E98">
        <v>1.45</v>
      </c>
      <c r="H98">
        <f t="shared" si="1"/>
        <v>0.33099999999999996</v>
      </c>
    </row>
    <row r="99" spans="1:8" x14ac:dyDescent="0.2">
      <c r="A99" s="1">
        <v>99</v>
      </c>
      <c r="B99" s="2">
        <v>38122</v>
      </c>
      <c r="E99">
        <v>1.4119999999999999</v>
      </c>
      <c r="H99">
        <f t="shared" si="1"/>
        <v>-3.8000000000000034E-2</v>
      </c>
    </row>
    <row r="100" spans="1:8" x14ac:dyDescent="0.2">
      <c r="A100" s="1">
        <v>100</v>
      </c>
      <c r="B100" s="2">
        <v>38153</v>
      </c>
      <c r="E100">
        <v>1.1859999999999999</v>
      </c>
      <c r="H100">
        <f t="shared" si="1"/>
        <v>-0.22599999999999998</v>
      </c>
    </row>
    <row r="101" spans="1:8" x14ac:dyDescent="0.2">
      <c r="A101" s="1">
        <v>101</v>
      </c>
      <c r="B101" s="2">
        <v>38183</v>
      </c>
      <c r="E101">
        <v>1.3240000000000001</v>
      </c>
      <c r="H101">
        <f t="shared" si="1"/>
        <v>0.13800000000000012</v>
      </c>
    </row>
    <row r="102" spans="1:8" x14ac:dyDescent="0.2">
      <c r="A102" s="1">
        <v>102</v>
      </c>
      <c r="B102" s="2">
        <v>38214</v>
      </c>
      <c r="E102">
        <v>1.361</v>
      </c>
      <c r="H102">
        <f t="shared" si="1"/>
        <v>3.6999999999999922E-2</v>
      </c>
    </row>
    <row r="103" spans="1:8" x14ac:dyDescent="0.2">
      <c r="A103" s="1">
        <v>103</v>
      </c>
      <c r="B103" s="2">
        <v>38245</v>
      </c>
      <c r="E103">
        <v>1.4570000000000001</v>
      </c>
      <c r="H103">
        <f t="shared" si="1"/>
        <v>9.6000000000000085E-2</v>
      </c>
    </row>
    <row r="104" spans="1:8" x14ac:dyDescent="0.2">
      <c r="A104" s="1">
        <v>104</v>
      </c>
      <c r="B104" s="2">
        <v>38275</v>
      </c>
      <c r="E104">
        <v>1.625</v>
      </c>
      <c r="H104">
        <f t="shared" si="1"/>
        <v>0.16799999999999993</v>
      </c>
    </row>
    <row r="105" spans="1:8" x14ac:dyDescent="0.2">
      <c r="A105" s="1">
        <v>105</v>
      </c>
      <c r="B105" s="2">
        <v>38306</v>
      </c>
      <c r="E105">
        <v>1.474</v>
      </c>
      <c r="H105">
        <f t="shared" si="1"/>
        <v>-0.15100000000000002</v>
      </c>
    </row>
    <row r="106" spans="1:8" x14ac:dyDescent="0.2">
      <c r="A106" s="1">
        <v>106</v>
      </c>
      <c r="B106" s="2">
        <v>38336</v>
      </c>
      <c r="E106">
        <v>1.256</v>
      </c>
      <c r="H106">
        <f t="shared" si="1"/>
        <v>-0.21799999999999997</v>
      </c>
    </row>
    <row r="107" spans="1:8" x14ac:dyDescent="0.2">
      <c r="A107" s="1">
        <v>107</v>
      </c>
      <c r="B107" s="2">
        <v>38367</v>
      </c>
      <c r="E107">
        <v>1.302</v>
      </c>
      <c r="H107">
        <f t="shared" si="1"/>
        <v>4.6000000000000041E-2</v>
      </c>
    </row>
    <row r="108" spans="1:8" x14ac:dyDescent="0.2">
      <c r="A108" s="1">
        <v>108</v>
      </c>
      <c r="B108" s="2">
        <v>38398</v>
      </c>
      <c r="E108">
        <v>1.502</v>
      </c>
      <c r="H108">
        <f t="shared" si="1"/>
        <v>0.19999999999999996</v>
      </c>
    </row>
    <row r="109" spans="1:8" x14ac:dyDescent="0.2">
      <c r="A109" s="1">
        <v>109</v>
      </c>
      <c r="B109" s="2">
        <v>38426</v>
      </c>
      <c r="E109">
        <v>1.7130000000000001</v>
      </c>
      <c r="H109">
        <f t="shared" si="1"/>
        <v>0.21100000000000008</v>
      </c>
    </row>
    <row r="110" spans="1:8" x14ac:dyDescent="0.2">
      <c r="A110" s="1">
        <v>110</v>
      </c>
      <c r="B110" s="2">
        <v>38457</v>
      </c>
      <c r="E110">
        <v>1.79</v>
      </c>
      <c r="H110">
        <f t="shared" si="1"/>
        <v>7.6999999999999957E-2</v>
      </c>
    </row>
    <row r="111" spans="1:8" x14ac:dyDescent="0.2">
      <c r="A111" s="1">
        <v>111</v>
      </c>
      <c r="B111" s="2">
        <v>38487</v>
      </c>
      <c r="E111">
        <v>1.597</v>
      </c>
      <c r="H111">
        <f t="shared" si="1"/>
        <v>-0.19300000000000006</v>
      </c>
    </row>
    <row r="112" spans="1:8" x14ac:dyDescent="0.2">
      <c r="A112" s="1">
        <v>112</v>
      </c>
      <c r="B112" s="2">
        <v>38518</v>
      </c>
      <c r="E112">
        <v>1.722</v>
      </c>
      <c r="H112">
        <f t="shared" si="1"/>
        <v>0.125</v>
      </c>
    </row>
    <row r="113" spans="1:8" x14ac:dyDescent="0.2">
      <c r="A113" s="1">
        <v>113</v>
      </c>
      <c r="B113" s="2">
        <v>38548</v>
      </c>
      <c r="E113">
        <v>1.8089999999999999</v>
      </c>
      <c r="H113">
        <f t="shared" si="1"/>
        <v>8.6999999999999966E-2</v>
      </c>
    </row>
    <row r="114" spans="1:8" x14ac:dyDescent="0.2">
      <c r="A114" s="1">
        <v>114</v>
      </c>
      <c r="B114" s="2">
        <v>38579</v>
      </c>
      <c r="E114">
        <v>2.12</v>
      </c>
      <c r="H114">
        <f t="shared" si="1"/>
        <v>0.31100000000000017</v>
      </c>
    </row>
    <row r="115" spans="1:8" x14ac:dyDescent="0.2">
      <c r="A115" s="1">
        <v>115</v>
      </c>
      <c r="B115" s="2">
        <v>38610</v>
      </c>
      <c r="E115">
        <v>2.2349999999999999</v>
      </c>
      <c r="H115">
        <f t="shared" si="1"/>
        <v>0.11499999999999977</v>
      </c>
    </row>
    <row r="116" spans="1:8" x14ac:dyDescent="0.2">
      <c r="A116" s="1">
        <v>116</v>
      </c>
      <c r="B116" s="2">
        <v>38640</v>
      </c>
      <c r="E116">
        <v>2.1789999999999998</v>
      </c>
      <c r="H116">
        <f t="shared" si="1"/>
        <v>-5.600000000000005E-2</v>
      </c>
    </row>
    <row r="117" spans="1:8" x14ac:dyDescent="0.2">
      <c r="A117" s="1">
        <v>117</v>
      </c>
      <c r="B117" s="2">
        <v>38671</v>
      </c>
      <c r="E117">
        <v>1.7490000000000001</v>
      </c>
      <c r="H117">
        <f t="shared" si="1"/>
        <v>-0.42999999999999972</v>
      </c>
    </row>
    <row r="118" spans="1:8" x14ac:dyDescent="0.2">
      <c r="A118" s="1">
        <v>118</v>
      </c>
      <c r="B118" s="2">
        <v>38701</v>
      </c>
      <c r="E118">
        <v>1.7509999999999999</v>
      </c>
      <c r="H118">
        <f t="shared" si="1"/>
        <v>1.9999999999997797E-3</v>
      </c>
    </row>
    <row r="119" spans="1:8" x14ac:dyDescent="0.2">
      <c r="A119" s="1">
        <v>119</v>
      </c>
      <c r="B119" s="2">
        <v>38732</v>
      </c>
      <c r="E119">
        <v>1.948</v>
      </c>
      <c r="H119">
        <f t="shared" si="1"/>
        <v>0.19700000000000006</v>
      </c>
    </row>
    <row r="120" spans="1:8" x14ac:dyDescent="0.2">
      <c r="A120" s="1">
        <v>120</v>
      </c>
      <c r="B120" s="2">
        <v>38763</v>
      </c>
      <c r="E120">
        <v>1.901</v>
      </c>
      <c r="H120">
        <f t="shared" si="1"/>
        <v>-4.6999999999999931E-2</v>
      </c>
    </row>
    <row r="121" spans="1:8" x14ac:dyDescent="0.2">
      <c r="A121" s="1">
        <v>121</v>
      </c>
      <c r="B121" s="2">
        <v>38791</v>
      </c>
      <c r="E121">
        <v>1.9910000000000001</v>
      </c>
      <c r="H121">
        <f t="shared" si="1"/>
        <v>9.000000000000008E-2</v>
      </c>
    </row>
    <row r="122" spans="1:8" x14ac:dyDescent="0.2">
      <c r="A122" s="1">
        <v>122</v>
      </c>
      <c r="B122" s="2">
        <v>38822</v>
      </c>
      <c r="E122">
        <v>2.278</v>
      </c>
      <c r="H122">
        <f t="shared" si="1"/>
        <v>0.28699999999999992</v>
      </c>
    </row>
    <row r="123" spans="1:8" x14ac:dyDescent="0.2">
      <c r="A123" s="1">
        <v>123</v>
      </c>
      <c r="B123" s="2">
        <v>38852</v>
      </c>
      <c r="E123">
        <v>2.3889999999999998</v>
      </c>
      <c r="H123">
        <f t="shared" si="1"/>
        <v>0.11099999999999977</v>
      </c>
    </row>
    <row r="124" spans="1:8" x14ac:dyDescent="0.2">
      <c r="A124" s="1">
        <v>124</v>
      </c>
      <c r="B124" s="2">
        <v>38883</v>
      </c>
      <c r="C124">
        <v>2.0910000000000002</v>
      </c>
      <c r="D124">
        <v>2.1080000000000001</v>
      </c>
      <c r="E124">
        <v>2.2690000000000001</v>
      </c>
      <c r="H124">
        <f t="shared" si="1"/>
        <v>-0.11999999999999966</v>
      </c>
    </row>
    <row r="125" spans="1:8" x14ac:dyDescent="0.2">
      <c r="A125" s="1">
        <v>125</v>
      </c>
      <c r="B125" s="2">
        <v>38913</v>
      </c>
      <c r="C125">
        <v>2.2170000000000001</v>
      </c>
      <c r="D125">
        <v>2.2309999999999999</v>
      </c>
      <c r="E125">
        <v>2.2090000000000001</v>
      </c>
      <c r="F125">
        <f>C125-C124</f>
        <v>0.12599999999999989</v>
      </c>
      <c r="G125">
        <f>D125-D124</f>
        <v>0.12299999999999978</v>
      </c>
      <c r="H125">
        <f t="shared" si="1"/>
        <v>-6.0000000000000053E-2</v>
      </c>
    </row>
    <row r="126" spans="1:8" x14ac:dyDescent="0.2">
      <c r="A126" s="1">
        <v>126</v>
      </c>
      <c r="B126" s="2">
        <v>38944</v>
      </c>
      <c r="C126">
        <v>2.2469999999999999</v>
      </c>
      <c r="D126">
        <v>2.2330000000000001</v>
      </c>
      <c r="E126">
        <v>2.2999999999999998</v>
      </c>
      <c r="F126">
        <f>C126-C125</f>
        <v>2.9999999999999805E-2</v>
      </c>
      <c r="G126">
        <f>D126-D125</f>
        <v>2.0000000000002238E-3</v>
      </c>
      <c r="H126">
        <f t="shared" si="1"/>
        <v>9.0999999999999748E-2</v>
      </c>
    </row>
    <row r="127" spans="1:8" x14ac:dyDescent="0.2">
      <c r="A127" s="1">
        <v>127</v>
      </c>
      <c r="B127" s="2">
        <v>38975</v>
      </c>
      <c r="C127">
        <v>1.81</v>
      </c>
      <c r="D127">
        <v>1.7889999999999999</v>
      </c>
      <c r="E127">
        <v>1.984</v>
      </c>
      <c r="F127">
        <f t="shared" ref="F127:F190" si="2">C127-C126</f>
        <v>-0.43699999999999983</v>
      </c>
      <c r="G127">
        <f>D127-D126</f>
        <v>-0.44400000000000017</v>
      </c>
      <c r="H127">
        <f t="shared" si="1"/>
        <v>-0.31599999999999984</v>
      </c>
    </row>
    <row r="128" spans="1:8" x14ac:dyDescent="0.2">
      <c r="A128" s="1">
        <v>128</v>
      </c>
      <c r="B128" s="2">
        <v>39005</v>
      </c>
      <c r="C128">
        <v>1.794</v>
      </c>
      <c r="D128">
        <v>1.784</v>
      </c>
      <c r="E128">
        <v>1.8089999999999999</v>
      </c>
      <c r="F128">
        <f t="shared" si="2"/>
        <v>-1.6000000000000014E-2</v>
      </c>
      <c r="G128">
        <f t="shared" ref="G128:G191" si="3">D128-D127</f>
        <v>-4.9999999999998934E-3</v>
      </c>
      <c r="H128">
        <f t="shared" si="1"/>
        <v>-0.17500000000000004</v>
      </c>
    </row>
    <row r="129" spans="1:8" x14ac:dyDescent="0.2">
      <c r="A129" s="1">
        <v>129</v>
      </c>
      <c r="B129" s="2">
        <v>39036</v>
      </c>
      <c r="C129">
        <v>1.8109999999999999</v>
      </c>
      <c r="D129">
        <v>1.7969999999999999</v>
      </c>
      <c r="E129">
        <v>1.89</v>
      </c>
      <c r="F129">
        <f t="shared" si="2"/>
        <v>1.6999999999999904E-2</v>
      </c>
      <c r="G129">
        <f t="shared" si="3"/>
        <v>1.2999999999999901E-2</v>
      </c>
      <c r="H129">
        <f t="shared" si="1"/>
        <v>8.0999999999999961E-2</v>
      </c>
    </row>
    <row r="130" spans="1:8" x14ac:dyDescent="0.2">
      <c r="A130" s="1">
        <v>130</v>
      </c>
      <c r="B130" s="2">
        <v>39066</v>
      </c>
      <c r="C130">
        <v>1.833</v>
      </c>
      <c r="D130">
        <v>1.7909999999999999</v>
      </c>
      <c r="E130">
        <v>2.0230000000000001</v>
      </c>
      <c r="F130">
        <f t="shared" si="2"/>
        <v>2.200000000000002E-2</v>
      </c>
      <c r="G130">
        <f t="shared" si="3"/>
        <v>-6.0000000000000053E-3</v>
      </c>
      <c r="H130">
        <f t="shared" si="1"/>
        <v>0.13300000000000023</v>
      </c>
    </row>
    <row r="131" spans="1:8" x14ac:dyDescent="0.2">
      <c r="A131" s="1">
        <v>131</v>
      </c>
      <c r="B131" s="2">
        <v>39097</v>
      </c>
      <c r="C131">
        <v>1.63</v>
      </c>
      <c r="D131">
        <v>1.639</v>
      </c>
      <c r="E131">
        <v>1.8340000000000001</v>
      </c>
      <c r="F131">
        <f t="shared" si="2"/>
        <v>-0.20300000000000007</v>
      </c>
      <c r="G131">
        <f t="shared" si="3"/>
        <v>-0.15199999999999991</v>
      </c>
      <c r="H131">
        <f t="shared" si="1"/>
        <v>-0.18900000000000006</v>
      </c>
    </row>
    <row r="132" spans="1:8" x14ac:dyDescent="0.2">
      <c r="A132" s="1">
        <v>132</v>
      </c>
      <c r="B132" s="2">
        <v>39128</v>
      </c>
      <c r="C132">
        <v>1.7589999999999999</v>
      </c>
      <c r="D132">
        <v>1.7769999999999999</v>
      </c>
      <c r="E132">
        <v>2.0059999999999998</v>
      </c>
      <c r="F132">
        <f t="shared" si="2"/>
        <v>0.129</v>
      </c>
      <c r="G132">
        <f t="shared" si="3"/>
        <v>0.1379999999999999</v>
      </c>
      <c r="H132">
        <f t="shared" ref="H132:H195" si="4">E132-E131</f>
        <v>0.17199999999999971</v>
      </c>
    </row>
    <row r="133" spans="1:8" x14ac:dyDescent="0.2">
      <c r="A133" s="1">
        <v>133</v>
      </c>
      <c r="B133" s="2">
        <v>39156</v>
      </c>
      <c r="C133">
        <v>1.891</v>
      </c>
      <c r="D133">
        <v>1.97</v>
      </c>
      <c r="E133">
        <v>2.0379999999999998</v>
      </c>
      <c r="F133">
        <f t="shared" si="2"/>
        <v>0.13200000000000012</v>
      </c>
      <c r="G133">
        <f t="shared" si="3"/>
        <v>0.19300000000000006</v>
      </c>
      <c r="H133">
        <f t="shared" si="4"/>
        <v>3.2000000000000028E-2</v>
      </c>
    </row>
    <row r="134" spans="1:8" x14ac:dyDescent="0.2">
      <c r="A134" s="1">
        <v>134</v>
      </c>
      <c r="B134" s="2">
        <v>39187</v>
      </c>
      <c r="C134">
        <v>2.0529999999999999</v>
      </c>
      <c r="D134">
        <v>2.0920000000000001</v>
      </c>
      <c r="E134">
        <v>2.177</v>
      </c>
      <c r="F134">
        <f t="shared" si="2"/>
        <v>0.16199999999999992</v>
      </c>
      <c r="G134">
        <f t="shared" si="3"/>
        <v>0.12200000000000011</v>
      </c>
      <c r="H134">
        <f t="shared" si="4"/>
        <v>0.13900000000000023</v>
      </c>
    </row>
    <row r="135" spans="1:8" x14ac:dyDescent="0.2">
      <c r="A135" s="1">
        <v>135</v>
      </c>
      <c r="B135" s="2">
        <v>39217</v>
      </c>
      <c r="C135">
        <v>2.044</v>
      </c>
      <c r="D135">
        <v>2.0449999999999999</v>
      </c>
      <c r="E135">
        <v>2.133</v>
      </c>
      <c r="F135">
        <f t="shared" si="2"/>
        <v>-8.999999999999897E-3</v>
      </c>
      <c r="G135">
        <f t="shared" si="3"/>
        <v>-4.7000000000000153E-2</v>
      </c>
      <c r="H135">
        <f t="shared" si="4"/>
        <v>-4.4000000000000039E-2</v>
      </c>
    </row>
    <row r="136" spans="1:8" x14ac:dyDescent="0.2">
      <c r="A136" s="1">
        <v>136</v>
      </c>
      <c r="B136" s="2">
        <v>39248</v>
      </c>
      <c r="C136">
        <v>2.12</v>
      </c>
      <c r="D136">
        <v>2.093</v>
      </c>
      <c r="E136">
        <v>2.2509999999999999</v>
      </c>
      <c r="F136">
        <f t="shared" si="2"/>
        <v>7.6000000000000068E-2</v>
      </c>
      <c r="G136">
        <f t="shared" si="3"/>
        <v>4.8000000000000043E-2</v>
      </c>
      <c r="H136">
        <f t="shared" si="4"/>
        <v>0.11799999999999988</v>
      </c>
    </row>
    <row r="137" spans="1:8" x14ac:dyDescent="0.2">
      <c r="A137" s="1">
        <v>137</v>
      </c>
      <c r="B137" s="2">
        <v>39278</v>
      </c>
      <c r="C137">
        <v>2.1459999999999999</v>
      </c>
      <c r="D137">
        <v>2.1440000000000001</v>
      </c>
      <c r="E137">
        <v>2.3210000000000002</v>
      </c>
      <c r="F137">
        <f t="shared" si="2"/>
        <v>2.5999999999999801E-2</v>
      </c>
      <c r="G137">
        <f t="shared" si="3"/>
        <v>5.1000000000000156E-2</v>
      </c>
      <c r="H137">
        <f t="shared" si="4"/>
        <v>7.0000000000000284E-2</v>
      </c>
    </row>
    <row r="138" spans="1:8" x14ac:dyDescent="0.2">
      <c r="A138" s="1">
        <v>138</v>
      </c>
      <c r="B138" s="2">
        <v>39309</v>
      </c>
      <c r="C138">
        <v>2.1059999999999999</v>
      </c>
      <c r="D138">
        <v>2.1160000000000001</v>
      </c>
      <c r="E138">
        <v>2.165</v>
      </c>
      <c r="F138">
        <f t="shared" si="2"/>
        <v>-4.0000000000000036E-2</v>
      </c>
      <c r="G138">
        <f t="shared" si="3"/>
        <v>-2.8000000000000025E-2</v>
      </c>
      <c r="H138">
        <f t="shared" si="4"/>
        <v>-0.15600000000000014</v>
      </c>
    </row>
    <row r="139" spans="1:8" x14ac:dyDescent="0.2">
      <c r="A139" s="1">
        <v>139</v>
      </c>
      <c r="B139" s="2">
        <v>39340</v>
      </c>
      <c r="C139">
        <v>2.3199999999999998</v>
      </c>
      <c r="D139">
        <v>2.294</v>
      </c>
      <c r="E139">
        <v>2.2690000000000001</v>
      </c>
      <c r="F139">
        <f t="shared" si="2"/>
        <v>0.21399999999999997</v>
      </c>
      <c r="G139">
        <f t="shared" si="3"/>
        <v>0.17799999999999994</v>
      </c>
      <c r="H139">
        <f t="shared" si="4"/>
        <v>0.10400000000000009</v>
      </c>
    </row>
    <row r="140" spans="1:8" x14ac:dyDescent="0.2">
      <c r="A140" s="1">
        <v>140</v>
      </c>
      <c r="B140" s="2">
        <v>39370</v>
      </c>
      <c r="C140">
        <v>2.4169999999999998</v>
      </c>
      <c r="D140">
        <v>2.3610000000000002</v>
      </c>
      <c r="E140">
        <v>2.4990000000000001</v>
      </c>
      <c r="F140">
        <f t="shared" si="2"/>
        <v>9.6999999999999975E-2</v>
      </c>
      <c r="G140">
        <f t="shared" si="3"/>
        <v>6.7000000000000171E-2</v>
      </c>
      <c r="H140">
        <f t="shared" si="4"/>
        <v>0.22999999999999998</v>
      </c>
    </row>
    <row r="141" spans="1:8" x14ac:dyDescent="0.2">
      <c r="A141" s="1">
        <v>141</v>
      </c>
      <c r="B141" s="2">
        <v>39401</v>
      </c>
      <c r="C141">
        <v>2.7</v>
      </c>
      <c r="D141">
        <v>2.657</v>
      </c>
      <c r="E141">
        <v>2.7170000000000001</v>
      </c>
      <c r="F141">
        <f t="shared" si="2"/>
        <v>0.28300000000000036</v>
      </c>
      <c r="G141">
        <f t="shared" si="3"/>
        <v>0.29599999999999982</v>
      </c>
      <c r="H141">
        <f t="shared" si="4"/>
        <v>0.21799999999999997</v>
      </c>
    </row>
    <row r="142" spans="1:8" x14ac:dyDescent="0.2">
      <c r="A142" s="1">
        <v>142</v>
      </c>
      <c r="B142" s="2">
        <v>39431</v>
      </c>
      <c r="C142">
        <v>2.6309999999999998</v>
      </c>
      <c r="D142">
        <v>2.5609999999999999</v>
      </c>
      <c r="E142">
        <v>2.5680000000000001</v>
      </c>
      <c r="F142">
        <f t="shared" si="2"/>
        <v>-6.9000000000000394E-2</v>
      </c>
      <c r="G142">
        <f t="shared" si="3"/>
        <v>-9.6000000000000085E-2</v>
      </c>
      <c r="H142">
        <f t="shared" si="4"/>
        <v>-0.14900000000000002</v>
      </c>
    </row>
    <row r="143" spans="1:8" x14ac:dyDescent="0.2">
      <c r="A143" s="1">
        <v>143</v>
      </c>
      <c r="B143" s="2">
        <v>39462</v>
      </c>
      <c r="C143">
        <v>2.59</v>
      </c>
      <c r="D143">
        <v>2.5510000000000002</v>
      </c>
      <c r="E143">
        <v>2.544</v>
      </c>
      <c r="F143">
        <f t="shared" si="2"/>
        <v>-4.0999999999999925E-2</v>
      </c>
      <c r="G143">
        <f t="shared" si="3"/>
        <v>-9.9999999999997868E-3</v>
      </c>
      <c r="H143">
        <f t="shared" si="4"/>
        <v>-2.4000000000000021E-2</v>
      </c>
    </row>
    <row r="144" spans="1:8" x14ac:dyDescent="0.2">
      <c r="A144" s="1">
        <v>144</v>
      </c>
      <c r="B144" s="2">
        <v>39493</v>
      </c>
      <c r="C144">
        <v>2.774</v>
      </c>
      <c r="D144">
        <v>2.7490000000000001</v>
      </c>
      <c r="E144">
        <v>2.7469999999999999</v>
      </c>
      <c r="F144">
        <f t="shared" si="2"/>
        <v>0.18400000000000016</v>
      </c>
      <c r="G144">
        <f t="shared" si="3"/>
        <v>0.19799999999999995</v>
      </c>
      <c r="H144">
        <f t="shared" si="4"/>
        <v>0.20299999999999985</v>
      </c>
    </row>
    <row r="145" spans="1:8" x14ac:dyDescent="0.2">
      <c r="A145" s="1">
        <v>145</v>
      </c>
      <c r="B145" s="2">
        <v>39522</v>
      </c>
      <c r="C145">
        <v>3.2530000000000001</v>
      </c>
      <c r="D145">
        <v>3.153</v>
      </c>
      <c r="E145">
        <v>3.141</v>
      </c>
      <c r="F145">
        <f t="shared" si="2"/>
        <v>0.47900000000000009</v>
      </c>
      <c r="G145">
        <f t="shared" si="3"/>
        <v>0.40399999999999991</v>
      </c>
      <c r="H145">
        <f t="shared" si="4"/>
        <v>0.39400000000000013</v>
      </c>
    </row>
    <row r="146" spans="1:8" x14ac:dyDescent="0.2">
      <c r="A146" s="1">
        <v>146</v>
      </c>
      <c r="B146" s="2">
        <v>39553</v>
      </c>
      <c r="C146">
        <v>3.4430000000000001</v>
      </c>
      <c r="D146">
        <v>3.347</v>
      </c>
      <c r="E146">
        <v>3.3780000000000001</v>
      </c>
      <c r="F146">
        <f t="shared" si="2"/>
        <v>0.18999999999999995</v>
      </c>
      <c r="G146">
        <f t="shared" si="3"/>
        <v>0.19399999999999995</v>
      </c>
      <c r="H146">
        <f t="shared" si="4"/>
        <v>0.2370000000000001</v>
      </c>
    </row>
    <row r="147" spans="1:8" x14ac:dyDescent="0.2">
      <c r="A147" s="1">
        <v>147</v>
      </c>
      <c r="B147" s="2">
        <v>39583</v>
      </c>
      <c r="C147">
        <v>3.8210000000000002</v>
      </c>
      <c r="D147">
        <v>3.7330000000000001</v>
      </c>
      <c r="E147">
        <v>3.8029999999999999</v>
      </c>
      <c r="F147">
        <f t="shared" si="2"/>
        <v>0.37800000000000011</v>
      </c>
      <c r="G147">
        <f t="shared" si="3"/>
        <v>0.38600000000000012</v>
      </c>
      <c r="H147">
        <f t="shared" si="4"/>
        <v>0.42499999999999982</v>
      </c>
    </row>
    <row r="148" spans="1:8" x14ac:dyDescent="0.2">
      <c r="A148" s="1">
        <v>148</v>
      </c>
      <c r="B148" s="2">
        <v>39614</v>
      </c>
      <c r="C148">
        <v>3.887</v>
      </c>
      <c r="D148">
        <v>3.851</v>
      </c>
      <c r="E148">
        <v>3.8940000000000001</v>
      </c>
      <c r="F148">
        <f t="shared" si="2"/>
        <v>6.5999999999999837E-2</v>
      </c>
      <c r="G148">
        <f t="shared" si="3"/>
        <v>0.11799999999999988</v>
      </c>
      <c r="H148">
        <f t="shared" si="4"/>
        <v>9.1000000000000192E-2</v>
      </c>
    </row>
    <row r="149" spans="1:8" x14ac:dyDescent="0.2">
      <c r="A149" s="1">
        <v>149</v>
      </c>
      <c r="B149" s="2">
        <v>39644</v>
      </c>
      <c r="C149">
        <v>3.8450000000000002</v>
      </c>
      <c r="D149">
        <v>3.8159999999999998</v>
      </c>
      <c r="E149">
        <v>3.8570000000000002</v>
      </c>
      <c r="F149">
        <f t="shared" si="2"/>
        <v>-4.1999999999999815E-2</v>
      </c>
      <c r="G149">
        <f t="shared" si="3"/>
        <v>-3.5000000000000142E-2</v>
      </c>
      <c r="H149">
        <f t="shared" si="4"/>
        <v>-3.6999999999999922E-2</v>
      </c>
    </row>
    <row r="150" spans="1:8" x14ac:dyDescent="0.2">
      <c r="A150" s="1">
        <v>150</v>
      </c>
      <c r="B150" s="2">
        <v>39675</v>
      </c>
      <c r="C150">
        <v>3.2730000000000001</v>
      </c>
      <c r="D150">
        <v>3.2410000000000001</v>
      </c>
      <c r="E150">
        <v>3.226</v>
      </c>
      <c r="F150">
        <f t="shared" si="2"/>
        <v>-0.57200000000000006</v>
      </c>
      <c r="G150">
        <f t="shared" si="3"/>
        <v>-0.57499999999999973</v>
      </c>
      <c r="H150">
        <f t="shared" si="4"/>
        <v>-0.63100000000000023</v>
      </c>
    </row>
    <row r="151" spans="1:8" x14ac:dyDescent="0.2">
      <c r="A151" s="1">
        <v>151</v>
      </c>
      <c r="B151" s="2">
        <v>39706</v>
      </c>
      <c r="C151">
        <v>3.0409999999999999</v>
      </c>
      <c r="D151">
        <v>3.0760000000000001</v>
      </c>
      <c r="E151">
        <v>2.9780000000000002</v>
      </c>
      <c r="F151">
        <f t="shared" si="2"/>
        <v>-0.23200000000000021</v>
      </c>
      <c r="G151">
        <f t="shared" si="3"/>
        <v>-0.16500000000000004</v>
      </c>
      <c r="H151">
        <f t="shared" si="4"/>
        <v>-0.24799999999999978</v>
      </c>
    </row>
    <row r="152" spans="1:8" x14ac:dyDescent="0.2">
      <c r="A152" s="1">
        <v>152</v>
      </c>
      <c r="B152" s="2">
        <v>39736</v>
      </c>
      <c r="C152">
        <v>2.3969999999999998</v>
      </c>
      <c r="D152">
        <v>2.3119999999999998</v>
      </c>
      <c r="E152">
        <v>2.2330000000000001</v>
      </c>
      <c r="F152">
        <f t="shared" si="2"/>
        <v>-0.64400000000000013</v>
      </c>
      <c r="G152">
        <f t="shared" si="3"/>
        <v>-0.76400000000000023</v>
      </c>
      <c r="H152">
        <f t="shared" si="4"/>
        <v>-0.74500000000000011</v>
      </c>
    </row>
    <row r="153" spans="1:8" x14ac:dyDescent="0.2">
      <c r="A153" s="1">
        <v>153</v>
      </c>
      <c r="B153" s="2">
        <v>39767</v>
      </c>
      <c r="C153">
        <v>1.923</v>
      </c>
      <c r="D153">
        <v>1.843</v>
      </c>
      <c r="E153">
        <v>1.764</v>
      </c>
      <c r="F153">
        <f t="shared" si="2"/>
        <v>-0.47399999999999975</v>
      </c>
      <c r="G153">
        <f t="shared" si="3"/>
        <v>-0.46899999999999986</v>
      </c>
      <c r="H153">
        <f t="shared" si="4"/>
        <v>-0.46900000000000008</v>
      </c>
    </row>
    <row r="154" spans="1:8" x14ac:dyDescent="0.2">
      <c r="A154" s="1">
        <v>154</v>
      </c>
      <c r="B154" s="2">
        <v>39797</v>
      </c>
      <c r="C154">
        <v>1.4359999999999999</v>
      </c>
      <c r="D154">
        <v>1.3720000000000001</v>
      </c>
      <c r="E154">
        <v>1.3360000000000001</v>
      </c>
      <c r="F154">
        <f t="shared" si="2"/>
        <v>-0.4870000000000001</v>
      </c>
      <c r="G154">
        <f t="shared" si="3"/>
        <v>-0.47099999999999986</v>
      </c>
      <c r="H154">
        <f t="shared" si="4"/>
        <v>-0.42799999999999994</v>
      </c>
    </row>
    <row r="155" spans="1:8" x14ac:dyDescent="0.2">
      <c r="A155" s="1">
        <v>155</v>
      </c>
      <c r="B155" s="2">
        <v>39828</v>
      </c>
      <c r="C155">
        <v>1.496</v>
      </c>
      <c r="D155">
        <v>1.4259999999999999</v>
      </c>
      <c r="E155">
        <v>1.4550000000000001</v>
      </c>
      <c r="F155">
        <f t="shared" si="2"/>
        <v>6.0000000000000053E-2</v>
      </c>
      <c r="G155">
        <f t="shared" si="3"/>
        <v>5.3999999999999826E-2</v>
      </c>
      <c r="H155">
        <f t="shared" si="4"/>
        <v>0.11899999999999999</v>
      </c>
    </row>
    <row r="156" spans="1:8" x14ac:dyDescent="0.2">
      <c r="A156" s="1">
        <v>156</v>
      </c>
      <c r="B156" s="2">
        <v>39859</v>
      </c>
      <c r="C156">
        <v>1.306</v>
      </c>
      <c r="D156">
        <v>1.258</v>
      </c>
      <c r="E156">
        <v>1.29</v>
      </c>
      <c r="F156">
        <f t="shared" si="2"/>
        <v>-0.18999999999999995</v>
      </c>
      <c r="G156">
        <f t="shared" si="3"/>
        <v>-0.16799999999999993</v>
      </c>
      <c r="H156">
        <f t="shared" si="4"/>
        <v>-0.16500000000000004</v>
      </c>
    </row>
    <row r="157" spans="1:8" x14ac:dyDescent="0.2">
      <c r="A157" s="1">
        <v>157</v>
      </c>
      <c r="B157" s="2">
        <v>39887</v>
      </c>
      <c r="C157">
        <v>1.3380000000000001</v>
      </c>
      <c r="D157">
        <v>1.292</v>
      </c>
      <c r="E157">
        <v>1.288</v>
      </c>
      <c r="F157">
        <f t="shared" si="2"/>
        <v>3.2000000000000028E-2</v>
      </c>
      <c r="G157">
        <f t="shared" si="3"/>
        <v>3.400000000000003E-2</v>
      </c>
      <c r="H157">
        <f t="shared" si="4"/>
        <v>-2.0000000000000018E-3</v>
      </c>
    </row>
    <row r="158" spans="1:8" x14ac:dyDescent="0.2">
      <c r="A158" s="1">
        <v>158</v>
      </c>
      <c r="B158" s="2">
        <v>39918</v>
      </c>
      <c r="C158">
        <v>1.4490000000000001</v>
      </c>
      <c r="D158">
        <v>1.3959999999999999</v>
      </c>
      <c r="E158">
        <v>1.423</v>
      </c>
      <c r="F158">
        <f t="shared" si="2"/>
        <v>0.11099999999999999</v>
      </c>
      <c r="G158">
        <f t="shared" si="3"/>
        <v>0.10399999999999987</v>
      </c>
      <c r="H158">
        <f t="shared" si="4"/>
        <v>0.13500000000000001</v>
      </c>
    </row>
    <row r="159" spans="1:8" x14ac:dyDescent="0.2">
      <c r="A159" s="1">
        <v>159</v>
      </c>
      <c r="B159" s="2">
        <v>39948</v>
      </c>
      <c r="C159">
        <v>1.52</v>
      </c>
      <c r="D159">
        <v>1.4890000000000001</v>
      </c>
      <c r="E159">
        <v>1.5289999999999999</v>
      </c>
      <c r="F159">
        <f t="shared" si="2"/>
        <v>7.0999999999999952E-2</v>
      </c>
      <c r="G159">
        <f t="shared" si="3"/>
        <v>9.3000000000000194E-2</v>
      </c>
      <c r="H159">
        <f t="shared" si="4"/>
        <v>0.10599999999999987</v>
      </c>
    </row>
    <row r="160" spans="1:8" x14ac:dyDescent="0.2">
      <c r="A160" s="1">
        <v>160</v>
      </c>
      <c r="B160" s="2">
        <v>39979</v>
      </c>
      <c r="C160">
        <v>1.82</v>
      </c>
      <c r="D160">
        <v>1.802</v>
      </c>
      <c r="E160">
        <v>1.843</v>
      </c>
      <c r="F160">
        <f t="shared" si="2"/>
        <v>0.30000000000000004</v>
      </c>
      <c r="G160">
        <f t="shared" si="3"/>
        <v>0.31299999999999994</v>
      </c>
      <c r="H160">
        <f t="shared" si="4"/>
        <v>0.31400000000000006</v>
      </c>
    </row>
    <row r="161" spans="1:8" x14ac:dyDescent="0.2">
      <c r="A161" s="1">
        <v>161</v>
      </c>
      <c r="B161" s="2">
        <v>40009</v>
      </c>
      <c r="C161">
        <v>1.722</v>
      </c>
      <c r="D161">
        <v>1.6950000000000001</v>
      </c>
      <c r="E161">
        <v>1.7470000000000001</v>
      </c>
      <c r="F161">
        <f t="shared" si="2"/>
        <v>-9.8000000000000087E-2</v>
      </c>
      <c r="G161">
        <f t="shared" si="3"/>
        <v>-0.10699999999999998</v>
      </c>
      <c r="H161">
        <f t="shared" si="4"/>
        <v>-9.5999999999999863E-2</v>
      </c>
    </row>
    <row r="162" spans="1:8" x14ac:dyDescent="0.2">
      <c r="A162" s="1">
        <v>162</v>
      </c>
      <c r="B162" s="2">
        <v>40040</v>
      </c>
      <c r="C162">
        <v>1.927</v>
      </c>
      <c r="D162">
        <v>1.9</v>
      </c>
      <c r="E162">
        <v>1.94</v>
      </c>
      <c r="F162">
        <f t="shared" si="2"/>
        <v>0.20500000000000007</v>
      </c>
      <c r="G162">
        <f t="shared" si="3"/>
        <v>0.20499999999999985</v>
      </c>
      <c r="H162">
        <f t="shared" si="4"/>
        <v>0.19299999999999984</v>
      </c>
    </row>
    <row r="163" spans="1:8" x14ac:dyDescent="0.2">
      <c r="A163" s="1">
        <v>163</v>
      </c>
      <c r="B163" s="2">
        <v>40071</v>
      </c>
      <c r="C163">
        <v>1.7949999999999999</v>
      </c>
      <c r="D163">
        <v>1.7729999999999999</v>
      </c>
      <c r="E163">
        <v>1.8220000000000001</v>
      </c>
      <c r="F163">
        <f t="shared" si="2"/>
        <v>-0.13200000000000012</v>
      </c>
      <c r="G163">
        <f t="shared" si="3"/>
        <v>-0.127</v>
      </c>
      <c r="H163">
        <f t="shared" si="4"/>
        <v>-0.11799999999999988</v>
      </c>
    </row>
    <row r="164" spans="1:8" x14ac:dyDescent="0.2">
      <c r="A164" s="1">
        <v>164</v>
      </c>
      <c r="B164" s="2">
        <v>40101</v>
      </c>
      <c r="C164">
        <v>1.982</v>
      </c>
      <c r="D164">
        <v>1.9410000000000001</v>
      </c>
      <c r="E164">
        <v>1.9870000000000001</v>
      </c>
      <c r="F164">
        <f t="shared" si="2"/>
        <v>0.18700000000000006</v>
      </c>
      <c r="G164">
        <f t="shared" si="3"/>
        <v>0.16800000000000015</v>
      </c>
      <c r="H164">
        <f t="shared" si="4"/>
        <v>0.16500000000000004</v>
      </c>
    </row>
    <row r="165" spans="1:8" x14ac:dyDescent="0.2">
      <c r="A165" s="1">
        <v>165</v>
      </c>
      <c r="B165" s="2">
        <v>40132</v>
      </c>
      <c r="C165">
        <v>1.998</v>
      </c>
      <c r="D165">
        <v>1.98</v>
      </c>
      <c r="E165">
        <v>2.0339999999999998</v>
      </c>
      <c r="F165">
        <f t="shared" si="2"/>
        <v>1.6000000000000014E-2</v>
      </c>
      <c r="G165">
        <f t="shared" si="3"/>
        <v>3.8999999999999924E-2</v>
      </c>
      <c r="H165">
        <f t="shared" si="4"/>
        <v>4.6999999999999709E-2</v>
      </c>
    </row>
    <row r="166" spans="1:8" x14ac:dyDescent="0.2">
      <c r="A166" s="1">
        <v>166</v>
      </c>
      <c r="B166" s="2">
        <v>40162</v>
      </c>
      <c r="C166">
        <v>1.98</v>
      </c>
      <c r="D166">
        <v>1.9590000000000001</v>
      </c>
      <c r="E166">
        <v>1.9990000000000001</v>
      </c>
      <c r="F166">
        <f t="shared" si="2"/>
        <v>-1.8000000000000016E-2</v>
      </c>
      <c r="G166">
        <f t="shared" si="3"/>
        <v>-2.0999999999999908E-2</v>
      </c>
      <c r="H166">
        <f t="shared" si="4"/>
        <v>-3.4999999999999698E-2</v>
      </c>
    </row>
    <row r="167" spans="1:8" x14ac:dyDescent="0.2">
      <c r="A167" s="1">
        <v>167</v>
      </c>
      <c r="B167" s="2">
        <v>40193</v>
      </c>
      <c r="C167">
        <v>2.0659999999999998</v>
      </c>
      <c r="D167">
        <v>2.0350000000000001</v>
      </c>
      <c r="E167">
        <v>2.0409999999999999</v>
      </c>
      <c r="F167">
        <f t="shared" si="2"/>
        <v>8.5999999999999854E-2</v>
      </c>
      <c r="G167">
        <f t="shared" si="3"/>
        <v>7.6000000000000068E-2</v>
      </c>
      <c r="H167">
        <f t="shared" si="4"/>
        <v>4.1999999999999815E-2</v>
      </c>
    </row>
    <row r="168" spans="1:8" x14ac:dyDescent="0.2">
      <c r="A168" s="1">
        <v>168</v>
      </c>
      <c r="B168" s="2">
        <v>40224</v>
      </c>
      <c r="C168">
        <v>2.0350000000000001</v>
      </c>
      <c r="D168">
        <v>1.998</v>
      </c>
      <c r="E168">
        <v>2.0190000000000001</v>
      </c>
      <c r="F168">
        <f t="shared" si="2"/>
        <v>-3.0999999999999694E-2</v>
      </c>
      <c r="G168">
        <f t="shared" si="3"/>
        <v>-3.7000000000000144E-2</v>
      </c>
      <c r="H168">
        <f t="shared" si="4"/>
        <v>-2.1999999999999797E-2</v>
      </c>
    </row>
    <row r="169" spans="1:8" x14ac:dyDescent="0.2">
      <c r="A169" s="1">
        <v>169</v>
      </c>
      <c r="B169" s="2">
        <v>40252</v>
      </c>
      <c r="C169">
        <v>2.1589999999999998</v>
      </c>
      <c r="D169">
        <v>2.125</v>
      </c>
      <c r="E169">
        <v>2.1419999999999999</v>
      </c>
      <c r="F169">
        <f t="shared" si="2"/>
        <v>0.12399999999999967</v>
      </c>
      <c r="G169">
        <f t="shared" si="3"/>
        <v>0.127</v>
      </c>
      <c r="H169">
        <f t="shared" si="4"/>
        <v>0.12299999999999978</v>
      </c>
    </row>
    <row r="170" spans="1:8" x14ac:dyDescent="0.2">
      <c r="A170" s="1">
        <v>170</v>
      </c>
      <c r="B170" s="2">
        <v>40283</v>
      </c>
      <c r="C170">
        <v>2.2839999999999998</v>
      </c>
      <c r="D170">
        <v>2.2669999999999999</v>
      </c>
      <c r="E170">
        <v>2.3050000000000002</v>
      </c>
      <c r="F170">
        <f t="shared" si="2"/>
        <v>0.125</v>
      </c>
      <c r="G170">
        <f t="shared" si="3"/>
        <v>0.1419999999999999</v>
      </c>
      <c r="H170">
        <f t="shared" si="4"/>
        <v>0.16300000000000026</v>
      </c>
    </row>
    <row r="171" spans="1:8" x14ac:dyDescent="0.2">
      <c r="A171" s="1">
        <v>171</v>
      </c>
      <c r="B171" s="2">
        <v>40313</v>
      </c>
      <c r="C171">
        <v>2.1360000000000001</v>
      </c>
      <c r="D171">
        <v>2.093</v>
      </c>
      <c r="E171">
        <v>2.125</v>
      </c>
      <c r="F171">
        <f t="shared" si="2"/>
        <v>-0.14799999999999969</v>
      </c>
      <c r="G171">
        <f t="shared" si="3"/>
        <v>-0.17399999999999993</v>
      </c>
      <c r="H171">
        <f t="shared" si="4"/>
        <v>-0.18000000000000016</v>
      </c>
    </row>
    <row r="172" spans="1:8" x14ac:dyDescent="0.2">
      <c r="A172" s="1">
        <v>172</v>
      </c>
      <c r="B172" s="2">
        <v>40344</v>
      </c>
      <c r="C172">
        <v>2.1080000000000001</v>
      </c>
      <c r="D172">
        <v>2.0659999999999998</v>
      </c>
      <c r="E172">
        <v>2.1389999999999998</v>
      </c>
      <c r="F172">
        <f t="shared" si="2"/>
        <v>-2.8000000000000025E-2</v>
      </c>
      <c r="G172">
        <f t="shared" si="3"/>
        <v>-2.7000000000000135E-2</v>
      </c>
      <c r="H172">
        <f t="shared" si="4"/>
        <v>1.399999999999979E-2</v>
      </c>
    </row>
    <row r="173" spans="1:8" x14ac:dyDescent="0.2">
      <c r="A173" s="1">
        <v>173</v>
      </c>
      <c r="B173" s="2">
        <v>40374</v>
      </c>
      <c r="C173">
        <v>2.0659999999999998</v>
      </c>
      <c r="D173">
        <v>2.0419999999999998</v>
      </c>
      <c r="E173">
        <v>2.1040000000000001</v>
      </c>
      <c r="F173">
        <f t="shared" si="2"/>
        <v>-4.2000000000000259E-2</v>
      </c>
      <c r="G173">
        <f t="shared" si="3"/>
        <v>-2.4000000000000021E-2</v>
      </c>
      <c r="H173">
        <f t="shared" si="4"/>
        <v>-3.4999999999999698E-2</v>
      </c>
    </row>
    <row r="174" spans="1:8" x14ac:dyDescent="0.2">
      <c r="A174" s="1">
        <v>174</v>
      </c>
      <c r="B174" s="2">
        <v>40405</v>
      </c>
      <c r="C174">
        <v>2.1219999999999999</v>
      </c>
      <c r="D174">
        <v>2.093</v>
      </c>
      <c r="E174">
        <v>2.161</v>
      </c>
      <c r="F174">
        <f t="shared" si="2"/>
        <v>5.600000000000005E-2</v>
      </c>
      <c r="G174">
        <f t="shared" si="3"/>
        <v>5.1000000000000156E-2</v>
      </c>
      <c r="H174">
        <f t="shared" si="4"/>
        <v>5.699999999999994E-2</v>
      </c>
    </row>
    <row r="175" spans="1:8" x14ac:dyDescent="0.2">
      <c r="A175" s="1">
        <v>175</v>
      </c>
      <c r="B175" s="2">
        <v>40436</v>
      </c>
      <c r="C175">
        <v>2.1749999999999998</v>
      </c>
      <c r="D175">
        <v>2.13</v>
      </c>
      <c r="E175">
        <v>2.1869999999999998</v>
      </c>
      <c r="F175">
        <f t="shared" si="2"/>
        <v>5.2999999999999936E-2</v>
      </c>
      <c r="G175">
        <f t="shared" si="3"/>
        <v>3.6999999999999922E-2</v>
      </c>
      <c r="H175">
        <f t="shared" si="4"/>
        <v>2.5999999999999801E-2</v>
      </c>
    </row>
    <row r="176" spans="1:8" x14ac:dyDescent="0.2">
      <c r="A176" s="1">
        <v>176</v>
      </c>
      <c r="B176" s="2">
        <v>40466</v>
      </c>
      <c r="C176">
        <v>2.3010000000000002</v>
      </c>
      <c r="D176">
        <v>2.2519999999999998</v>
      </c>
      <c r="E176">
        <v>2.3380000000000001</v>
      </c>
      <c r="F176">
        <f t="shared" si="2"/>
        <v>0.12600000000000033</v>
      </c>
      <c r="G176">
        <f t="shared" si="3"/>
        <v>0.12199999999999989</v>
      </c>
      <c r="H176">
        <f t="shared" si="4"/>
        <v>0.15100000000000025</v>
      </c>
    </row>
    <row r="177" spans="1:8" x14ac:dyDescent="0.2">
      <c r="A177" s="1">
        <v>177</v>
      </c>
      <c r="B177" s="2">
        <v>40497</v>
      </c>
      <c r="C177">
        <v>2.3769999999999998</v>
      </c>
      <c r="D177">
        <v>2.3239999999999998</v>
      </c>
      <c r="E177">
        <v>2.3849999999999998</v>
      </c>
      <c r="F177">
        <f t="shared" si="2"/>
        <v>7.5999999999999623E-2</v>
      </c>
      <c r="G177">
        <f t="shared" si="3"/>
        <v>7.2000000000000064E-2</v>
      </c>
      <c r="H177">
        <f t="shared" si="4"/>
        <v>4.6999999999999709E-2</v>
      </c>
    </row>
    <row r="178" spans="1:8" x14ac:dyDescent="0.2">
      <c r="A178" s="1">
        <v>178</v>
      </c>
      <c r="B178" s="2">
        <v>40527</v>
      </c>
      <c r="C178">
        <v>2.5</v>
      </c>
      <c r="D178">
        <v>2.4460000000000002</v>
      </c>
      <c r="E178">
        <v>2.5030000000000001</v>
      </c>
      <c r="F178">
        <f t="shared" si="2"/>
        <v>0.12300000000000022</v>
      </c>
      <c r="G178">
        <f t="shared" si="3"/>
        <v>0.12200000000000033</v>
      </c>
      <c r="H178">
        <f t="shared" si="4"/>
        <v>0.11800000000000033</v>
      </c>
    </row>
    <row r="179" spans="1:8" x14ac:dyDescent="0.2">
      <c r="A179" s="1">
        <v>179</v>
      </c>
      <c r="B179" s="2">
        <v>40558</v>
      </c>
      <c r="C179">
        <v>2.6419999999999999</v>
      </c>
      <c r="D179">
        <v>2.601</v>
      </c>
      <c r="E179">
        <v>2.6150000000000002</v>
      </c>
      <c r="F179">
        <f t="shared" si="2"/>
        <v>0.1419999999999999</v>
      </c>
      <c r="G179">
        <f t="shared" si="3"/>
        <v>0.1549999999999998</v>
      </c>
      <c r="H179">
        <f t="shared" si="4"/>
        <v>0.1120000000000001</v>
      </c>
    </row>
    <row r="180" spans="1:8" x14ac:dyDescent="0.2">
      <c r="A180" s="1">
        <v>180</v>
      </c>
      <c r="B180" s="2">
        <v>40589</v>
      </c>
      <c r="C180">
        <v>2.84</v>
      </c>
      <c r="D180">
        <v>2.7930000000000001</v>
      </c>
      <c r="E180">
        <v>2.8530000000000002</v>
      </c>
      <c r="F180">
        <f t="shared" si="2"/>
        <v>0.19799999999999995</v>
      </c>
      <c r="G180">
        <f t="shared" si="3"/>
        <v>0.19200000000000017</v>
      </c>
      <c r="H180">
        <f t="shared" si="4"/>
        <v>0.23799999999999999</v>
      </c>
    </row>
    <row r="181" spans="1:8" x14ac:dyDescent="0.2">
      <c r="A181" s="1">
        <v>181</v>
      </c>
      <c r="B181" s="2">
        <v>40617</v>
      </c>
      <c r="C181">
        <v>3.1309999999999998</v>
      </c>
      <c r="D181">
        <v>3.081</v>
      </c>
      <c r="E181">
        <v>3.2330000000000001</v>
      </c>
      <c r="F181">
        <f t="shared" si="2"/>
        <v>0.29099999999999993</v>
      </c>
      <c r="G181">
        <f t="shared" si="3"/>
        <v>0.28799999999999981</v>
      </c>
      <c r="H181">
        <f t="shared" si="4"/>
        <v>0.37999999999999989</v>
      </c>
    </row>
    <row r="182" spans="1:8" x14ac:dyDescent="0.2">
      <c r="A182" s="1">
        <v>182</v>
      </c>
      <c r="B182" s="2">
        <v>40648</v>
      </c>
      <c r="C182">
        <v>3.2709999999999999</v>
      </c>
      <c r="D182">
        <v>3.2309999999999999</v>
      </c>
      <c r="E182">
        <v>3.387</v>
      </c>
      <c r="F182">
        <f t="shared" si="2"/>
        <v>0.14000000000000012</v>
      </c>
      <c r="G182">
        <f t="shared" si="3"/>
        <v>0.14999999999999991</v>
      </c>
      <c r="H182">
        <f t="shared" si="4"/>
        <v>0.15399999999999991</v>
      </c>
    </row>
    <row r="183" spans="1:8" x14ac:dyDescent="0.2">
      <c r="A183" s="1">
        <v>183</v>
      </c>
      <c r="B183" s="2">
        <v>40678</v>
      </c>
      <c r="C183">
        <v>3.0350000000000001</v>
      </c>
      <c r="D183">
        <v>3.0009999999999999</v>
      </c>
      <c r="E183">
        <v>3.1339999999999999</v>
      </c>
      <c r="F183">
        <f t="shared" si="2"/>
        <v>-0.23599999999999977</v>
      </c>
      <c r="G183">
        <f t="shared" si="3"/>
        <v>-0.22999999999999998</v>
      </c>
      <c r="H183">
        <f t="shared" si="4"/>
        <v>-0.25300000000000011</v>
      </c>
    </row>
    <row r="184" spans="1:8" x14ac:dyDescent="0.2">
      <c r="A184" s="1">
        <v>184</v>
      </c>
      <c r="B184" s="2">
        <v>40709</v>
      </c>
      <c r="C184">
        <v>3.0539999999999998</v>
      </c>
      <c r="D184">
        <v>3.0150000000000001</v>
      </c>
      <c r="E184">
        <v>3.0739999999999998</v>
      </c>
      <c r="F184">
        <f t="shared" si="2"/>
        <v>1.8999999999999684E-2</v>
      </c>
      <c r="G184">
        <f t="shared" si="3"/>
        <v>1.4000000000000234E-2</v>
      </c>
      <c r="H184">
        <f t="shared" si="4"/>
        <v>-6.0000000000000053E-2</v>
      </c>
    </row>
    <row r="185" spans="1:8" x14ac:dyDescent="0.2">
      <c r="A185" s="1">
        <v>185</v>
      </c>
      <c r="B185" s="2">
        <v>40739</v>
      </c>
      <c r="C185">
        <v>3.17</v>
      </c>
      <c r="D185">
        <v>3.117</v>
      </c>
      <c r="E185">
        <v>3.1160000000000001</v>
      </c>
      <c r="F185">
        <f t="shared" si="2"/>
        <v>0.1160000000000001</v>
      </c>
      <c r="G185">
        <f t="shared" si="3"/>
        <v>0.10199999999999987</v>
      </c>
      <c r="H185">
        <f t="shared" si="4"/>
        <v>4.2000000000000259E-2</v>
      </c>
    </row>
    <row r="186" spans="1:8" x14ac:dyDescent="0.2">
      <c r="A186" s="1">
        <v>186</v>
      </c>
      <c r="B186" s="2">
        <v>40770</v>
      </c>
      <c r="C186">
        <v>3.01</v>
      </c>
      <c r="D186">
        <v>2.9740000000000002</v>
      </c>
      <c r="E186">
        <v>2.9710000000000001</v>
      </c>
      <c r="F186">
        <f t="shared" si="2"/>
        <v>-0.16000000000000014</v>
      </c>
      <c r="G186">
        <f t="shared" si="3"/>
        <v>-0.14299999999999979</v>
      </c>
      <c r="H186">
        <f t="shared" si="4"/>
        <v>-0.14500000000000002</v>
      </c>
    </row>
    <row r="187" spans="1:8" x14ac:dyDescent="0.2">
      <c r="A187" s="1">
        <v>187</v>
      </c>
      <c r="B187" s="2">
        <v>40801</v>
      </c>
      <c r="C187">
        <v>2.98</v>
      </c>
      <c r="D187">
        <v>2.9369999999999998</v>
      </c>
      <c r="E187">
        <v>3.0110000000000001</v>
      </c>
      <c r="F187">
        <f t="shared" si="2"/>
        <v>-2.9999999999999805E-2</v>
      </c>
      <c r="G187">
        <f t="shared" si="3"/>
        <v>-3.7000000000000366E-2</v>
      </c>
      <c r="H187">
        <f t="shared" si="4"/>
        <v>4.0000000000000036E-2</v>
      </c>
    </row>
    <row r="188" spans="1:8" x14ac:dyDescent="0.2">
      <c r="A188" s="1">
        <v>188</v>
      </c>
      <c r="B188" s="2">
        <v>40831</v>
      </c>
      <c r="C188">
        <v>3.008</v>
      </c>
      <c r="D188">
        <v>2.96</v>
      </c>
      <c r="E188">
        <v>3.089</v>
      </c>
      <c r="F188">
        <f t="shared" si="2"/>
        <v>2.8000000000000025E-2</v>
      </c>
      <c r="G188">
        <f t="shared" si="3"/>
        <v>2.3000000000000131E-2</v>
      </c>
      <c r="H188">
        <f t="shared" si="4"/>
        <v>7.7999999999999847E-2</v>
      </c>
    </row>
    <row r="189" spans="1:8" x14ac:dyDescent="0.2">
      <c r="A189" s="1">
        <v>189</v>
      </c>
      <c r="B189" s="2">
        <v>40862</v>
      </c>
      <c r="C189">
        <v>3.0950000000000002</v>
      </c>
      <c r="D189">
        <v>3.0459999999999998</v>
      </c>
      <c r="E189">
        <v>3.1920000000000002</v>
      </c>
      <c r="F189">
        <f t="shared" si="2"/>
        <v>8.7000000000000188E-2</v>
      </c>
      <c r="G189">
        <f t="shared" si="3"/>
        <v>8.5999999999999854E-2</v>
      </c>
      <c r="H189">
        <f t="shared" si="4"/>
        <v>0.1030000000000002</v>
      </c>
    </row>
    <row r="190" spans="1:8" x14ac:dyDescent="0.2">
      <c r="A190" s="1">
        <v>190</v>
      </c>
      <c r="B190" s="2">
        <v>40892</v>
      </c>
      <c r="C190">
        <v>2.9369999999999998</v>
      </c>
      <c r="D190">
        <v>2.8780000000000001</v>
      </c>
      <c r="E190">
        <v>2.91</v>
      </c>
      <c r="F190">
        <f t="shared" si="2"/>
        <v>-0.15800000000000036</v>
      </c>
      <c r="G190">
        <f t="shared" si="3"/>
        <v>-0.16799999999999971</v>
      </c>
      <c r="H190">
        <f t="shared" si="4"/>
        <v>-0.28200000000000003</v>
      </c>
    </row>
    <row r="191" spans="1:8" x14ac:dyDescent="0.2">
      <c r="A191" s="1">
        <v>191</v>
      </c>
      <c r="B191" s="2">
        <v>40923</v>
      </c>
      <c r="C191">
        <v>3.08</v>
      </c>
      <c r="D191">
        <v>3.0339999999999998</v>
      </c>
      <c r="E191">
        <v>3.0880000000000001</v>
      </c>
      <c r="F191">
        <f t="shared" ref="F191:F254" si="5">C191-C190</f>
        <v>0.14300000000000024</v>
      </c>
      <c r="G191">
        <f t="shared" si="3"/>
        <v>0.15599999999999969</v>
      </c>
      <c r="H191">
        <f t="shared" si="4"/>
        <v>0.17799999999999994</v>
      </c>
    </row>
    <row r="192" spans="1:8" x14ac:dyDescent="0.2">
      <c r="A192" s="1">
        <v>192</v>
      </c>
      <c r="B192" s="2">
        <v>40954</v>
      </c>
      <c r="C192">
        <v>3.2229999999999999</v>
      </c>
      <c r="D192">
        <v>3.1779999999999999</v>
      </c>
      <c r="E192">
        <v>3.242</v>
      </c>
      <c r="F192">
        <f t="shared" si="5"/>
        <v>0.14299999999999979</v>
      </c>
      <c r="G192">
        <f t="shared" ref="G192:G255" si="6">D192-D191</f>
        <v>0.14400000000000013</v>
      </c>
      <c r="H192">
        <f t="shared" si="4"/>
        <v>0.15399999999999991</v>
      </c>
    </row>
    <row r="193" spans="1:8" x14ac:dyDescent="0.2">
      <c r="A193" s="1">
        <v>193</v>
      </c>
      <c r="B193" s="2">
        <v>40983</v>
      </c>
      <c r="C193">
        <v>3.302</v>
      </c>
      <c r="D193">
        <v>3.27</v>
      </c>
      <c r="E193">
        <v>3.3839999999999999</v>
      </c>
      <c r="F193">
        <f t="shared" si="5"/>
        <v>7.9000000000000181E-2</v>
      </c>
      <c r="G193">
        <f t="shared" si="6"/>
        <v>9.2000000000000082E-2</v>
      </c>
      <c r="H193">
        <f t="shared" si="4"/>
        <v>0.1419999999999999</v>
      </c>
    </row>
    <row r="194" spans="1:8" x14ac:dyDescent="0.2">
      <c r="A194" s="1">
        <v>194</v>
      </c>
      <c r="B194" s="2">
        <v>41014</v>
      </c>
      <c r="C194">
        <v>3.242</v>
      </c>
      <c r="D194">
        <v>3.2170000000000001</v>
      </c>
      <c r="E194">
        <v>3.2519999999999998</v>
      </c>
      <c r="F194">
        <f t="shared" si="5"/>
        <v>-6.0000000000000053E-2</v>
      </c>
      <c r="G194">
        <f t="shared" si="6"/>
        <v>-5.2999999999999936E-2</v>
      </c>
      <c r="H194">
        <f t="shared" si="4"/>
        <v>-0.13200000000000012</v>
      </c>
    </row>
    <row r="195" spans="1:8" x14ac:dyDescent="0.2">
      <c r="A195" s="1">
        <v>195</v>
      </c>
      <c r="B195" s="2">
        <v>41044</v>
      </c>
      <c r="C195">
        <v>2.9870000000000001</v>
      </c>
      <c r="D195">
        <v>2.9470000000000001</v>
      </c>
      <c r="E195">
        <v>3.0070000000000001</v>
      </c>
      <c r="F195">
        <f t="shared" si="5"/>
        <v>-0.25499999999999989</v>
      </c>
      <c r="G195">
        <f t="shared" si="6"/>
        <v>-0.27</v>
      </c>
      <c r="H195">
        <f t="shared" si="4"/>
        <v>-0.24499999999999966</v>
      </c>
    </row>
    <row r="196" spans="1:8" x14ac:dyDescent="0.2">
      <c r="A196" s="1">
        <v>196</v>
      </c>
      <c r="B196" s="2">
        <v>41075</v>
      </c>
      <c r="C196">
        <v>2.71</v>
      </c>
      <c r="D196">
        <v>2.6669999999999998</v>
      </c>
      <c r="E196">
        <v>2.6539999999999999</v>
      </c>
      <c r="F196">
        <f t="shared" si="5"/>
        <v>-0.27700000000000014</v>
      </c>
      <c r="G196">
        <f t="shared" si="6"/>
        <v>-0.28000000000000025</v>
      </c>
      <c r="H196">
        <f t="shared" ref="H196:H259" si="7">E196-E195</f>
        <v>-0.3530000000000002</v>
      </c>
    </row>
    <row r="197" spans="1:8" x14ac:dyDescent="0.2">
      <c r="A197" s="1">
        <v>197</v>
      </c>
      <c r="B197" s="2">
        <v>41105</v>
      </c>
      <c r="C197">
        <v>2.9209999999999998</v>
      </c>
      <c r="D197">
        <v>2.879</v>
      </c>
      <c r="E197">
        <v>2.8540000000000001</v>
      </c>
      <c r="F197">
        <f t="shared" si="5"/>
        <v>0.21099999999999985</v>
      </c>
      <c r="G197">
        <f t="shared" si="6"/>
        <v>0.21200000000000019</v>
      </c>
      <c r="H197">
        <f t="shared" si="7"/>
        <v>0.20000000000000018</v>
      </c>
    </row>
    <row r="198" spans="1:8" x14ac:dyDescent="0.2">
      <c r="A198" s="1">
        <v>198</v>
      </c>
      <c r="B198" s="2">
        <v>41136</v>
      </c>
      <c r="C198">
        <v>3.1789999999999998</v>
      </c>
      <c r="D198">
        <v>3.1429999999999998</v>
      </c>
      <c r="E198">
        <v>3.2250000000000001</v>
      </c>
      <c r="F198">
        <f t="shared" si="5"/>
        <v>0.25800000000000001</v>
      </c>
      <c r="G198">
        <f t="shared" si="6"/>
        <v>0.26399999999999979</v>
      </c>
      <c r="H198">
        <f t="shared" si="7"/>
        <v>0.371</v>
      </c>
    </row>
    <row r="199" spans="1:8" x14ac:dyDescent="0.2">
      <c r="A199" s="1">
        <v>199</v>
      </c>
      <c r="B199" s="2">
        <v>41167</v>
      </c>
      <c r="C199">
        <v>3.2290000000000001</v>
      </c>
      <c r="D199">
        <v>3.1859999999999999</v>
      </c>
      <c r="E199">
        <v>3.2989999999999999</v>
      </c>
      <c r="F199">
        <f t="shared" si="5"/>
        <v>5.0000000000000266E-2</v>
      </c>
      <c r="G199">
        <f t="shared" si="6"/>
        <v>4.3000000000000149E-2</v>
      </c>
      <c r="H199">
        <f t="shared" si="7"/>
        <v>7.3999999999999844E-2</v>
      </c>
    </row>
    <row r="200" spans="1:8" x14ac:dyDescent="0.2">
      <c r="A200" s="1">
        <v>200</v>
      </c>
      <c r="B200" s="2">
        <v>41197</v>
      </c>
      <c r="C200">
        <v>3.2360000000000002</v>
      </c>
      <c r="D200">
        <v>3.157</v>
      </c>
      <c r="E200">
        <v>3.226</v>
      </c>
      <c r="F200">
        <f t="shared" si="5"/>
        <v>7.0000000000001172E-3</v>
      </c>
      <c r="G200">
        <f t="shared" si="6"/>
        <v>-2.8999999999999915E-2</v>
      </c>
      <c r="H200">
        <f t="shared" si="7"/>
        <v>-7.2999999999999954E-2</v>
      </c>
    </row>
    <row r="201" spans="1:8" x14ac:dyDescent="0.2">
      <c r="A201" s="1">
        <v>201</v>
      </c>
      <c r="B201" s="2">
        <v>41228</v>
      </c>
      <c r="C201">
        <v>3.18</v>
      </c>
      <c r="D201">
        <v>2.9969999999999999</v>
      </c>
      <c r="E201">
        <v>3.0710000000000002</v>
      </c>
      <c r="F201">
        <f t="shared" si="5"/>
        <v>-5.600000000000005E-2</v>
      </c>
      <c r="G201">
        <f t="shared" si="6"/>
        <v>-0.16000000000000014</v>
      </c>
      <c r="H201">
        <f t="shared" si="7"/>
        <v>-0.1549999999999998</v>
      </c>
    </row>
    <row r="202" spans="1:8" x14ac:dyDescent="0.2">
      <c r="A202" s="1">
        <v>202</v>
      </c>
      <c r="B202" s="2">
        <v>41258</v>
      </c>
      <c r="C202">
        <v>3.07</v>
      </c>
      <c r="D202">
        <v>2.96</v>
      </c>
      <c r="E202">
        <v>2.9710000000000001</v>
      </c>
      <c r="F202">
        <f t="shared" si="5"/>
        <v>-0.11000000000000032</v>
      </c>
      <c r="G202">
        <f t="shared" si="6"/>
        <v>-3.6999999999999922E-2</v>
      </c>
      <c r="H202">
        <f t="shared" si="7"/>
        <v>-0.10000000000000009</v>
      </c>
    </row>
    <row r="203" spans="1:8" x14ac:dyDescent="0.2">
      <c r="A203" s="1">
        <v>203</v>
      </c>
      <c r="B203" s="2">
        <v>41289</v>
      </c>
      <c r="C203">
        <v>3.1030000000000002</v>
      </c>
      <c r="D203">
        <v>3.044</v>
      </c>
      <c r="E203">
        <v>3.1139999999999999</v>
      </c>
      <c r="F203">
        <f t="shared" si="5"/>
        <v>3.3000000000000362E-2</v>
      </c>
      <c r="G203">
        <f t="shared" si="6"/>
        <v>8.4000000000000075E-2</v>
      </c>
      <c r="H203">
        <f t="shared" si="7"/>
        <v>0.14299999999999979</v>
      </c>
    </row>
    <row r="204" spans="1:8" x14ac:dyDescent="0.2">
      <c r="A204" s="1">
        <v>204</v>
      </c>
      <c r="B204" s="2">
        <v>41320</v>
      </c>
      <c r="C204">
        <v>3.2370000000000001</v>
      </c>
      <c r="D204">
        <v>3.2</v>
      </c>
      <c r="E204">
        <v>3.2589999999999999</v>
      </c>
      <c r="F204">
        <f t="shared" si="5"/>
        <v>0.1339999999999999</v>
      </c>
      <c r="G204">
        <f t="shared" si="6"/>
        <v>0.15600000000000014</v>
      </c>
      <c r="H204">
        <f t="shared" si="7"/>
        <v>0.14500000000000002</v>
      </c>
    </row>
    <row r="205" spans="1:8" x14ac:dyDescent="0.2">
      <c r="A205" s="1">
        <v>205</v>
      </c>
      <c r="B205" s="2">
        <v>41348</v>
      </c>
      <c r="C205">
        <v>3.0369999999999999</v>
      </c>
      <c r="D205">
        <v>3.0070000000000001</v>
      </c>
      <c r="E205">
        <v>3.02</v>
      </c>
      <c r="F205">
        <f t="shared" si="5"/>
        <v>-0.20000000000000018</v>
      </c>
      <c r="G205">
        <f t="shared" si="6"/>
        <v>-0.19300000000000006</v>
      </c>
      <c r="H205">
        <f t="shared" si="7"/>
        <v>-0.23899999999999988</v>
      </c>
    </row>
    <row r="206" spans="1:8" x14ac:dyDescent="0.2">
      <c r="A206" s="1">
        <v>206</v>
      </c>
      <c r="B206" s="2">
        <v>41379</v>
      </c>
      <c r="C206">
        <v>2.9</v>
      </c>
      <c r="D206">
        <v>2.879</v>
      </c>
      <c r="E206">
        <v>2.9079999999999999</v>
      </c>
      <c r="F206">
        <f t="shared" si="5"/>
        <v>-0.13700000000000001</v>
      </c>
      <c r="G206">
        <f t="shared" si="6"/>
        <v>-0.12800000000000011</v>
      </c>
      <c r="H206">
        <f t="shared" si="7"/>
        <v>-0.1120000000000001</v>
      </c>
    </row>
    <row r="207" spans="1:8" x14ac:dyDescent="0.2">
      <c r="A207" s="1">
        <v>207</v>
      </c>
      <c r="B207" s="2">
        <v>41409</v>
      </c>
      <c r="C207">
        <v>2.8879999999999999</v>
      </c>
      <c r="D207">
        <v>2.843</v>
      </c>
      <c r="E207">
        <v>2.8460000000000001</v>
      </c>
      <c r="F207">
        <f t="shared" si="5"/>
        <v>-1.2000000000000011E-2</v>
      </c>
      <c r="G207">
        <f t="shared" si="6"/>
        <v>-3.6000000000000032E-2</v>
      </c>
      <c r="H207">
        <f t="shared" si="7"/>
        <v>-6.1999999999999833E-2</v>
      </c>
    </row>
    <row r="208" spans="1:8" x14ac:dyDescent="0.2">
      <c r="A208" s="1">
        <v>208</v>
      </c>
      <c r="B208" s="2">
        <v>41440</v>
      </c>
      <c r="C208">
        <v>2.891</v>
      </c>
      <c r="D208">
        <v>2.8610000000000002</v>
      </c>
      <c r="E208">
        <v>2.9140000000000001</v>
      </c>
      <c r="F208">
        <f t="shared" si="5"/>
        <v>3.0000000000001137E-3</v>
      </c>
      <c r="G208">
        <f t="shared" si="6"/>
        <v>1.8000000000000238E-2</v>
      </c>
      <c r="H208">
        <f t="shared" si="7"/>
        <v>6.800000000000006E-2</v>
      </c>
    </row>
    <row r="209" spans="1:8" x14ac:dyDescent="0.2">
      <c r="A209" s="1">
        <v>209</v>
      </c>
      <c r="B209" s="2">
        <v>41470</v>
      </c>
      <c r="C209">
        <v>3.0179999999999998</v>
      </c>
      <c r="D209">
        <v>2.9809999999999999</v>
      </c>
      <c r="E209">
        <v>3.0430000000000001</v>
      </c>
      <c r="F209">
        <f t="shared" si="5"/>
        <v>0.12699999999999978</v>
      </c>
      <c r="G209">
        <f t="shared" si="6"/>
        <v>0.11999999999999966</v>
      </c>
      <c r="H209">
        <f t="shared" si="7"/>
        <v>0.129</v>
      </c>
    </row>
    <row r="210" spans="1:8" x14ac:dyDescent="0.2">
      <c r="A210" s="1">
        <v>210</v>
      </c>
      <c r="B210" s="2">
        <v>41501</v>
      </c>
      <c r="C210">
        <v>3.0680000000000001</v>
      </c>
      <c r="D210">
        <v>3.04</v>
      </c>
      <c r="E210">
        <v>3.1030000000000002</v>
      </c>
      <c r="F210">
        <f t="shared" si="5"/>
        <v>5.0000000000000266E-2</v>
      </c>
      <c r="G210">
        <f t="shared" si="6"/>
        <v>5.9000000000000163E-2</v>
      </c>
      <c r="H210">
        <f t="shared" si="7"/>
        <v>6.0000000000000053E-2</v>
      </c>
    </row>
    <row r="211" spans="1:8" x14ac:dyDescent="0.2">
      <c r="A211" s="1">
        <v>211</v>
      </c>
      <c r="B211" s="2">
        <v>41532</v>
      </c>
      <c r="C211">
        <v>3.048</v>
      </c>
      <c r="D211">
        <v>3.0139999999999998</v>
      </c>
      <c r="E211">
        <v>3.0619999999999998</v>
      </c>
      <c r="F211">
        <f t="shared" si="5"/>
        <v>-2.0000000000000018E-2</v>
      </c>
      <c r="G211">
        <f t="shared" si="6"/>
        <v>-2.6000000000000245E-2</v>
      </c>
      <c r="H211">
        <f t="shared" si="7"/>
        <v>-4.1000000000000369E-2</v>
      </c>
    </row>
    <row r="212" spans="1:8" x14ac:dyDescent="0.2">
      <c r="A212" s="1">
        <v>212</v>
      </c>
      <c r="B212" s="2">
        <v>41562</v>
      </c>
      <c r="C212">
        <v>2.9950000000000001</v>
      </c>
      <c r="D212">
        <v>2.9350000000000001</v>
      </c>
      <c r="E212">
        <v>2.972</v>
      </c>
      <c r="F212">
        <f t="shared" si="5"/>
        <v>-5.2999999999999936E-2</v>
      </c>
      <c r="G212">
        <f t="shared" si="6"/>
        <v>-7.8999999999999737E-2</v>
      </c>
      <c r="H212">
        <f t="shared" si="7"/>
        <v>-8.9999999999999858E-2</v>
      </c>
    </row>
    <row r="213" spans="1:8" x14ac:dyDescent="0.2">
      <c r="A213" s="1">
        <v>213</v>
      </c>
      <c r="B213" s="2">
        <v>41593</v>
      </c>
      <c r="C213">
        <v>2.9380000000000002</v>
      </c>
      <c r="D213">
        <v>2.8570000000000002</v>
      </c>
      <c r="E213">
        <v>2.91</v>
      </c>
      <c r="F213">
        <f t="shared" si="5"/>
        <v>-5.699999999999994E-2</v>
      </c>
      <c r="G213">
        <f t="shared" si="6"/>
        <v>-7.7999999999999847E-2</v>
      </c>
      <c r="H213">
        <f t="shared" si="7"/>
        <v>-6.1999999999999833E-2</v>
      </c>
    </row>
    <row r="214" spans="1:8" x14ac:dyDescent="0.2">
      <c r="A214" s="1">
        <v>214</v>
      </c>
      <c r="B214" s="2">
        <v>41623</v>
      </c>
      <c r="C214">
        <v>3.0449999999999999</v>
      </c>
      <c r="D214">
        <v>2.9529999999999998</v>
      </c>
      <c r="E214">
        <v>3.0019999999999998</v>
      </c>
      <c r="F214">
        <f t="shared" si="5"/>
        <v>0.10699999999999976</v>
      </c>
      <c r="G214">
        <f t="shared" si="6"/>
        <v>9.5999999999999641E-2</v>
      </c>
      <c r="H214">
        <f t="shared" si="7"/>
        <v>9.1999999999999638E-2</v>
      </c>
    </row>
    <row r="215" spans="1:8" x14ac:dyDescent="0.2">
      <c r="A215" s="1">
        <v>215</v>
      </c>
      <c r="B215" s="2">
        <v>41654</v>
      </c>
      <c r="C215">
        <v>3.117</v>
      </c>
      <c r="D215">
        <v>2.9129999999999998</v>
      </c>
      <c r="E215">
        <v>2.927</v>
      </c>
      <c r="F215">
        <f t="shared" si="5"/>
        <v>7.2000000000000064E-2</v>
      </c>
      <c r="G215">
        <f t="shared" si="6"/>
        <v>-4.0000000000000036E-2</v>
      </c>
      <c r="H215">
        <f t="shared" si="7"/>
        <v>-7.4999999999999734E-2</v>
      </c>
    </row>
    <row r="216" spans="1:8" x14ac:dyDescent="0.2">
      <c r="A216" s="1">
        <v>216</v>
      </c>
      <c r="B216" s="2">
        <v>41685</v>
      </c>
      <c r="C216">
        <v>3.2269999999999999</v>
      </c>
      <c r="D216">
        <v>2.9729999999999999</v>
      </c>
      <c r="E216">
        <v>3.0219999999999998</v>
      </c>
      <c r="F216">
        <f t="shared" si="5"/>
        <v>0.10999999999999988</v>
      </c>
      <c r="G216">
        <f t="shared" si="6"/>
        <v>6.0000000000000053E-2</v>
      </c>
      <c r="H216">
        <f t="shared" si="7"/>
        <v>9.4999999999999751E-2</v>
      </c>
    </row>
    <row r="217" spans="1:8" x14ac:dyDescent="0.2">
      <c r="A217" s="1">
        <v>217</v>
      </c>
      <c r="B217" s="2">
        <v>41713</v>
      </c>
      <c r="C217">
        <v>2.9929999999999999</v>
      </c>
      <c r="D217">
        <v>2.9169999999999998</v>
      </c>
      <c r="E217">
        <v>2.899</v>
      </c>
      <c r="F217">
        <f t="shared" si="5"/>
        <v>-0.23399999999999999</v>
      </c>
      <c r="G217">
        <f t="shared" si="6"/>
        <v>-5.600000000000005E-2</v>
      </c>
      <c r="H217">
        <f t="shared" si="7"/>
        <v>-0.12299999999999978</v>
      </c>
    </row>
    <row r="218" spans="1:8" x14ac:dyDescent="0.2">
      <c r="A218" s="1">
        <v>218</v>
      </c>
      <c r="B218" s="2">
        <v>41744</v>
      </c>
      <c r="C218">
        <v>2.9580000000000002</v>
      </c>
      <c r="D218">
        <v>2.9319999999999999</v>
      </c>
      <c r="E218">
        <v>2.9980000000000002</v>
      </c>
      <c r="F218">
        <f t="shared" si="5"/>
        <v>-3.4999999999999698E-2</v>
      </c>
      <c r="G218">
        <f t="shared" si="6"/>
        <v>1.5000000000000124E-2</v>
      </c>
      <c r="H218">
        <f t="shared" si="7"/>
        <v>9.9000000000000199E-2</v>
      </c>
    </row>
    <row r="219" spans="1:8" x14ac:dyDescent="0.2">
      <c r="A219" s="1">
        <v>219</v>
      </c>
      <c r="B219" s="2">
        <v>41774</v>
      </c>
      <c r="C219">
        <v>2.9359999999999999</v>
      </c>
      <c r="D219">
        <v>2.9039999999999999</v>
      </c>
      <c r="E219">
        <v>3.016</v>
      </c>
      <c r="F219">
        <f t="shared" si="5"/>
        <v>-2.2000000000000242E-2</v>
      </c>
      <c r="G219">
        <f t="shared" si="6"/>
        <v>-2.8000000000000025E-2</v>
      </c>
      <c r="H219">
        <f t="shared" si="7"/>
        <v>1.7999999999999794E-2</v>
      </c>
    </row>
    <row r="220" spans="1:8" x14ac:dyDescent="0.2">
      <c r="A220" s="1">
        <v>220</v>
      </c>
      <c r="B220" s="2">
        <v>41805</v>
      </c>
      <c r="C220">
        <v>2.9620000000000002</v>
      </c>
      <c r="D220">
        <v>2.9209999999999998</v>
      </c>
      <c r="E220">
        <v>3.0059999999999998</v>
      </c>
      <c r="F220">
        <f t="shared" si="5"/>
        <v>2.6000000000000245E-2</v>
      </c>
      <c r="G220">
        <f t="shared" si="6"/>
        <v>1.6999999999999904E-2</v>
      </c>
      <c r="H220">
        <f t="shared" si="7"/>
        <v>-1.0000000000000231E-2</v>
      </c>
    </row>
    <row r="221" spans="1:8" x14ac:dyDescent="0.2">
      <c r="A221" s="1">
        <v>221</v>
      </c>
      <c r="B221" s="2">
        <v>41835</v>
      </c>
      <c r="C221">
        <v>2.879</v>
      </c>
      <c r="D221">
        <v>2.8420000000000001</v>
      </c>
      <c r="E221">
        <v>2.9350000000000001</v>
      </c>
      <c r="F221">
        <f t="shared" si="5"/>
        <v>-8.3000000000000185E-2</v>
      </c>
      <c r="G221">
        <f t="shared" si="6"/>
        <v>-7.8999999999999737E-2</v>
      </c>
      <c r="H221">
        <f t="shared" si="7"/>
        <v>-7.099999999999973E-2</v>
      </c>
    </row>
    <row r="222" spans="1:8" x14ac:dyDescent="0.2">
      <c r="A222" s="1">
        <v>222</v>
      </c>
      <c r="B222" s="2">
        <v>41866</v>
      </c>
      <c r="C222">
        <v>2.85</v>
      </c>
      <c r="D222">
        <v>2.8210000000000002</v>
      </c>
      <c r="E222">
        <v>2.9489999999999998</v>
      </c>
      <c r="F222">
        <f t="shared" si="5"/>
        <v>-2.8999999999999915E-2</v>
      </c>
      <c r="G222">
        <f t="shared" si="6"/>
        <v>-2.0999999999999908E-2</v>
      </c>
      <c r="H222">
        <f t="shared" si="7"/>
        <v>1.399999999999979E-2</v>
      </c>
    </row>
    <row r="223" spans="1:8" x14ac:dyDescent="0.2">
      <c r="A223" s="1">
        <v>223</v>
      </c>
      <c r="B223" s="2">
        <v>41897</v>
      </c>
      <c r="C223">
        <v>2.74</v>
      </c>
      <c r="D223">
        <v>2.7090000000000001</v>
      </c>
      <c r="E223">
        <v>2.7959999999999998</v>
      </c>
      <c r="F223">
        <f t="shared" si="5"/>
        <v>-0.10999999999999988</v>
      </c>
      <c r="G223">
        <f t="shared" si="6"/>
        <v>-0.1120000000000001</v>
      </c>
      <c r="H223">
        <f t="shared" si="7"/>
        <v>-0.15300000000000002</v>
      </c>
    </row>
    <row r="224" spans="1:8" x14ac:dyDescent="0.2">
      <c r="A224" s="1">
        <v>224</v>
      </c>
      <c r="B224" s="2">
        <v>41927</v>
      </c>
      <c r="C224">
        <v>2.532</v>
      </c>
      <c r="D224">
        <v>2.5</v>
      </c>
      <c r="E224">
        <v>2.577</v>
      </c>
      <c r="F224">
        <f t="shared" si="5"/>
        <v>-0.20800000000000018</v>
      </c>
      <c r="G224">
        <f t="shared" si="6"/>
        <v>-0.20900000000000007</v>
      </c>
      <c r="H224">
        <f t="shared" si="7"/>
        <v>-0.21899999999999986</v>
      </c>
    </row>
    <row r="225" spans="1:8" x14ac:dyDescent="0.2">
      <c r="A225" s="1">
        <v>225</v>
      </c>
      <c r="B225" s="2">
        <v>41958</v>
      </c>
      <c r="C225">
        <v>2.4300000000000002</v>
      </c>
      <c r="D225">
        <v>2.3140000000000001</v>
      </c>
      <c r="E225">
        <v>2.4079999999999999</v>
      </c>
      <c r="F225">
        <f t="shared" si="5"/>
        <v>-0.10199999999999987</v>
      </c>
      <c r="G225">
        <f t="shared" si="6"/>
        <v>-0.18599999999999994</v>
      </c>
      <c r="H225">
        <f t="shared" si="7"/>
        <v>-0.16900000000000004</v>
      </c>
    </row>
    <row r="226" spans="1:8" x14ac:dyDescent="0.2">
      <c r="A226" s="1">
        <v>226</v>
      </c>
      <c r="B226" s="2">
        <v>41988</v>
      </c>
      <c r="C226">
        <v>2.0339999999999998</v>
      </c>
      <c r="D226">
        <v>1.784</v>
      </c>
      <c r="E226">
        <v>1.8959999999999999</v>
      </c>
      <c r="F226">
        <f t="shared" si="5"/>
        <v>-0.39600000000000035</v>
      </c>
      <c r="G226">
        <f t="shared" si="6"/>
        <v>-0.53</v>
      </c>
      <c r="H226">
        <f t="shared" si="7"/>
        <v>-0.51200000000000001</v>
      </c>
    </row>
    <row r="227" spans="1:8" x14ac:dyDescent="0.2">
      <c r="A227" s="1">
        <v>227</v>
      </c>
      <c r="B227" s="2">
        <v>42019</v>
      </c>
      <c r="C227">
        <v>1.6779999999999999</v>
      </c>
      <c r="D227">
        <v>1.5309999999999999</v>
      </c>
      <c r="E227">
        <v>1.5589999999999999</v>
      </c>
      <c r="F227">
        <f t="shared" si="5"/>
        <v>-0.35599999999999987</v>
      </c>
      <c r="G227">
        <f t="shared" si="6"/>
        <v>-0.25300000000000011</v>
      </c>
      <c r="H227">
        <f t="shared" si="7"/>
        <v>-0.33699999999999997</v>
      </c>
    </row>
    <row r="228" spans="1:8" x14ac:dyDescent="0.2">
      <c r="A228" s="1">
        <v>228</v>
      </c>
      <c r="B228" s="2">
        <v>42050</v>
      </c>
      <c r="C228">
        <v>1.9910000000000001</v>
      </c>
      <c r="D228">
        <v>1.8240000000000001</v>
      </c>
      <c r="E228">
        <v>1.9510000000000001</v>
      </c>
      <c r="F228">
        <f t="shared" si="5"/>
        <v>0.31300000000000017</v>
      </c>
      <c r="G228">
        <f t="shared" si="6"/>
        <v>0.29300000000000015</v>
      </c>
      <c r="H228">
        <f t="shared" si="7"/>
        <v>0.39200000000000013</v>
      </c>
    </row>
    <row r="229" spans="1:8" x14ac:dyDescent="0.2">
      <c r="A229" s="1">
        <v>229</v>
      </c>
      <c r="B229" s="2">
        <v>42078</v>
      </c>
      <c r="C229">
        <v>1.8560000000000001</v>
      </c>
      <c r="D229">
        <v>1.7110000000000001</v>
      </c>
      <c r="E229">
        <v>1.7250000000000001</v>
      </c>
      <c r="F229">
        <f t="shared" si="5"/>
        <v>-0.13500000000000001</v>
      </c>
      <c r="G229">
        <f t="shared" si="6"/>
        <v>-0.11299999999999999</v>
      </c>
      <c r="H229">
        <f t="shared" si="7"/>
        <v>-0.22599999999999998</v>
      </c>
    </row>
    <row r="230" spans="1:8" x14ac:dyDescent="0.2">
      <c r="A230" s="1">
        <v>230</v>
      </c>
      <c r="B230" s="2">
        <v>42109</v>
      </c>
      <c r="C230">
        <v>1.843</v>
      </c>
      <c r="D230">
        <v>1.776</v>
      </c>
      <c r="E230">
        <v>1.8120000000000001</v>
      </c>
      <c r="F230">
        <f t="shared" si="5"/>
        <v>-1.3000000000000123E-2</v>
      </c>
      <c r="G230">
        <f t="shared" si="6"/>
        <v>6.4999999999999947E-2</v>
      </c>
      <c r="H230">
        <f t="shared" si="7"/>
        <v>8.6999999999999966E-2</v>
      </c>
    </row>
    <row r="231" spans="1:8" x14ac:dyDescent="0.2">
      <c r="A231" s="1">
        <v>231</v>
      </c>
      <c r="B231" s="2">
        <v>42139</v>
      </c>
      <c r="C231">
        <v>1.9650000000000001</v>
      </c>
      <c r="D231">
        <v>1.917</v>
      </c>
      <c r="E231">
        <v>2.04</v>
      </c>
      <c r="F231">
        <f t="shared" si="5"/>
        <v>0.12200000000000011</v>
      </c>
      <c r="G231">
        <f t="shared" si="6"/>
        <v>0.14100000000000001</v>
      </c>
      <c r="H231">
        <f t="shared" si="7"/>
        <v>0.22799999999999998</v>
      </c>
    </row>
    <row r="232" spans="1:8" x14ac:dyDescent="0.2">
      <c r="A232" s="1">
        <v>232</v>
      </c>
      <c r="B232" s="2">
        <v>42170</v>
      </c>
      <c r="C232">
        <v>1.8879999999999999</v>
      </c>
      <c r="D232">
        <v>1.802</v>
      </c>
      <c r="E232">
        <v>1.8959999999999999</v>
      </c>
      <c r="F232">
        <f t="shared" si="5"/>
        <v>-7.7000000000000179E-2</v>
      </c>
      <c r="G232">
        <f t="shared" si="6"/>
        <v>-0.11499999999999999</v>
      </c>
      <c r="H232">
        <f t="shared" si="7"/>
        <v>-0.14400000000000013</v>
      </c>
    </row>
    <row r="233" spans="1:8" x14ac:dyDescent="0.2">
      <c r="A233" s="1">
        <v>233</v>
      </c>
      <c r="B233" s="2">
        <v>42200</v>
      </c>
      <c r="C233">
        <v>1.6839999999999999</v>
      </c>
      <c r="D233">
        <v>1.6240000000000001</v>
      </c>
      <c r="E233">
        <v>1.716</v>
      </c>
      <c r="F233">
        <f t="shared" si="5"/>
        <v>-0.20399999999999996</v>
      </c>
      <c r="G233">
        <f t="shared" si="6"/>
        <v>-0.17799999999999994</v>
      </c>
      <c r="H233">
        <f t="shared" si="7"/>
        <v>-0.17999999999999994</v>
      </c>
    </row>
    <row r="234" spans="1:8" x14ac:dyDescent="0.2">
      <c r="A234" s="1">
        <v>234</v>
      </c>
      <c r="B234" s="2">
        <v>42231</v>
      </c>
      <c r="C234">
        <v>1.516</v>
      </c>
      <c r="D234">
        <v>1.4630000000000001</v>
      </c>
      <c r="E234">
        <v>1.5189999999999999</v>
      </c>
      <c r="F234">
        <f t="shared" si="5"/>
        <v>-0.16799999999999993</v>
      </c>
      <c r="G234">
        <f t="shared" si="6"/>
        <v>-0.16100000000000003</v>
      </c>
      <c r="H234">
        <f t="shared" si="7"/>
        <v>-0.19700000000000006</v>
      </c>
    </row>
    <row r="235" spans="1:8" x14ac:dyDescent="0.2">
      <c r="A235" s="1">
        <v>235</v>
      </c>
      <c r="B235" s="2">
        <v>42262</v>
      </c>
      <c r="C235">
        <v>1.516</v>
      </c>
      <c r="D235">
        <v>1.444</v>
      </c>
      <c r="E235">
        <v>1.502</v>
      </c>
      <c r="F235">
        <f t="shared" si="5"/>
        <v>0</v>
      </c>
      <c r="G235">
        <f t="shared" si="6"/>
        <v>-1.9000000000000128E-2</v>
      </c>
      <c r="H235">
        <f t="shared" si="7"/>
        <v>-1.6999999999999904E-2</v>
      </c>
    </row>
    <row r="236" spans="1:8" x14ac:dyDescent="0.2">
      <c r="A236" s="1">
        <v>236</v>
      </c>
      <c r="B236" s="2">
        <v>42292</v>
      </c>
      <c r="C236">
        <v>1.472</v>
      </c>
      <c r="D236">
        <v>1.4179999999999999</v>
      </c>
      <c r="E236">
        <v>1.5529999999999999</v>
      </c>
      <c r="F236">
        <f t="shared" si="5"/>
        <v>-4.4000000000000039E-2</v>
      </c>
      <c r="G236">
        <f t="shared" si="6"/>
        <v>-2.6000000000000023E-2</v>
      </c>
      <c r="H236">
        <f t="shared" si="7"/>
        <v>5.0999999999999934E-2</v>
      </c>
    </row>
    <row r="237" spans="1:8" x14ac:dyDescent="0.2">
      <c r="A237" s="1">
        <v>237</v>
      </c>
      <c r="B237" s="2">
        <v>42323</v>
      </c>
      <c r="C237">
        <v>1.413</v>
      </c>
      <c r="D237">
        <v>1.351</v>
      </c>
      <c r="E237">
        <v>1.4379999999999999</v>
      </c>
      <c r="F237">
        <f t="shared" si="5"/>
        <v>-5.8999999999999941E-2</v>
      </c>
      <c r="G237">
        <f t="shared" si="6"/>
        <v>-6.6999999999999948E-2</v>
      </c>
      <c r="H237">
        <f t="shared" si="7"/>
        <v>-0.11499999999999999</v>
      </c>
    </row>
    <row r="238" spans="1:8" x14ac:dyDescent="0.2">
      <c r="A238" s="1">
        <v>238</v>
      </c>
      <c r="B238" s="2">
        <v>42353</v>
      </c>
      <c r="C238">
        <v>1.1379999999999999</v>
      </c>
      <c r="D238">
        <v>1.089</v>
      </c>
      <c r="E238">
        <v>1.2130000000000001</v>
      </c>
      <c r="F238">
        <f t="shared" si="5"/>
        <v>-0.27500000000000013</v>
      </c>
      <c r="G238">
        <f t="shared" si="6"/>
        <v>-0.26200000000000001</v>
      </c>
      <c r="H238">
        <f t="shared" si="7"/>
        <v>-0.22499999999999987</v>
      </c>
    </row>
    <row r="239" spans="1:8" x14ac:dyDescent="0.2">
      <c r="A239" s="1">
        <v>239</v>
      </c>
      <c r="B239" s="2">
        <v>42384</v>
      </c>
      <c r="C239">
        <v>0.97899999999999998</v>
      </c>
      <c r="D239">
        <v>0.95799999999999996</v>
      </c>
      <c r="E239">
        <v>1.036</v>
      </c>
      <c r="F239">
        <f t="shared" si="5"/>
        <v>-0.15899999999999992</v>
      </c>
      <c r="G239">
        <f t="shared" si="6"/>
        <v>-0.13100000000000001</v>
      </c>
      <c r="H239">
        <f t="shared" si="7"/>
        <v>-0.17700000000000005</v>
      </c>
    </row>
    <row r="240" spans="1:8" x14ac:dyDescent="0.2">
      <c r="A240" s="1">
        <v>240</v>
      </c>
      <c r="B240" s="2">
        <v>42415</v>
      </c>
      <c r="C240">
        <v>1.036</v>
      </c>
      <c r="D240">
        <v>0.999</v>
      </c>
      <c r="E240">
        <v>1.0329999999999999</v>
      </c>
      <c r="F240">
        <f t="shared" si="5"/>
        <v>5.7000000000000051E-2</v>
      </c>
      <c r="G240">
        <f t="shared" si="6"/>
        <v>4.1000000000000036E-2</v>
      </c>
      <c r="H240">
        <f t="shared" si="7"/>
        <v>-3.0000000000001137E-3</v>
      </c>
    </row>
    <row r="241" spans="1:8" x14ac:dyDescent="0.2">
      <c r="A241" s="1">
        <v>241</v>
      </c>
      <c r="B241" s="2">
        <v>42444</v>
      </c>
      <c r="C241">
        <v>1.19</v>
      </c>
      <c r="D241">
        <v>1.127</v>
      </c>
      <c r="E241">
        <v>1.19</v>
      </c>
      <c r="F241">
        <f t="shared" si="5"/>
        <v>0.15399999999999991</v>
      </c>
      <c r="G241">
        <f t="shared" si="6"/>
        <v>0.128</v>
      </c>
      <c r="H241">
        <f t="shared" si="7"/>
        <v>0.15700000000000003</v>
      </c>
    </row>
    <row r="242" spans="1:8" x14ac:dyDescent="0.2">
      <c r="A242" s="1">
        <v>242</v>
      </c>
      <c r="B242" s="2">
        <v>42475</v>
      </c>
      <c r="C242">
        <v>1.2470000000000001</v>
      </c>
      <c r="D242">
        <v>1.1990000000000001</v>
      </c>
      <c r="E242">
        <v>1.296</v>
      </c>
      <c r="F242">
        <f t="shared" si="5"/>
        <v>5.7000000000000162E-2</v>
      </c>
      <c r="G242">
        <f t="shared" si="6"/>
        <v>7.2000000000000064E-2</v>
      </c>
      <c r="H242">
        <f t="shared" si="7"/>
        <v>0.10600000000000009</v>
      </c>
    </row>
    <row r="243" spans="1:8" x14ac:dyDescent="0.2">
      <c r="A243" s="1">
        <v>243</v>
      </c>
      <c r="B243" s="2">
        <v>42505</v>
      </c>
      <c r="C243">
        <v>1.423</v>
      </c>
      <c r="D243">
        <v>1.3779999999999999</v>
      </c>
      <c r="E243">
        <v>1.458</v>
      </c>
      <c r="F243">
        <f t="shared" si="5"/>
        <v>0.17599999999999993</v>
      </c>
      <c r="G243">
        <f t="shared" si="6"/>
        <v>0.17899999999999983</v>
      </c>
      <c r="H243">
        <f t="shared" si="7"/>
        <v>0.16199999999999992</v>
      </c>
    </row>
    <row r="244" spans="1:8" x14ac:dyDescent="0.2">
      <c r="A244" s="1">
        <v>244</v>
      </c>
      <c r="B244" s="2">
        <v>42536</v>
      </c>
      <c r="C244">
        <v>1.4910000000000001</v>
      </c>
      <c r="D244">
        <v>1.46</v>
      </c>
      <c r="E244">
        <v>1.5469999999999999</v>
      </c>
      <c r="F244">
        <f t="shared" si="5"/>
        <v>6.800000000000006E-2</v>
      </c>
      <c r="G244">
        <f t="shared" si="6"/>
        <v>8.2000000000000073E-2</v>
      </c>
      <c r="H244">
        <f t="shared" si="7"/>
        <v>8.8999999999999968E-2</v>
      </c>
    </row>
    <row r="245" spans="1:8" x14ac:dyDescent="0.2">
      <c r="A245" s="1">
        <v>245</v>
      </c>
      <c r="B245" s="2">
        <v>42566</v>
      </c>
      <c r="C245">
        <v>1.37</v>
      </c>
      <c r="D245">
        <v>1.343</v>
      </c>
      <c r="E245">
        <v>1.4</v>
      </c>
      <c r="F245">
        <f t="shared" si="5"/>
        <v>-0.121</v>
      </c>
      <c r="G245">
        <f t="shared" si="6"/>
        <v>-0.11699999999999999</v>
      </c>
      <c r="H245">
        <f t="shared" si="7"/>
        <v>-0.14700000000000002</v>
      </c>
    </row>
    <row r="246" spans="1:8" x14ac:dyDescent="0.2">
      <c r="A246" s="1">
        <v>246</v>
      </c>
      <c r="B246" s="2">
        <v>42597</v>
      </c>
      <c r="C246">
        <v>1.399</v>
      </c>
      <c r="D246">
        <v>1.379</v>
      </c>
      <c r="E246">
        <v>1.4</v>
      </c>
      <c r="F246">
        <f t="shared" si="5"/>
        <v>2.8999999999999915E-2</v>
      </c>
      <c r="G246">
        <f t="shared" si="6"/>
        <v>3.6000000000000032E-2</v>
      </c>
      <c r="H246">
        <f t="shared" si="7"/>
        <v>0</v>
      </c>
    </row>
    <row r="247" spans="1:8" x14ac:dyDescent="0.2">
      <c r="A247" s="1">
        <v>247</v>
      </c>
      <c r="B247" s="2">
        <v>42628</v>
      </c>
      <c r="C247">
        <v>1.4179999999999999</v>
      </c>
      <c r="D247">
        <v>1.4</v>
      </c>
      <c r="E247">
        <v>1.4550000000000001</v>
      </c>
      <c r="F247">
        <f t="shared" si="5"/>
        <v>1.8999999999999906E-2</v>
      </c>
      <c r="G247">
        <f t="shared" si="6"/>
        <v>2.0999999999999908E-2</v>
      </c>
      <c r="H247">
        <f t="shared" si="7"/>
        <v>5.500000000000016E-2</v>
      </c>
    </row>
    <row r="248" spans="1:8" x14ac:dyDescent="0.2">
      <c r="A248" s="1">
        <v>248</v>
      </c>
      <c r="B248" s="2">
        <v>42658</v>
      </c>
      <c r="C248">
        <v>1.5589999999999999</v>
      </c>
      <c r="D248">
        <v>1.544</v>
      </c>
      <c r="E248">
        <v>1.63</v>
      </c>
      <c r="F248">
        <f t="shared" si="5"/>
        <v>0.14100000000000001</v>
      </c>
      <c r="G248">
        <f t="shared" si="6"/>
        <v>0.14400000000000013</v>
      </c>
      <c r="H248">
        <f t="shared" si="7"/>
        <v>0.17499999999999982</v>
      </c>
    </row>
    <row r="249" spans="1:8" x14ac:dyDescent="0.2">
      <c r="A249" s="1">
        <v>249</v>
      </c>
      <c r="B249" s="2">
        <v>42689</v>
      </c>
      <c r="C249">
        <v>1.4630000000000001</v>
      </c>
      <c r="D249">
        <v>1.427</v>
      </c>
      <c r="E249">
        <v>1.5389999999999999</v>
      </c>
      <c r="F249">
        <f t="shared" si="5"/>
        <v>-9.5999999999999863E-2</v>
      </c>
      <c r="G249">
        <f t="shared" si="6"/>
        <v>-0.11699999999999999</v>
      </c>
      <c r="H249">
        <f t="shared" si="7"/>
        <v>-9.099999999999997E-2</v>
      </c>
    </row>
    <row r="250" spans="1:8" x14ac:dyDescent="0.2">
      <c r="A250" s="1">
        <v>250</v>
      </c>
      <c r="B250" s="2">
        <v>42719</v>
      </c>
      <c r="C250">
        <v>1.6419999999999999</v>
      </c>
      <c r="D250">
        <v>1.5960000000000001</v>
      </c>
      <c r="E250">
        <v>1.6559999999999999</v>
      </c>
      <c r="F250">
        <f t="shared" si="5"/>
        <v>0.17899999999999983</v>
      </c>
      <c r="G250">
        <f t="shared" si="6"/>
        <v>0.16900000000000004</v>
      </c>
      <c r="H250">
        <f t="shared" si="7"/>
        <v>0.11699999999999999</v>
      </c>
    </row>
    <row r="251" spans="1:8" x14ac:dyDescent="0.2">
      <c r="A251" s="1">
        <v>251</v>
      </c>
      <c r="B251" s="2">
        <v>42750</v>
      </c>
      <c r="C251">
        <v>1.623</v>
      </c>
      <c r="D251">
        <v>1.593</v>
      </c>
      <c r="E251">
        <v>1.671</v>
      </c>
      <c r="F251">
        <f t="shared" si="5"/>
        <v>-1.8999999999999906E-2</v>
      </c>
      <c r="G251">
        <f t="shared" si="6"/>
        <v>-3.0000000000001137E-3</v>
      </c>
      <c r="H251">
        <f t="shared" si="7"/>
        <v>1.5000000000000124E-2</v>
      </c>
    </row>
    <row r="252" spans="1:8" x14ac:dyDescent="0.2">
      <c r="A252" s="1">
        <v>252</v>
      </c>
      <c r="B252" s="2">
        <v>42781</v>
      </c>
      <c r="C252">
        <v>1.6240000000000001</v>
      </c>
      <c r="D252">
        <v>1.6080000000000001</v>
      </c>
      <c r="E252">
        <v>1.67</v>
      </c>
      <c r="F252">
        <f t="shared" si="5"/>
        <v>1.0000000000001119E-3</v>
      </c>
      <c r="G252">
        <f t="shared" si="6"/>
        <v>1.5000000000000124E-2</v>
      </c>
      <c r="H252">
        <f t="shared" si="7"/>
        <v>-1.0000000000001119E-3</v>
      </c>
    </row>
    <row r="253" spans="1:8" x14ac:dyDescent="0.2">
      <c r="A253" s="1">
        <v>253</v>
      </c>
      <c r="B253" s="2">
        <v>42809</v>
      </c>
      <c r="C253">
        <v>1.528</v>
      </c>
      <c r="D253">
        <v>1.502</v>
      </c>
      <c r="E253">
        <v>1.5629999999999999</v>
      </c>
      <c r="F253">
        <f t="shared" si="5"/>
        <v>-9.6000000000000085E-2</v>
      </c>
      <c r="G253">
        <f t="shared" si="6"/>
        <v>-0.10600000000000009</v>
      </c>
      <c r="H253">
        <f t="shared" si="7"/>
        <v>-0.10699999999999998</v>
      </c>
    </row>
    <row r="254" spans="1:8" x14ac:dyDescent="0.2">
      <c r="A254" s="1">
        <v>254</v>
      </c>
      <c r="B254" s="2">
        <v>42840</v>
      </c>
      <c r="C254">
        <v>1.5860000000000001</v>
      </c>
      <c r="D254">
        <v>1.5580000000000001</v>
      </c>
      <c r="E254">
        <v>1.639</v>
      </c>
      <c r="F254">
        <f t="shared" si="5"/>
        <v>5.8000000000000052E-2</v>
      </c>
      <c r="G254">
        <f t="shared" si="6"/>
        <v>5.600000000000005E-2</v>
      </c>
      <c r="H254">
        <f t="shared" si="7"/>
        <v>7.6000000000000068E-2</v>
      </c>
    </row>
    <row r="255" spans="1:8" x14ac:dyDescent="0.2">
      <c r="A255" s="1">
        <v>255</v>
      </c>
      <c r="B255" s="2">
        <v>42870</v>
      </c>
      <c r="C255">
        <v>1.514</v>
      </c>
      <c r="D255">
        <v>1.482</v>
      </c>
      <c r="E255">
        <v>1.5469999999999999</v>
      </c>
      <c r="F255">
        <f t="shared" ref="F255:F275" si="8">C255-C254</f>
        <v>-7.2000000000000064E-2</v>
      </c>
      <c r="G255">
        <f t="shared" si="6"/>
        <v>-7.6000000000000068E-2</v>
      </c>
      <c r="H255">
        <f t="shared" si="7"/>
        <v>-9.2000000000000082E-2</v>
      </c>
    </row>
    <row r="256" spans="1:8" x14ac:dyDescent="0.2">
      <c r="A256" s="1">
        <v>256</v>
      </c>
      <c r="B256" s="2">
        <v>42901</v>
      </c>
      <c r="C256">
        <v>1.417</v>
      </c>
      <c r="D256">
        <v>1.3859999999999999</v>
      </c>
      <c r="E256">
        <v>1.46</v>
      </c>
      <c r="F256">
        <f t="shared" si="8"/>
        <v>-9.6999999999999975E-2</v>
      </c>
      <c r="G256">
        <f t="shared" ref="G256:G275" si="9">D256-D255</f>
        <v>-9.6000000000000085E-2</v>
      </c>
      <c r="H256">
        <f t="shared" si="7"/>
        <v>-8.6999999999999966E-2</v>
      </c>
    </row>
    <row r="257" spans="1:8" x14ac:dyDescent="0.2">
      <c r="A257" s="1">
        <v>257</v>
      </c>
      <c r="B257" s="2">
        <v>42931</v>
      </c>
      <c r="C257">
        <v>1.5209999999999999</v>
      </c>
      <c r="D257">
        <v>1.486</v>
      </c>
      <c r="E257">
        <v>1.57</v>
      </c>
      <c r="F257">
        <f t="shared" si="8"/>
        <v>0.10399999999999987</v>
      </c>
      <c r="G257">
        <f t="shared" si="9"/>
        <v>0.10000000000000009</v>
      </c>
      <c r="H257">
        <f t="shared" si="7"/>
        <v>0.1100000000000001</v>
      </c>
    </row>
    <row r="258" spans="1:8" x14ac:dyDescent="0.2">
      <c r="A258" s="1">
        <v>258</v>
      </c>
      <c r="B258" s="2">
        <v>42962</v>
      </c>
      <c r="C258">
        <v>1.631</v>
      </c>
      <c r="D258">
        <v>1.601</v>
      </c>
      <c r="E258">
        <v>1.6970000000000001</v>
      </c>
      <c r="F258">
        <f t="shared" si="8"/>
        <v>0.1100000000000001</v>
      </c>
      <c r="G258">
        <f t="shared" si="9"/>
        <v>0.11499999999999999</v>
      </c>
      <c r="H258">
        <f t="shared" si="7"/>
        <v>0.127</v>
      </c>
    </row>
    <row r="259" spans="1:8" x14ac:dyDescent="0.2">
      <c r="A259" s="1">
        <v>259</v>
      </c>
      <c r="B259" s="2">
        <v>42993</v>
      </c>
      <c r="C259">
        <v>1.7909999999999999</v>
      </c>
      <c r="D259">
        <v>1.7769999999999999</v>
      </c>
      <c r="E259">
        <v>1.915</v>
      </c>
      <c r="F259">
        <f t="shared" si="8"/>
        <v>0.15999999999999992</v>
      </c>
      <c r="G259">
        <f t="shared" si="9"/>
        <v>0.17599999999999993</v>
      </c>
      <c r="H259">
        <f t="shared" si="7"/>
        <v>0.21799999999999997</v>
      </c>
    </row>
    <row r="260" spans="1:8" x14ac:dyDescent="0.2">
      <c r="A260" s="1">
        <v>260</v>
      </c>
      <c r="B260" s="2">
        <v>43023</v>
      </c>
      <c r="C260">
        <v>1.7989999999999999</v>
      </c>
      <c r="D260">
        <v>1.756</v>
      </c>
      <c r="E260">
        <v>1.863</v>
      </c>
      <c r="F260">
        <f t="shared" si="8"/>
        <v>8.0000000000000071E-3</v>
      </c>
      <c r="G260">
        <f t="shared" si="9"/>
        <v>-2.0999999999999908E-2</v>
      </c>
      <c r="H260">
        <f t="shared" ref="H260:H323" si="10">E260-E259</f>
        <v>-5.2000000000000046E-2</v>
      </c>
    </row>
    <row r="261" spans="1:8" x14ac:dyDescent="0.2">
      <c r="A261" s="1">
        <v>261</v>
      </c>
      <c r="B261" s="2">
        <v>43054</v>
      </c>
      <c r="C261">
        <v>1.9159999999999999</v>
      </c>
      <c r="D261">
        <v>1.851</v>
      </c>
      <c r="E261">
        <v>1.9750000000000001</v>
      </c>
      <c r="F261">
        <f t="shared" si="8"/>
        <v>0.11699999999999999</v>
      </c>
      <c r="G261">
        <f t="shared" si="9"/>
        <v>9.4999999999999973E-2</v>
      </c>
      <c r="H261">
        <f t="shared" si="10"/>
        <v>0.1120000000000001</v>
      </c>
    </row>
    <row r="262" spans="1:8" x14ac:dyDescent="0.2">
      <c r="A262" s="1">
        <v>262</v>
      </c>
      <c r="B262" s="2">
        <v>43084</v>
      </c>
      <c r="C262">
        <v>1.944</v>
      </c>
      <c r="D262">
        <v>1.867</v>
      </c>
      <c r="E262">
        <v>1.907</v>
      </c>
      <c r="F262">
        <f t="shared" si="8"/>
        <v>2.8000000000000025E-2</v>
      </c>
      <c r="G262">
        <f t="shared" si="9"/>
        <v>1.6000000000000014E-2</v>
      </c>
      <c r="H262">
        <f t="shared" si="10"/>
        <v>-6.800000000000006E-2</v>
      </c>
    </row>
    <row r="263" spans="1:8" x14ac:dyDescent="0.2">
      <c r="A263" s="1">
        <v>263</v>
      </c>
      <c r="B263" s="2">
        <v>43115</v>
      </c>
      <c r="C263">
        <v>2.0739999999999998</v>
      </c>
      <c r="D263">
        <v>1.996</v>
      </c>
      <c r="E263">
        <v>2.056</v>
      </c>
      <c r="F263">
        <f t="shared" si="8"/>
        <v>0.12999999999999989</v>
      </c>
      <c r="G263">
        <f t="shared" si="9"/>
        <v>0.129</v>
      </c>
      <c r="H263">
        <f t="shared" si="10"/>
        <v>0.14900000000000002</v>
      </c>
    </row>
    <row r="264" spans="1:8" x14ac:dyDescent="0.2">
      <c r="A264" s="1">
        <v>264</v>
      </c>
      <c r="B264" s="2">
        <v>43146</v>
      </c>
      <c r="C264">
        <v>1.9370000000000001</v>
      </c>
      <c r="D264">
        <v>1.895</v>
      </c>
      <c r="E264">
        <v>1.9630000000000001</v>
      </c>
      <c r="F264">
        <f t="shared" si="8"/>
        <v>-0.13699999999999979</v>
      </c>
      <c r="G264">
        <f t="shared" si="9"/>
        <v>-0.10099999999999998</v>
      </c>
      <c r="H264">
        <f t="shared" si="10"/>
        <v>-9.2999999999999972E-2</v>
      </c>
    </row>
    <row r="265" spans="1:8" x14ac:dyDescent="0.2">
      <c r="A265" s="1">
        <v>265</v>
      </c>
      <c r="B265" s="2">
        <v>43174</v>
      </c>
      <c r="C265">
        <v>1.93</v>
      </c>
      <c r="D265">
        <v>1.895</v>
      </c>
      <c r="E265">
        <v>1.996</v>
      </c>
      <c r="F265">
        <f t="shared" si="8"/>
        <v>-7.0000000000001172E-3</v>
      </c>
      <c r="G265">
        <f t="shared" si="9"/>
        <v>0</v>
      </c>
      <c r="H265">
        <f t="shared" si="10"/>
        <v>3.2999999999999918E-2</v>
      </c>
    </row>
    <row r="266" spans="1:8" x14ac:dyDescent="0.2">
      <c r="A266" s="1">
        <v>266</v>
      </c>
      <c r="B266" s="2">
        <v>43205</v>
      </c>
      <c r="C266">
        <v>2.0790000000000002</v>
      </c>
      <c r="D266">
        <v>2.0289999999999999</v>
      </c>
      <c r="E266">
        <v>2.1539999999999999</v>
      </c>
      <c r="F266">
        <f t="shared" si="8"/>
        <v>0.14900000000000024</v>
      </c>
      <c r="G266">
        <f t="shared" si="9"/>
        <v>0.1339999999999999</v>
      </c>
      <c r="H266">
        <f t="shared" si="10"/>
        <v>0.15799999999999992</v>
      </c>
    </row>
    <row r="267" spans="1:8" x14ac:dyDescent="0.2">
      <c r="A267" s="1">
        <v>267</v>
      </c>
      <c r="B267" s="2">
        <v>43235</v>
      </c>
      <c r="C267">
        <v>2.23</v>
      </c>
      <c r="D267">
        <v>2.181</v>
      </c>
      <c r="E267">
        <v>2.2879999999999998</v>
      </c>
      <c r="F267">
        <f t="shared" si="8"/>
        <v>0.1509999999999998</v>
      </c>
      <c r="G267">
        <f t="shared" si="9"/>
        <v>0.15200000000000014</v>
      </c>
      <c r="H267">
        <f t="shared" si="10"/>
        <v>0.1339999999999999</v>
      </c>
    </row>
    <row r="268" spans="1:8" x14ac:dyDescent="0.2">
      <c r="A268" s="1">
        <v>268</v>
      </c>
      <c r="B268" s="2">
        <v>43266</v>
      </c>
      <c r="C268">
        <v>2.1459999999999999</v>
      </c>
      <c r="D268">
        <v>2.1019999999999999</v>
      </c>
      <c r="E268">
        <v>2.1850000000000001</v>
      </c>
      <c r="F268">
        <f t="shared" si="8"/>
        <v>-8.4000000000000075E-2</v>
      </c>
      <c r="G268">
        <f t="shared" si="9"/>
        <v>-7.9000000000000181E-2</v>
      </c>
      <c r="H268">
        <f t="shared" si="10"/>
        <v>-0.10299999999999976</v>
      </c>
    </row>
    <row r="269" spans="1:8" x14ac:dyDescent="0.2">
      <c r="A269" s="1">
        <v>269</v>
      </c>
      <c r="B269" s="2">
        <v>43296</v>
      </c>
      <c r="C269">
        <v>2.14</v>
      </c>
      <c r="D269">
        <v>2.0979999999999999</v>
      </c>
      <c r="E269">
        <v>2.177</v>
      </c>
      <c r="F269">
        <f t="shared" si="8"/>
        <v>-5.9999999999997833E-3</v>
      </c>
      <c r="G269">
        <f t="shared" si="9"/>
        <v>-4.0000000000000036E-3</v>
      </c>
      <c r="H269">
        <f t="shared" si="10"/>
        <v>-8.0000000000000071E-3</v>
      </c>
    </row>
    <row r="270" spans="1:8" x14ac:dyDescent="0.2">
      <c r="A270" s="1">
        <v>270</v>
      </c>
      <c r="B270" s="2">
        <v>43327</v>
      </c>
      <c r="C270">
        <v>2.153</v>
      </c>
      <c r="D270">
        <v>2.1139999999999999</v>
      </c>
      <c r="E270">
        <v>2.2050000000000001</v>
      </c>
      <c r="F270">
        <f t="shared" si="8"/>
        <v>1.2999999999999901E-2</v>
      </c>
      <c r="G270">
        <f t="shared" si="9"/>
        <v>1.6000000000000014E-2</v>
      </c>
      <c r="H270">
        <f t="shared" si="10"/>
        <v>2.8000000000000025E-2</v>
      </c>
    </row>
    <row r="271" spans="1:8" x14ac:dyDescent="0.2">
      <c r="A271" s="1">
        <v>271</v>
      </c>
      <c r="B271" s="2">
        <v>43358</v>
      </c>
      <c r="C271">
        <v>2.2519999999999998</v>
      </c>
      <c r="D271">
        <v>2.21</v>
      </c>
      <c r="E271">
        <v>2.2930000000000001</v>
      </c>
      <c r="F271">
        <f t="shared" si="8"/>
        <v>9.8999999999999755E-2</v>
      </c>
      <c r="G271">
        <f t="shared" si="9"/>
        <v>9.6000000000000085E-2</v>
      </c>
      <c r="H271">
        <f t="shared" si="10"/>
        <v>8.8000000000000078E-2</v>
      </c>
    </row>
    <row r="272" spans="1:8" x14ac:dyDescent="0.2">
      <c r="A272" s="1">
        <v>272</v>
      </c>
      <c r="B272" s="2">
        <v>43388</v>
      </c>
      <c r="C272">
        <v>2.3319999999999999</v>
      </c>
      <c r="D272">
        <v>2.282</v>
      </c>
      <c r="E272">
        <v>2.3690000000000002</v>
      </c>
      <c r="F272">
        <f t="shared" si="8"/>
        <v>8.0000000000000071E-2</v>
      </c>
      <c r="G272">
        <f t="shared" si="9"/>
        <v>7.2000000000000064E-2</v>
      </c>
      <c r="H272">
        <f t="shared" si="10"/>
        <v>7.6000000000000068E-2</v>
      </c>
    </row>
    <row r="273" spans="1:8" x14ac:dyDescent="0.2">
      <c r="A273" s="1">
        <v>273</v>
      </c>
      <c r="B273" s="2">
        <v>43419</v>
      </c>
      <c r="C273">
        <v>2.048</v>
      </c>
      <c r="D273">
        <v>1.962</v>
      </c>
      <c r="E273">
        <v>2.0550000000000002</v>
      </c>
      <c r="F273">
        <f t="shared" si="8"/>
        <v>-0.28399999999999981</v>
      </c>
      <c r="G273">
        <f t="shared" si="9"/>
        <v>-0.32000000000000006</v>
      </c>
      <c r="H273">
        <f t="shared" si="10"/>
        <v>-0.31400000000000006</v>
      </c>
    </row>
    <row r="274" spans="1:8" x14ac:dyDescent="0.2">
      <c r="A274" s="1">
        <v>274</v>
      </c>
      <c r="B274" s="2">
        <v>43449</v>
      </c>
      <c r="C274">
        <v>1.8009999999999999</v>
      </c>
      <c r="D274">
        <v>1.6870000000000001</v>
      </c>
      <c r="E274">
        <v>1.7929999999999999</v>
      </c>
      <c r="F274">
        <f t="shared" si="8"/>
        <v>-0.24700000000000011</v>
      </c>
      <c r="G274">
        <f t="shared" si="9"/>
        <v>-0.27499999999999991</v>
      </c>
      <c r="H274">
        <f t="shared" si="10"/>
        <v>-0.26200000000000023</v>
      </c>
    </row>
    <row r="275" spans="1:8" x14ac:dyDescent="0.2">
      <c r="A275" s="1">
        <v>275</v>
      </c>
      <c r="B275" s="2">
        <v>43480</v>
      </c>
      <c r="C275">
        <v>1.8460000000000001</v>
      </c>
      <c r="D275">
        <v>1.774</v>
      </c>
      <c r="E275">
        <v>1.8120000000000001</v>
      </c>
      <c r="F275">
        <f t="shared" si="8"/>
        <v>4.5000000000000151E-2</v>
      </c>
      <c r="G275">
        <f t="shared" si="9"/>
        <v>8.6999999999999966E-2</v>
      </c>
      <c r="H275">
        <f t="shared" si="10"/>
        <v>1.9000000000000128E-2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47"/>
  <sheetViews>
    <sheetView topLeftCell="C26" workbookViewId="0">
      <selection activeCell="F1" sqref="F1:G31"/>
    </sheetView>
  </sheetViews>
  <sheetFormatPr baseColWidth="10" defaultColWidth="8.83203125" defaultRowHeight="15" x14ac:dyDescent="0.2"/>
  <cols>
    <col min="2" max="2" width="17.6640625" bestFit="1" customWidth="1"/>
    <col min="3" max="3" width="58.33203125" bestFit="1" customWidth="1"/>
    <col min="4" max="4" width="25" bestFit="1" customWidth="1"/>
    <col min="6" max="6" width="12.1640625" bestFit="1" customWidth="1"/>
    <col min="7" max="7" width="67" bestFit="1" customWidth="1"/>
    <col min="8" max="8" width="24" bestFit="1" customWidth="1"/>
  </cols>
  <sheetData>
    <row r="1" spans="1:8" x14ac:dyDescent="0.2">
      <c r="B1" s="1" t="s">
        <v>0</v>
      </c>
      <c r="C1" s="1" t="s">
        <v>12</v>
      </c>
      <c r="D1" s="8" t="s">
        <v>74</v>
      </c>
      <c r="F1" s="5" t="s">
        <v>18</v>
      </c>
      <c r="G1" t="s">
        <v>75</v>
      </c>
      <c r="H1" s="8" t="s">
        <v>76</v>
      </c>
    </row>
    <row r="2" spans="1:8" x14ac:dyDescent="0.2">
      <c r="A2" s="1">
        <v>2</v>
      </c>
      <c r="B2" s="2">
        <v>32978</v>
      </c>
      <c r="C2">
        <v>0.54</v>
      </c>
      <c r="F2" s="6" t="s">
        <v>24</v>
      </c>
      <c r="G2" s="7">
        <v>0.76188888888888895</v>
      </c>
    </row>
    <row r="3" spans="1:8" x14ac:dyDescent="0.2">
      <c r="A3" s="1">
        <v>3</v>
      </c>
      <c r="B3" s="2">
        <v>33008</v>
      </c>
      <c r="C3">
        <v>0.51500000000000001</v>
      </c>
      <c r="D3">
        <f>C3-C2</f>
        <v>-2.5000000000000022E-2</v>
      </c>
      <c r="F3" s="6" t="s">
        <v>25</v>
      </c>
      <c r="G3" s="7">
        <v>0.60716666666666674</v>
      </c>
      <c r="H3">
        <v>-0.15472222222222221</v>
      </c>
    </row>
    <row r="4" spans="1:8" x14ac:dyDescent="0.2">
      <c r="A4" s="1">
        <v>4</v>
      </c>
      <c r="B4" s="2">
        <v>33039</v>
      </c>
      <c r="C4">
        <v>0.49399999999999999</v>
      </c>
      <c r="D4">
        <f t="shared" ref="D4:D67" si="0">C4-C3</f>
        <v>-2.1000000000000019E-2</v>
      </c>
      <c r="F4" s="6" t="s">
        <v>26</v>
      </c>
      <c r="G4" s="7">
        <v>0.57108333333333328</v>
      </c>
      <c r="H4">
        <v>-3.6083333333333467E-2</v>
      </c>
    </row>
    <row r="5" spans="1:8" x14ac:dyDescent="0.2">
      <c r="A5" s="1">
        <v>5</v>
      </c>
      <c r="B5" s="2">
        <v>33069</v>
      </c>
      <c r="C5">
        <v>0.53500000000000003</v>
      </c>
      <c r="D5">
        <f t="shared" si="0"/>
        <v>4.1000000000000036E-2</v>
      </c>
      <c r="F5" s="6" t="s">
        <v>27</v>
      </c>
      <c r="G5" s="7">
        <v>0.52933333333333332</v>
      </c>
      <c r="H5">
        <v>-4.1749999999999954E-2</v>
      </c>
    </row>
    <row r="6" spans="1:8" x14ac:dyDescent="0.2">
      <c r="A6" s="1">
        <v>6</v>
      </c>
      <c r="B6" s="2">
        <v>33100</v>
      </c>
      <c r="C6">
        <v>0.79100000000000004</v>
      </c>
      <c r="D6">
        <f t="shared" si="0"/>
        <v>0.25600000000000001</v>
      </c>
      <c r="F6" s="6" t="s">
        <v>28</v>
      </c>
      <c r="G6" s="7">
        <v>0.49333333333333335</v>
      </c>
      <c r="H6">
        <v>-3.5999999999999976E-2</v>
      </c>
    </row>
    <row r="7" spans="1:8" x14ac:dyDescent="0.2">
      <c r="A7" s="1">
        <v>7</v>
      </c>
      <c r="B7" s="2">
        <v>33131</v>
      </c>
      <c r="C7">
        <v>1.012</v>
      </c>
      <c r="D7">
        <f t="shared" si="0"/>
        <v>0.22099999999999997</v>
      </c>
      <c r="F7" s="6" t="s">
        <v>29</v>
      </c>
      <c r="G7" s="7">
        <v>0.49433333333333329</v>
      </c>
      <c r="H7">
        <v>9.9999999999994538E-4</v>
      </c>
    </row>
    <row r="8" spans="1:8" x14ac:dyDescent="0.2">
      <c r="A8" s="1">
        <v>8</v>
      </c>
      <c r="B8" s="2">
        <v>33161</v>
      </c>
      <c r="C8">
        <v>1.196</v>
      </c>
      <c r="D8">
        <f t="shared" si="0"/>
        <v>0.18399999999999994</v>
      </c>
      <c r="F8" s="6" t="s">
        <v>30</v>
      </c>
      <c r="G8" s="7">
        <v>0.61066666666666669</v>
      </c>
      <c r="H8">
        <v>0.1163333333333334</v>
      </c>
    </row>
    <row r="9" spans="1:8" x14ac:dyDescent="0.2">
      <c r="A9" s="1">
        <v>9</v>
      </c>
      <c r="B9" s="2">
        <v>33192</v>
      </c>
      <c r="C9">
        <v>0.97099999999999997</v>
      </c>
      <c r="D9">
        <f t="shared" si="0"/>
        <v>-0.22499999999999998</v>
      </c>
      <c r="F9" s="6" t="s">
        <v>31</v>
      </c>
      <c r="G9" s="7">
        <v>0.56008333333333338</v>
      </c>
      <c r="H9">
        <v>-5.0583333333333313E-2</v>
      </c>
    </row>
    <row r="10" spans="1:8" x14ac:dyDescent="0.2">
      <c r="A10" s="1">
        <v>10</v>
      </c>
      <c r="B10" s="2">
        <v>33222</v>
      </c>
      <c r="C10">
        <v>0.80300000000000005</v>
      </c>
      <c r="D10">
        <f t="shared" si="0"/>
        <v>-0.16799999999999993</v>
      </c>
      <c r="F10" s="6" t="s">
        <v>32</v>
      </c>
      <c r="G10" s="7">
        <v>0.40350000000000003</v>
      </c>
      <c r="H10">
        <v>-0.15658333333333335</v>
      </c>
    </row>
    <row r="11" spans="1:8" x14ac:dyDescent="0.2">
      <c r="A11" s="1">
        <v>11</v>
      </c>
      <c r="B11" s="2">
        <v>33253</v>
      </c>
      <c r="C11">
        <v>0.74099999999999999</v>
      </c>
      <c r="D11">
        <f t="shared" si="0"/>
        <v>-6.2000000000000055E-2</v>
      </c>
      <c r="F11" s="6" t="s">
        <v>33</v>
      </c>
      <c r="G11" s="7">
        <v>0.49608333333333338</v>
      </c>
      <c r="H11">
        <v>9.2583333333333351E-2</v>
      </c>
    </row>
    <row r="12" spans="1:8" x14ac:dyDescent="0.2">
      <c r="A12" s="1">
        <v>12</v>
      </c>
      <c r="B12" s="2">
        <v>33284</v>
      </c>
      <c r="C12">
        <v>0.63700000000000001</v>
      </c>
      <c r="D12">
        <f t="shared" si="0"/>
        <v>-0.10399999999999998</v>
      </c>
      <c r="F12" s="6" t="s">
        <v>34</v>
      </c>
      <c r="G12" s="7">
        <v>0.84866666666666657</v>
      </c>
      <c r="H12">
        <v>0.35258333333333319</v>
      </c>
    </row>
    <row r="13" spans="1:8" x14ac:dyDescent="0.2">
      <c r="A13" s="1">
        <v>13</v>
      </c>
      <c r="B13" s="2">
        <v>33312</v>
      </c>
      <c r="C13">
        <v>0.55800000000000005</v>
      </c>
      <c r="D13">
        <f t="shared" si="0"/>
        <v>-7.8999999999999959E-2</v>
      </c>
      <c r="F13" s="6" t="s">
        <v>35</v>
      </c>
      <c r="G13" s="7">
        <v>0.72366666666666679</v>
      </c>
      <c r="H13">
        <v>-0.12499999999999978</v>
      </c>
    </row>
    <row r="14" spans="1:8" x14ac:dyDescent="0.2">
      <c r="A14" s="1">
        <v>14</v>
      </c>
      <c r="B14" s="2">
        <v>33343</v>
      </c>
      <c r="C14">
        <v>0.55200000000000005</v>
      </c>
      <c r="D14">
        <f t="shared" si="0"/>
        <v>-6.0000000000000053E-3</v>
      </c>
      <c r="F14" s="6" t="s">
        <v>36</v>
      </c>
      <c r="G14" s="7">
        <v>0.68533333333333335</v>
      </c>
      <c r="H14">
        <v>-3.8333333333333441E-2</v>
      </c>
    </row>
    <row r="15" spans="1:8" x14ac:dyDescent="0.2">
      <c r="A15" s="1">
        <v>15</v>
      </c>
      <c r="B15" s="2">
        <v>33373</v>
      </c>
      <c r="C15">
        <v>0.56899999999999995</v>
      </c>
      <c r="D15">
        <f t="shared" si="0"/>
        <v>1.6999999999999904E-2</v>
      </c>
      <c r="F15" s="6" t="s">
        <v>37</v>
      </c>
      <c r="G15" s="7">
        <v>0.82566666666666666</v>
      </c>
      <c r="H15">
        <v>0.14033333333333331</v>
      </c>
    </row>
    <row r="16" spans="1:8" x14ac:dyDescent="0.2">
      <c r="A16" s="1">
        <v>16</v>
      </c>
      <c r="B16" s="2">
        <v>33404</v>
      </c>
      <c r="C16">
        <v>0.54700000000000004</v>
      </c>
      <c r="D16">
        <f t="shared" si="0"/>
        <v>-2.1999999999999909E-2</v>
      </c>
      <c r="F16" s="6" t="s">
        <v>38</v>
      </c>
      <c r="G16" s="7">
        <v>1.1499166666666667</v>
      </c>
      <c r="H16">
        <v>0.32425000000000004</v>
      </c>
    </row>
    <row r="17" spans="1:8" x14ac:dyDescent="0.2">
      <c r="A17" s="1">
        <v>17</v>
      </c>
      <c r="B17" s="2">
        <v>33434</v>
      </c>
      <c r="C17">
        <v>0.58599999999999997</v>
      </c>
      <c r="D17">
        <f t="shared" si="0"/>
        <v>3.8999999999999924E-2</v>
      </c>
      <c r="F17" s="6" t="s">
        <v>39</v>
      </c>
      <c r="G17" s="7">
        <v>1.7101666666666668</v>
      </c>
      <c r="H17">
        <v>0.56025000000000014</v>
      </c>
    </row>
    <row r="18" spans="1:8" x14ac:dyDescent="0.2">
      <c r="A18" s="1">
        <v>18</v>
      </c>
      <c r="B18" s="2">
        <v>33465</v>
      </c>
      <c r="C18">
        <v>0.623</v>
      </c>
      <c r="D18">
        <f t="shared" si="0"/>
        <v>3.7000000000000033E-2</v>
      </c>
      <c r="F18" s="6" t="s">
        <v>40</v>
      </c>
      <c r="G18" s="7">
        <v>1.92075</v>
      </c>
      <c r="H18">
        <v>0.21058333333333312</v>
      </c>
    </row>
    <row r="19" spans="1:8" x14ac:dyDescent="0.2">
      <c r="A19" s="1">
        <v>19</v>
      </c>
      <c r="B19" s="2">
        <v>33496</v>
      </c>
      <c r="C19">
        <v>0.63500000000000001</v>
      </c>
      <c r="D19">
        <f t="shared" si="0"/>
        <v>1.2000000000000011E-2</v>
      </c>
      <c r="F19" s="6" t="s">
        <v>41</v>
      </c>
      <c r="G19" s="7">
        <v>2.1299166666666665</v>
      </c>
      <c r="H19">
        <v>0.2091666666666665</v>
      </c>
    </row>
    <row r="20" spans="1:8" x14ac:dyDescent="0.2">
      <c r="A20" s="1">
        <v>20</v>
      </c>
      <c r="B20" s="2">
        <v>33526</v>
      </c>
      <c r="C20">
        <v>0.67100000000000004</v>
      </c>
      <c r="D20">
        <f t="shared" si="0"/>
        <v>3.6000000000000032E-2</v>
      </c>
      <c r="F20" s="6" t="s">
        <v>42</v>
      </c>
      <c r="G20" s="7">
        <v>2.9616666666666673</v>
      </c>
      <c r="H20">
        <v>0.83175000000000088</v>
      </c>
    </row>
    <row r="21" spans="1:8" x14ac:dyDescent="0.2">
      <c r="A21" s="1">
        <v>21</v>
      </c>
      <c r="B21" s="2">
        <v>33557</v>
      </c>
      <c r="C21">
        <v>0.64500000000000002</v>
      </c>
      <c r="D21">
        <f t="shared" si="0"/>
        <v>-2.6000000000000023E-2</v>
      </c>
      <c r="F21" s="6" t="s">
        <v>43</v>
      </c>
      <c r="G21" s="7">
        <v>1.6592499999999999</v>
      </c>
      <c r="H21">
        <v>-1.3024166666666674</v>
      </c>
    </row>
    <row r="22" spans="1:8" x14ac:dyDescent="0.2">
      <c r="A22" s="1">
        <v>22</v>
      </c>
      <c r="B22" s="2">
        <v>33587</v>
      </c>
      <c r="C22">
        <v>0.52200000000000002</v>
      </c>
      <c r="D22">
        <f t="shared" si="0"/>
        <v>-0.123</v>
      </c>
      <c r="F22" s="6" t="s">
        <v>44</v>
      </c>
      <c r="G22" s="7">
        <v>2.1460833333333338</v>
      </c>
      <c r="H22">
        <v>0.4868333333333339</v>
      </c>
    </row>
    <row r="23" spans="1:8" x14ac:dyDescent="0.2">
      <c r="A23" s="1">
        <v>23</v>
      </c>
      <c r="B23" s="2">
        <v>33618</v>
      </c>
      <c r="C23">
        <v>0.50900000000000001</v>
      </c>
      <c r="D23">
        <f t="shared" si="0"/>
        <v>-1.3000000000000012E-2</v>
      </c>
      <c r="F23" s="6" t="s">
        <v>45</v>
      </c>
      <c r="G23" s="7">
        <v>2.996083333333333</v>
      </c>
      <c r="H23">
        <v>0.8499999999999992</v>
      </c>
    </row>
    <row r="24" spans="1:8" x14ac:dyDescent="0.2">
      <c r="A24" s="1">
        <v>24</v>
      </c>
      <c r="B24" s="2">
        <v>33649</v>
      </c>
      <c r="C24">
        <v>0.54300000000000004</v>
      </c>
      <c r="D24">
        <f t="shared" si="0"/>
        <v>3.400000000000003E-2</v>
      </c>
      <c r="F24" s="6" t="s">
        <v>46</v>
      </c>
      <c r="G24" s="7">
        <v>3.0564999999999998</v>
      </c>
      <c r="H24">
        <v>6.0416666666666785E-2</v>
      </c>
    </row>
    <row r="25" spans="1:8" x14ac:dyDescent="0.2">
      <c r="A25" s="1">
        <v>25</v>
      </c>
      <c r="B25" s="2">
        <v>33678</v>
      </c>
      <c r="C25">
        <v>0.51400000000000001</v>
      </c>
      <c r="D25">
        <f t="shared" si="0"/>
        <v>-2.9000000000000026E-2</v>
      </c>
      <c r="F25" s="6" t="s">
        <v>47</v>
      </c>
      <c r="G25" s="7">
        <v>2.9234166666666663</v>
      </c>
      <c r="H25">
        <v>-0.13308333333333344</v>
      </c>
    </row>
    <row r="26" spans="1:8" x14ac:dyDescent="0.2">
      <c r="A26" s="1">
        <v>26</v>
      </c>
      <c r="B26" s="2">
        <v>33709</v>
      </c>
      <c r="C26">
        <v>0.54300000000000004</v>
      </c>
      <c r="D26">
        <f t="shared" si="0"/>
        <v>2.9000000000000026E-2</v>
      </c>
      <c r="F26" s="6" t="s">
        <v>48</v>
      </c>
      <c r="G26" s="7">
        <v>2.6964999999999999</v>
      </c>
      <c r="H26">
        <v>-0.22691666666666643</v>
      </c>
    </row>
    <row r="27" spans="1:8" x14ac:dyDescent="0.2">
      <c r="A27" s="1">
        <v>27</v>
      </c>
      <c r="B27" s="2">
        <v>33739</v>
      </c>
      <c r="C27">
        <v>0.57899999999999996</v>
      </c>
      <c r="D27">
        <f t="shared" si="0"/>
        <v>3.5999999999999921E-2</v>
      </c>
      <c r="F27" s="6" t="s">
        <v>49</v>
      </c>
      <c r="G27" s="7">
        <v>1.5254999999999999</v>
      </c>
      <c r="H27">
        <v>-1.171</v>
      </c>
    </row>
    <row r="28" spans="1:8" x14ac:dyDescent="0.2">
      <c r="A28" s="1">
        <v>28</v>
      </c>
      <c r="B28" s="2">
        <v>33770</v>
      </c>
      <c r="C28">
        <v>0.61499999999999999</v>
      </c>
      <c r="D28">
        <f t="shared" si="0"/>
        <v>3.6000000000000032E-2</v>
      </c>
      <c r="F28" s="6" t="s">
        <v>50</v>
      </c>
      <c r="G28" s="7">
        <v>1.2491666666666668</v>
      </c>
      <c r="H28">
        <v>-0.2763333333333331</v>
      </c>
    </row>
    <row r="29" spans="1:8" x14ac:dyDescent="0.2">
      <c r="A29" s="1">
        <v>29</v>
      </c>
      <c r="B29" s="2">
        <v>33800</v>
      </c>
      <c r="C29">
        <v>0.61099999999999999</v>
      </c>
      <c r="D29">
        <f t="shared" si="0"/>
        <v>-4.0000000000000036E-3</v>
      </c>
      <c r="F29" s="6" t="s">
        <v>51</v>
      </c>
      <c r="G29" s="7">
        <v>1.5614166666666669</v>
      </c>
      <c r="H29">
        <v>0.31225000000000014</v>
      </c>
    </row>
    <row r="30" spans="1:8" x14ac:dyDescent="0.2">
      <c r="A30" s="1">
        <v>30</v>
      </c>
      <c r="B30" s="2">
        <v>33831</v>
      </c>
      <c r="C30">
        <v>0.59</v>
      </c>
      <c r="D30">
        <f t="shared" si="0"/>
        <v>-2.1000000000000019E-2</v>
      </c>
      <c r="F30" s="6" t="s">
        <v>52</v>
      </c>
      <c r="G30" s="7">
        <v>2.0178333333333334</v>
      </c>
      <c r="H30">
        <v>0.45641666666666647</v>
      </c>
    </row>
    <row r="31" spans="1:8" x14ac:dyDescent="0.2">
      <c r="A31" s="1">
        <v>31</v>
      </c>
      <c r="B31" s="2">
        <v>33862</v>
      </c>
      <c r="C31">
        <v>0.623</v>
      </c>
      <c r="D31">
        <f t="shared" si="0"/>
        <v>3.3000000000000029E-2</v>
      </c>
      <c r="F31" s="6" t="s">
        <v>53</v>
      </c>
      <c r="G31" s="7">
        <v>1.784</v>
      </c>
      <c r="H31">
        <v>-0.23383333333333334</v>
      </c>
    </row>
    <row r="32" spans="1:8" x14ac:dyDescent="0.2">
      <c r="A32" s="1">
        <v>32</v>
      </c>
      <c r="B32" s="2">
        <v>33892</v>
      </c>
      <c r="C32">
        <v>0.621</v>
      </c>
      <c r="D32">
        <f t="shared" si="0"/>
        <v>-2.0000000000000018E-3</v>
      </c>
      <c r="F32" s="6" t="s">
        <v>19</v>
      </c>
      <c r="G32" s="7">
        <v>1.3967572254335248</v>
      </c>
    </row>
    <row r="33" spans="1:4" x14ac:dyDescent="0.2">
      <c r="A33" s="1">
        <v>33</v>
      </c>
      <c r="B33" s="2">
        <v>33923</v>
      </c>
      <c r="C33">
        <v>0.56100000000000005</v>
      </c>
      <c r="D33">
        <f t="shared" si="0"/>
        <v>-5.9999999999999942E-2</v>
      </c>
    </row>
    <row r="34" spans="1:4" x14ac:dyDescent="0.2">
      <c r="A34" s="1">
        <v>34</v>
      </c>
      <c r="B34" s="2">
        <v>33953</v>
      </c>
      <c r="C34">
        <v>0.54400000000000004</v>
      </c>
      <c r="D34">
        <f t="shared" si="0"/>
        <v>-1.7000000000000015E-2</v>
      </c>
    </row>
    <row r="35" spans="1:4" x14ac:dyDescent="0.2">
      <c r="A35" s="1">
        <v>35</v>
      </c>
      <c r="B35" s="2">
        <v>33984</v>
      </c>
      <c r="C35">
        <v>0.53400000000000003</v>
      </c>
      <c r="D35">
        <f t="shared" si="0"/>
        <v>-1.0000000000000009E-2</v>
      </c>
    </row>
    <row r="36" spans="1:4" x14ac:dyDescent="0.2">
      <c r="A36" s="1">
        <v>36</v>
      </c>
      <c r="B36" s="2">
        <v>34015</v>
      </c>
      <c r="C36">
        <v>0.55300000000000005</v>
      </c>
      <c r="D36">
        <f t="shared" si="0"/>
        <v>1.9000000000000017E-2</v>
      </c>
    </row>
    <row r="37" spans="1:4" x14ac:dyDescent="0.2">
      <c r="A37" s="1">
        <v>37</v>
      </c>
      <c r="B37" s="2">
        <v>34043</v>
      </c>
      <c r="C37">
        <v>0.55800000000000005</v>
      </c>
      <c r="D37">
        <f t="shared" si="0"/>
        <v>5.0000000000000044E-3</v>
      </c>
    </row>
    <row r="38" spans="1:4" x14ac:dyDescent="0.2">
      <c r="A38" s="1">
        <v>38</v>
      </c>
      <c r="B38" s="2">
        <v>34074</v>
      </c>
      <c r="C38">
        <v>0.55100000000000005</v>
      </c>
      <c r="D38">
        <f t="shared" si="0"/>
        <v>-7.0000000000000062E-3</v>
      </c>
    </row>
    <row r="39" spans="1:4" x14ac:dyDescent="0.2">
      <c r="A39" s="1">
        <v>39</v>
      </c>
      <c r="B39" s="2">
        <v>34104</v>
      </c>
      <c r="C39">
        <v>0.55300000000000005</v>
      </c>
      <c r="D39">
        <f t="shared" si="0"/>
        <v>2.0000000000000018E-3</v>
      </c>
    </row>
    <row r="40" spans="1:4" x14ac:dyDescent="0.2">
      <c r="A40" s="1">
        <v>40</v>
      </c>
      <c r="B40" s="2">
        <v>34135</v>
      </c>
      <c r="C40">
        <v>0.52600000000000002</v>
      </c>
      <c r="D40">
        <f t="shared" si="0"/>
        <v>-2.7000000000000024E-2</v>
      </c>
    </row>
    <row r="41" spans="1:4" x14ac:dyDescent="0.2">
      <c r="A41" s="1">
        <v>41</v>
      </c>
      <c r="B41" s="2">
        <v>34165</v>
      </c>
      <c r="C41">
        <v>0.49399999999999999</v>
      </c>
      <c r="D41">
        <f t="shared" si="0"/>
        <v>-3.2000000000000028E-2</v>
      </c>
    </row>
    <row r="42" spans="1:4" x14ac:dyDescent="0.2">
      <c r="A42" s="1">
        <v>42</v>
      </c>
      <c r="B42" s="2">
        <v>34196</v>
      </c>
      <c r="C42">
        <v>0.501</v>
      </c>
      <c r="D42">
        <f t="shared" si="0"/>
        <v>7.0000000000000062E-3</v>
      </c>
    </row>
    <row r="43" spans="1:4" x14ac:dyDescent="0.2">
      <c r="A43" s="1">
        <v>43</v>
      </c>
      <c r="B43" s="2">
        <v>34227</v>
      </c>
      <c r="C43">
        <v>0.53500000000000003</v>
      </c>
      <c r="D43">
        <f t="shared" si="0"/>
        <v>3.400000000000003E-2</v>
      </c>
    </row>
    <row r="44" spans="1:4" x14ac:dyDescent="0.2">
      <c r="A44" s="1">
        <v>44</v>
      </c>
      <c r="B44" s="2">
        <v>34257</v>
      </c>
      <c r="C44">
        <v>0.56799999999999995</v>
      </c>
      <c r="D44">
        <f t="shared" si="0"/>
        <v>3.2999999999999918E-2</v>
      </c>
    </row>
    <row r="45" spans="1:4" x14ac:dyDescent="0.2">
      <c r="A45" s="1">
        <v>45</v>
      </c>
      <c r="B45" s="2">
        <v>34288</v>
      </c>
      <c r="C45">
        <v>0.53300000000000003</v>
      </c>
      <c r="D45">
        <f t="shared" si="0"/>
        <v>-3.499999999999992E-2</v>
      </c>
    </row>
    <row r="46" spans="1:4" x14ac:dyDescent="0.2">
      <c r="A46" s="1">
        <v>46</v>
      </c>
      <c r="B46" s="2">
        <v>34318</v>
      </c>
      <c r="C46">
        <v>0.44600000000000001</v>
      </c>
      <c r="D46">
        <f t="shared" si="0"/>
        <v>-8.7000000000000022E-2</v>
      </c>
    </row>
    <row r="47" spans="1:4" x14ac:dyDescent="0.2">
      <c r="A47" s="1">
        <v>47</v>
      </c>
      <c r="B47" s="2">
        <v>34349</v>
      </c>
      <c r="C47">
        <v>0.52800000000000002</v>
      </c>
      <c r="D47">
        <f t="shared" si="0"/>
        <v>8.2000000000000017E-2</v>
      </c>
    </row>
    <row r="48" spans="1:4" x14ac:dyDescent="0.2">
      <c r="A48" s="1">
        <v>48</v>
      </c>
      <c r="B48" s="2">
        <v>34380</v>
      </c>
      <c r="C48">
        <v>0.501</v>
      </c>
      <c r="D48">
        <f t="shared" si="0"/>
        <v>-2.7000000000000024E-2</v>
      </c>
    </row>
    <row r="49" spans="1:4" x14ac:dyDescent="0.2">
      <c r="A49" s="1">
        <v>49</v>
      </c>
      <c r="B49" s="2">
        <v>34408</v>
      </c>
      <c r="C49">
        <v>0.45100000000000001</v>
      </c>
      <c r="D49">
        <f t="shared" si="0"/>
        <v>-4.9999999999999989E-2</v>
      </c>
    </row>
    <row r="50" spans="1:4" x14ac:dyDescent="0.2">
      <c r="A50" s="1">
        <v>50</v>
      </c>
      <c r="B50" s="2">
        <v>34439</v>
      </c>
      <c r="C50">
        <v>0.46899999999999997</v>
      </c>
      <c r="D50">
        <f t="shared" si="0"/>
        <v>1.799999999999996E-2</v>
      </c>
    </row>
    <row r="51" spans="1:4" x14ac:dyDescent="0.2">
      <c r="A51" s="1">
        <v>51</v>
      </c>
      <c r="B51" s="2">
        <v>34469</v>
      </c>
      <c r="C51">
        <v>0.47199999999999998</v>
      </c>
      <c r="D51">
        <f t="shared" si="0"/>
        <v>3.0000000000000027E-3</v>
      </c>
    </row>
    <row r="52" spans="1:4" x14ac:dyDescent="0.2">
      <c r="A52" s="1">
        <v>52</v>
      </c>
      <c r="B52" s="2">
        <v>34500</v>
      </c>
      <c r="C52">
        <v>0.49299999999999999</v>
      </c>
      <c r="D52">
        <f t="shared" si="0"/>
        <v>2.1000000000000019E-2</v>
      </c>
    </row>
    <row r="53" spans="1:4" x14ac:dyDescent="0.2">
      <c r="A53" s="1">
        <v>53</v>
      </c>
      <c r="B53" s="2">
        <v>34530</v>
      </c>
      <c r="C53">
        <v>0.50900000000000001</v>
      </c>
      <c r="D53">
        <f t="shared" si="0"/>
        <v>1.6000000000000014E-2</v>
      </c>
    </row>
    <row r="54" spans="1:4" x14ac:dyDescent="0.2">
      <c r="A54" s="1">
        <v>54</v>
      </c>
      <c r="B54" s="2">
        <v>34561</v>
      </c>
      <c r="C54">
        <v>0.498</v>
      </c>
      <c r="D54">
        <f t="shared" si="0"/>
        <v>-1.100000000000001E-2</v>
      </c>
    </row>
    <row r="55" spans="1:4" x14ac:dyDescent="0.2">
      <c r="A55" s="1">
        <v>55</v>
      </c>
      <c r="B55" s="2">
        <v>34592</v>
      </c>
      <c r="C55">
        <v>0.49</v>
      </c>
      <c r="D55">
        <f t="shared" si="0"/>
        <v>-8.0000000000000071E-3</v>
      </c>
    </row>
    <row r="56" spans="1:4" x14ac:dyDescent="0.2">
      <c r="A56" s="1">
        <v>56</v>
      </c>
      <c r="B56" s="2">
        <v>34622</v>
      </c>
      <c r="C56">
        <v>0.50900000000000001</v>
      </c>
      <c r="D56">
        <f t="shared" si="0"/>
        <v>1.9000000000000017E-2</v>
      </c>
    </row>
    <row r="57" spans="1:4" x14ac:dyDescent="0.2">
      <c r="A57" s="1">
        <v>57</v>
      </c>
      <c r="B57" s="2">
        <v>34653</v>
      </c>
      <c r="C57">
        <v>0.51300000000000001</v>
      </c>
      <c r="D57">
        <f t="shared" si="0"/>
        <v>4.0000000000000036E-3</v>
      </c>
    </row>
    <row r="58" spans="1:4" x14ac:dyDescent="0.2">
      <c r="A58" s="1">
        <v>58</v>
      </c>
      <c r="B58" s="2">
        <v>34683</v>
      </c>
      <c r="C58">
        <v>0.48699999999999999</v>
      </c>
      <c r="D58">
        <f t="shared" si="0"/>
        <v>-2.6000000000000023E-2</v>
      </c>
    </row>
    <row r="59" spans="1:4" x14ac:dyDescent="0.2">
      <c r="A59" s="1">
        <v>59</v>
      </c>
      <c r="B59" s="2">
        <v>34714</v>
      </c>
      <c r="C59">
        <v>0.47199999999999998</v>
      </c>
      <c r="D59">
        <f t="shared" si="0"/>
        <v>-1.5000000000000013E-2</v>
      </c>
    </row>
    <row r="60" spans="1:4" x14ac:dyDescent="0.2">
      <c r="A60" s="1">
        <v>60</v>
      </c>
      <c r="B60" s="2">
        <v>34745</v>
      </c>
      <c r="C60">
        <v>0.46700000000000003</v>
      </c>
      <c r="D60">
        <f t="shared" si="0"/>
        <v>-4.9999999999999489E-3</v>
      </c>
    </row>
    <row r="61" spans="1:4" x14ac:dyDescent="0.2">
      <c r="A61" s="1">
        <v>61</v>
      </c>
      <c r="B61" s="2">
        <v>34773</v>
      </c>
      <c r="C61">
        <v>0.44900000000000001</v>
      </c>
      <c r="D61">
        <f t="shared" si="0"/>
        <v>-1.8000000000000016E-2</v>
      </c>
    </row>
    <row r="62" spans="1:4" x14ac:dyDescent="0.2">
      <c r="A62" s="1">
        <v>62</v>
      </c>
      <c r="B62" s="2">
        <v>34804</v>
      </c>
      <c r="C62">
        <v>0.5</v>
      </c>
      <c r="D62">
        <f t="shared" si="0"/>
        <v>5.099999999999999E-2</v>
      </c>
    </row>
    <row r="63" spans="1:4" x14ac:dyDescent="0.2">
      <c r="A63" s="1">
        <v>63</v>
      </c>
      <c r="B63" s="2">
        <v>34834</v>
      </c>
      <c r="C63">
        <v>0.51100000000000001</v>
      </c>
      <c r="D63">
        <f t="shared" si="0"/>
        <v>1.100000000000001E-2</v>
      </c>
    </row>
    <row r="64" spans="1:4" x14ac:dyDescent="0.2">
      <c r="A64" s="1">
        <v>64</v>
      </c>
      <c r="B64" s="2">
        <v>34865</v>
      </c>
      <c r="C64">
        <v>0.47799999999999998</v>
      </c>
      <c r="D64">
        <f t="shared" si="0"/>
        <v>-3.3000000000000029E-2</v>
      </c>
    </row>
    <row r="65" spans="1:4" x14ac:dyDescent="0.2">
      <c r="A65" s="1">
        <v>65</v>
      </c>
      <c r="B65" s="2">
        <v>34895</v>
      </c>
      <c r="C65">
        <v>0.46700000000000003</v>
      </c>
      <c r="D65">
        <f t="shared" si="0"/>
        <v>-1.0999999999999954E-2</v>
      </c>
    </row>
    <row r="66" spans="1:4" x14ac:dyDescent="0.2">
      <c r="A66" s="1">
        <v>66</v>
      </c>
      <c r="B66" s="2">
        <v>34926</v>
      </c>
      <c r="C66">
        <v>0.496</v>
      </c>
      <c r="D66">
        <f t="shared" si="0"/>
        <v>2.899999999999997E-2</v>
      </c>
    </row>
    <row r="67" spans="1:4" x14ac:dyDescent="0.2">
      <c r="A67" s="1">
        <v>67</v>
      </c>
      <c r="B67" s="2">
        <v>34957</v>
      </c>
      <c r="C67">
        <v>0.51300000000000001</v>
      </c>
      <c r="D67">
        <f t="shared" si="0"/>
        <v>1.7000000000000015E-2</v>
      </c>
    </row>
    <row r="68" spans="1:4" x14ac:dyDescent="0.2">
      <c r="A68" s="1">
        <v>68</v>
      </c>
      <c r="B68" s="2">
        <v>34987</v>
      </c>
      <c r="C68">
        <v>0.502</v>
      </c>
      <c r="D68">
        <f t="shared" ref="D68:D131" si="1">C68-C67</f>
        <v>-1.100000000000001E-2</v>
      </c>
    </row>
    <row r="69" spans="1:4" x14ac:dyDescent="0.2">
      <c r="A69" s="1">
        <v>69</v>
      </c>
      <c r="B69" s="2">
        <v>35018</v>
      </c>
      <c r="C69">
        <v>0.52400000000000002</v>
      </c>
      <c r="D69">
        <f t="shared" si="1"/>
        <v>2.200000000000002E-2</v>
      </c>
    </row>
    <row r="70" spans="1:4" x14ac:dyDescent="0.2">
      <c r="A70" s="1">
        <v>70</v>
      </c>
      <c r="B70" s="2">
        <v>35048</v>
      </c>
      <c r="C70">
        <v>0.55300000000000005</v>
      </c>
      <c r="D70">
        <f t="shared" si="1"/>
        <v>2.9000000000000026E-2</v>
      </c>
    </row>
    <row r="71" spans="1:4" x14ac:dyDescent="0.2">
      <c r="A71" s="1">
        <v>71</v>
      </c>
      <c r="B71" s="2">
        <v>35079</v>
      </c>
      <c r="C71">
        <v>0.55000000000000004</v>
      </c>
      <c r="D71">
        <f t="shared" si="1"/>
        <v>-3.0000000000000027E-3</v>
      </c>
    </row>
    <row r="72" spans="1:4" x14ac:dyDescent="0.2">
      <c r="A72" s="1">
        <v>72</v>
      </c>
      <c r="B72" s="2">
        <v>35110</v>
      </c>
      <c r="C72">
        <v>0.55700000000000005</v>
      </c>
      <c r="D72">
        <f t="shared" si="1"/>
        <v>7.0000000000000062E-3</v>
      </c>
    </row>
    <row r="73" spans="1:4" x14ac:dyDescent="0.2">
      <c r="A73" s="1">
        <v>73</v>
      </c>
      <c r="B73" s="2">
        <v>35139</v>
      </c>
      <c r="C73">
        <v>0.58599999999999997</v>
      </c>
      <c r="D73">
        <f t="shared" si="1"/>
        <v>2.8999999999999915E-2</v>
      </c>
    </row>
    <row r="74" spans="1:4" x14ac:dyDescent="0.2">
      <c r="A74" s="1">
        <v>74</v>
      </c>
      <c r="B74" s="2">
        <v>35170</v>
      </c>
      <c r="C74">
        <v>0.61699999999999999</v>
      </c>
      <c r="D74">
        <f t="shared" si="1"/>
        <v>3.1000000000000028E-2</v>
      </c>
    </row>
    <row r="75" spans="1:4" x14ac:dyDescent="0.2">
      <c r="A75" s="1">
        <v>75</v>
      </c>
      <c r="B75" s="2">
        <v>35200</v>
      </c>
      <c r="C75">
        <v>0.55700000000000005</v>
      </c>
      <c r="D75">
        <f t="shared" si="1"/>
        <v>-5.9999999999999942E-2</v>
      </c>
    </row>
    <row r="76" spans="1:4" x14ac:dyDescent="0.2">
      <c r="A76" s="1">
        <v>76</v>
      </c>
      <c r="B76" s="2">
        <v>35231</v>
      </c>
      <c r="C76">
        <v>0.51600000000000001</v>
      </c>
      <c r="D76">
        <f t="shared" si="1"/>
        <v>-4.1000000000000036E-2</v>
      </c>
    </row>
    <row r="77" spans="1:4" x14ac:dyDescent="0.2">
      <c r="A77" s="1">
        <v>77</v>
      </c>
      <c r="B77" s="2">
        <v>35261</v>
      </c>
      <c r="C77">
        <v>0.55600000000000005</v>
      </c>
      <c r="D77">
        <f t="shared" si="1"/>
        <v>4.0000000000000036E-2</v>
      </c>
    </row>
    <row r="78" spans="1:4" x14ac:dyDescent="0.2">
      <c r="A78" s="1">
        <v>78</v>
      </c>
      <c r="B78" s="2">
        <v>35292</v>
      </c>
      <c r="C78">
        <v>0.61499999999999999</v>
      </c>
      <c r="D78">
        <f t="shared" si="1"/>
        <v>5.8999999999999941E-2</v>
      </c>
    </row>
    <row r="79" spans="1:4" x14ac:dyDescent="0.2">
      <c r="A79" s="1">
        <v>79</v>
      </c>
      <c r="B79" s="2">
        <v>35323</v>
      </c>
      <c r="C79">
        <v>0.68200000000000005</v>
      </c>
      <c r="D79">
        <f t="shared" si="1"/>
        <v>6.700000000000006E-2</v>
      </c>
    </row>
    <row r="80" spans="1:4" x14ac:dyDescent="0.2">
      <c r="A80" s="1">
        <v>80</v>
      </c>
      <c r="B80" s="2">
        <v>35353</v>
      </c>
      <c r="C80">
        <v>0.70299999999999996</v>
      </c>
      <c r="D80">
        <f t="shared" si="1"/>
        <v>2.0999999999999908E-2</v>
      </c>
    </row>
    <row r="81" spans="1:4" x14ac:dyDescent="0.2">
      <c r="A81" s="1">
        <v>81</v>
      </c>
      <c r="B81" s="2">
        <v>35384</v>
      </c>
      <c r="C81">
        <v>0.69599999999999995</v>
      </c>
      <c r="D81">
        <f t="shared" si="1"/>
        <v>-7.0000000000000062E-3</v>
      </c>
    </row>
    <row r="82" spans="1:4" x14ac:dyDescent="0.2">
      <c r="A82" s="1">
        <v>82</v>
      </c>
      <c r="B82" s="2">
        <v>35414</v>
      </c>
      <c r="C82">
        <v>0.69299999999999995</v>
      </c>
      <c r="D82">
        <f t="shared" si="1"/>
        <v>-3.0000000000000027E-3</v>
      </c>
    </row>
    <row r="83" spans="1:4" x14ac:dyDescent="0.2">
      <c r="A83" s="1">
        <v>83</v>
      </c>
      <c r="B83" s="2">
        <v>35445</v>
      </c>
      <c r="C83">
        <v>0.68</v>
      </c>
      <c r="D83">
        <f t="shared" si="1"/>
        <v>-1.2999999999999901E-2</v>
      </c>
    </row>
    <row r="84" spans="1:4" x14ac:dyDescent="0.2">
      <c r="A84" s="1">
        <v>84</v>
      </c>
      <c r="B84" s="2">
        <v>35476</v>
      </c>
      <c r="C84">
        <v>0.61899999999999999</v>
      </c>
      <c r="D84">
        <f t="shared" si="1"/>
        <v>-6.1000000000000054E-2</v>
      </c>
    </row>
    <row r="85" spans="1:4" x14ac:dyDescent="0.2">
      <c r="A85" s="1">
        <v>85</v>
      </c>
      <c r="B85" s="2">
        <v>35504</v>
      </c>
      <c r="C85">
        <v>0.55700000000000005</v>
      </c>
      <c r="D85">
        <f t="shared" si="1"/>
        <v>-6.1999999999999944E-2</v>
      </c>
    </row>
    <row r="86" spans="1:4" x14ac:dyDescent="0.2">
      <c r="A86" s="1">
        <v>86</v>
      </c>
      <c r="B86" s="2">
        <v>35535</v>
      </c>
      <c r="C86">
        <v>0.54100000000000004</v>
      </c>
      <c r="D86">
        <f t="shared" si="1"/>
        <v>-1.6000000000000014E-2</v>
      </c>
    </row>
    <row r="87" spans="1:4" x14ac:dyDescent="0.2">
      <c r="A87" s="1">
        <v>87</v>
      </c>
      <c r="B87" s="2">
        <v>35565</v>
      </c>
      <c r="C87">
        <v>0.54900000000000004</v>
      </c>
      <c r="D87">
        <f t="shared" si="1"/>
        <v>8.0000000000000071E-3</v>
      </c>
    </row>
    <row r="88" spans="1:4" x14ac:dyDescent="0.2">
      <c r="A88" s="1">
        <v>88</v>
      </c>
      <c r="B88" s="2">
        <v>35596</v>
      </c>
      <c r="C88">
        <v>0.52300000000000002</v>
      </c>
      <c r="D88">
        <f t="shared" si="1"/>
        <v>-2.6000000000000023E-2</v>
      </c>
    </row>
    <row r="89" spans="1:4" x14ac:dyDescent="0.2">
      <c r="A89" s="1">
        <v>89</v>
      </c>
      <c r="B89" s="2">
        <v>35626</v>
      </c>
      <c r="C89">
        <v>0.53600000000000003</v>
      </c>
      <c r="D89">
        <f t="shared" si="1"/>
        <v>1.3000000000000012E-2</v>
      </c>
    </row>
    <row r="90" spans="1:4" x14ac:dyDescent="0.2">
      <c r="A90" s="1">
        <v>90</v>
      </c>
      <c r="B90" s="2">
        <v>35657</v>
      </c>
      <c r="C90">
        <v>0.55900000000000005</v>
      </c>
      <c r="D90">
        <f t="shared" si="1"/>
        <v>2.300000000000002E-2</v>
      </c>
    </row>
    <row r="91" spans="1:4" x14ac:dyDescent="0.2">
      <c r="A91" s="1">
        <v>91</v>
      </c>
      <c r="B91" s="2">
        <v>35688</v>
      </c>
      <c r="C91">
        <v>0.54100000000000004</v>
      </c>
      <c r="D91">
        <f t="shared" si="1"/>
        <v>-1.8000000000000016E-2</v>
      </c>
    </row>
    <row r="92" spans="1:4" x14ac:dyDescent="0.2">
      <c r="A92" s="1">
        <v>92</v>
      </c>
      <c r="B92" s="2">
        <v>35718</v>
      </c>
      <c r="C92">
        <v>0.57099999999999995</v>
      </c>
      <c r="D92">
        <f t="shared" si="1"/>
        <v>2.9999999999999916E-2</v>
      </c>
    </row>
    <row r="93" spans="1:4" x14ac:dyDescent="0.2">
      <c r="A93" s="1">
        <v>93</v>
      </c>
      <c r="B93" s="2">
        <v>35749</v>
      </c>
      <c r="C93">
        <v>0.54900000000000004</v>
      </c>
      <c r="D93">
        <f t="shared" si="1"/>
        <v>-2.1999999999999909E-2</v>
      </c>
    </row>
    <row r="94" spans="1:4" x14ac:dyDescent="0.2">
      <c r="A94" s="1">
        <v>94</v>
      </c>
      <c r="B94" s="2">
        <v>35779</v>
      </c>
      <c r="C94">
        <v>0.496</v>
      </c>
      <c r="D94">
        <f t="shared" si="1"/>
        <v>-5.3000000000000047E-2</v>
      </c>
    </row>
    <row r="95" spans="1:4" x14ac:dyDescent="0.2">
      <c r="A95" s="1">
        <v>95</v>
      </c>
      <c r="B95" s="2">
        <v>35810</v>
      </c>
      <c r="C95">
        <v>0.47599999999999998</v>
      </c>
      <c r="D95">
        <f t="shared" si="1"/>
        <v>-2.0000000000000018E-2</v>
      </c>
    </row>
    <row r="96" spans="1:4" x14ac:dyDescent="0.2">
      <c r="A96" s="1">
        <v>96</v>
      </c>
      <c r="B96" s="2">
        <v>35841</v>
      </c>
      <c r="C96">
        <v>0.44900000000000001</v>
      </c>
      <c r="D96">
        <f t="shared" si="1"/>
        <v>-2.6999999999999968E-2</v>
      </c>
    </row>
    <row r="97" spans="1:4" x14ac:dyDescent="0.2">
      <c r="A97" s="1">
        <v>97</v>
      </c>
      <c r="B97" s="2">
        <v>35869</v>
      </c>
      <c r="C97">
        <v>0.41299999999999998</v>
      </c>
      <c r="D97">
        <f t="shared" si="1"/>
        <v>-3.6000000000000032E-2</v>
      </c>
    </row>
    <row r="98" spans="1:4" x14ac:dyDescent="0.2">
      <c r="A98" s="1">
        <v>98</v>
      </c>
      <c r="B98" s="2">
        <v>35900</v>
      </c>
      <c r="C98">
        <v>0.42599999999999999</v>
      </c>
      <c r="D98">
        <f t="shared" si="1"/>
        <v>1.3000000000000012E-2</v>
      </c>
    </row>
    <row r="99" spans="1:4" x14ac:dyDescent="0.2">
      <c r="A99" s="1">
        <v>99</v>
      </c>
      <c r="B99" s="2">
        <v>35930</v>
      </c>
      <c r="C99">
        <v>0.41599999999999998</v>
      </c>
      <c r="D99">
        <f t="shared" si="1"/>
        <v>-1.0000000000000009E-2</v>
      </c>
    </row>
    <row r="100" spans="1:4" x14ac:dyDescent="0.2">
      <c r="A100" s="1">
        <v>100</v>
      </c>
      <c r="B100" s="2">
        <v>35961</v>
      </c>
      <c r="C100">
        <v>0.38900000000000001</v>
      </c>
      <c r="D100">
        <f t="shared" si="1"/>
        <v>-2.6999999999999968E-2</v>
      </c>
    </row>
    <row r="101" spans="1:4" x14ac:dyDescent="0.2">
      <c r="A101" s="1">
        <v>101</v>
      </c>
      <c r="B101" s="2">
        <v>35991</v>
      </c>
      <c r="C101">
        <v>0.38600000000000001</v>
      </c>
      <c r="D101">
        <f t="shared" si="1"/>
        <v>-3.0000000000000027E-3</v>
      </c>
    </row>
    <row r="102" spans="1:4" x14ac:dyDescent="0.2">
      <c r="A102" s="1">
        <v>102</v>
      </c>
      <c r="B102" s="2">
        <v>36022</v>
      </c>
      <c r="C102">
        <v>0.372</v>
      </c>
      <c r="D102">
        <f t="shared" si="1"/>
        <v>-1.4000000000000012E-2</v>
      </c>
    </row>
    <row r="103" spans="1:4" x14ac:dyDescent="0.2">
      <c r="A103" s="1">
        <v>103</v>
      </c>
      <c r="B103" s="2">
        <v>36053</v>
      </c>
      <c r="C103">
        <v>0.42</v>
      </c>
      <c r="D103">
        <f t="shared" si="1"/>
        <v>4.7999999999999987E-2</v>
      </c>
    </row>
    <row r="104" spans="1:4" x14ac:dyDescent="0.2">
      <c r="A104" s="1">
        <v>104</v>
      </c>
      <c r="B104" s="2">
        <v>36083</v>
      </c>
      <c r="C104">
        <v>0.42</v>
      </c>
      <c r="D104">
        <f t="shared" si="1"/>
        <v>0</v>
      </c>
    </row>
    <row r="105" spans="1:4" x14ac:dyDescent="0.2">
      <c r="A105" s="1">
        <v>105</v>
      </c>
      <c r="B105" s="2">
        <v>36114</v>
      </c>
      <c r="C105">
        <v>0.371</v>
      </c>
      <c r="D105">
        <f t="shared" si="1"/>
        <v>-4.8999999999999988E-2</v>
      </c>
    </row>
    <row r="106" spans="1:4" x14ac:dyDescent="0.2">
      <c r="A106" s="1">
        <v>106</v>
      </c>
      <c r="B106" s="2">
        <v>36144</v>
      </c>
      <c r="C106">
        <v>0.30399999999999999</v>
      </c>
      <c r="D106">
        <f t="shared" si="1"/>
        <v>-6.7000000000000004E-2</v>
      </c>
    </row>
    <row r="107" spans="1:4" x14ac:dyDescent="0.2">
      <c r="A107" s="1">
        <v>107</v>
      </c>
      <c r="B107" s="2">
        <v>36175</v>
      </c>
      <c r="C107">
        <v>0.33400000000000002</v>
      </c>
      <c r="D107">
        <f t="shared" si="1"/>
        <v>3.0000000000000027E-2</v>
      </c>
    </row>
    <row r="108" spans="1:4" x14ac:dyDescent="0.2">
      <c r="A108" s="1">
        <v>108</v>
      </c>
      <c r="B108" s="2">
        <v>36206</v>
      </c>
      <c r="C108">
        <v>0.309</v>
      </c>
      <c r="D108">
        <f t="shared" si="1"/>
        <v>-2.5000000000000022E-2</v>
      </c>
    </row>
    <row r="109" spans="1:4" x14ac:dyDescent="0.2">
      <c r="A109" s="1">
        <v>109</v>
      </c>
      <c r="B109" s="2">
        <v>36234</v>
      </c>
      <c r="C109">
        <v>0.378</v>
      </c>
      <c r="D109">
        <f t="shared" si="1"/>
        <v>6.9000000000000006E-2</v>
      </c>
    </row>
    <row r="110" spans="1:4" x14ac:dyDescent="0.2">
      <c r="A110" s="1">
        <v>110</v>
      </c>
      <c r="B110" s="2">
        <v>36265</v>
      </c>
      <c r="C110">
        <v>0.43</v>
      </c>
      <c r="D110">
        <f t="shared" si="1"/>
        <v>5.1999999999999991E-2</v>
      </c>
    </row>
    <row r="111" spans="1:4" x14ac:dyDescent="0.2">
      <c r="A111" s="1">
        <v>111</v>
      </c>
      <c r="B111" s="2">
        <v>36295</v>
      </c>
      <c r="C111">
        <v>0.41499999999999998</v>
      </c>
      <c r="D111">
        <f t="shared" si="1"/>
        <v>-1.5000000000000013E-2</v>
      </c>
    </row>
    <row r="112" spans="1:4" x14ac:dyDescent="0.2">
      <c r="A112" s="1">
        <v>112</v>
      </c>
      <c r="B112" s="2">
        <v>36326</v>
      </c>
      <c r="C112">
        <v>0.44</v>
      </c>
      <c r="D112">
        <f t="shared" si="1"/>
        <v>2.5000000000000022E-2</v>
      </c>
    </row>
    <row r="113" spans="1:4" x14ac:dyDescent="0.2">
      <c r="A113" s="1">
        <v>113</v>
      </c>
      <c r="B113" s="2">
        <v>36356</v>
      </c>
      <c r="C113">
        <v>0.51200000000000001</v>
      </c>
      <c r="D113">
        <f t="shared" si="1"/>
        <v>7.2000000000000008E-2</v>
      </c>
    </row>
    <row r="114" spans="1:4" x14ac:dyDescent="0.2">
      <c r="A114" s="1">
        <v>114</v>
      </c>
      <c r="B114" s="2">
        <v>36387</v>
      </c>
      <c r="C114">
        <v>0.56399999999999995</v>
      </c>
      <c r="D114">
        <f t="shared" si="1"/>
        <v>5.1999999999999935E-2</v>
      </c>
    </row>
    <row r="115" spans="1:4" x14ac:dyDescent="0.2">
      <c r="A115" s="1">
        <v>115</v>
      </c>
      <c r="B115" s="2">
        <v>36418</v>
      </c>
      <c r="C115">
        <v>0.61399999999999999</v>
      </c>
      <c r="D115">
        <f t="shared" si="1"/>
        <v>5.0000000000000044E-2</v>
      </c>
    </row>
    <row r="116" spans="1:4" x14ac:dyDescent="0.2">
      <c r="A116" s="1">
        <v>116</v>
      </c>
      <c r="B116" s="2">
        <v>36448</v>
      </c>
      <c r="C116">
        <v>0.59499999999999997</v>
      </c>
      <c r="D116">
        <f t="shared" si="1"/>
        <v>-1.9000000000000017E-2</v>
      </c>
    </row>
    <row r="117" spans="1:4" x14ac:dyDescent="0.2">
      <c r="A117" s="1">
        <v>117</v>
      </c>
      <c r="B117" s="2">
        <v>36479</v>
      </c>
      <c r="C117">
        <v>0.66100000000000003</v>
      </c>
      <c r="D117">
        <f t="shared" si="1"/>
        <v>6.6000000000000059E-2</v>
      </c>
    </row>
    <row r="118" spans="1:4" x14ac:dyDescent="0.2">
      <c r="A118" s="1">
        <v>118</v>
      </c>
      <c r="B118" s="2">
        <v>36509</v>
      </c>
      <c r="C118">
        <v>0.70099999999999996</v>
      </c>
      <c r="D118">
        <f t="shared" si="1"/>
        <v>3.9999999999999925E-2</v>
      </c>
    </row>
    <row r="119" spans="1:4" x14ac:dyDescent="0.2">
      <c r="A119" s="1">
        <v>119</v>
      </c>
      <c r="B119" s="2">
        <v>36540</v>
      </c>
      <c r="C119">
        <v>0.78100000000000003</v>
      </c>
      <c r="D119">
        <f t="shared" si="1"/>
        <v>8.0000000000000071E-2</v>
      </c>
    </row>
    <row r="120" spans="1:4" x14ac:dyDescent="0.2">
      <c r="A120" s="1">
        <v>120</v>
      </c>
      <c r="B120" s="2">
        <v>36571</v>
      </c>
      <c r="C120">
        <v>0.78</v>
      </c>
      <c r="D120">
        <f t="shared" si="1"/>
        <v>-1.0000000000000009E-3</v>
      </c>
    </row>
    <row r="121" spans="1:4" x14ac:dyDescent="0.2">
      <c r="A121" s="1">
        <v>121</v>
      </c>
      <c r="B121" s="2">
        <v>36600</v>
      </c>
      <c r="C121">
        <v>0.77100000000000002</v>
      </c>
      <c r="D121">
        <f t="shared" si="1"/>
        <v>-9.000000000000008E-3</v>
      </c>
    </row>
    <row r="122" spans="1:4" x14ac:dyDescent="0.2">
      <c r="A122" s="1">
        <v>122</v>
      </c>
      <c r="B122" s="2">
        <v>36631</v>
      </c>
      <c r="C122">
        <v>0.71899999999999997</v>
      </c>
      <c r="D122">
        <f t="shared" si="1"/>
        <v>-5.2000000000000046E-2</v>
      </c>
    </row>
    <row r="123" spans="1:4" x14ac:dyDescent="0.2">
      <c r="A123" s="1">
        <v>123</v>
      </c>
      <c r="B123" s="2">
        <v>36661</v>
      </c>
      <c r="C123">
        <v>0.76200000000000001</v>
      </c>
      <c r="D123">
        <f t="shared" si="1"/>
        <v>4.3000000000000038E-2</v>
      </c>
    </row>
    <row r="124" spans="1:4" x14ac:dyDescent="0.2">
      <c r="A124" s="1">
        <v>124</v>
      </c>
      <c r="B124" s="2">
        <v>36692</v>
      </c>
      <c r="C124">
        <v>0.78500000000000003</v>
      </c>
      <c r="D124">
        <f t="shared" si="1"/>
        <v>2.300000000000002E-2</v>
      </c>
    </row>
    <row r="125" spans="1:4" x14ac:dyDescent="0.2">
      <c r="A125" s="1">
        <v>125</v>
      </c>
      <c r="B125" s="2">
        <v>36722</v>
      </c>
      <c r="C125">
        <v>0.79600000000000004</v>
      </c>
      <c r="D125">
        <f t="shared" si="1"/>
        <v>1.100000000000001E-2</v>
      </c>
    </row>
    <row r="126" spans="1:4" x14ac:dyDescent="0.2">
      <c r="A126" s="1">
        <v>126</v>
      </c>
      <c r="B126" s="2">
        <v>36753</v>
      </c>
      <c r="C126">
        <v>0.9</v>
      </c>
      <c r="D126">
        <f t="shared" si="1"/>
        <v>0.10399999999999998</v>
      </c>
    </row>
    <row r="127" spans="1:4" x14ac:dyDescent="0.2">
      <c r="A127" s="1">
        <v>127</v>
      </c>
      <c r="B127" s="2">
        <v>36784</v>
      </c>
      <c r="C127">
        <v>1.0169999999999999</v>
      </c>
      <c r="D127">
        <f t="shared" si="1"/>
        <v>0.11699999999999988</v>
      </c>
    </row>
    <row r="128" spans="1:4" x14ac:dyDescent="0.2">
      <c r="A128" s="1">
        <v>128</v>
      </c>
      <c r="B128" s="2">
        <v>36814</v>
      </c>
      <c r="C128">
        <v>0.98199999999999998</v>
      </c>
      <c r="D128">
        <f t="shared" si="1"/>
        <v>-3.499999999999992E-2</v>
      </c>
    </row>
    <row r="129" spans="1:4" x14ac:dyDescent="0.2">
      <c r="A129" s="1">
        <v>129</v>
      </c>
      <c r="B129" s="2">
        <v>36845</v>
      </c>
      <c r="C129">
        <v>1.028</v>
      </c>
      <c r="D129">
        <f t="shared" si="1"/>
        <v>4.6000000000000041E-2</v>
      </c>
    </row>
    <row r="130" spans="1:4" x14ac:dyDescent="0.2">
      <c r="A130" s="1">
        <v>130</v>
      </c>
      <c r="B130" s="2">
        <v>36875</v>
      </c>
      <c r="C130">
        <v>0.86299999999999999</v>
      </c>
      <c r="D130">
        <f t="shared" si="1"/>
        <v>-0.16500000000000004</v>
      </c>
    </row>
    <row r="131" spans="1:4" x14ac:dyDescent="0.2">
      <c r="A131" s="1">
        <v>131</v>
      </c>
      <c r="B131" s="2">
        <v>36906</v>
      </c>
      <c r="C131">
        <v>0.87</v>
      </c>
      <c r="D131">
        <f t="shared" si="1"/>
        <v>7.0000000000000062E-3</v>
      </c>
    </row>
    <row r="132" spans="1:4" x14ac:dyDescent="0.2">
      <c r="A132" s="1">
        <v>132</v>
      </c>
      <c r="B132" s="2">
        <v>36937</v>
      </c>
      <c r="C132">
        <v>0.81499999999999995</v>
      </c>
      <c r="D132">
        <f t="shared" ref="D132:D195" si="2">C132-C131</f>
        <v>-5.5000000000000049E-2</v>
      </c>
    </row>
    <row r="133" spans="1:4" x14ac:dyDescent="0.2">
      <c r="A133" s="1">
        <v>133</v>
      </c>
      <c r="B133" s="2">
        <v>36965</v>
      </c>
      <c r="C133">
        <v>0.748</v>
      </c>
      <c r="D133">
        <f t="shared" si="2"/>
        <v>-6.6999999999999948E-2</v>
      </c>
    </row>
    <row r="134" spans="1:4" x14ac:dyDescent="0.2">
      <c r="A134" s="1">
        <v>134</v>
      </c>
      <c r="B134" s="2">
        <v>36996</v>
      </c>
      <c r="C134">
        <v>0.77</v>
      </c>
      <c r="D134">
        <f t="shared" si="2"/>
        <v>2.200000000000002E-2</v>
      </c>
    </row>
    <row r="135" spans="1:4" x14ac:dyDescent="0.2">
      <c r="A135" s="1">
        <v>135</v>
      </c>
      <c r="B135" s="2">
        <v>37026</v>
      </c>
      <c r="C135">
        <v>0.82099999999999995</v>
      </c>
      <c r="D135">
        <f t="shared" si="2"/>
        <v>5.0999999999999934E-2</v>
      </c>
    </row>
    <row r="136" spans="1:4" x14ac:dyDescent="0.2">
      <c r="A136" s="1">
        <v>136</v>
      </c>
      <c r="B136" s="2">
        <v>37057</v>
      </c>
      <c r="C136">
        <v>0.76700000000000002</v>
      </c>
      <c r="D136">
        <f t="shared" si="2"/>
        <v>-5.3999999999999937E-2</v>
      </c>
    </row>
    <row r="137" spans="1:4" x14ac:dyDescent="0.2">
      <c r="A137" s="1">
        <v>137</v>
      </c>
      <c r="B137" s="2">
        <v>37087</v>
      </c>
      <c r="C137">
        <v>0.71099999999999997</v>
      </c>
      <c r="D137">
        <f t="shared" si="2"/>
        <v>-5.600000000000005E-2</v>
      </c>
    </row>
    <row r="138" spans="1:4" x14ac:dyDescent="0.2">
      <c r="A138" s="1">
        <v>138</v>
      </c>
      <c r="B138" s="2">
        <v>37118</v>
      </c>
      <c r="C138">
        <v>0.76400000000000001</v>
      </c>
      <c r="D138">
        <f t="shared" si="2"/>
        <v>5.3000000000000047E-2</v>
      </c>
    </row>
    <row r="139" spans="1:4" x14ac:dyDescent="0.2">
      <c r="A139" s="1">
        <v>139</v>
      </c>
      <c r="B139" s="2">
        <v>37149</v>
      </c>
      <c r="C139">
        <v>0.73799999999999999</v>
      </c>
      <c r="D139">
        <f t="shared" si="2"/>
        <v>-2.6000000000000023E-2</v>
      </c>
    </row>
    <row r="140" spans="1:4" x14ac:dyDescent="0.2">
      <c r="A140" s="1">
        <v>140</v>
      </c>
      <c r="B140" s="2">
        <v>37179</v>
      </c>
      <c r="C140">
        <v>0.622</v>
      </c>
      <c r="D140">
        <f t="shared" si="2"/>
        <v>-0.11599999999999999</v>
      </c>
    </row>
    <row r="141" spans="1:4" x14ac:dyDescent="0.2">
      <c r="A141" s="1">
        <v>141</v>
      </c>
      <c r="B141" s="2">
        <v>37210</v>
      </c>
      <c r="C141">
        <v>0.54300000000000004</v>
      </c>
      <c r="D141">
        <f t="shared" si="2"/>
        <v>-7.8999999999999959E-2</v>
      </c>
    </row>
    <row r="142" spans="1:4" x14ac:dyDescent="0.2">
      <c r="A142" s="1">
        <v>142</v>
      </c>
      <c r="B142" s="2">
        <v>37240</v>
      </c>
      <c r="C142">
        <v>0.51500000000000001</v>
      </c>
      <c r="D142">
        <f t="shared" si="2"/>
        <v>-2.8000000000000025E-2</v>
      </c>
    </row>
    <row r="143" spans="1:4" x14ac:dyDescent="0.2">
      <c r="A143" s="1">
        <v>143</v>
      </c>
      <c r="B143" s="2">
        <v>37271</v>
      </c>
      <c r="C143">
        <v>0.53300000000000003</v>
      </c>
      <c r="D143">
        <f t="shared" si="2"/>
        <v>1.8000000000000016E-2</v>
      </c>
    </row>
    <row r="144" spans="1:4" x14ac:dyDescent="0.2">
      <c r="A144" s="1">
        <v>144</v>
      </c>
      <c r="B144" s="2">
        <v>37302</v>
      </c>
      <c r="C144">
        <v>0.55100000000000005</v>
      </c>
      <c r="D144">
        <f t="shared" si="2"/>
        <v>1.8000000000000016E-2</v>
      </c>
    </row>
    <row r="145" spans="1:4" x14ac:dyDescent="0.2">
      <c r="A145" s="1">
        <v>145</v>
      </c>
      <c r="B145" s="2">
        <v>37330</v>
      </c>
      <c r="C145">
        <v>0.63</v>
      </c>
      <c r="D145">
        <f t="shared" si="2"/>
        <v>7.8999999999999959E-2</v>
      </c>
    </row>
    <row r="146" spans="1:4" x14ac:dyDescent="0.2">
      <c r="A146" s="1">
        <v>146</v>
      </c>
      <c r="B146" s="2">
        <v>37361</v>
      </c>
      <c r="C146">
        <v>0.66900000000000004</v>
      </c>
      <c r="D146">
        <f t="shared" si="2"/>
        <v>3.9000000000000035E-2</v>
      </c>
    </row>
    <row r="147" spans="1:4" x14ac:dyDescent="0.2">
      <c r="A147" s="1">
        <v>147</v>
      </c>
      <c r="B147" s="2">
        <v>37391</v>
      </c>
      <c r="C147">
        <v>0.66600000000000004</v>
      </c>
      <c r="D147">
        <f t="shared" si="2"/>
        <v>-3.0000000000000027E-3</v>
      </c>
    </row>
    <row r="148" spans="1:4" x14ac:dyDescent="0.2">
      <c r="A148" s="1">
        <v>148</v>
      </c>
      <c r="B148" s="2">
        <v>37422</v>
      </c>
      <c r="C148">
        <v>0.65300000000000002</v>
      </c>
      <c r="D148">
        <f t="shared" si="2"/>
        <v>-1.3000000000000012E-2</v>
      </c>
    </row>
    <row r="149" spans="1:4" x14ac:dyDescent="0.2">
      <c r="A149" s="1">
        <v>149</v>
      </c>
      <c r="B149" s="2">
        <v>37452</v>
      </c>
      <c r="C149">
        <v>0.69099999999999995</v>
      </c>
      <c r="D149">
        <f t="shared" si="2"/>
        <v>3.7999999999999923E-2</v>
      </c>
    </row>
    <row r="150" spans="1:4" x14ac:dyDescent="0.2">
      <c r="A150" s="1">
        <v>150</v>
      </c>
      <c r="B150" s="2">
        <v>37483</v>
      </c>
      <c r="C150">
        <v>0.72199999999999998</v>
      </c>
      <c r="D150">
        <f t="shared" si="2"/>
        <v>3.1000000000000028E-2</v>
      </c>
    </row>
    <row r="151" spans="1:4" x14ac:dyDescent="0.2">
      <c r="A151" s="1">
        <v>151</v>
      </c>
      <c r="B151" s="2">
        <v>37514</v>
      </c>
      <c r="C151">
        <v>0.8</v>
      </c>
      <c r="D151">
        <f t="shared" si="2"/>
        <v>7.8000000000000069E-2</v>
      </c>
    </row>
    <row r="152" spans="1:4" x14ac:dyDescent="0.2">
      <c r="A152" s="1">
        <v>152</v>
      </c>
      <c r="B152" s="2">
        <v>37544</v>
      </c>
      <c r="C152">
        <v>0.79</v>
      </c>
      <c r="D152">
        <f t="shared" si="2"/>
        <v>-1.0000000000000009E-2</v>
      </c>
    </row>
    <row r="153" spans="1:4" x14ac:dyDescent="0.2">
      <c r="A153" s="1">
        <v>153</v>
      </c>
      <c r="B153" s="2">
        <v>37575</v>
      </c>
      <c r="C153">
        <v>0.70799999999999996</v>
      </c>
      <c r="D153">
        <f t="shared" si="2"/>
        <v>-8.2000000000000073E-2</v>
      </c>
    </row>
    <row r="154" spans="1:4" x14ac:dyDescent="0.2">
      <c r="A154" s="1">
        <v>154</v>
      </c>
      <c r="B154" s="2">
        <v>37605</v>
      </c>
      <c r="C154">
        <v>0.81100000000000005</v>
      </c>
      <c r="D154">
        <f t="shared" si="2"/>
        <v>0.10300000000000009</v>
      </c>
    </row>
    <row r="155" spans="1:4" x14ac:dyDescent="0.2">
      <c r="A155" s="1">
        <v>155</v>
      </c>
      <c r="B155" s="2">
        <v>37636</v>
      </c>
      <c r="C155">
        <v>0.88700000000000001</v>
      </c>
      <c r="D155">
        <f t="shared" si="2"/>
        <v>7.5999999999999956E-2</v>
      </c>
    </row>
    <row r="156" spans="1:4" x14ac:dyDescent="0.2">
      <c r="A156" s="1">
        <v>156</v>
      </c>
      <c r="B156" s="2">
        <v>37667</v>
      </c>
      <c r="C156">
        <v>1.0549999999999999</v>
      </c>
      <c r="D156">
        <f t="shared" si="2"/>
        <v>0.16799999999999993</v>
      </c>
    </row>
    <row r="157" spans="1:4" x14ac:dyDescent="0.2">
      <c r="A157" s="1">
        <v>157</v>
      </c>
      <c r="B157" s="2">
        <v>37695</v>
      </c>
      <c r="C157">
        <v>0.89300000000000002</v>
      </c>
      <c r="D157">
        <f t="shared" si="2"/>
        <v>-0.16199999999999992</v>
      </c>
    </row>
    <row r="158" spans="1:4" x14ac:dyDescent="0.2">
      <c r="A158" s="1">
        <v>158</v>
      </c>
      <c r="B158" s="2">
        <v>37726</v>
      </c>
      <c r="C158">
        <v>0.74299999999999999</v>
      </c>
      <c r="D158">
        <f t="shared" si="2"/>
        <v>-0.15000000000000002</v>
      </c>
    </row>
    <row r="159" spans="1:4" x14ac:dyDescent="0.2">
      <c r="A159" s="1">
        <v>159</v>
      </c>
      <c r="B159" s="2">
        <v>37756</v>
      </c>
      <c r="C159">
        <v>0.71399999999999997</v>
      </c>
      <c r="D159">
        <f t="shared" si="2"/>
        <v>-2.9000000000000026E-2</v>
      </c>
    </row>
    <row r="160" spans="1:4" x14ac:dyDescent="0.2">
      <c r="A160" s="1">
        <v>160</v>
      </c>
      <c r="B160" s="2">
        <v>37787</v>
      </c>
      <c r="C160">
        <v>0.748</v>
      </c>
      <c r="D160">
        <f t="shared" si="2"/>
        <v>3.400000000000003E-2</v>
      </c>
    </row>
    <row r="161" spans="1:4" x14ac:dyDescent="0.2">
      <c r="A161" s="1">
        <v>161</v>
      </c>
      <c r="B161" s="2">
        <v>37817</v>
      </c>
      <c r="C161">
        <v>0.78</v>
      </c>
      <c r="D161">
        <f t="shared" si="2"/>
        <v>3.2000000000000028E-2</v>
      </c>
    </row>
    <row r="162" spans="1:4" x14ac:dyDescent="0.2">
      <c r="A162" s="1">
        <v>162</v>
      </c>
      <c r="B162" s="2">
        <v>37848</v>
      </c>
      <c r="C162">
        <v>0.82299999999999995</v>
      </c>
      <c r="D162">
        <f t="shared" si="2"/>
        <v>4.2999999999999927E-2</v>
      </c>
    </row>
    <row r="163" spans="1:4" x14ac:dyDescent="0.2">
      <c r="A163" s="1">
        <v>163</v>
      </c>
      <c r="B163" s="2">
        <v>37879</v>
      </c>
      <c r="C163">
        <v>0.73799999999999999</v>
      </c>
      <c r="D163">
        <f t="shared" si="2"/>
        <v>-8.4999999999999964E-2</v>
      </c>
    </row>
    <row r="164" spans="1:4" x14ac:dyDescent="0.2">
      <c r="A164" s="1">
        <v>164</v>
      </c>
      <c r="B164" s="2">
        <v>37909</v>
      </c>
      <c r="C164">
        <v>0.82</v>
      </c>
      <c r="D164">
        <f t="shared" si="2"/>
        <v>8.1999999999999962E-2</v>
      </c>
    </row>
    <row r="165" spans="1:4" x14ac:dyDescent="0.2">
      <c r="A165" s="1">
        <v>165</v>
      </c>
      <c r="B165" s="2">
        <v>37940</v>
      </c>
      <c r="C165">
        <v>0.83099999999999996</v>
      </c>
      <c r="D165">
        <f t="shared" si="2"/>
        <v>1.100000000000001E-2</v>
      </c>
    </row>
    <row r="166" spans="1:4" x14ac:dyDescent="0.2">
      <c r="A166" s="1">
        <v>166</v>
      </c>
      <c r="B166" s="2">
        <v>37970</v>
      </c>
      <c r="C166">
        <v>0.876</v>
      </c>
      <c r="D166">
        <f t="shared" si="2"/>
        <v>4.500000000000004E-2</v>
      </c>
    </row>
    <row r="167" spans="1:4" x14ac:dyDescent="0.2">
      <c r="A167" s="1">
        <v>167</v>
      </c>
      <c r="B167" s="2">
        <v>38001</v>
      </c>
      <c r="C167">
        <v>0.998</v>
      </c>
      <c r="D167">
        <f t="shared" si="2"/>
        <v>0.122</v>
      </c>
    </row>
    <row r="168" spans="1:4" x14ac:dyDescent="0.2">
      <c r="A168" s="1">
        <v>168</v>
      </c>
      <c r="B168" s="2">
        <v>38032</v>
      </c>
      <c r="C168">
        <v>0.93300000000000005</v>
      </c>
      <c r="D168">
        <f t="shared" si="2"/>
        <v>-6.4999999999999947E-2</v>
      </c>
    </row>
    <row r="169" spans="1:4" x14ac:dyDescent="0.2">
      <c r="A169" s="1">
        <v>169</v>
      </c>
      <c r="B169" s="2">
        <v>38061</v>
      </c>
      <c r="C169">
        <v>0.94699999999999995</v>
      </c>
      <c r="D169">
        <f t="shared" si="2"/>
        <v>1.3999999999999901E-2</v>
      </c>
    </row>
    <row r="170" spans="1:4" x14ac:dyDescent="0.2">
      <c r="A170" s="1">
        <v>170</v>
      </c>
      <c r="B170" s="2">
        <v>38092</v>
      </c>
      <c r="C170">
        <v>0.97299999999999998</v>
      </c>
      <c r="D170">
        <f t="shared" si="2"/>
        <v>2.6000000000000023E-2</v>
      </c>
    </row>
    <row r="171" spans="1:4" x14ac:dyDescent="0.2">
      <c r="A171" s="1">
        <v>171</v>
      </c>
      <c r="B171" s="2">
        <v>38122</v>
      </c>
      <c r="C171">
        <v>1.0920000000000001</v>
      </c>
      <c r="D171">
        <f t="shared" si="2"/>
        <v>0.11900000000000011</v>
      </c>
    </row>
    <row r="172" spans="1:4" x14ac:dyDescent="0.2">
      <c r="A172" s="1">
        <v>172</v>
      </c>
      <c r="B172" s="2">
        <v>38153</v>
      </c>
      <c r="C172">
        <v>1.032</v>
      </c>
      <c r="D172">
        <f t="shared" si="2"/>
        <v>-6.0000000000000053E-2</v>
      </c>
    </row>
    <row r="173" spans="1:4" x14ac:dyDescent="0.2">
      <c r="A173" s="1">
        <v>173</v>
      </c>
      <c r="B173" s="2">
        <v>38183</v>
      </c>
      <c r="C173">
        <v>1.145</v>
      </c>
      <c r="D173">
        <f t="shared" si="2"/>
        <v>0.11299999999999999</v>
      </c>
    </row>
    <row r="174" spans="1:4" x14ac:dyDescent="0.2">
      <c r="A174" s="1">
        <v>174</v>
      </c>
      <c r="B174" s="2">
        <v>38214</v>
      </c>
      <c r="C174">
        <v>1.2270000000000001</v>
      </c>
      <c r="D174">
        <f t="shared" si="2"/>
        <v>8.2000000000000073E-2</v>
      </c>
    </row>
    <row r="175" spans="1:4" x14ac:dyDescent="0.2">
      <c r="A175" s="1">
        <v>175</v>
      </c>
      <c r="B175" s="2">
        <v>38245</v>
      </c>
      <c r="C175">
        <v>1.3620000000000001</v>
      </c>
      <c r="D175">
        <f t="shared" si="2"/>
        <v>0.13500000000000001</v>
      </c>
    </row>
    <row r="176" spans="1:4" x14ac:dyDescent="0.2">
      <c r="A176" s="1">
        <v>176</v>
      </c>
      <c r="B176" s="2">
        <v>38275</v>
      </c>
      <c r="C176">
        <v>1.52</v>
      </c>
      <c r="D176">
        <f t="shared" si="2"/>
        <v>0.15799999999999992</v>
      </c>
    </row>
    <row r="177" spans="1:4" x14ac:dyDescent="0.2">
      <c r="A177" s="1">
        <v>177</v>
      </c>
      <c r="B177" s="2">
        <v>38306</v>
      </c>
      <c r="C177">
        <v>1.347</v>
      </c>
      <c r="D177">
        <f t="shared" si="2"/>
        <v>-0.17300000000000004</v>
      </c>
    </row>
    <row r="178" spans="1:4" x14ac:dyDescent="0.2">
      <c r="A178" s="1">
        <v>178</v>
      </c>
      <c r="B178" s="2">
        <v>38336</v>
      </c>
      <c r="C178">
        <v>1.2230000000000001</v>
      </c>
      <c r="D178">
        <f t="shared" si="2"/>
        <v>-0.12399999999999989</v>
      </c>
    </row>
    <row r="179" spans="1:4" x14ac:dyDescent="0.2">
      <c r="A179" s="1">
        <v>179</v>
      </c>
      <c r="B179" s="2">
        <v>38367</v>
      </c>
      <c r="C179">
        <v>1.3340000000000001</v>
      </c>
      <c r="D179">
        <f t="shared" si="2"/>
        <v>0.11099999999999999</v>
      </c>
    </row>
    <row r="180" spans="1:4" x14ac:dyDescent="0.2">
      <c r="A180" s="1">
        <v>180</v>
      </c>
      <c r="B180" s="2">
        <v>38398</v>
      </c>
      <c r="C180">
        <v>1.3340000000000001</v>
      </c>
      <c r="D180">
        <f t="shared" si="2"/>
        <v>0</v>
      </c>
    </row>
    <row r="181" spans="1:4" x14ac:dyDescent="0.2">
      <c r="A181" s="1">
        <v>181</v>
      </c>
      <c r="B181" s="2">
        <v>38426</v>
      </c>
      <c r="C181">
        <v>1.5620000000000001</v>
      </c>
      <c r="D181">
        <f t="shared" si="2"/>
        <v>0.22799999999999998</v>
      </c>
    </row>
    <row r="182" spans="1:4" x14ac:dyDescent="0.2">
      <c r="A182" s="1">
        <v>182</v>
      </c>
      <c r="B182" s="2">
        <v>38457</v>
      </c>
      <c r="C182">
        <v>1.573</v>
      </c>
      <c r="D182">
        <f t="shared" si="2"/>
        <v>1.0999999999999899E-2</v>
      </c>
    </row>
    <row r="183" spans="1:4" x14ac:dyDescent="0.2">
      <c r="A183" s="1">
        <v>183</v>
      </c>
      <c r="B183" s="2">
        <v>38487</v>
      </c>
      <c r="C183">
        <v>1.4710000000000001</v>
      </c>
      <c r="D183">
        <f t="shared" si="2"/>
        <v>-0.10199999999999987</v>
      </c>
    </row>
    <row r="184" spans="1:4" x14ac:dyDescent="0.2">
      <c r="A184" s="1">
        <v>184</v>
      </c>
      <c r="B184" s="2">
        <v>38518</v>
      </c>
      <c r="C184">
        <v>1.6539999999999999</v>
      </c>
      <c r="D184">
        <f t="shared" si="2"/>
        <v>0.18299999999999983</v>
      </c>
    </row>
    <row r="185" spans="1:4" x14ac:dyDescent="0.2">
      <c r="A185" s="1">
        <v>185</v>
      </c>
      <c r="B185" s="2">
        <v>38548</v>
      </c>
      <c r="C185">
        <v>1.665</v>
      </c>
      <c r="D185">
        <f t="shared" si="2"/>
        <v>1.1000000000000121E-2</v>
      </c>
    </row>
    <row r="186" spans="1:4" x14ac:dyDescent="0.2">
      <c r="A186" s="1">
        <v>186</v>
      </c>
      <c r="B186" s="2">
        <v>38579</v>
      </c>
      <c r="C186">
        <v>1.8740000000000001</v>
      </c>
      <c r="D186">
        <f t="shared" si="2"/>
        <v>0.20900000000000007</v>
      </c>
    </row>
    <row r="187" spans="1:4" x14ac:dyDescent="0.2">
      <c r="A187" s="1">
        <v>187</v>
      </c>
      <c r="B187" s="2">
        <v>38610</v>
      </c>
      <c r="C187">
        <v>2.2320000000000002</v>
      </c>
      <c r="D187">
        <f t="shared" si="2"/>
        <v>0.3580000000000001</v>
      </c>
    </row>
    <row r="188" spans="1:4" x14ac:dyDescent="0.2">
      <c r="A188" s="1">
        <v>188</v>
      </c>
      <c r="B188" s="2">
        <v>38640</v>
      </c>
      <c r="C188">
        <v>2.3980000000000001</v>
      </c>
      <c r="D188">
        <f t="shared" si="2"/>
        <v>0.16599999999999993</v>
      </c>
    </row>
    <row r="189" spans="1:4" x14ac:dyDescent="0.2">
      <c r="A189" s="1">
        <v>189</v>
      </c>
      <c r="B189" s="2">
        <v>38671</v>
      </c>
      <c r="C189">
        <v>1.698</v>
      </c>
      <c r="D189">
        <f t="shared" si="2"/>
        <v>-0.70000000000000018</v>
      </c>
    </row>
    <row r="190" spans="1:4" x14ac:dyDescent="0.2">
      <c r="A190" s="1">
        <v>190</v>
      </c>
      <c r="B190" s="2">
        <v>38701</v>
      </c>
      <c r="C190">
        <v>1.7270000000000001</v>
      </c>
      <c r="D190">
        <f t="shared" si="2"/>
        <v>2.9000000000000137E-2</v>
      </c>
    </row>
    <row r="191" spans="1:4" x14ac:dyDescent="0.2">
      <c r="A191" s="1">
        <v>191</v>
      </c>
      <c r="B191" s="2">
        <v>38732</v>
      </c>
      <c r="C191">
        <v>1.8160000000000001</v>
      </c>
      <c r="D191">
        <f t="shared" si="2"/>
        <v>8.8999999999999968E-2</v>
      </c>
    </row>
    <row r="192" spans="1:4" x14ac:dyDescent="0.2">
      <c r="A192" s="1">
        <v>192</v>
      </c>
      <c r="B192" s="2">
        <v>38763</v>
      </c>
      <c r="C192">
        <v>1.754</v>
      </c>
      <c r="D192">
        <f t="shared" si="2"/>
        <v>-6.2000000000000055E-2</v>
      </c>
    </row>
    <row r="193" spans="1:4" x14ac:dyDescent="0.2">
      <c r="A193" s="1">
        <v>193</v>
      </c>
      <c r="B193" s="2">
        <v>38791</v>
      </c>
      <c r="C193">
        <v>1.875</v>
      </c>
      <c r="D193">
        <f t="shared" si="2"/>
        <v>0.121</v>
      </c>
    </row>
    <row r="194" spans="1:4" x14ac:dyDescent="0.2">
      <c r="A194" s="1">
        <v>194</v>
      </c>
      <c r="B194" s="2">
        <v>38822</v>
      </c>
      <c r="C194">
        <v>2.0739999999999998</v>
      </c>
      <c r="D194">
        <f t="shared" si="2"/>
        <v>0.19899999999999984</v>
      </c>
    </row>
    <row r="195" spans="1:4" x14ac:dyDescent="0.2">
      <c r="A195" s="1">
        <v>195</v>
      </c>
      <c r="B195" s="2">
        <v>38852</v>
      </c>
      <c r="C195">
        <v>2.0699999999999998</v>
      </c>
      <c r="D195">
        <f t="shared" si="2"/>
        <v>-4.0000000000000036E-3</v>
      </c>
    </row>
    <row r="196" spans="1:4" x14ac:dyDescent="0.2">
      <c r="A196" s="1">
        <v>196</v>
      </c>
      <c r="B196" s="2">
        <v>38883</v>
      </c>
      <c r="C196">
        <v>2.081</v>
      </c>
      <c r="D196">
        <f t="shared" ref="D196:D259" si="3">C196-C195</f>
        <v>1.1000000000000121E-2</v>
      </c>
    </row>
    <row r="197" spans="1:4" x14ac:dyDescent="0.2">
      <c r="A197" s="1">
        <v>197</v>
      </c>
      <c r="B197" s="2">
        <v>38913</v>
      </c>
      <c r="C197">
        <v>2.1539999999999999</v>
      </c>
      <c r="D197">
        <f t="shared" si="3"/>
        <v>7.2999999999999954E-2</v>
      </c>
    </row>
    <row r="198" spans="1:4" x14ac:dyDescent="0.2">
      <c r="A198" s="1">
        <v>198</v>
      </c>
      <c r="B198" s="2">
        <v>38944</v>
      </c>
      <c r="C198">
        <v>2.133</v>
      </c>
      <c r="D198">
        <f t="shared" si="3"/>
        <v>-2.0999999999999908E-2</v>
      </c>
    </row>
    <row r="199" spans="1:4" x14ac:dyDescent="0.2">
      <c r="A199" s="1">
        <v>199</v>
      </c>
      <c r="B199" s="2">
        <v>38975</v>
      </c>
      <c r="C199">
        <v>1.81</v>
      </c>
      <c r="D199">
        <f t="shared" si="3"/>
        <v>-0.32299999999999995</v>
      </c>
    </row>
    <row r="200" spans="1:4" x14ac:dyDescent="0.2">
      <c r="A200" s="1">
        <v>200</v>
      </c>
      <c r="B200" s="2">
        <v>39005</v>
      </c>
      <c r="C200">
        <v>1.7390000000000001</v>
      </c>
      <c r="D200">
        <f t="shared" si="3"/>
        <v>-7.0999999999999952E-2</v>
      </c>
    </row>
    <row r="201" spans="1:4" x14ac:dyDescent="0.2">
      <c r="A201" s="1">
        <v>201</v>
      </c>
      <c r="B201" s="2">
        <v>39036</v>
      </c>
      <c r="C201">
        <v>1.7330000000000001</v>
      </c>
      <c r="D201">
        <f t="shared" si="3"/>
        <v>-6.0000000000000053E-3</v>
      </c>
    </row>
    <row r="202" spans="1:4" x14ac:dyDescent="0.2">
      <c r="A202" s="1">
        <v>202</v>
      </c>
      <c r="B202" s="2">
        <v>39066</v>
      </c>
      <c r="C202">
        <v>1.81</v>
      </c>
      <c r="D202">
        <f t="shared" si="3"/>
        <v>7.6999999999999957E-2</v>
      </c>
    </row>
    <row r="203" spans="1:4" x14ac:dyDescent="0.2">
      <c r="A203" s="1">
        <v>203</v>
      </c>
      <c r="B203" s="2">
        <v>39097</v>
      </c>
      <c r="C203">
        <v>1.6539999999999999</v>
      </c>
      <c r="D203">
        <f t="shared" si="3"/>
        <v>-0.15600000000000014</v>
      </c>
    </row>
    <row r="204" spans="1:4" x14ac:dyDescent="0.2">
      <c r="A204" s="1">
        <v>204</v>
      </c>
      <c r="B204" s="2">
        <v>39128</v>
      </c>
      <c r="C204">
        <v>1.74</v>
      </c>
      <c r="D204">
        <f t="shared" si="3"/>
        <v>8.6000000000000076E-2</v>
      </c>
    </row>
    <row r="205" spans="1:4" x14ac:dyDescent="0.2">
      <c r="A205" s="1">
        <v>205</v>
      </c>
      <c r="B205" s="2">
        <v>39156</v>
      </c>
      <c r="C205">
        <v>1.8460000000000001</v>
      </c>
      <c r="D205">
        <f t="shared" si="3"/>
        <v>0.10600000000000009</v>
      </c>
    </row>
    <row r="206" spans="1:4" x14ac:dyDescent="0.2">
      <c r="A206" s="1">
        <v>206</v>
      </c>
      <c r="B206" s="2">
        <v>39187</v>
      </c>
      <c r="C206">
        <v>2.036</v>
      </c>
      <c r="D206">
        <f t="shared" si="3"/>
        <v>0.18999999999999995</v>
      </c>
    </row>
    <row r="207" spans="1:4" x14ac:dyDescent="0.2">
      <c r="A207" s="1">
        <v>207</v>
      </c>
      <c r="B207" s="2">
        <v>39217</v>
      </c>
      <c r="C207">
        <v>2.044</v>
      </c>
      <c r="D207">
        <f t="shared" si="3"/>
        <v>8.0000000000000071E-3</v>
      </c>
    </row>
    <row r="208" spans="1:4" x14ac:dyDescent="0.2">
      <c r="A208" s="1">
        <v>208</v>
      </c>
      <c r="B208" s="2">
        <v>39248</v>
      </c>
      <c r="C208">
        <v>2.0990000000000002</v>
      </c>
      <c r="D208">
        <f t="shared" si="3"/>
        <v>5.500000000000016E-2</v>
      </c>
    </row>
    <row r="209" spans="1:4" x14ac:dyDescent="0.2">
      <c r="A209" s="1">
        <v>209</v>
      </c>
      <c r="B209" s="2">
        <v>39278</v>
      </c>
      <c r="C209">
        <v>2.137</v>
      </c>
      <c r="D209">
        <f t="shared" si="3"/>
        <v>3.7999999999999812E-2</v>
      </c>
    </row>
    <row r="210" spans="1:4" x14ac:dyDescent="0.2">
      <c r="A210" s="1">
        <v>210</v>
      </c>
      <c r="B210" s="2">
        <v>39309</v>
      </c>
      <c r="C210">
        <v>2.0920000000000001</v>
      </c>
      <c r="D210">
        <f t="shared" si="3"/>
        <v>-4.4999999999999929E-2</v>
      </c>
    </row>
    <row r="211" spans="1:4" x14ac:dyDescent="0.2">
      <c r="A211" s="1">
        <v>211</v>
      </c>
      <c r="B211" s="2">
        <v>39340</v>
      </c>
      <c r="C211">
        <v>2.2650000000000001</v>
      </c>
      <c r="D211">
        <f t="shared" si="3"/>
        <v>0.17300000000000004</v>
      </c>
    </row>
    <row r="212" spans="1:4" x14ac:dyDescent="0.2">
      <c r="A212" s="1">
        <v>212</v>
      </c>
      <c r="B212" s="2">
        <v>39370</v>
      </c>
      <c r="C212">
        <v>2.3719999999999999</v>
      </c>
      <c r="D212">
        <f t="shared" si="3"/>
        <v>0.10699999999999976</v>
      </c>
    </row>
    <row r="213" spans="1:4" x14ac:dyDescent="0.2">
      <c r="A213" s="1">
        <v>213</v>
      </c>
      <c r="B213" s="2">
        <v>39401</v>
      </c>
      <c r="C213">
        <v>2.673</v>
      </c>
      <c r="D213">
        <f t="shared" si="3"/>
        <v>0.30100000000000016</v>
      </c>
    </row>
    <row r="214" spans="1:4" x14ac:dyDescent="0.2">
      <c r="A214" s="1">
        <v>214</v>
      </c>
      <c r="B214" s="2">
        <v>39431</v>
      </c>
      <c r="C214">
        <v>2.601</v>
      </c>
      <c r="D214">
        <f t="shared" si="3"/>
        <v>-7.2000000000000064E-2</v>
      </c>
    </row>
    <row r="215" spans="1:4" x14ac:dyDescent="0.2">
      <c r="A215" s="1">
        <v>215</v>
      </c>
      <c r="B215" s="2">
        <v>39462</v>
      </c>
      <c r="C215">
        <v>2.605</v>
      </c>
      <c r="D215">
        <f t="shared" si="3"/>
        <v>4.0000000000000036E-3</v>
      </c>
    </row>
    <row r="216" spans="1:4" x14ac:dyDescent="0.2">
      <c r="A216" s="1">
        <v>216</v>
      </c>
      <c r="B216" s="2">
        <v>39493</v>
      </c>
      <c r="C216">
        <v>2.7280000000000002</v>
      </c>
      <c r="D216">
        <f t="shared" si="3"/>
        <v>0.12300000000000022</v>
      </c>
    </row>
    <row r="217" spans="1:4" x14ac:dyDescent="0.2">
      <c r="A217" s="1">
        <v>217</v>
      </c>
      <c r="B217" s="2">
        <v>39522</v>
      </c>
      <c r="C217">
        <v>3.1240000000000001</v>
      </c>
      <c r="D217">
        <f t="shared" si="3"/>
        <v>0.39599999999999991</v>
      </c>
    </row>
    <row r="218" spans="1:4" x14ac:dyDescent="0.2">
      <c r="A218" s="1">
        <v>218</v>
      </c>
      <c r="B218" s="2">
        <v>39553</v>
      </c>
      <c r="C218">
        <v>3.3650000000000002</v>
      </c>
      <c r="D218">
        <f t="shared" si="3"/>
        <v>0.2410000000000001</v>
      </c>
    </row>
    <row r="219" spans="1:4" x14ac:dyDescent="0.2">
      <c r="A219" s="1">
        <v>219</v>
      </c>
      <c r="B219" s="2">
        <v>39583</v>
      </c>
      <c r="C219">
        <v>3.738</v>
      </c>
      <c r="D219">
        <f t="shared" si="3"/>
        <v>0.37299999999999978</v>
      </c>
    </row>
    <row r="220" spans="1:4" x14ac:dyDescent="0.2">
      <c r="A220" s="1">
        <v>220</v>
      </c>
      <c r="B220" s="2">
        <v>39614</v>
      </c>
      <c r="C220">
        <v>3.8780000000000001</v>
      </c>
      <c r="D220">
        <f t="shared" si="3"/>
        <v>0.14000000000000012</v>
      </c>
    </row>
    <row r="221" spans="1:4" x14ac:dyDescent="0.2">
      <c r="A221" s="1">
        <v>221</v>
      </c>
      <c r="B221" s="2">
        <v>39644</v>
      </c>
      <c r="C221">
        <v>3.8860000000000001</v>
      </c>
      <c r="D221">
        <f t="shared" si="3"/>
        <v>8.0000000000000071E-3</v>
      </c>
    </row>
    <row r="222" spans="1:4" x14ac:dyDescent="0.2">
      <c r="A222" s="1">
        <v>222</v>
      </c>
      <c r="B222" s="2">
        <v>39675</v>
      </c>
      <c r="C222">
        <v>3.2709999999999999</v>
      </c>
      <c r="D222">
        <f t="shared" si="3"/>
        <v>-0.61500000000000021</v>
      </c>
    </row>
    <row r="223" spans="1:4" x14ac:dyDescent="0.2">
      <c r="A223" s="1">
        <v>223</v>
      </c>
      <c r="B223" s="2">
        <v>39706</v>
      </c>
      <c r="C223">
        <v>3.375</v>
      </c>
      <c r="D223">
        <f t="shared" si="3"/>
        <v>0.10400000000000009</v>
      </c>
    </row>
    <row r="224" spans="1:4" x14ac:dyDescent="0.2">
      <c r="A224" s="1">
        <v>224</v>
      </c>
      <c r="B224" s="2">
        <v>39736</v>
      </c>
      <c r="C224">
        <v>2.3149999999999999</v>
      </c>
      <c r="D224">
        <f t="shared" si="3"/>
        <v>-1.06</v>
      </c>
    </row>
    <row r="225" spans="1:4" x14ac:dyDescent="0.2">
      <c r="A225" s="1">
        <v>225</v>
      </c>
      <c r="B225" s="2">
        <v>39767</v>
      </c>
      <c r="C225">
        <v>1.88</v>
      </c>
      <c r="D225">
        <f t="shared" si="3"/>
        <v>-0.43500000000000005</v>
      </c>
    </row>
    <row r="226" spans="1:4" x14ac:dyDescent="0.2">
      <c r="A226" s="1">
        <v>226</v>
      </c>
      <c r="B226" s="2">
        <v>39797</v>
      </c>
      <c r="C226">
        <v>1.375</v>
      </c>
      <c r="D226">
        <f t="shared" si="3"/>
        <v>-0.50499999999999989</v>
      </c>
    </row>
    <row r="227" spans="1:4" x14ac:dyDescent="0.2">
      <c r="A227" s="1">
        <v>227</v>
      </c>
      <c r="B227" s="2">
        <v>39828</v>
      </c>
      <c r="C227">
        <v>1.4690000000000001</v>
      </c>
      <c r="D227">
        <f t="shared" si="3"/>
        <v>9.4000000000000083E-2</v>
      </c>
    </row>
    <row r="228" spans="1:4" x14ac:dyDescent="0.2">
      <c r="A228" s="1">
        <v>228</v>
      </c>
      <c r="B228" s="2">
        <v>39859</v>
      </c>
      <c r="C228">
        <v>1.2589999999999999</v>
      </c>
      <c r="D228">
        <f t="shared" si="3"/>
        <v>-0.21000000000000019</v>
      </c>
    </row>
    <row r="229" spans="1:4" x14ac:dyDescent="0.2">
      <c r="A229" s="1">
        <v>229</v>
      </c>
      <c r="B229" s="2">
        <v>39887</v>
      </c>
      <c r="C229">
        <v>1.268</v>
      </c>
      <c r="D229">
        <f t="shared" si="3"/>
        <v>9.000000000000119E-3</v>
      </c>
    </row>
    <row r="230" spans="1:4" x14ac:dyDescent="0.2">
      <c r="A230" s="1">
        <v>230</v>
      </c>
      <c r="B230" s="2">
        <v>39918</v>
      </c>
      <c r="C230">
        <v>1.369</v>
      </c>
      <c r="D230">
        <f t="shared" si="3"/>
        <v>0.10099999999999998</v>
      </c>
    </row>
    <row r="231" spans="1:4" x14ac:dyDescent="0.2">
      <c r="A231" s="1">
        <v>231</v>
      </c>
      <c r="B231" s="2">
        <v>39948</v>
      </c>
      <c r="C231">
        <v>1.488</v>
      </c>
      <c r="D231">
        <f t="shared" si="3"/>
        <v>0.11899999999999999</v>
      </c>
    </row>
    <row r="232" spans="1:4" x14ac:dyDescent="0.2">
      <c r="A232" s="1">
        <v>232</v>
      </c>
      <c r="B232" s="2">
        <v>39979</v>
      </c>
      <c r="C232">
        <v>1.8049999999999999</v>
      </c>
      <c r="D232">
        <f t="shared" si="3"/>
        <v>0.31699999999999995</v>
      </c>
    </row>
    <row r="233" spans="1:4" x14ac:dyDescent="0.2">
      <c r="A233" s="1">
        <v>233</v>
      </c>
      <c r="B233" s="2">
        <v>40009</v>
      </c>
      <c r="C233">
        <v>1.712</v>
      </c>
      <c r="D233">
        <f t="shared" si="3"/>
        <v>-9.2999999999999972E-2</v>
      </c>
    </row>
    <row r="234" spans="1:4" x14ac:dyDescent="0.2">
      <c r="A234" s="1">
        <v>234</v>
      </c>
      <c r="B234" s="2">
        <v>40040</v>
      </c>
      <c r="C234">
        <v>1.885</v>
      </c>
      <c r="D234">
        <f t="shared" si="3"/>
        <v>0.17300000000000004</v>
      </c>
    </row>
    <row r="235" spans="1:4" x14ac:dyDescent="0.2">
      <c r="A235" s="1">
        <v>235</v>
      </c>
      <c r="B235" s="2">
        <v>40071</v>
      </c>
      <c r="C235">
        <v>1.7490000000000001</v>
      </c>
      <c r="D235">
        <f t="shared" si="3"/>
        <v>-0.1359999999999999</v>
      </c>
    </row>
    <row r="236" spans="1:4" x14ac:dyDescent="0.2">
      <c r="A236" s="1">
        <v>236</v>
      </c>
      <c r="B236" s="2">
        <v>40101</v>
      </c>
      <c r="C236">
        <v>1.9419999999999999</v>
      </c>
      <c r="D236">
        <f t="shared" si="3"/>
        <v>0.19299999999999984</v>
      </c>
    </row>
    <row r="237" spans="1:4" x14ac:dyDescent="0.2">
      <c r="A237" s="1">
        <v>237</v>
      </c>
      <c r="B237" s="2">
        <v>40132</v>
      </c>
      <c r="C237">
        <v>1.986</v>
      </c>
      <c r="D237">
        <f t="shared" si="3"/>
        <v>4.4000000000000039E-2</v>
      </c>
    </row>
    <row r="238" spans="1:4" x14ac:dyDescent="0.2">
      <c r="A238" s="1">
        <v>238</v>
      </c>
      <c r="B238" s="2">
        <v>40162</v>
      </c>
      <c r="C238">
        <v>1.9790000000000001</v>
      </c>
      <c r="D238">
        <f t="shared" si="3"/>
        <v>-6.9999999999998952E-3</v>
      </c>
    </row>
    <row r="239" spans="1:4" x14ac:dyDescent="0.2">
      <c r="A239" s="1">
        <v>239</v>
      </c>
      <c r="B239" s="2">
        <v>40193</v>
      </c>
      <c r="C239">
        <v>2.052</v>
      </c>
      <c r="D239">
        <f t="shared" si="3"/>
        <v>7.2999999999999954E-2</v>
      </c>
    </row>
    <row r="240" spans="1:4" x14ac:dyDescent="0.2">
      <c r="A240" s="1">
        <v>240</v>
      </c>
      <c r="B240" s="2">
        <v>40224</v>
      </c>
      <c r="C240">
        <v>1.9890000000000001</v>
      </c>
      <c r="D240">
        <f t="shared" si="3"/>
        <v>-6.2999999999999945E-2</v>
      </c>
    </row>
    <row r="241" spans="1:4" x14ac:dyDescent="0.2">
      <c r="A241" s="1">
        <v>241</v>
      </c>
      <c r="B241" s="2">
        <v>40252</v>
      </c>
      <c r="C241">
        <v>2.1080000000000001</v>
      </c>
      <c r="D241">
        <f t="shared" si="3"/>
        <v>0.11899999999999999</v>
      </c>
    </row>
    <row r="242" spans="1:4" x14ac:dyDescent="0.2">
      <c r="A242" s="1">
        <v>242</v>
      </c>
      <c r="B242" s="2">
        <v>40283</v>
      </c>
      <c r="C242">
        <v>2.2429999999999999</v>
      </c>
      <c r="D242">
        <f t="shared" si="3"/>
        <v>0.13499999999999979</v>
      </c>
    </row>
    <row r="243" spans="1:4" x14ac:dyDescent="0.2">
      <c r="A243" s="1">
        <v>243</v>
      </c>
      <c r="B243" s="2">
        <v>40313</v>
      </c>
      <c r="C243">
        <v>2.0630000000000002</v>
      </c>
      <c r="D243">
        <f t="shared" si="3"/>
        <v>-0.17999999999999972</v>
      </c>
    </row>
    <row r="244" spans="1:4" x14ac:dyDescent="0.2">
      <c r="A244" s="1">
        <v>244</v>
      </c>
      <c r="B244" s="2">
        <v>40344</v>
      </c>
      <c r="C244">
        <v>2.0579999999999998</v>
      </c>
      <c r="D244">
        <f t="shared" si="3"/>
        <v>-5.0000000000003375E-3</v>
      </c>
    </row>
    <row r="245" spans="1:4" x14ac:dyDescent="0.2">
      <c r="A245" s="1">
        <v>245</v>
      </c>
      <c r="B245" s="2">
        <v>40374</v>
      </c>
      <c r="C245">
        <v>2.0190000000000001</v>
      </c>
      <c r="D245">
        <f t="shared" si="3"/>
        <v>-3.8999999999999702E-2</v>
      </c>
    </row>
    <row r="246" spans="1:4" x14ac:dyDescent="0.2">
      <c r="A246" s="1">
        <v>246</v>
      </c>
      <c r="B246" s="2">
        <v>40405</v>
      </c>
      <c r="C246">
        <v>2.0830000000000002</v>
      </c>
      <c r="D246">
        <f t="shared" si="3"/>
        <v>6.4000000000000057E-2</v>
      </c>
    </row>
    <row r="247" spans="1:4" x14ac:dyDescent="0.2">
      <c r="A247" s="1">
        <v>247</v>
      </c>
      <c r="B247" s="2">
        <v>40436</v>
      </c>
      <c r="C247">
        <v>2.1139999999999999</v>
      </c>
      <c r="D247">
        <f t="shared" si="3"/>
        <v>3.0999999999999694E-2</v>
      </c>
    </row>
    <row r="248" spans="1:4" x14ac:dyDescent="0.2">
      <c r="A248" s="1">
        <v>248</v>
      </c>
      <c r="B248" s="2">
        <v>40466</v>
      </c>
      <c r="C248">
        <v>2.2480000000000002</v>
      </c>
      <c r="D248">
        <f t="shared" si="3"/>
        <v>0.13400000000000034</v>
      </c>
    </row>
    <row r="249" spans="1:4" x14ac:dyDescent="0.2">
      <c r="A249" s="1">
        <v>249</v>
      </c>
      <c r="B249" s="2">
        <v>40497</v>
      </c>
      <c r="C249">
        <v>2.323</v>
      </c>
      <c r="D249">
        <f t="shared" si="3"/>
        <v>7.4999999999999734E-2</v>
      </c>
    </row>
    <row r="250" spans="1:4" x14ac:dyDescent="0.2">
      <c r="A250" s="1">
        <v>250</v>
      </c>
      <c r="B250" s="2">
        <v>40527</v>
      </c>
      <c r="C250">
        <v>2.4529999999999998</v>
      </c>
      <c r="D250">
        <f t="shared" si="3"/>
        <v>0.12999999999999989</v>
      </c>
    </row>
    <row r="251" spans="1:4" x14ac:dyDescent="0.2">
      <c r="A251" s="1">
        <v>251</v>
      </c>
      <c r="B251" s="2">
        <v>40558</v>
      </c>
      <c r="C251">
        <v>2.6190000000000002</v>
      </c>
      <c r="D251">
        <f t="shared" si="3"/>
        <v>0.16600000000000037</v>
      </c>
    </row>
    <row r="252" spans="1:4" x14ac:dyDescent="0.2">
      <c r="A252" s="1">
        <v>252</v>
      </c>
      <c r="B252" s="2">
        <v>40589</v>
      </c>
      <c r="C252">
        <v>2.839</v>
      </c>
      <c r="D252">
        <f t="shared" si="3"/>
        <v>0.21999999999999975</v>
      </c>
    </row>
    <row r="253" spans="1:4" x14ac:dyDescent="0.2">
      <c r="A253" s="1">
        <v>253</v>
      </c>
      <c r="B253" s="2">
        <v>40617</v>
      </c>
      <c r="C253">
        <v>3.125</v>
      </c>
      <c r="D253">
        <f t="shared" si="3"/>
        <v>0.28600000000000003</v>
      </c>
    </row>
    <row r="254" spans="1:4" x14ac:dyDescent="0.2">
      <c r="A254" s="1">
        <v>254</v>
      </c>
      <c r="B254" s="2">
        <v>40648</v>
      </c>
      <c r="C254">
        <v>3.2669999999999999</v>
      </c>
      <c r="D254">
        <f t="shared" si="3"/>
        <v>0.1419999999999999</v>
      </c>
    </row>
    <row r="255" spans="1:4" x14ac:dyDescent="0.2">
      <c r="A255" s="1">
        <v>255</v>
      </c>
      <c r="B255" s="2">
        <v>40678</v>
      </c>
      <c r="C255">
        <v>3.085</v>
      </c>
      <c r="D255">
        <f t="shared" si="3"/>
        <v>-0.18199999999999994</v>
      </c>
    </row>
    <row r="256" spans="1:4" x14ac:dyDescent="0.2">
      <c r="A256" s="1">
        <v>256</v>
      </c>
      <c r="B256" s="2">
        <v>40709</v>
      </c>
      <c r="C256">
        <v>3.0459999999999998</v>
      </c>
      <c r="D256">
        <f t="shared" si="3"/>
        <v>-3.9000000000000146E-2</v>
      </c>
    </row>
    <row r="257" spans="1:4" x14ac:dyDescent="0.2">
      <c r="A257" s="1">
        <v>257</v>
      </c>
      <c r="B257" s="2">
        <v>40739</v>
      </c>
      <c r="C257">
        <v>3.1309999999999998</v>
      </c>
      <c r="D257">
        <f t="shared" si="3"/>
        <v>8.4999999999999964E-2</v>
      </c>
    </row>
    <row r="258" spans="1:4" x14ac:dyDescent="0.2">
      <c r="A258" s="1">
        <v>258</v>
      </c>
      <c r="B258" s="2">
        <v>40770</v>
      </c>
      <c r="C258">
        <v>3.008</v>
      </c>
      <c r="D258">
        <f t="shared" si="3"/>
        <v>-0.12299999999999978</v>
      </c>
    </row>
    <row r="259" spans="1:4" x14ac:dyDescent="0.2">
      <c r="A259" s="1">
        <v>259</v>
      </c>
      <c r="B259" s="2">
        <v>40801</v>
      </c>
      <c r="C259">
        <v>2.948</v>
      </c>
      <c r="D259">
        <f t="shared" si="3"/>
        <v>-6.0000000000000053E-2</v>
      </c>
    </row>
    <row r="260" spans="1:4" x14ac:dyDescent="0.2">
      <c r="A260" s="1">
        <v>260</v>
      </c>
      <c r="B260" s="2">
        <v>40831</v>
      </c>
      <c r="C260">
        <v>2.9660000000000002</v>
      </c>
      <c r="D260">
        <f t="shared" ref="D260:D323" si="4">C260-C259</f>
        <v>1.8000000000000238E-2</v>
      </c>
    </row>
    <row r="261" spans="1:4" x14ac:dyDescent="0.2">
      <c r="A261" s="1">
        <v>261</v>
      </c>
      <c r="B261" s="2">
        <v>40862</v>
      </c>
      <c r="C261">
        <v>3.0459999999999998</v>
      </c>
      <c r="D261">
        <f t="shared" si="4"/>
        <v>7.9999999999999627E-2</v>
      </c>
    </row>
    <row r="262" spans="1:4" x14ac:dyDescent="0.2">
      <c r="A262" s="1">
        <v>262</v>
      </c>
      <c r="B262" s="2">
        <v>40892</v>
      </c>
      <c r="C262">
        <v>2.8730000000000002</v>
      </c>
      <c r="D262">
        <f t="shared" si="4"/>
        <v>-0.1729999999999996</v>
      </c>
    </row>
    <row r="263" spans="1:4" x14ac:dyDescent="0.2">
      <c r="A263" s="1">
        <v>263</v>
      </c>
      <c r="B263" s="2">
        <v>40923</v>
      </c>
      <c r="C263">
        <v>3.0870000000000002</v>
      </c>
      <c r="D263">
        <f t="shared" si="4"/>
        <v>0.21399999999999997</v>
      </c>
    </row>
    <row r="264" spans="1:4" x14ac:dyDescent="0.2">
      <c r="A264" s="1">
        <v>264</v>
      </c>
      <c r="B264" s="2">
        <v>40954</v>
      </c>
      <c r="C264">
        <v>3.2069999999999999</v>
      </c>
      <c r="D264">
        <f t="shared" si="4"/>
        <v>0.11999999999999966</v>
      </c>
    </row>
    <row r="265" spans="1:4" x14ac:dyDescent="0.2">
      <c r="A265" s="1">
        <v>265</v>
      </c>
      <c r="B265" s="2">
        <v>40983</v>
      </c>
      <c r="C265">
        <v>3.2559999999999998</v>
      </c>
      <c r="D265">
        <f t="shared" si="4"/>
        <v>4.8999999999999932E-2</v>
      </c>
    </row>
    <row r="266" spans="1:4" x14ac:dyDescent="0.2">
      <c r="A266" s="1">
        <v>266</v>
      </c>
      <c r="B266" s="2">
        <v>41014</v>
      </c>
      <c r="C266">
        <v>3.226</v>
      </c>
      <c r="D266">
        <f t="shared" si="4"/>
        <v>-2.9999999999999805E-2</v>
      </c>
    </row>
    <row r="267" spans="1:4" x14ac:dyDescent="0.2">
      <c r="A267" s="1">
        <v>267</v>
      </c>
      <c r="B267" s="2">
        <v>41044</v>
      </c>
      <c r="C267">
        <v>2.9740000000000002</v>
      </c>
      <c r="D267">
        <f t="shared" si="4"/>
        <v>-0.25199999999999978</v>
      </c>
    </row>
    <row r="268" spans="1:4" x14ac:dyDescent="0.2">
      <c r="A268" s="1">
        <v>268</v>
      </c>
      <c r="B268" s="2">
        <v>41075</v>
      </c>
      <c r="C268">
        <v>2.6779999999999999</v>
      </c>
      <c r="D268">
        <f t="shared" si="4"/>
        <v>-0.29600000000000026</v>
      </c>
    </row>
    <row r="269" spans="1:4" x14ac:dyDescent="0.2">
      <c r="A269" s="1">
        <v>269</v>
      </c>
      <c r="B269" s="2">
        <v>41105</v>
      </c>
      <c r="C269">
        <v>2.8919999999999999</v>
      </c>
      <c r="D269">
        <f t="shared" si="4"/>
        <v>0.21399999999999997</v>
      </c>
    </row>
    <row r="270" spans="1:4" x14ac:dyDescent="0.2">
      <c r="A270" s="1">
        <v>270</v>
      </c>
      <c r="B270" s="2">
        <v>41136</v>
      </c>
      <c r="C270">
        <v>3.1560000000000001</v>
      </c>
      <c r="D270">
        <f t="shared" si="4"/>
        <v>0.26400000000000023</v>
      </c>
    </row>
    <row r="271" spans="1:4" x14ac:dyDescent="0.2">
      <c r="A271" s="1">
        <v>271</v>
      </c>
      <c r="B271" s="2">
        <v>41167</v>
      </c>
      <c r="C271">
        <v>3.1909999999999998</v>
      </c>
      <c r="D271">
        <f t="shared" si="4"/>
        <v>3.4999999999999698E-2</v>
      </c>
    </row>
    <row r="272" spans="1:4" x14ac:dyDescent="0.2">
      <c r="A272" s="1">
        <v>272</v>
      </c>
      <c r="B272" s="2">
        <v>41197</v>
      </c>
      <c r="C272">
        <v>3.1110000000000002</v>
      </c>
      <c r="D272">
        <f t="shared" si="4"/>
        <v>-7.9999999999999627E-2</v>
      </c>
    </row>
    <row r="273" spans="1:4" x14ac:dyDescent="0.2">
      <c r="A273" s="1">
        <v>273</v>
      </c>
      <c r="B273" s="2">
        <v>41228</v>
      </c>
      <c r="C273">
        <v>2.96</v>
      </c>
      <c r="D273">
        <f t="shared" si="4"/>
        <v>-0.15100000000000025</v>
      </c>
    </row>
    <row r="274" spans="1:4" x14ac:dyDescent="0.2">
      <c r="A274" s="1">
        <v>274</v>
      </c>
      <c r="B274" s="2">
        <v>41258</v>
      </c>
      <c r="C274">
        <v>2.94</v>
      </c>
      <c r="D274">
        <f t="shared" si="4"/>
        <v>-2.0000000000000018E-2</v>
      </c>
    </row>
    <row r="275" spans="1:4" x14ac:dyDescent="0.2">
      <c r="A275" s="1">
        <v>275</v>
      </c>
      <c r="B275" s="2">
        <v>41289</v>
      </c>
      <c r="C275">
        <v>3.0910000000000002</v>
      </c>
      <c r="D275">
        <f t="shared" si="4"/>
        <v>0.15100000000000025</v>
      </c>
    </row>
    <row r="276" spans="1:4" x14ac:dyDescent="0.2">
      <c r="A276" s="1">
        <v>276</v>
      </c>
      <c r="B276" s="2">
        <v>41320</v>
      </c>
      <c r="C276">
        <v>3.218</v>
      </c>
      <c r="D276">
        <f t="shared" si="4"/>
        <v>0.12699999999999978</v>
      </c>
    </row>
    <row r="277" spans="1:4" x14ac:dyDescent="0.2">
      <c r="A277" s="1">
        <v>277</v>
      </c>
      <c r="B277" s="2">
        <v>41348</v>
      </c>
      <c r="C277">
        <v>2.9689999999999999</v>
      </c>
      <c r="D277">
        <f t="shared" si="4"/>
        <v>-0.24900000000000011</v>
      </c>
    </row>
    <row r="278" spans="1:4" x14ac:dyDescent="0.2">
      <c r="A278" s="1">
        <v>278</v>
      </c>
      <c r="B278" s="2">
        <v>41379</v>
      </c>
      <c r="C278">
        <v>2.8079999999999998</v>
      </c>
      <c r="D278">
        <f t="shared" si="4"/>
        <v>-0.16100000000000003</v>
      </c>
    </row>
    <row r="279" spans="1:4" x14ac:dyDescent="0.2">
      <c r="A279" s="1">
        <v>279</v>
      </c>
      <c r="B279" s="2">
        <v>41409</v>
      </c>
      <c r="C279">
        <v>2.7250000000000001</v>
      </c>
      <c r="D279">
        <f t="shared" si="4"/>
        <v>-8.2999999999999741E-2</v>
      </c>
    </row>
    <row r="280" spans="1:4" x14ac:dyDescent="0.2">
      <c r="A280" s="1">
        <v>280</v>
      </c>
      <c r="B280" s="2">
        <v>41440</v>
      </c>
      <c r="C280">
        <v>2.7690000000000001</v>
      </c>
      <c r="D280">
        <f t="shared" si="4"/>
        <v>4.4000000000000039E-2</v>
      </c>
    </row>
    <row r="281" spans="1:4" x14ac:dyDescent="0.2">
      <c r="A281" s="1">
        <v>281</v>
      </c>
      <c r="B281" s="2">
        <v>41470</v>
      </c>
      <c r="C281">
        <v>2.8940000000000001</v>
      </c>
      <c r="D281">
        <f t="shared" si="4"/>
        <v>0.125</v>
      </c>
    </row>
    <row r="282" spans="1:4" x14ac:dyDescent="0.2">
      <c r="A282" s="1">
        <v>282</v>
      </c>
      <c r="B282" s="2">
        <v>41501</v>
      </c>
      <c r="C282">
        <v>3.0030000000000001</v>
      </c>
      <c r="D282">
        <f t="shared" si="4"/>
        <v>0.10899999999999999</v>
      </c>
    </row>
    <row r="283" spans="1:4" x14ac:dyDescent="0.2">
      <c r="A283" s="1">
        <v>283</v>
      </c>
      <c r="B283" s="2">
        <v>41532</v>
      </c>
      <c r="C283">
        <v>2.9340000000000002</v>
      </c>
      <c r="D283">
        <f t="shared" si="4"/>
        <v>-6.899999999999995E-2</v>
      </c>
    </row>
    <row r="284" spans="1:4" x14ac:dyDescent="0.2">
      <c r="A284" s="1">
        <v>284</v>
      </c>
      <c r="B284" s="2">
        <v>41562</v>
      </c>
      <c r="C284">
        <v>2.8849999999999998</v>
      </c>
      <c r="D284">
        <f t="shared" si="4"/>
        <v>-4.9000000000000377E-2</v>
      </c>
    </row>
    <row r="285" spans="1:4" x14ac:dyDescent="0.2">
      <c r="A285" s="1">
        <v>285</v>
      </c>
      <c r="B285" s="2">
        <v>41593</v>
      </c>
      <c r="C285">
        <v>2.83</v>
      </c>
      <c r="D285">
        <f t="shared" si="4"/>
        <v>-5.4999999999999716E-2</v>
      </c>
    </row>
    <row r="286" spans="1:4" x14ac:dyDescent="0.2">
      <c r="A286" s="1">
        <v>286</v>
      </c>
      <c r="B286" s="2">
        <v>41623</v>
      </c>
      <c r="C286">
        <v>2.9550000000000001</v>
      </c>
      <c r="D286">
        <f t="shared" si="4"/>
        <v>0.125</v>
      </c>
    </row>
    <row r="287" spans="1:4" x14ac:dyDescent="0.2">
      <c r="A287" s="1">
        <v>287</v>
      </c>
      <c r="B287" s="2">
        <v>41654</v>
      </c>
      <c r="C287">
        <v>2.9209999999999998</v>
      </c>
      <c r="D287">
        <f t="shared" si="4"/>
        <v>-3.4000000000000252E-2</v>
      </c>
    </row>
    <row r="288" spans="1:4" x14ac:dyDescent="0.2">
      <c r="A288" s="1">
        <v>288</v>
      </c>
      <c r="B288" s="2">
        <v>41685</v>
      </c>
      <c r="C288">
        <v>2.9649999999999999</v>
      </c>
      <c r="D288">
        <f t="shared" si="4"/>
        <v>4.4000000000000039E-2</v>
      </c>
    </row>
    <row r="289" spans="1:4" x14ac:dyDescent="0.2">
      <c r="A289" s="1">
        <v>289</v>
      </c>
      <c r="B289" s="2">
        <v>41713</v>
      </c>
      <c r="C289">
        <v>2.89</v>
      </c>
      <c r="D289">
        <f t="shared" si="4"/>
        <v>-7.4999999999999734E-2</v>
      </c>
    </row>
    <row r="290" spans="1:4" x14ac:dyDescent="0.2">
      <c r="A290" s="1">
        <v>290</v>
      </c>
      <c r="B290" s="2">
        <v>41744</v>
      </c>
      <c r="C290">
        <v>2.8879999999999999</v>
      </c>
      <c r="D290">
        <f t="shared" si="4"/>
        <v>-2.0000000000002238E-3</v>
      </c>
    </row>
    <row r="291" spans="1:4" x14ac:dyDescent="0.2">
      <c r="A291" s="1">
        <v>291</v>
      </c>
      <c r="B291" s="2">
        <v>41774</v>
      </c>
      <c r="C291">
        <v>2.8679999999999999</v>
      </c>
      <c r="D291">
        <f t="shared" si="4"/>
        <v>-2.0000000000000018E-2</v>
      </c>
    </row>
    <row r="292" spans="1:4" x14ac:dyDescent="0.2">
      <c r="A292" s="1">
        <v>292</v>
      </c>
      <c r="B292" s="2">
        <v>41805</v>
      </c>
      <c r="C292">
        <v>2.883</v>
      </c>
      <c r="D292">
        <f t="shared" si="4"/>
        <v>1.5000000000000124E-2</v>
      </c>
    </row>
    <row r="293" spans="1:4" x14ac:dyDescent="0.2">
      <c r="A293" s="1">
        <v>293</v>
      </c>
      <c r="B293" s="2">
        <v>41835</v>
      </c>
      <c r="C293">
        <v>2.8170000000000002</v>
      </c>
      <c r="D293">
        <f t="shared" si="4"/>
        <v>-6.5999999999999837E-2</v>
      </c>
    </row>
    <row r="294" spans="1:4" x14ac:dyDescent="0.2">
      <c r="A294" s="1">
        <v>294</v>
      </c>
      <c r="B294" s="2">
        <v>41866</v>
      </c>
      <c r="C294">
        <v>2.839</v>
      </c>
      <c r="D294">
        <f t="shared" si="4"/>
        <v>2.1999999999999797E-2</v>
      </c>
    </row>
    <row r="295" spans="1:4" x14ac:dyDescent="0.2">
      <c r="A295" s="1">
        <v>295</v>
      </c>
      <c r="B295" s="2">
        <v>41897</v>
      </c>
      <c r="C295">
        <v>2.7290000000000001</v>
      </c>
      <c r="D295">
        <f t="shared" si="4"/>
        <v>-0.10999999999999988</v>
      </c>
    </row>
    <row r="296" spans="1:4" x14ac:dyDescent="0.2">
      <c r="A296" s="1">
        <v>296</v>
      </c>
      <c r="B296" s="2">
        <v>41927</v>
      </c>
      <c r="C296">
        <v>2.46</v>
      </c>
      <c r="D296">
        <f t="shared" si="4"/>
        <v>-0.26900000000000013</v>
      </c>
    </row>
    <row r="297" spans="1:4" x14ac:dyDescent="0.2">
      <c r="A297" s="1">
        <v>297</v>
      </c>
      <c r="B297" s="2">
        <v>41958</v>
      </c>
      <c r="C297">
        <v>2.2970000000000002</v>
      </c>
      <c r="D297">
        <f t="shared" si="4"/>
        <v>-0.16299999999999981</v>
      </c>
    </row>
    <row r="298" spans="1:4" x14ac:dyDescent="0.2">
      <c r="A298" s="1">
        <v>298</v>
      </c>
      <c r="B298" s="2">
        <v>41988</v>
      </c>
      <c r="C298">
        <v>1.8009999999999999</v>
      </c>
      <c r="D298">
        <f t="shared" si="4"/>
        <v>-0.49600000000000022</v>
      </c>
    </row>
    <row r="299" spans="1:4" x14ac:dyDescent="0.2">
      <c r="A299" s="1">
        <v>299</v>
      </c>
      <c r="B299" s="2">
        <v>42019</v>
      </c>
      <c r="C299">
        <v>1.496</v>
      </c>
      <c r="D299">
        <f t="shared" si="4"/>
        <v>-0.30499999999999994</v>
      </c>
    </row>
    <row r="300" spans="1:4" x14ac:dyDescent="0.2">
      <c r="A300" s="1">
        <v>300</v>
      </c>
      <c r="B300" s="2">
        <v>42050</v>
      </c>
      <c r="C300">
        <v>1.766</v>
      </c>
      <c r="D300">
        <f t="shared" si="4"/>
        <v>0.27</v>
      </c>
    </row>
    <row r="301" spans="1:4" x14ac:dyDescent="0.2">
      <c r="A301" s="1">
        <v>301</v>
      </c>
      <c r="B301" s="2">
        <v>42078</v>
      </c>
      <c r="C301">
        <v>1.629</v>
      </c>
      <c r="D301">
        <f t="shared" si="4"/>
        <v>-0.13700000000000001</v>
      </c>
    </row>
    <row r="302" spans="1:4" x14ac:dyDescent="0.2">
      <c r="A302" s="1">
        <v>302</v>
      </c>
      <c r="B302" s="2">
        <v>42109</v>
      </c>
      <c r="C302">
        <v>1.702</v>
      </c>
      <c r="D302">
        <f t="shared" si="4"/>
        <v>7.2999999999999954E-2</v>
      </c>
    </row>
    <row r="303" spans="1:4" x14ac:dyDescent="0.2">
      <c r="A303" s="1">
        <v>303</v>
      </c>
      <c r="B303" s="2">
        <v>42139</v>
      </c>
      <c r="C303">
        <v>1.849</v>
      </c>
      <c r="D303">
        <f t="shared" si="4"/>
        <v>0.14700000000000002</v>
      </c>
    </row>
    <row r="304" spans="1:4" x14ac:dyDescent="0.2">
      <c r="A304" s="1">
        <v>304</v>
      </c>
      <c r="B304" s="2">
        <v>42170</v>
      </c>
      <c r="C304">
        <v>1.732</v>
      </c>
      <c r="D304">
        <f t="shared" si="4"/>
        <v>-0.11699999999999999</v>
      </c>
    </row>
    <row r="305" spans="1:4" x14ac:dyDescent="0.2">
      <c r="A305" s="1">
        <v>305</v>
      </c>
      <c r="B305" s="2">
        <v>42200</v>
      </c>
      <c r="C305">
        <v>1.5489999999999999</v>
      </c>
      <c r="D305">
        <f t="shared" si="4"/>
        <v>-0.18300000000000005</v>
      </c>
    </row>
    <row r="306" spans="1:4" x14ac:dyDescent="0.2">
      <c r="A306" s="1">
        <v>306</v>
      </c>
      <c r="B306" s="2">
        <v>42231</v>
      </c>
      <c r="C306">
        <v>1.389</v>
      </c>
      <c r="D306">
        <f t="shared" si="4"/>
        <v>-0.15999999999999992</v>
      </c>
    </row>
    <row r="307" spans="1:4" x14ac:dyDescent="0.2">
      <c r="A307" s="1">
        <v>307</v>
      </c>
      <c r="B307" s="2">
        <v>42262</v>
      </c>
      <c r="C307">
        <v>1.395</v>
      </c>
      <c r="D307">
        <f t="shared" si="4"/>
        <v>6.0000000000000053E-3</v>
      </c>
    </row>
    <row r="308" spans="1:4" x14ac:dyDescent="0.2">
      <c r="A308" s="1">
        <v>308</v>
      </c>
      <c r="B308" s="2">
        <v>42292</v>
      </c>
      <c r="C308">
        <v>1.391</v>
      </c>
      <c r="D308">
        <f t="shared" si="4"/>
        <v>-4.0000000000000036E-3</v>
      </c>
    </row>
    <row r="309" spans="1:4" x14ac:dyDescent="0.2">
      <c r="A309" s="1">
        <v>309</v>
      </c>
      <c r="B309" s="2">
        <v>42323</v>
      </c>
      <c r="C309">
        <v>1.3260000000000001</v>
      </c>
      <c r="D309">
        <f t="shared" si="4"/>
        <v>-6.4999999999999947E-2</v>
      </c>
    </row>
    <row r="310" spans="1:4" x14ac:dyDescent="0.2">
      <c r="A310" s="1">
        <v>310</v>
      </c>
      <c r="B310" s="2">
        <v>42353</v>
      </c>
      <c r="C310">
        <v>1.0820000000000001</v>
      </c>
      <c r="D310">
        <f t="shared" si="4"/>
        <v>-0.24399999999999999</v>
      </c>
    </row>
    <row r="311" spans="1:4" x14ac:dyDescent="0.2">
      <c r="A311" s="1">
        <v>311</v>
      </c>
      <c r="B311" s="2">
        <v>42384</v>
      </c>
      <c r="C311">
        <v>0.93</v>
      </c>
      <c r="D311">
        <f t="shared" si="4"/>
        <v>-0.15200000000000002</v>
      </c>
    </row>
    <row r="312" spans="1:4" x14ac:dyDescent="0.2">
      <c r="A312" s="1">
        <v>312</v>
      </c>
      <c r="B312" s="2">
        <v>42415</v>
      </c>
      <c r="C312">
        <v>0.97299999999999998</v>
      </c>
      <c r="D312">
        <f t="shared" si="4"/>
        <v>4.2999999999999927E-2</v>
      </c>
    </row>
    <row r="313" spans="1:4" x14ac:dyDescent="0.2">
      <c r="A313" s="1">
        <v>313</v>
      </c>
      <c r="B313" s="2">
        <v>42444</v>
      </c>
      <c r="C313">
        <v>1.069</v>
      </c>
      <c r="D313">
        <f t="shared" si="4"/>
        <v>9.5999999999999974E-2</v>
      </c>
    </row>
    <row r="314" spans="1:4" x14ac:dyDescent="0.2">
      <c r="A314" s="1">
        <v>314</v>
      </c>
      <c r="B314" s="2">
        <v>42475</v>
      </c>
      <c r="C314">
        <v>1.147</v>
      </c>
      <c r="D314">
        <f t="shared" si="4"/>
        <v>7.8000000000000069E-2</v>
      </c>
    </row>
    <row r="315" spans="1:4" x14ac:dyDescent="0.2">
      <c r="A315" s="1">
        <v>315</v>
      </c>
      <c r="B315" s="2">
        <v>42505</v>
      </c>
      <c r="C315">
        <v>1.2989999999999999</v>
      </c>
      <c r="D315">
        <f t="shared" si="4"/>
        <v>0.15199999999999991</v>
      </c>
    </row>
    <row r="316" spans="1:4" x14ac:dyDescent="0.2">
      <c r="A316" s="1">
        <v>316</v>
      </c>
      <c r="B316" s="2">
        <v>42536</v>
      </c>
      <c r="C316">
        <v>1.3819999999999999</v>
      </c>
      <c r="D316">
        <f t="shared" si="4"/>
        <v>8.2999999999999963E-2</v>
      </c>
    </row>
    <row r="317" spans="1:4" x14ac:dyDescent="0.2">
      <c r="A317" s="1">
        <v>317</v>
      </c>
      <c r="B317" s="2">
        <v>42566</v>
      </c>
      <c r="C317">
        <v>1.272</v>
      </c>
      <c r="D317">
        <f t="shared" si="4"/>
        <v>-0.10999999999999988</v>
      </c>
    </row>
    <row r="318" spans="1:4" x14ac:dyDescent="0.2">
      <c r="A318" s="1">
        <v>318</v>
      </c>
      <c r="B318" s="2">
        <v>42597</v>
      </c>
      <c r="C318">
        <v>1.2949999999999999</v>
      </c>
      <c r="D318">
        <f t="shared" si="4"/>
        <v>2.2999999999999909E-2</v>
      </c>
    </row>
    <row r="319" spans="1:4" x14ac:dyDescent="0.2">
      <c r="A319" s="1">
        <v>319</v>
      </c>
      <c r="B319" s="2">
        <v>42628</v>
      </c>
      <c r="C319">
        <v>1.319</v>
      </c>
      <c r="D319">
        <f t="shared" si="4"/>
        <v>2.4000000000000021E-2</v>
      </c>
    </row>
    <row r="320" spans="1:4" x14ac:dyDescent="0.2">
      <c r="A320" s="1">
        <v>320</v>
      </c>
      <c r="B320" s="2">
        <v>42658</v>
      </c>
      <c r="C320">
        <v>1.4570000000000001</v>
      </c>
      <c r="D320">
        <f t="shared" si="4"/>
        <v>0.13800000000000012</v>
      </c>
    </row>
    <row r="321" spans="1:4" x14ac:dyDescent="0.2">
      <c r="A321" s="1">
        <v>321</v>
      </c>
      <c r="B321" s="2">
        <v>42689</v>
      </c>
      <c r="C321">
        <v>1.3560000000000001</v>
      </c>
      <c r="D321">
        <f t="shared" si="4"/>
        <v>-0.10099999999999998</v>
      </c>
    </row>
    <row r="322" spans="1:4" x14ac:dyDescent="0.2">
      <c r="A322" s="1">
        <v>322</v>
      </c>
      <c r="B322" s="2">
        <v>42719</v>
      </c>
      <c r="C322">
        <v>1.4910000000000001</v>
      </c>
      <c r="D322">
        <f t="shared" si="4"/>
        <v>0.13500000000000001</v>
      </c>
    </row>
    <row r="323" spans="1:4" x14ac:dyDescent="0.2">
      <c r="A323" s="1">
        <v>323</v>
      </c>
      <c r="B323" s="2">
        <v>42750</v>
      </c>
      <c r="C323">
        <v>1.514</v>
      </c>
      <c r="D323">
        <f t="shared" si="4"/>
        <v>2.2999999999999909E-2</v>
      </c>
    </row>
    <row r="324" spans="1:4" x14ac:dyDescent="0.2">
      <c r="A324" s="1">
        <v>324</v>
      </c>
      <c r="B324" s="2">
        <v>42781</v>
      </c>
      <c r="C324">
        <v>1.5469999999999999</v>
      </c>
      <c r="D324">
        <f t="shared" ref="D324:D347" si="5">C324-C323</f>
        <v>3.2999999999999918E-2</v>
      </c>
    </row>
    <row r="325" spans="1:4" x14ac:dyDescent="0.2">
      <c r="A325" s="1">
        <v>325</v>
      </c>
      <c r="B325" s="2">
        <v>42809</v>
      </c>
      <c r="C325">
        <v>1.4450000000000001</v>
      </c>
      <c r="D325">
        <f t="shared" si="5"/>
        <v>-0.10199999999999987</v>
      </c>
    </row>
    <row r="326" spans="1:4" x14ac:dyDescent="0.2">
      <c r="A326" s="1">
        <v>326</v>
      </c>
      <c r="B326" s="2">
        <v>42840</v>
      </c>
      <c r="C326">
        <v>1.51</v>
      </c>
      <c r="D326">
        <f t="shared" si="5"/>
        <v>6.4999999999999947E-2</v>
      </c>
    </row>
    <row r="327" spans="1:4" x14ac:dyDescent="0.2">
      <c r="A327" s="1">
        <v>327</v>
      </c>
      <c r="B327" s="2">
        <v>42870</v>
      </c>
      <c r="C327">
        <v>1.4119999999999999</v>
      </c>
      <c r="D327">
        <f t="shared" si="5"/>
        <v>-9.8000000000000087E-2</v>
      </c>
    </row>
    <row r="328" spans="1:4" x14ac:dyDescent="0.2">
      <c r="A328" s="1">
        <v>328</v>
      </c>
      <c r="B328" s="2">
        <v>42901</v>
      </c>
      <c r="C328">
        <v>1.2949999999999999</v>
      </c>
      <c r="D328">
        <f t="shared" si="5"/>
        <v>-0.11699999999999999</v>
      </c>
    </row>
    <row r="329" spans="1:4" x14ac:dyDescent="0.2">
      <c r="A329" s="1">
        <v>329</v>
      </c>
      <c r="B329" s="2">
        <v>42931</v>
      </c>
      <c r="C329">
        <v>1.417</v>
      </c>
      <c r="D329">
        <f t="shared" si="5"/>
        <v>0.12200000000000011</v>
      </c>
    </row>
    <row r="330" spans="1:4" x14ac:dyDescent="0.2">
      <c r="A330" s="1">
        <v>330</v>
      </c>
      <c r="B330" s="2">
        <v>42962</v>
      </c>
      <c r="C330">
        <v>1.5609999999999999</v>
      </c>
      <c r="D330">
        <f t="shared" si="5"/>
        <v>0.14399999999999991</v>
      </c>
    </row>
    <row r="331" spans="1:4" x14ac:dyDescent="0.2">
      <c r="A331" s="1">
        <v>331</v>
      </c>
      <c r="B331" s="2">
        <v>42993</v>
      </c>
      <c r="C331">
        <v>1.8</v>
      </c>
      <c r="D331">
        <f t="shared" si="5"/>
        <v>0.2390000000000001</v>
      </c>
    </row>
    <row r="332" spans="1:4" x14ac:dyDescent="0.2">
      <c r="A332" s="1">
        <v>332</v>
      </c>
      <c r="B332" s="2">
        <v>43023</v>
      </c>
      <c r="C332">
        <v>1.659</v>
      </c>
      <c r="D332">
        <f t="shared" si="5"/>
        <v>-0.14100000000000001</v>
      </c>
    </row>
    <row r="333" spans="1:4" x14ac:dyDescent="0.2">
      <c r="A333" s="1">
        <v>333</v>
      </c>
      <c r="B333" s="2">
        <v>43054</v>
      </c>
      <c r="C333">
        <v>1.76</v>
      </c>
      <c r="D333">
        <f t="shared" si="5"/>
        <v>0.10099999999999998</v>
      </c>
    </row>
    <row r="334" spans="1:4" x14ac:dyDescent="0.2">
      <c r="A334" s="1">
        <v>334</v>
      </c>
      <c r="B334" s="2">
        <v>43084</v>
      </c>
      <c r="C334">
        <v>1.8169999999999999</v>
      </c>
      <c r="D334">
        <f t="shared" si="5"/>
        <v>5.699999999999994E-2</v>
      </c>
    </row>
    <row r="335" spans="1:4" x14ac:dyDescent="0.2">
      <c r="A335" s="1">
        <v>335</v>
      </c>
      <c r="B335" s="2">
        <v>43115</v>
      </c>
      <c r="C335">
        <v>1.952</v>
      </c>
      <c r="D335">
        <f t="shared" si="5"/>
        <v>0.13500000000000001</v>
      </c>
    </row>
    <row r="336" spans="1:4" x14ac:dyDescent="0.2">
      <c r="A336" s="1">
        <v>336</v>
      </c>
      <c r="B336" s="2">
        <v>43146</v>
      </c>
      <c r="C336">
        <v>1.849</v>
      </c>
      <c r="D336">
        <f t="shared" si="5"/>
        <v>-0.10299999999999998</v>
      </c>
    </row>
    <row r="337" spans="1:4" x14ac:dyDescent="0.2">
      <c r="A337" s="1">
        <v>337</v>
      </c>
      <c r="B337" s="2">
        <v>43174</v>
      </c>
      <c r="C337">
        <v>1.8580000000000001</v>
      </c>
      <c r="D337">
        <f t="shared" si="5"/>
        <v>9.000000000000119E-3</v>
      </c>
    </row>
    <row r="338" spans="1:4" x14ac:dyDescent="0.2">
      <c r="A338" s="1">
        <v>338</v>
      </c>
      <c r="B338" s="2">
        <v>43205</v>
      </c>
      <c r="C338">
        <v>2.0150000000000001</v>
      </c>
      <c r="D338">
        <f t="shared" si="5"/>
        <v>0.15700000000000003</v>
      </c>
    </row>
    <row r="339" spans="1:4" x14ac:dyDescent="0.2">
      <c r="A339" s="1">
        <v>339</v>
      </c>
      <c r="B339" s="2">
        <v>43235</v>
      </c>
      <c r="C339">
        <v>2.1549999999999998</v>
      </c>
      <c r="D339">
        <f t="shared" si="5"/>
        <v>0.13999999999999968</v>
      </c>
    </row>
    <row r="340" spans="1:4" x14ac:dyDescent="0.2">
      <c r="A340" s="1">
        <v>340</v>
      </c>
      <c r="B340" s="2">
        <v>43266</v>
      </c>
      <c r="C340">
        <v>2.09</v>
      </c>
      <c r="D340">
        <f t="shared" si="5"/>
        <v>-6.4999999999999947E-2</v>
      </c>
    </row>
    <row r="341" spans="1:4" x14ac:dyDescent="0.2">
      <c r="A341" s="1">
        <v>341</v>
      </c>
      <c r="B341" s="2">
        <v>43296</v>
      </c>
      <c r="C341">
        <v>2.0979999999999999</v>
      </c>
      <c r="D341">
        <f t="shared" si="5"/>
        <v>8.0000000000000071E-3</v>
      </c>
    </row>
    <row r="342" spans="1:4" x14ac:dyDescent="0.2">
      <c r="A342" s="1">
        <v>342</v>
      </c>
      <c r="B342" s="2">
        <v>43327</v>
      </c>
      <c r="C342">
        <v>2.1179999999999999</v>
      </c>
      <c r="D342">
        <f t="shared" si="5"/>
        <v>2.0000000000000018E-2</v>
      </c>
    </row>
    <row r="343" spans="1:4" x14ac:dyDescent="0.2">
      <c r="A343" s="1">
        <v>343</v>
      </c>
      <c r="B343" s="2">
        <v>43358</v>
      </c>
      <c r="C343">
        <v>2.1890000000000001</v>
      </c>
      <c r="D343">
        <f t="shared" si="5"/>
        <v>7.1000000000000174E-2</v>
      </c>
    </row>
    <row r="344" spans="1:4" x14ac:dyDescent="0.2">
      <c r="A344" s="1">
        <v>344</v>
      </c>
      <c r="B344" s="2">
        <v>43388</v>
      </c>
      <c r="C344">
        <v>2.2490000000000001</v>
      </c>
      <c r="D344">
        <f t="shared" si="5"/>
        <v>6.0000000000000053E-2</v>
      </c>
    </row>
    <row r="345" spans="1:4" x14ac:dyDescent="0.2">
      <c r="A345" s="1">
        <v>345</v>
      </c>
      <c r="B345" s="2">
        <v>43419</v>
      </c>
      <c r="C345">
        <v>1.9450000000000001</v>
      </c>
      <c r="D345">
        <f t="shared" si="5"/>
        <v>-0.30400000000000005</v>
      </c>
    </row>
    <row r="346" spans="1:4" x14ac:dyDescent="0.2">
      <c r="A346" s="1">
        <v>346</v>
      </c>
      <c r="B346" s="2">
        <v>43449</v>
      </c>
      <c r="C346">
        <v>1.696</v>
      </c>
      <c r="D346">
        <f t="shared" si="5"/>
        <v>-0.24900000000000011</v>
      </c>
    </row>
    <row r="347" spans="1:4" x14ac:dyDescent="0.2">
      <c r="A347" s="1">
        <v>347</v>
      </c>
      <c r="B347" s="2">
        <v>43480</v>
      </c>
      <c r="C347">
        <v>1.784</v>
      </c>
      <c r="D347">
        <f t="shared" si="5"/>
        <v>8.8000000000000078E-2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21"/>
  <sheetViews>
    <sheetView tabSelected="1" topLeftCell="C26" workbookViewId="0">
      <selection activeCell="F1" sqref="F1:G29"/>
    </sheetView>
  </sheetViews>
  <sheetFormatPr baseColWidth="10" defaultColWidth="8.83203125" defaultRowHeight="15" x14ac:dyDescent="0.2"/>
  <cols>
    <col min="2" max="2" width="17.6640625" bestFit="1" customWidth="1"/>
    <col min="3" max="3" width="48.83203125" bestFit="1" customWidth="1"/>
    <col min="4" max="4" width="25" bestFit="1" customWidth="1"/>
    <col min="6" max="6" width="12.1640625" bestFit="1" customWidth="1"/>
    <col min="7" max="7" width="54.5" bestFit="1" customWidth="1"/>
    <col min="8" max="8" width="23.1640625" bestFit="1" customWidth="1"/>
  </cols>
  <sheetData>
    <row r="1" spans="1:8" x14ac:dyDescent="0.2">
      <c r="B1" s="1" t="s">
        <v>0</v>
      </c>
      <c r="C1" s="1" t="s">
        <v>13</v>
      </c>
      <c r="D1" s="8" t="s">
        <v>77</v>
      </c>
      <c r="F1" s="5" t="s">
        <v>18</v>
      </c>
      <c r="G1" t="s">
        <v>78</v>
      </c>
      <c r="H1" s="8" t="s">
        <v>79</v>
      </c>
    </row>
    <row r="2" spans="1:8" x14ac:dyDescent="0.2">
      <c r="A2" s="1">
        <v>2</v>
      </c>
      <c r="B2" s="2">
        <v>33770</v>
      </c>
      <c r="C2">
        <v>0.34399999999999997</v>
      </c>
      <c r="F2" s="6" t="s">
        <v>26</v>
      </c>
      <c r="G2" s="7">
        <v>2.4079999999999999</v>
      </c>
    </row>
    <row r="3" spans="1:8" x14ac:dyDescent="0.2">
      <c r="A3" s="1">
        <v>3</v>
      </c>
      <c r="B3" s="2">
        <v>33800</v>
      </c>
      <c r="C3">
        <v>0.34200000000000003</v>
      </c>
      <c r="D3">
        <f>C3-C2</f>
        <v>-1.9999999999999463E-3</v>
      </c>
      <c r="F3" s="6" t="s">
        <v>27</v>
      </c>
      <c r="G3" s="7">
        <v>3.7400000000000007</v>
      </c>
      <c r="H3">
        <v>1.3320000000000007</v>
      </c>
    </row>
    <row r="4" spans="1:8" x14ac:dyDescent="0.2">
      <c r="A4" s="1">
        <v>4</v>
      </c>
      <c r="B4" s="2">
        <v>33831</v>
      </c>
      <c r="C4">
        <v>0.35399999999999998</v>
      </c>
      <c r="D4">
        <f t="shared" ref="D4:D67" si="0">C4-C3</f>
        <v>1.1999999999999955E-2</v>
      </c>
      <c r="F4" s="6" t="s">
        <v>28</v>
      </c>
      <c r="G4" s="7">
        <v>3.6019999999999994</v>
      </c>
      <c r="H4">
        <v>-0.13800000000000123</v>
      </c>
    </row>
    <row r="5" spans="1:8" x14ac:dyDescent="0.2">
      <c r="A5" s="1">
        <v>5</v>
      </c>
      <c r="B5" s="2">
        <v>33862</v>
      </c>
      <c r="C5">
        <v>0.375</v>
      </c>
      <c r="D5">
        <f t="shared" si="0"/>
        <v>2.1000000000000019E-2</v>
      </c>
      <c r="F5" s="6" t="s">
        <v>29</v>
      </c>
      <c r="G5" s="7">
        <v>3.8450000000000006</v>
      </c>
      <c r="H5">
        <v>0.24300000000000122</v>
      </c>
    </row>
    <row r="6" spans="1:8" x14ac:dyDescent="0.2">
      <c r="A6" s="1">
        <v>6</v>
      </c>
      <c r="B6" s="2">
        <v>33892</v>
      </c>
      <c r="C6">
        <v>0.35399999999999998</v>
      </c>
      <c r="D6">
        <f t="shared" si="0"/>
        <v>-2.1000000000000019E-2</v>
      </c>
      <c r="F6" s="6" t="s">
        <v>30</v>
      </c>
      <c r="G6" s="7">
        <v>5.0789999999999988</v>
      </c>
      <c r="H6">
        <v>1.2339999999999982</v>
      </c>
    </row>
    <row r="7" spans="1:8" x14ac:dyDescent="0.2">
      <c r="A7" s="1">
        <v>7</v>
      </c>
      <c r="B7" s="2">
        <v>33923</v>
      </c>
      <c r="C7">
        <v>0.32700000000000001</v>
      </c>
      <c r="D7">
        <f t="shared" si="0"/>
        <v>-2.6999999999999968E-2</v>
      </c>
      <c r="F7" s="6" t="s">
        <v>31</v>
      </c>
      <c r="G7" s="7">
        <v>4.4890000000000008</v>
      </c>
      <c r="H7">
        <v>-0.58999999999999808</v>
      </c>
    </row>
    <row r="8" spans="1:8" x14ac:dyDescent="0.2">
      <c r="A8" s="1">
        <v>8</v>
      </c>
      <c r="B8" s="2">
        <v>33953</v>
      </c>
      <c r="C8">
        <v>0.312</v>
      </c>
      <c r="D8">
        <f t="shared" si="0"/>
        <v>-1.5000000000000013E-2</v>
      </c>
      <c r="F8" s="6" t="s">
        <v>32</v>
      </c>
      <c r="G8" s="7">
        <v>3.1350000000000002</v>
      </c>
      <c r="H8">
        <v>-1.3540000000000005</v>
      </c>
    </row>
    <row r="9" spans="1:8" x14ac:dyDescent="0.2">
      <c r="A9" s="1">
        <v>9</v>
      </c>
      <c r="B9" s="2">
        <v>33984</v>
      </c>
      <c r="C9">
        <v>0.33700000000000002</v>
      </c>
      <c r="D9">
        <f t="shared" si="0"/>
        <v>2.5000000000000022E-2</v>
      </c>
      <c r="F9" s="6" t="s">
        <v>33</v>
      </c>
      <c r="G9" s="7">
        <v>4.085</v>
      </c>
      <c r="H9">
        <v>0.94999999999999973</v>
      </c>
    </row>
    <row r="10" spans="1:8" x14ac:dyDescent="0.2">
      <c r="A10" s="1">
        <v>10</v>
      </c>
      <c r="B10" s="2">
        <v>34015</v>
      </c>
      <c r="C10">
        <v>0.33</v>
      </c>
      <c r="D10">
        <f t="shared" si="0"/>
        <v>-7.0000000000000062E-3</v>
      </c>
      <c r="F10" s="6" t="s">
        <v>34</v>
      </c>
      <c r="G10" s="7">
        <v>6.9790000000000001</v>
      </c>
      <c r="H10">
        <v>2.8940000000000001</v>
      </c>
    </row>
    <row r="11" spans="1:8" x14ac:dyDescent="0.2">
      <c r="A11" s="1">
        <v>11</v>
      </c>
      <c r="B11" s="2">
        <v>34043</v>
      </c>
      <c r="C11">
        <v>0.34200000000000003</v>
      </c>
      <c r="D11">
        <f t="shared" si="0"/>
        <v>1.2000000000000011E-2</v>
      </c>
      <c r="F11" s="6" t="s">
        <v>35</v>
      </c>
      <c r="G11" s="7">
        <v>5.6690000000000014</v>
      </c>
      <c r="H11">
        <v>-1.3099999999999987</v>
      </c>
    </row>
    <row r="12" spans="1:8" x14ac:dyDescent="0.2">
      <c r="A12" s="1">
        <v>12</v>
      </c>
      <c r="B12" s="2">
        <v>34074</v>
      </c>
      <c r="C12">
        <v>0.34399999999999997</v>
      </c>
      <c r="D12">
        <f t="shared" si="0"/>
        <v>1.9999999999999463E-3</v>
      </c>
      <c r="F12" s="6" t="s">
        <v>36</v>
      </c>
      <c r="G12" s="7">
        <v>4.9119999999999999</v>
      </c>
      <c r="H12">
        <v>-0.75700000000000145</v>
      </c>
    </row>
    <row r="13" spans="1:8" x14ac:dyDescent="0.2">
      <c r="A13" s="1">
        <v>13</v>
      </c>
      <c r="B13" s="2">
        <v>34104</v>
      </c>
      <c r="C13">
        <v>0.32800000000000001</v>
      </c>
      <c r="D13">
        <f t="shared" si="0"/>
        <v>-1.5999999999999959E-2</v>
      </c>
      <c r="F13" s="6" t="s">
        <v>37</v>
      </c>
      <c r="G13" s="7">
        <v>6.9329999999999998</v>
      </c>
      <c r="H13">
        <v>2.0209999999999999</v>
      </c>
    </row>
    <row r="14" spans="1:8" x14ac:dyDescent="0.2">
      <c r="A14" s="1">
        <v>14</v>
      </c>
      <c r="B14" s="2">
        <v>34135</v>
      </c>
      <c r="C14">
        <v>0.32800000000000001</v>
      </c>
      <c r="D14">
        <f t="shared" si="0"/>
        <v>0</v>
      </c>
      <c r="F14" s="6" t="s">
        <v>38</v>
      </c>
      <c r="G14" s="7">
        <v>8.9110000000000014</v>
      </c>
      <c r="H14">
        <v>1.9780000000000015</v>
      </c>
    </row>
    <row r="15" spans="1:8" x14ac:dyDescent="0.2">
      <c r="A15" s="1">
        <v>15</v>
      </c>
      <c r="B15" s="2">
        <v>34165</v>
      </c>
      <c r="C15">
        <v>0.314</v>
      </c>
      <c r="D15">
        <f t="shared" si="0"/>
        <v>-1.4000000000000012E-2</v>
      </c>
      <c r="F15" s="6" t="s">
        <v>39</v>
      </c>
      <c r="G15" s="7">
        <v>10.95</v>
      </c>
      <c r="H15">
        <v>2.0389999999999979</v>
      </c>
    </row>
    <row r="16" spans="1:8" x14ac:dyDescent="0.2">
      <c r="A16" s="1">
        <v>16</v>
      </c>
      <c r="B16" s="2">
        <v>34196</v>
      </c>
      <c r="C16">
        <v>0.30499999999999999</v>
      </c>
      <c r="D16">
        <f t="shared" si="0"/>
        <v>-9.000000000000008E-3</v>
      </c>
      <c r="F16" s="6" t="s">
        <v>40</v>
      </c>
      <c r="G16" s="7">
        <v>12.161000000000001</v>
      </c>
      <c r="H16">
        <v>1.2110000000000021</v>
      </c>
    </row>
    <row r="17" spans="1:8" x14ac:dyDescent="0.2">
      <c r="A17" s="1">
        <v>17</v>
      </c>
      <c r="B17" s="2">
        <v>34227</v>
      </c>
      <c r="C17">
        <v>0.29899999999999999</v>
      </c>
      <c r="D17">
        <f t="shared" si="0"/>
        <v>-6.0000000000000053E-3</v>
      </c>
      <c r="F17" s="6" t="s">
        <v>41</v>
      </c>
      <c r="G17" s="7">
        <v>14.489000000000001</v>
      </c>
      <c r="H17">
        <v>2.3279999999999994</v>
      </c>
    </row>
    <row r="18" spans="1:8" x14ac:dyDescent="0.2">
      <c r="A18" s="1">
        <v>18</v>
      </c>
      <c r="B18" s="2">
        <v>34257</v>
      </c>
      <c r="C18">
        <v>0.29299999999999998</v>
      </c>
      <c r="D18">
        <f t="shared" si="0"/>
        <v>-6.0000000000000053E-3</v>
      </c>
      <c r="F18" s="6" t="s">
        <v>42</v>
      </c>
      <c r="G18" s="7">
        <v>16.945</v>
      </c>
      <c r="H18">
        <v>2.4559999999999995</v>
      </c>
    </row>
    <row r="19" spans="1:8" x14ac:dyDescent="0.2">
      <c r="A19" s="1">
        <v>19</v>
      </c>
      <c r="B19" s="2">
        <v>34288</v>
      </c>
      <c r="C19">
        <v>0.27500000000000002</v>
      </c>
      <c r="D19">
        <f t="shared" si="0"/>
        <v>-1.799999999999996E-2</v>
      </c>
      <c r="F19" s="6" t="s">
        <v>43</v>
      </c>
      <c r="G19" s="7">
        <v>10.101999999999999</v>
      </c>
      <c r="H19">
        <v>-6.8430000000000017</v>
      </c>
    </row>
    <row r="20" spans="1:8" x14ac:dyDescent="0.2">
      <c r="A20" s="1">
        <v>20</v>
      </c>
      <c r="B20" s="2">
        <v>34318</v>
      </c>
      <c r="C20">
        <v>0.245</v>
      </c>
      <c r="D20">
        <f t="shared" si="0"/>
        <v>-3.0000000000000027E-2</v>
      </c>
      <c r="F20" s="6" t="s">
        <v>44</v>
      </c>
      <c r="G20" s="7">
        <v>13.985999999999999</v>
      </c>
      <c r="H20">
        <v>3.8840000000000003</v>
      </c>
    </row>
    <row r="21" spans="1:8" x14ac:dyDescent="0.2">
      <c r="A21" s="1">
        <v>21</v>
      </c>
      <c r="B21" s="2">
        <v>34349</v>
      </c>
      <c r="C21">
        <v>0.26300000000000001</v>
      </c>
      <c r="D21">
        <f t="shared" si="0"/>
        <v>1.8000000000000016E-2</v>
      </c>
      <c r="F21" s="6" t="s">
        <v>45</v>
      </c>
      <c r="G21" s="7">
        <v>17.559999999999999</v>
      </c>
      <c r="H21">
        <v>3.5739999999999998</v>
      </c>
    </row>
    <row r="22" spans="1:8" x14ac:dyDescent="0.2">
      <c r="A22" s="1">
        <v>22</v>
      </c>
      <c r="B22" s="2">
        <v>34380</v>
      </c>
      <c r="C22">
        <v>0.28999999999999998</v>
      </c>
      <c r="D22">
        <f t="shared" si="0"/>
        <v>2.6999999999999968E-2</v>
      </c>
      <c r="F22" s="6" t="s">
        <v>46</v>
      </c>
      <c r="G22" s="7">
        <v>12.047000000000001</v>
      </c>
      <c r="H22">
        <v>-5.5129999999999981</v>
      </c>
    </row>
    <row r="23" spans="1:8" x14ac:dyDescent="0.2">
      <c r="A23" s="1">
        <v>23</v>
      </c>
      <c r="B23" s="2">
        <v>34408</v>
      </c>
      <c r="C23">
        <v>0.28399999999999997</v>
      </c>
      <c r="D23">
        <f t="shared" si="0"/>
        <v>-6.0000000000000053E-3</v>
      </c>
      <c r="F23" s="6" t="s">
        <v>47</v>
      </c>
      <c r="G23" s="7">
        <v>12.008999999999999</v>
      </c>
      <c r="H23">
        <v>-3.8000000000002032E-2</v>
      </c>
    </row>
    <row r="24" spans="1:8" x14ac:dyDescent="0.2">
      <c r="A24" s="1">
        <v>24</v>
      </c>
      <c r="B24" s="2">
        <v>34439</v>
      </c>
      <c r="C24">
        <v>0.28899999999999998</v>
      </c>
      <c r="D24">
        <f t="shared" si="0"/>
        <v>5.0000000000000044E-3</v>
      </c>
      <c r="F24" s="6" t="s">
        <v>48</v>
      </c>
      <c r="G24" s="7">
        <v>12.504</v>
      </c>
      <c r="H24">
        <v>0.49500000000000099</v>
      </c>
    </row>
    <row r="25" spans="1:8" x14ac:dyDescent="0.2">
      <c r="A25" s="1">
        <v>25</v>
      </c>
      <c r="B25" s="2">
        <v>34469</v>
      </c>
      <c r="C25">
        <v>0.29599999999999999</v>
      </c>
      <c r="D25">
        <f t="shared" si="0"/>
        <v>7.0000000000000062E-3</v>
      </c>
      <c r="F25" s="6" t="s">
        <v>49</v>
      </c>
      <c r="G25" s="7">
        <v>5.4839999999999982</v>
      </c>
      <c r="H25">
        <v>-7.0200000000000014</v>
      </c>
    </row>
    <row r="26" spans="1:8" x14ac:dyDescent="0.2">
      <c r="A26" s="1">
        <v>26</v>
      </c>
      <c r="B26" s="2">
        <v>34500</v>
      </c>
      <c r="C26">
        <v>0.28799999999999998</v>
      </c>
      <c r="D26">
        <f t="shared" si="0"/>
        <v>-8.0000000000000071E-3</v>
      </c>
      <c r="F26" s="6" t="s">
        <v>50</v>
      </c>
      <c r="G26" s="7">
        <v>5.8130000000000006</v>
      </c>
      <c r="H26">
        <v>0.3290000000000024</v>
      </c>
    </row>
    <row r="27" spans="1:8" x14ac:dyDescent="0.2">
      <c r="A27" s="1">
        <v>27</v>
      </c>
      <c r="B27" s="2">
        <v>34530</v>
      </c>
      <c r="C27">
        <v>0.29199999999999998</v>
      </c>
      <c r="D27">
        <f t="shared" si="0"/>
        <v>4.0000000000000036E-3</v>
      </c>
      <c r="F27" s="6" t="s">
        <v>51</v>
      </c>
      <c r="G27" s="7">
        <v>9.1700000000000017</v>
      </c>
      <c r="H27">
        <v>3.3570000000000011</v>
      </c>
    </row>
    <row r="28" spans="1:8" x14ac:dyDescent="0.2">
      <c r="A28" s="1">
        <v>28</v>
      </c>
      <c r="B28" s="2">
        <v>34561</v>
      </c>
      <c r="C28">
        <v>0.3</v>
      </c>
      <c r="D28">
        <f t="shared" si="0"/>
        <v>8.0000000000000071E-3</v>
      </c>
      <c r="F28" s="6" t="s">
        <v>52</v>
      </c>
      <c r="G28" s="7">
        <v>10.486999999999998</v>
      </c>
      <c r="H28">
        <v>1.3169999999999966</v>
      </c>
    </row>
    <row r="29" spans="1:8" x14ac:dyDescent="0.2">
      <c r="A29" s="1">
        <v>29</v>
      </c>
      <c r="B29" s="2">
        <v>34592</v>
      </c>
      <c r="C29">
        <v>0.29899999999999999</v>
      </c>
      <c r="D29">
        <f t="shared" si="0"/>
        <v>-1.0000000000000009E-3</v>
      </c>
      <c r="F29" s="6" t="s">
        <v>53</v>
      </c>
      <c r="G29" s="7">
        <v>0.66500000000000004</v>
      </c>
      <c r="H29">
        <v>-9.8219999999999992</v>
      </c>
    </row>
    <row r="30" spans="1:8" x14ac:dyDescent="0.2">
      <c r="A30" s="1">
        <v>30</v>
      </c>
      <c r="B30" s="2">
        <v>34622</v>
      </c>
      <c r="C30">
        <v>0.32400000000000001</v>
      </c>
      <c r="D30">
        <f t="shared" si="0"/>
        <v>2.5000000000000022E-2</v>
      </c>
      <c r="F30" s="6" t="s">
        <v>19</v>
      </c>
      <c r="G30" s="7">
        <v>228.15899999999999</v>
      </c>
    </row>
    <row r="31" spans="1:8" x14ac:dyDescent="0.2">
      <c r="A31" s="1">
        <v>31</v>
      </c>
      <c r="B31" s="2">
        <v>34653</v>
      </c>
      <c r="C31">
        <v>0.34399999999999997</v>
      </c>
      <c r="D31">
        <f t="shared" si="0"/>
        <v>1.9999999999999962E-2</v>
      </c>
    </row>
    <row r="32" spans="1:8" x14ac:dyDescent="0.2">
      <c r="A32" s="1">
        <v>32</v>
      </c>
      <c r="B32" s="2">
        <v>34683</v>
      </c>
      <c r="C32">
        <v>0.33300000000000002</v>
      </c>
      <c r="D32">
        <f t="shared" si="0"/>
        <v>-1.0999999999999954E-2</v>
      </c>
    </row>
    <row r="33" spans="1:4" x14ac:dyDescent="0.2">
      <c r="A33" s="1">
        <v>33</v>
      </c>
      <c r="B33" s="2">
        <v>34714</v>
      </c>
      <c r="C33">
        <v>0.32700000000000001</v>
      </c>
      <c r="D33">
        <f t="shared" si="0"/>
        <v>-6.0000000000000053E-3</v>
      </c>
    </row>
    <row r="34" spans="1:4" x14ac:dyDescent="0.2">
      <c r="A34" s="1">
        <v>34</v>
      </c>
      <c r="B34" s="2">
        <v>34745</v>
      </c>
      <c r="C34">
        <v>0.316</v>
      </c>
      <c r="D34">
        <f t="shared" si="0"/>
        <v>-1.100000000000001E-2</v>
      </c>
    </row>
    <row r="35" spans="1:4" x14ac:dyDescent="0.2">
      <c r="A35" s="1">
        <v>35</v>
      </c>
      <c r="B35" s="2">
        <v>34773</v>
      </c>
      <c r="C35">
        <v>0.32700000000000001</v>
      </c>
      <c r="D35">
        <f t="shared" si="0"/>
        <v>1.100000000000001E-2</v>
      </c>
    </row>
    <row r="36" spans="1:4" x14ac:dyDescent="0.2">
      <c r="A36" s="1">
        <v>36</v>
      </c>
      <c r="B36" s="2">
        <v>34804</v>
      </c>
      <c r="C36">
        <v>0.32300000000000001</v>
      </c>
      <c r="D36">
        <f t="shared" si="0"/>
        <v>-4.0000000000000036E-3</v>
      </c>
    </row>
    <row r="37" spans="1:4" x14ac:dyDescent="0.2">
      <c r="A37" s="1">
        <v>37</v>
      </c>
      <c r="B37" s="2">
        <v>34834</v>
      </c>
      <c r="C37">
        <v>0.32700000000000001</v>
      </c>
      <c r="D37">
        <f t="shared" si="0"/>
        <v>4.0000000000000036E-3</v>
      </c>
    </row>
    <row r="38" spans="1:4" x14ac:dyDescent="0.2">
      <c r="A38" s="1">
        <v>38</v>
      </c>
      <c r="B38" s="2">
        <v>34865</v>
      </c>
      <c r="C38">
        <v>0.318</v>
      </c>
      <c r="D38">
        <f t="shared" si="0"/>
        <v>-9.000000000000008E-3</v>
      </c>
    </row>
    <row r="39" spans="1:4" x14ac:dyDescent="0.2">
      <c r="A39" s="1">
        <v>39</v>
      </c>
      <c r="B39" s="2">
        <v>34895</v>
      </c>
      <c r="C39">
        <v>0.308</v>
      </c>
      <c r="D39">
        <f t="shared" si="0"/>
        <v>-1.0000000000000009E-2</v>
      </c>
    </row>
    <row r="40" spans="1:4" x14ac:dyDescent="0.2">
      <c r="A40" s="1">
        <v>40</v>
      </c>
      <c r="B40" s="2">
        <v>34926</v>
      </c>
      <c r="C40">
        <v>0.313</v>
      </c>
      <c r="D40">
        <f t="shared" si="0"/>
        <v>5.0000000000000044E-3</v>
      </c>
    </row>
    <row r="41" spans="1:4" x14ac:dyDescent="0.2">
      <c r="A41" s="1">
        <v>41</v>
      </c>
      <c r="B41" s="2">
        <v>34957</v>
      </c>
      <c r="C41">
        <v>0.313</v>
      </c>
      <c r="D41">
        <f t="shared" si="0"/>
        <v>0</v>
      </c>
    </row>
    <row r="42" spans="1:4" x14ac:dyDescent="0.2">
      <c r="A42" s="1">
        <v>42</v>
      </c>
      <c r="B42" s="2">
        <v>34987</v>
      </c>
      <c r="C42">
        <v>0.309</v>
      </c>
      <c r="D42">
        <f t="shared" si="0"/>
        <v>-4.0000000000000036E-3</v>
      </c>
    </row>
    <row r="43" spans="1:4" x14ac:dyDescent="0.2">
      <c r="A43" s="1">
        <v>43</v>
      </c>
      <c r="B43" s="2">
        <v>35018</v>
      </c>
      <c r="C43">
        <v>0.31</v>
      </c>
      <c r="D43">
        <f t="shared" si="0"/>
        <v>1.0000000000000009E-3</v>
      </c>
    </row>
    <row r="44" spans="1:4" x14ac:dyDescent="0.2">
      <c r="A44" s="1">
        <v>44</v>
      </c>
      <c r="B44" s="2">
        <v>35048</v>
      </c>
      <c r="C44">
        <v>0.35399999999999998</v>
      </c>
      <c r="D44">
        <f t="shared" si="0"/>
        <v>4.3999999999999984E-2</v>
      </c>
    </row>
    <row r="45" spans="1:4" x14ac:dyDescent="0.2">
      <c r="A45" s="1">
        <v>45</v>
      </c>
      <c r="B45" s="2">
        <v>35079</v>
      </c>
      <c r="C45">
        <v>0.35399999999999998</v>
      </c>
      <c r="D45">
        <f t="shared" si="0"/>
        <v>0</v>
      </c>
    </row>
    <row r="46" spans="1:4" x14ac:dyDescent="0.2">
      <c r="A46" s="1">
        <v>46</v>
      </c>
      <c r="B46" s="2">
        <v>35110</v>
      </c>
      <c r="C46">
        <v>0.39</v>
      </c>
      <c r="D46">
        <f t="shared" si="0"/>
        <v>3.6000000000000032E-2</v>
      </c>
    </row>
    <row r="47" spans="1:4" x14ac:dyDescent="0.2">
      <c r="A47" s="1">
        <v>47</v>
      </c>
      <c r="B47" s="2">
        <v>35139</v>
      </c>
      <c r="C47">
        <v>0.36899999999999999</v>
      </c>
      <c r="D47">
        <f t="shared" si="0"/>
        <v>-2.1000000000000019E-2</v>
      </c>
    </row>
    <row r="48" spans="1:4" x14ac:dyDescent="0.2">
      <c r="A48" s="1">
        <v>48</v>
      </c>
      <c r="B48" s="2">
        <v>35170</v>
      </c>
      <c r="C48">
        <v>0.35599999999999998</v>
      </c>
      <c r="D48">
        <f t="shared" si="0"/>
        <v>-1.3000000000000012E-2</v>
      </c>
    </row>
    <row r="49" spans="1:4" x14ac:dyDescent="0.2">
      <c r="A49" s="1">
        <v>49</v>
      </c>
      <c r="B49" s="2">
        <v>35200</v>
      </c>
      <c r="C49">
        <v>0.34799999999999998</v>
      </c>
      <c r="D49">
        <f t="shared" si="0"/>
        <v>-8.0000000000000071E-3</v>
      </c>
    </row>
    <row r="50" spans="1:4" x14ac:dyDescent="0.2">
      <c r="A50" s="1">
        <v>50</v>
      </c>
      <c r="B50" s="2">
        <v>35231</v>
      </c>
      <c r="C50">
        <v>0.34799999999999998</v>
      </c>
      <c r="D50">
        <f t="shared" si="0"/>
        <v>0</v>
      </c>
    </row>
    <row r="51" spans="1:4" x14ac:dyDescent="0.2">
      <c r="A51" s="1">
        <v>51</v>
      </c>
      <c r="B51" s="2">
        <v>35261</v>
      </c>
      <c r="C51">
        <v>0.35599999999999998</v>
      </c>
      <c r="D51">
        <f t="shared" si="0"/>
        <v>8.0000000000000071E-3</v>
      </c>
    </row>
    <row r="52" spans="1:4" x14ac:dyDescent="0.2">
      <c r="A52" s="1">
        <v>52</v>
      </c>
      <c r="B52" s="2">
        <v>35292</v>
      </c>
      <c r="C52">
        <v>0.38400000000000001</v>
      </c>
      <c r="D52">
        <f t="shared" si="0"/>
        <v>2.8000000000000025E-2</v>
      </c>
    </row>
    <row r="53" spans="1:4" x14ac:dyDescent="0.2">
      <c r="A53" s="1">
        <v>53</v>
      </c>
      <c r="B53" s="2">
        <v>35323</v>
      </c>
      <c r="C53">
        <v>0.47</v>
      </c>
      <c r="D53">
        <f t="shared" si="0"/>
        <v>8.5999999999999965E-2</v>
      </c>
    </row>
    <row r="54" spans="1:4" x14ac:dyDescent="0.2">
      <c r="A54" s="1">
        <v>54</v>
      </c>
      <c r="B54" s="2">
        <v>35353</v>
      </c>
      <c r="C54">
        <v>0.51300000000000001</v>
      </c>
      <c r="D54">
        <f t="shared" si="0"/>
        <v>4.3000000000000038E-2</v>
      </c>
    </row>
    <row r="55" spans="1:4" x14ac:dyDescent="0.2">
      <c r="A55" s="1">
        <v>55</v>
      </c>
      <c r="B55" s="2">
        <v>35384</v>
      </c>
      <c r="C55">
        <v>0.58299999999999996</v>
      </c>
      <c r="D55">
        <f t="shared" si="0"/>
        <v>6.9999999999999951E-2</v>
      </c>
    </row>
    <row r="56" spans="1:4" x14ac:dyDescent="0.2">
      <c r="A56" s="1">
        <v>56</v>
      </c>
      <c r="B56" s="2">
        <v>35414</v>
      </c>
      <c r="C56">
        <v>0.60799999999999998</v>
      </c>
      <c r="D56">
        <f t="shared" si="0"/>
        <v>2.5000000000000022E-2</v>
      </c>
    </row>
    <row r="57" spans="1:4" x14ac:dyDescent="0.2">
      <c r="A57" s="1">
        <v>57</v>
      </c>
      <c r="B57" s="2">
        <v>35445</v>
      </c>
      <c r="C57">
        <v>0.47399999999999998</v>
      </c>
      <c r="D57">
        <f t="shared" si="0"/>
        <v>-0.13400000000000001</v>
      </c>
    </row>
    <row r="58" spans="1:4" x14ac:dyDescent="0.2">
      <c r="A58" s="1">
        <v>58</v>
      </c>
      <c r="B58" s="2">
        <v>35476</v>
      </c>
      <c r="C58">
        <v>0.38600000000000001</v>
      </c>
      <c r="D58">
        <f t="shared" si="0"/>
        <v>-8.7999999999999967E-2</v>
      </c>
    </row>
    <row r="59" spans="1:4" x14ac:dyDescent="0.2">
      <c r="A59" s="1">
        <v>59</v>
      </c>
      <c r="B59" s="2">
        <v>35504</v>
      </c>
      <c r="C59">
        <v>0.38500000000000001</v>
      </c>
      <c r="D59">
        <f t="shared" si="0"/>
        <v>-1.0000000000000009E-3</v>
      </c>
    </row>
    <row r="60" spans="1:4" x14ac:dyDescent="0.2">
      <c r="A60" s="1">
        <v>60</v>
      </c>
      <c r="B60" s="2">
        <v>35535</v>
      </c>
      <c r="C60">
        <v>0.34899999999999998</v>
      </c>
      <c r="D60">
        <f t="shared" si="0"/>
        <v>-3.6000000000000032E-2</v>
      </c>
    </row>
    <row r="61" spans="1:4" x14ac:dyDescent="0.2">
      <c r="A61" s="1">
        <v>61</v>
      </c>
      <c r="B61" s="2">
        <v>35565</v>
      </c>
      <c r="C61">
        <v>0.35299999999999998</v>
      </c>
      <c r="D61">
        <f t="shared" si="0"/>
        <v>4.0000000000000036E-3</v>
      </c>
    </row>
    <row r="62" spans="1:4" x14ac:dyDescent="0.2">
      <c r="A62" s="1">
        <v>62</v>
      </c>
      <c r="B62" s="2">
        <v>35596</v>
      </c>
      <c r="C62">
        <v>0.34399999999999997</v>
      </c>
      <c r="D62">
        <f t="shared" si="0"/>
        <v>-9.000000000000008E-3</v>
      </c>
    </row>
    <row r="63" spans="1:4" x14ac:dyDescent="0.2">
      <c r="A63" s="1">
        <v>63</v>
      </c>
      <c r="B63" s="2">
        <v>35626</v>
      </c>
      <c r="C63">
        <v>0.34799999999999998</v>
      </c>
      <c r="D63">
        <f t="shared" si="0"/>
        <v>4.0000000000000036E-3</v>
      </c>
    </row>
    <row r="64" spans="1:4" x14ac:dyDescent="0.2">
      <c r="A64" s="1">
        <v>64</v>
      </c>
      <c r="B64" s="2">
        <v>35657</v>
      </c>
      <c r="C64">
        <v>0.36899999999999999</v>
      </c>
      <c r="D64">
        <f t="shared" si="0"/>
        <v>2.1000000000000019E-2</v>
      </c>
    </row>
    <row r="65" spans="1:4" x14ac:dyDescent="0.2">
      <c r="A65" s="1">
        <v>65</v>
      </c>
      <c r="B65" s="2">
        <v>35688</v>
      </c>
      <c r="C65">
        <v>0.38700000000000001</v>
      </c>
      <c r="D65">
        <f t="shared" si="0"/>
        <v>1.8000000000000016E-2</v>
      </c>
    </row>
    <row r="66" spans="1:4" x14ac:dyDescent="0.2">
      <c r="A66" s="1">
        <v>66</v>
      </c>
      <c r="B66" s="2">
        <v>35718</v>
      </c>
      <c r="C66">
        <v>0.39800000000000002</v>
      </c>
      <c r="D66">
        <f t="shared" si="0"/>
        <v>1.100000000000001E-2</v>
      </c>
    </row>
    <row r="67" spans="1:4" x14ac:dyDescent="0.2">
      <c r="A67" s="1">
        <v>67</v>
      </c>
      <c r="B67" s="2">
        <v>35749</v>
      </c>
      <c r="C67">
        <v>0.36</v>
      </c>
      <c r="D67">
        <f t="shared" si="0"/>
        <v>-3.8000000000000034E-2</v>
      </c>
    </row>
    <row r="68" spans="1:4" x14ac:dyDescent="0.2">
      <c r="A68" s="1">
        <v>68</v>
      </c>
      <c r="B68" s="2">
        <v>35779</v>
      </c>
      <c r="C68">
        <v>0.33600000000000002</v>
      </c>
      <c r="D68">
        <f t="shared" ref="D68:D131" si="1">C68-C67</f>
        <v>-2.3999999999999966E-2</v>
      </c>
    </row>
    <row r="69" spans="1:4" x14ac:dyDescent="0.2">
      <c r="A69" s="1">
        <v>69</v>
      </c>
      <c r="B69" s="2">
        <v>35810</v>
      </c>
      <c r="C69">
        <v>0.30199999999999999</v>
      </c>
      <c r="D69">
        <f t="shared" si="1"/>
        <v>-3.400000000000003E-2</v>
      </c>
    </row>
    <row r="70" spans="1:4" x14ac:dyDescent="0.2">
      <c r="A70" s="1">
        <v>70</v>
      </c>
      <c r="B70" s="2">
        <v>35841</v>
      </c>
      <c r="C70">
        <v>0.29799999999999999</v>
      </c>
      <c r="D70">
        <f t="shared" si="1"/>
        <v>-4.0000000000000036E-3</v>
      </c>
    </row>
    <row r="71" spans="1:4" x14ac:dyDescent="0.2">
      <c r="A71" s="1">
        <v>71</v>
      </c>
      <c r="B71" s="2">
        <v>35869</v>
      </c>
      <c r="C71">
        <v>0.27500000000000002</v>
      </c>
      <c r="D71">
        <f t="shared" si="1"/>
        <v>-2.2999999999999965E-2</v>
      </c>
    </row>
    <row r="72" spans="1:4" x14ac:dyDescent="0.2">
      <c r="A72" s="1">
        <v>72</v>
      </c>
      <c r="B72" s="2">
        <v>35900</v>
      </c>
      <c r="C72">
        <v>0.29099999999999998</v>
      </c>
      <c r="D72">
        <f t="shared" si="1"/>
        <v>1.5999999999999959E-2</v>
      </c>
    </row>
    <row r="73" spans="1:4" x14ac:dyDescent="0.2">
      <c r="A73" s="1">
        <v>73</v>
      </c>
      <c r="B73" s="2">
        <v>35930</v>
      </c>
      <c r="C73">
        <v>0.27400000000000002</v>
      </c>
      <c r="D73">
        <f t="shared" si="1"/>
        <v>-1.699999999999996E-2</v>
      </c>
    </row>
    <row r="74" spans="1:4" x14ac:dyDescent="0.2">
      <c r="A74" s="1">
        <v>74</v>
      </c>
      <c r="B74" s="2">
        <v>35961</v>
      </c>
      <c r="C74">
        <v>0.245</v>
      </c>
      <c r="D74">
        <f t="shared" si="1"/>
        <v>-2.9000000000000026E-2</v>
      </c>
    </row>
    <row r="75" spans="1:4" x14ac:dyDescent="0.2">
      <c r="A75" s="1">
        <v>75</v>
      </c>
      <c r="B75" s="2">
        <v>35991</v>
      </c>
      <c r="C75">
        <v>0.246</v>
      </c>
      <c r="D75">
        <f t="shared" si="1"/>
        <v>1.0000000000000009E-3</v>
      </c>
    </row>
    <row r="76" spans="1:4" x14ac:dyDescent="0.2">
      <c r="A76" s="1">
        <v>76</v>
      </c>
      <c r="B76" s="2">
        <v>36022</v>
      </c>
      <c r="C76">
        <v>0.24099999999999999</v>
      </c>
      <c r="D76">
        <f t="shared" si="1"/>
        <v>-5.0000000000000044E-3</v>
      </c>
    </row>
    <row r="77" spans="1:4" x14ac:dyDescent="0.2">
      <c r="A77" s="1">
        <v>77</v>
      </c>
      <c r="B77" s="2">
        <v>36053</v>
      </c>
      <c r="C77">
        <v>0.249</v>
      </c>
      <c r="D77">
        <f t="shared" si="1"/>
        <v>8.0000000000000071E-3</v>
      </c>
    </row>
    <row r="78" spans="1:4" x14ac:dyDescent="0.2">
      <c r="A78" s="1">
        <v>78</v>
      </c>
      <c r="B78" s="2">
        <v>36083</v>
      </c>
      <c r="C78">
        <v>0.25700000000000001</v>
      </c>
      <c r="D78">
        <f t="shared" si="1"/>
        <v>8.0000000000000071E-3</v>
      </c>
    </row>
    <row r="79" spans="1:4" x14ac:dyDescent="0.2">
      <c r="A79" s="1">
        <v>79</v>
      </c>
      <c r="B79" s="2">
        <v>36114</v>
      </c>
      <c r="C79">
        <v>0.248</v>
      </c>
      <c r="D79">
        <f t="shared" si="1"/>
        <v>-9.000000000000008E-3</v>
      </c>
    </row>
    <row r="80" spans="1:4" x14ac:dyDescent="0.2">
      <c r="A80" s="1">
        <v>80</v>
      </c>
      <c r="B80" s="2">
        <v>36144</v>
      </c>
      <c r="C80">
        <v>0.20899999999999999</v>
      </c>
      <c r="D80">
        <f t="shared" si="1"/>
        <v>-3.9000000000000007E-2</v>
      </c>
    </row>
    <row r="81" spans="1:4" x14ac:dyDescent="0.2">
      <c r="A81" s="1">
        <v>81</v>
      </c>
      <c r="B81" s="2">
        <v>36175</v>
      </c>
      <c r="C81">
        <v>0.217</v>
      </c>
      <c r="D81">
        <f t="shared" si="1"/>
        <v>8.0000000000000071E-3</v>
      </c>
    </row>
    <row r="82" spans="1:4" x14ac:dyDescent="0.2">
      <c r="A82" s="1">
        <v>82</v>
      </c>
      <c r="B82" s="2">
        <v>36206</v>
      </c>
      <c r="C82">
        <v>0.224</v>
      </c>
      <c r="D82">
        <f t="shared" si="1"/>
        <v>7.0000000000000062E-3</v>
      </c>
    </row>
    <row r="83" spans="1:4" x14ac:dyDescent="0.2">
      <c r="A83" s="1">
        <v>83</v>
      </c>
      <c r="B83" s="2">
        <v>36234</v>
      </c>
      <c r="C83">
        <v>0.24199999999999999</v>
      </c>
      <c r="D83">
        <f t="shared" si="1"/>
        <v>1.7999999999999988E-2</v>
      </c>
    </row>
    <row r="84" spans="1:4" x14ac:dyDescent="0.2">
      <c r="A84" s="1">
        <v>84</v>
      </c>
      <c r="B84" s="2">
        <v>36265</v>
      </c>
      <c r="C84">
        <v>0.28199999999999997</v>
      </c>
      <c r="D84">
        <f t="shared" si="1"/>
        <v>3.999999999999998E-2</v>
      </c>
    </row>
    <row r="85" spans="1:4" x14ac:dyDescent="0.2">
      <c r="A85" s="1">
        <v>85</v>
      </c>
      <c r="B85" s="2">
        <v>36295</v>
      </c>
      <c r="C85">
        <v>0.28299999999999997</v>
      </c>
      <c r="D85">
        <f t="shared" si="1"/>
        <v>1.0000000000000009E-3</v>
      </c>
    </row>
    <row r="86" spans="1:4" x14ac:dyDescent="0.2">
      <c r="A86" s="1">
        <v>86</v>
      </c>
      <c r="B86" s="2">
        <v>36326</v>
      </c>
      <c r="C86">
        <v>0.309</v>
      </c>
      <c r="D86">
        <f t="shared" si="1"/>
        <v>2.6000000000000023E-2</v>
      </c>
    </row>
    <row r="87" spans="1:4" x14ac:dyDescent="0.2">
      <c r="A87" s="1">
        <v>87</v>
      </c>
      <c r="B87" s="2">
        <v>36356</v>
      </c>
      <c r="C87">
        <v>0.372</v>
      </c>
      <c r="D87">
        <f t="shared" si="1"/>
        <v>6.3E-2</v>
      </c>
    </row>
    <row r="88" spans="1:4" x14ac:dyDescent="0.2">
      <c r="A88" s="1">
        <v>88</v>
      </c>
      <c r="B88" s="2">
        <v>36387</v>
      </c>
      <c r="C88">
        <v>0.40600000000000003</v>
      </c>
      <c r="D88">
        <f t="shared" si="1"/>
        <v>3.400000000000003E-2</v>
      </c>
    </row>
    <row r="89" spans="1:4" x14ac:dyDescent="0.2">
      <c r="A89" s="1">
        <v>89</v>
      </c>
      <c r="B89" s="2">
        <v>36418</v>
      </c>
      <c r="C89">
        <v>0.432</v>
      </c>
      <c r="D89">
        <f t="shared" si="1"/>
        <v>2.5999999999999968E-2</v>
      </c>
    </row>
    <row r="90" spans="1:4" x14ac:dyDescent="0.2">
      <c r="A90" s="1">
        <v>90</v>
      </c>
      <c r="B90" s="2">
        <v>36448</v>
      </c>
      <c r="C90">
        <v>0.45400000000000001</v>
      </c>
      <c r="D90">
        <f t="shared" si="1"/>
        <v>2.200000000000002E-2</v>
      </c>
    </row>
    <row r="91" spans="1:4" x14ac:dyDescent="0.2">
      <c r="A91" s="1">
        <v>91</v>
      </c>
      <c r="B91" s="2">
        <v>36479</v>
      </c>
      <c r="C91">
        <v>0.436</v>
      </c>
      <c r="D91">
        <f t="shared" si="1"/>
        <v>-1.8000000000000016E-2</v>
      </c>
    </row>
    <row r="92" spans="1:4" x14ac:dyDescent="0.2">
      <c r="A92" s="1">
        <v>92</v>
      </c>
      <c r="B92" s="2">
        <v>36509</v>
      </c>
      <c r="C92">
        <v>0.42799999999999999</v>
      </c>
      <c r="D92">
        <f t="shared" si="1"/>
        <v>-8.0000000000000071E-3</v>
      </c>
    </row>
    <row r="93" spans="1:4" x14ac:dyDescent="0.2">
      <c r="A93" s="1">
        <v>93</v>
      </c>
      <c r="B93" s="2">
        <v>36540</v>
      </c>
      <c r="C93">
        <v>0.55500000000000005</v>
      </c>
      <c r="D93">
        <f t="shared" si="1"/>
        <v>0.12700000000000006</v>
      </c>
    </row>
    <row r="94" spans="1:4" x14ac:dyDescent="0.2">
      <c r="A94" s="1">
        <v>94</v>
      </c>
      <c r="B94" s="2">
        <v>36571</v>
      </c>
      <c r="C94">
        <v>0.59599999999999997</v>
      </c>
      <c r="D94">
        <f t="shared" si="1"/>
        <v>4.0999999999999925E-2</v>
      </c>
    </row>
    <row r="95" spans="1:4" x14ac:dyDescent="0.2">
      <c r="A95" s="1">
        <v>95</v>
      </c>
      <c r="B95" s="2">
        <v>36600</v>
      </c>
      <c r="C95">
        <v>0.51200000000000001</v>
      </c>
      <c r="D95">
        <f t="shared" si="1"/>
        <v>-8.3999999999999964E-2</v>
      </c>
    </row>
    <row r="96" spans="1:4" x14ac:dyDescent="0.2">
      <c r="A96" s="1">
        <v>96</v>
      </c>
      <c r="B96" s="2">
        <v>36631</v>
      </c>
      <c r="C96">
        <v>0.46899999999999997</v>
      </c>
      <c r="D96">
        <f t="shared" si="1"/>
        <v>-4.3000000000000038E-2</v>
      </c>
    </row>
    <row r="97" spans="1:4" x14ac:dyDescent="0.2">
      <c r="A97" s="1">
        <v>97</v>
      </c>
      <c r="B97" s="2">
        <v>36661</v>
      </c>
      <c r="C97">
        <v>0.51200000000000001</v>
      </c>
      <c r="D97">
        <f t="shared" si="1"/>
        <v>4.3000000000000038E-2</v>
      </c>
    </row>
    <row r="98" spans="1:4" x14ac:dyDescent="0.2">
      <c r="A98" s="1">
        <v>98</v>
      </c>
      <c r="B98" s="2">
        <v>36692</v>
      </c>
      <c r="C98">
        <v>0.55500000000000005</v>
      </c>
      <c r="D98">
        <f t="shared" si="1"/>
        <v>4.3000000000000038E-2</v>
      </c>
    </row>
    <row r="99" spans="1:4" x14ac:dyDescent="0.2">
      <c r="A99" s="1">
        <v>99</v>
      </c>
      <c r="B99" s="2">
        <v>36722</v>
      </c>
      <c r="C99">
        <v>0.55100000000000005</v>
      </c>
      <c r="D99">
        <f t="shared" si="1"/>
        <v>-4.0000000000000036E-3</v>
      </c>
    </row>
    <row r="100" spans="1:4" x14ac:dyDescent="0.2">
      <c r="A100" s="1">
        <v>100</v>
      </c>
      <c r="B100" s="2">
        <v>36753</v>
      </c>
      <c r="C100">
        <v>0.58299999999999996</v>
      </c>
      <c r="D100">
        <f t="shared" si="1"/>
        <v>3.1999999999999917E-2</v>
      </c>
    </row>
    <row r="101" spans="1:4" x14ac:dyDescent="0.2">
      <c r="A101" s="1">
        <v>101</v>
      </c>
      <c r="B101" s="2">
        <v>36784</v>
      </c>
      <c r="C101">
        <v>0.64300000000000002</v>
      </c>
      <c r="D101">
        <f t="shared" si="1"/>
        <v>6.0000000000000053E-2</v>
      </c>
    </row>
    <row r="102" spans="1:4" x14ac:dyDescent="0.2">
      <c r="A102" s="1">
        <v>102</v>
      </c>
      <c r="B102" s="2">
        <v>36814</v>
      </c>
      <c r="C102">
        <v>0.62</v>
      </c>
      <c r="D102">
        <f t="shared" si="1"/>
        <v>-2.300000000000002E-2</v>
      </c>
    </row>
    <row r="103" spans="1:4" x14ac:dyDescent="0.2">
      <c r="A103" s="1">
        <v>103</v>
      </c>
      <c r="B103" s="2">
        <v>36845</v>
      </c>
      <c r="C103">
        <v>0.60799999999999998</v>
      </c>
      <c r="D103">
        <f t="shared" si="1"/>
        <v>-1.2000000000000011E-2</v>
      </c>
    </row>
    <row r="104" spans="1:4" x14ac:dyDescent="0.2">
      <c r="A104" s="1">
        <v>104</v>
      </c>
      <c r="B104" s="2">
        <v>36875</v>
      </c>
      <c r="C104">
        <v>0.77500000000000002</v>
      </c>
      <c r="D104">
        <f t="shared" si="1"/>
        <v>0.16700000000000004</v>
      </c>
    </row>
    <row r="105" spans="1:4" x14ac:dyDescent="0.2">
      <c r="A105" s="1">
        <v>105</v>
      </c>
      <c r="B105" s="2">
        <v>36906</v>
      </c>
      <c r="C105">
        <v>0.77400000000000002</v>
      </c>
      <c r="D105">
        <f t="shared" si="1"/>
        <v>-1.0000000000000009E-3</v>
      </c>
    </row>
    <row r="106" spans="1:4" x14ac:dyDescent="0.2">
      <c r="A106" s="1">
        <v>106</v>
      </c>
      <c r="B106" s="2">
        <v>36937</v>
      </c>
      <c r="C106">
        <v>0.59299999999999997</v>
      </c>
      <c r="D106">
        <f t="shared" si="1"/>
        <v>-0.18100000000000005</v>
      </c>
    </row>
    <row r="107" spans="1:4" x14ac:dyDescent="0.2">
      <c r="A107" s="1">
        <v>107</v>
      </c>
      <c r="B107" s="2">
        <v>36965</v>
      </c>
      <c r="C107">
        <v>0.55800000000000005</v>
      </c>
      <c r="D107">
        <f t="shared" si="1"/>
        <v>-3.499999999999992E-2</v>
      </c>
    </row>
    <row r="108" spans="1:4" x14ac:dyDescent="0.2">
      <c r="A108" s="1">
        <v>108</v>
      </c>
      <c r="B108" s="2">
        <v>36996</v>
      </c>
      <c r="C108">
        <v>0.54700000000000004</v>
      </c>
      <c r="D108">
        <f t="shared" si="1"/>
        <v>-1.100000000000001E-2</v>
      </c>
    </row>
    <row r="109" spans="1:4" x14ac:dyDescent="0.2">
      <c r="A109" s="1">
        <v>109</v>
      </c>
      <c r="B109" s="2">
        <v>37026</v>
      </c>
      <c r="C109">
        <v>0.51300000000000001</v>
      </c>
      <c r="D109">
        <f t="shared" si="1"/>
        <v>-3.400000000000003E-2</v>
      </c>
    </row>
    <row r="110" spans="1:4" x14ac:dyDescent="0.2">
      <c r="A110" s="1">
        <v>110</v>
      </c>
      <c r="B110" s="2">
        <v>37057</v>
      </c>
      <c r="C110">
        <v>0.43099999999999999</v>
      </c>
      <c r="D110">
        <f t="shared" si="1"/>
        <v>-8.2000000000000017E-2</v>
      </c>
    </row>
    <row r="111" spans="1:4" x14ac:dyDescent="0.2">
      <c r="A111" s="1">
        <v>111</v>
      </c>
      <c r="B111" s="2">
        <v>37087</v>
      </c>
      <c r="C111">
        <v>0.39</v>
      </c>
      <c r="D111">
        <f t="shared" si="1"/>
        <v>-4.0999999999999981E-2</v>
      </c>
    </row>
    <row r="112" spans="1:4" x14ac:dyDescent="0.2">
      <c r="A112" s="1">
        <v>112</v>
      </c>
      <c r="B112" s="2">
        <v>37118</v>
      </c>
      <c r="C112">
        <v>0.41499999999999998</v>
      </c>
      <c r="D112">
        <f t="shared" si="1"/>
        <v>2.4999999999999967E-2</v>
      </c>
    </row>
    <row r="113" spans="1:4" x14ac:dyDescent="0.2">
      <c r="A113" s="1">
        <v>113</v>
      </c>
      <c r="B113" s="2">
        <v>37149</v>
      </c>
      <c r="C113">
        <v>0.42099999999999999</v>
      </c>
      <c r="D113">
        <f t="shared" si="1"/>
        <v>6.0000000000000053E-3</v>
      </c>
    </row>
    <row r="114" spans="1:4" x14ac:dyDescent="0.2">
      <c r="A114" s="1">
        <v>114</v>
      </c>
      <c r="B114" s="2">
        <v>37179</v>
      </c>
      <c r="C114">
        <v>0.39500000000000002</v>
      </c>
      <c r="D114">
        <f t="shared" si="1"/>
        <v>-2.5999999999999968E-2</v>
      </c>
    </row>
    <row r="115" spans="1:4" x14ac:dyDescent="0.2">
      <c r="A115" s="1">
        <v>115</v>
      </c>
      <c r="B115" s="2">
        <v>37210</v>
      </c>
      <c r="C115">
        <v>0.33100000000000002</v>
      </c>
      <c r="D115">
        <f t="shared" si="1"/>
        <v>-6.4000000000000001E-2</v>
      </c>
    </row>
    <row r="116" spans="1:4" x14ac:dyDescent="0.2">
      <c r="A116" s="1">
        <v>116</v>
      </c>
      <c r="B116" s="2">
        <v>37240</v>
      </c>
      <c r="C116">
        <v>0.30099999999999999</v>
      </c>
      <c r="D116">
        <f t="shared" si="1"/>
        <v>-3.0000000000000027E-2</v>
      </c>
    </row>
    <row r="117" spans="1:4" x14ac:dyDescent="0.2">
      <c r="A117" s="1">
        <v>117</v>
      </c>
      <c r="B117" s="2">
        <v>37271</v>
      </c>
      <c r="C117">
        <v>0.29099999999999998</v>
      </c>
      <c r="D117">
        <f t="shared" si="1"/>
        <v>-1.0000000000000009E-2</v>
      </c>
    </row>
    <row r="118" spans="1:4" x14ac:dyDescent="0.2">
      <c r="A118" s="1">
        <v>118</v>
      </c>
      <c r="B118" s="2">
        <v>37302</v>
      </c>
      <c r="C118">
        <v>0.313</v>
      </c>
      <c r="D118">
        <f t="shared" si="1"/>
        <v>2.200000000000002E-2</v>
      </c>
    </row>
    <row r="119" spans="1:4" x14ac:dyDescent="0.2">
      <c r="A119" s="1">
        <v>119</v>
      </c>
      <c r="B119" s="2">
        <v>37330</v>
      </c>
      <c r="C119">
        <v>0.38</v>
      </c>
      <c r="D119">
        <f t="shared" si="1"/>
        <v>6.7000000000000004E-2</v>
      </c>
    </row>
    <row r="120" spans="1:4" x14ac:dyDescent="0.2">
      <c r="A120" s="1">
        <v>120</v>
      </c>
      <c r="B120" s="2">
        <v>37361</v>
      </c>
      <c r="C120">
        <v>0.41499999999999998</v>
      </c>
      <c r="D120">
        <f t="shared" si="1"/>
        <v>3.4999999999999976E-2</v>
      </c>
    </row>
    <row r="121" spans="1:4" x14ac:dyDescent="0.2">
      <c r="A121" s="1">
        <v>121</v>
      </c>
      <c r="B121" s="2">
        <v>37391</v>
      </c>
      <c r="C121">
        <v>0.40600000000000003</v>
      </c>
      <c r="D121">
        <f t="shared" si="1"/>
        <v>-8.9999999999999525E-3</v>
      </c>
    </row>
    <row r="122" spans="1:4" x14ac:dyDescent="0.2">
      <c r="A122" s="1">
        <v>122</v>
      </c>
      <c r="B122" s="2">
        <v>37422</v>
      </c>
      <c r="C122">
        <v>0.375</v>
      </c>
      <c r="D122">
        <f t="shared" si="1"/>
        <v>-3.1000000000000028E-2</v>
      </c>
    </row>
    <row r="123" spans="1:4" x14ac:dyDescent="0.2">
      <c r="A123" s="1">
        <v>123</v>
      </c>
      <c r="B123" s="2">
        <v>37452</v>
      </c>
      <c r="C123">
        <v>0.372</v>
      </c>
      <c r="D123">
        <f t="shared" si="1"/>
        <v>-3.0000000000000027E-3</v>
      </c>
    </row>
    <row r="124" spans="1:4" x14ac:dyDescent="0.2">
      <c r="A124" s="1">
        <v>124</v>
      </c>
      <c r="B124" s="2">
        <v>37483</v>
      </c>
      <c r="C124">
        <v>0.41499999999999998</v>
      </c>
      <c r="D124">
        <f t="shared" si="1"/>
        <v>4.2999999999999983E-2</v>
      </c>
    </row>
    <row r="125" spans="1:4" x14ac:dyDescent="0.2">
      <c r="A125" s="1">
        <v>125</v>
      </c>
      <c r="B125" s="2">
        <v>37514</v>
      </c>
      <c r="C125">
        <v>0.47099999999999997</v>
      </c>
      <c r="D125">
        <f t="shared" si="1"/>
        <v>5.5999999999999994E-2</v>
      </c>
    </row>
    <row r="126" spans="1:4" x14ac:dyDescent="0.2">
      <c r="A126" s="1">
        <v>126</v>
      </c>
      <c r="B126" s="2">
        <v>37544</v>
      </c>
      <c r="C126">
        <v>0.47899999999999998</v>
      </c>
      <c r="D126">
        <f t="shared" si="1"/>
        <v>8.0000000000000071E-3</v>
      </c>
    </row>
    <row r="127" spans="1:4" x14ac:dyDescent="0.2">
      <c r="A127" s="1">
        <v>127</v>
      </c>
      <c r="B127" s="2">
        <v>37575</v>
      </c>
      <c r="C127">
        <v>0.47199999999999998</v>
      </c>
      <c r="D127">
        <f t="shared" si="1"/>
        <v>-7.0000000000000062E-3</v>
      </c>
    </row>
    <row r="128" spans="1:4" x14ac:dyDescent="0.2">
      <c r="A128" s="1">
        <v>128</v>
      </c>
      <c r="B128" s="2">
        <v>37605</v>
      </c>
      <c r="C128">
        <v>0.52300000000000002</v>
      </c>
      <c r="D128">
        <f t="shared" si="1"/>
        <v>5.1000000000000045E-2</v>
      </c>
    </row>
    <row r="129" spans="1:4" x14ac:dyDescent="0.2">
      <c r="A129" s="1">
        <v>129</v>
      </c>
      <c r="B129" s="2">
        <v>37636</v>
      </c>
      <c r="C129">
        <v>0.60599999999999998</v>
      </c>
      <c r="D129">
        <f t="shared" si="1"/>
        <v>8.2999999999999963E-2</v>
      </c>
    </row>
    <row r="130" spans="1:4" x14ac:dyDescent="0.2">
      <c r="A130" s="1">
        <v>130</v>
      </c>
      <c r="B130" s="2">
        <v>37667</v>
      </c>
      <c r="C130">
        <v>0.77500000000000002</v>
      </c>
      <c r="D130">
        <f t="shared" si="1"/>
        <v>0.16900000000000004</v>
      </c>
    </row>
    <row r="131" spans="1:4" x14ac:dyDescent="0.2">
      <c r="A131" s="1">
        <v>131</v>
      </c>
      <c r="B131" s="2">
        <v>37695</v>
      </c>
      <c r="C131">
        <v>0.623</v>
      </c>
      <c r="D131">
        <f t="shared" si="1"/>
        <v>-0.15200000000000002</v>
      </c>
    </row>
    <row r="132" spans="1:4" x14ac:dyDescent="0.2">
      <c r="A132" s="1">
        <v>132</v>
      </c>
      <c r="B132" s="2">
        <v>37726</v>
      </c>
      <c r="C132">
        <v>0.504</v>
      </c>
      <c r="D132">
        <f t="shared" ref="D132:D195" si="2">C132-C131</f>
        <v>-0.11899999999999999</v>
      </c>
    </row>
    <row r="133" spans="1:4" x14ac:dyDescent="0.2">
      <c r="A133" s="1">
        <v>133</v>
      </c>
      <c r="B133" s="2">
        <v>37756</v>
      </c>
      <c r="C133">
        <v>0.54100000000000004</v>
      </c>
      <c r="D133">
        <f t="shared" si="2"/>
        <v>3.7000000000000033E-2</v>
      </c>
    </row>
    <row r="134" spans="1:4" x14ac:dyDescent="0.2">
      <c r="A134" s="1">
        <v>134</v>
      </c>
      <c r="B134" s="2">
        <v>37787</v>
      </c>
      <c r="C134">
        <v>0.55900000000000005</v>
      </c>
      <c r="D134">
        <f t="shared" si="2"/>
        <v>1.8000000000000016E-2</v>
      </c>
    </row>
    <row r="135" spans="1:4" x14ac:dyDescent="0.2">
      <c r="A135" s="1">
        <v>135</v>
      </c>
      <c r="B135" s="2">
        <v>37817</v>
      </c>
      <c r="C135">
        <v>0.53</v>
      </c>
      <c r="D135">
        <f t="shared" si="2"/>
        <v>-2.9000000000000026E-2</v>
      </c>
    </row>
    <row r="136" spans="1:4" x14ac:dyDescent="0.2">
      <c r="A136" s="1">
        <v>136</v>
      </c>
      <c r="B136" s="2">
        <v>37848</v>
      </c>
      <c r="C136">
        <v>0.54800000000000004</v>
      </c>
      <c r="D136">
        <f t="shared" si="2"/>
        <v>1.8000000000000016E-2</v>
      </c>
    </row>
    <row r="137" spans="1:4" x14ac:dyDescent="0.2">
      <c r="A137" s="1">
        <v>137</v>
      </c>
      <c r="B137" s="2">
        <v>37879</v>
      </c>
      <c r="C137">
        <v>0.51900000000000002</v>
      </c>
      <c r="D137">
        <f t="shared" si="2"/>
        <v>-2.9000000000000026E-2</v>
      </c>
    </row>
    <row r="138" spans="1:4" x14ac:dyDescent="0.2">
      <c r="A138" s="1">
        <v>138</v>
      </c>
      <c r="B138" s="2">
        <v>37909</v>
      </c>
      <c r="C138">
        <v>0.55300000000000005</v>
      </c>
      <c r="D138">
        <f t="shared" si="2"/>
        <v>3.400000000000003E-2</v>
      </c>
    </row>
    <row r="139" spans="1:4" x14ac:dyDescent="0.2">
      <c r="A139" s="1">
        <v>139</v>
      </c>
      <c r="B139" s="2">
        <v>37940</v>
      </c>
      <c r="C139">
        <v>0.54700000000000004</v>
      </c>
      <c r="D139">
        <f t="shared" si="2"/>
        <v>-6.0000000000000053E-3</v>
      </c>
    </row>
    <row r="140" spans="1:4" x14ac:dyDescent="0.2">
      <c r="A140" s="1">
        <v>140</v>
      </c>
      <c r="B140" s="2">
        <v>37970</v>
      </c>
      <c r="C140">
        <v>0.628</v>
      </c>
      <c r="D140">
        <f t="shared" si="2"/>
        <v>8.0999999999999961E-2</v>
      </c>
    </row>
    <row r="141" spans="1:4" x14ac:dyDescent="0.2">
      <c r="A141" s="1">
        <v>141</v>
      </c>
      <c r="B141" s="2">
        <v>38001</v>
      </c>
      <c r="C141">
        <v>0.745</v>
      </c>
      <c r="D141">
        <f t="shared" si="2"/>
        <v>0.11699999999999999</v>
      </c>
    </row>
    <row r="142" spans="1:4" x14ac:dyDescent="0.2">
      <c r="A142" s="1">
        <v>142</v>
      </c>
      <c r="B142" s="2">
        <v>38032</v>
      </c>
      <c r="C142">
        <v>0.70399999999999996</v>
      </c>
      <c r="D142">
        <f t="shared" si="2"/>
        <v>-4.1000000000000036E-2</v>
      </c>
    </row>
    <row r="143" spans="1:4" x14ac:dyDescent="0.2">
      <c r="A143" s="1">
        <v>143</v>
      </c>
      <c r="B143" s="2">
        <v>38061</v>
      </c>
      <c r="C143">
        <v>0.58499999999999996</v>
      </c>
      <c r="D143">
        <f t="shared" si="2"/>
        <v>-0.11899999999999999</v>
      </c>
    </row>
    <row r="144" spans="1:4" x14ac:dyDescent="0.2">
      <c r="A144" s="1">
        <v>144</v>
      </c>
      <c r="B144" s="2">
        <v>38092</v>
      </c>
      <c r="C144">
        <v>0.60699999999999998</v>
      </c>
      <c r="D144">
        <f t="shared" si="2"/>
        <v>2.200000000000002E-2</v>
      </c>
    </row>
    <row r="145" spans="1:4" x14ac:dyDescent="0.2">
      <c r="A145" s="1">
        <v>145</v>
      </c>
      <c r="B145" s="2">
        <v>38122</v>
      </c>
      <c r="C145">
        <v>0.67700000000000005</v>
      </c>
      <c r="D145">
        <f t="shared" si="2"/>
        <v>7.0000000000000062E-2</v>
      </c>
    </row>
    <row r="146" spans="1:4" x14ac:dyDescent="0.2">
      <c r="A146" s="1">
        <v>146</v>
      </c>
      <c r="B146" s="2">
        <v>38153</v>
      </c>
      <c r="C146">
        <v>0.67</v>
      </c>
      <c r="D146">
        <f t="shared" si="2"/>
        <v>-7.0000000000000062E-3</v>
      </c>
    </row>
    <row r="147" spans="1:4" x14ac:dyDescent="0.2">
      <c r="A147" s="1">
        <v>147</v>
      </c>
      <c r="B147" s="2">
        <v>38183</v>
      </c>
      <c r="C147">
        <v>0.74099999999999999</v>
      </c>
      <c r="D147">
        <f t="shared" si="2"/>
        <v>7.0999999999999952E-2</v>
      </c>
    </row>
    <row r="148" spans="1:4" x14ac:dyDescent="0.2">
      <c r="A148" s="1">
        <v>148</v>
      </c>
      <c r="B148" s="2">
        <v>38214</v>
      </c>
      <c r="C148">
        <v>0.83699999999999997</v>
      </c>
      <c r="D148">
        <f t="shared" si="2"/>
        <v>9.5999999999999974E-2</v>
      </c>
    </row>
    <row r="149" spans="1:4" x14ac:dyDescent="0.2">
      <c r="A149" s="1">
        <v>149</v>
      </c>
      <c r="B149" s="2">
        <v>38245</v>
      </c>
      <c r="C149">
        <v>0.80200000000000005</v>
      </c>
      <c r="D149">
        <f t="shared" si="2"/>
        <v>-3.499999999999992E-2</v>
      </c>
    </row>
    <row r="150" spans="1:4" x14ac:dyDescent="0.2">
      <c r="A150" s="1">
        <v>150</v>
      </c>
      <c r="B150" s="2">
        <v>38275</v>
      </c>
      <c r="C150">
        <v>0.90600000000000003</v>
      </c>
      <c r="D150">
        <f t="shared" si="2"/>
        <v>0.10399999999999998</v>
      </c>
    </row>
    <row r="151" spans="1:4" x14ac:dyDescent="0.2">
      <c r="A151" s="1">
        <v>151</v>
      </c>
      <c r="B151" s="2">
        <v>38306</v>
      </c>
      <c r="C151">
        <v>0.86299999999999999</v>
      </c>
      <c r="D151">
        <f t="shared" si="2"/>
        <v>-4.3000000000000038E-2</v>
      </c>
    </row>
    <row r="152" spans="1:4" x14ac:dyDescent="0.2">
      <c r="A152" s="1">
        <v>152</v>
      </c>
      <c r="B152" s="2">
        <v>38336</v>
      </c>
      <c r="C152">
        <v>0.77400000000000002</v>
      </c>
      <c r="D152">
        <f t="shared" si="2"/>
        <v>-8.8999999999999968E-2</v>
      </c>
    </row>
    <row r="153" spans="1:4" x14ac:dyDescent="0.2">
      <c r="A153" s="1">
        <v>153</v>
      </c>
      <c r="B153" s="2">
        <v>38367</v>
      </c>
      <c r="C153">
        <v>0.73699999999999999</v>
      </c>
      <c r="D153">
        <f t="shared" si="2"/>
        <v>-3.7000000000000033E-2</v>
      </c>
    </row>
    <row r="154" spans="1:4" x14ac:dyDescent="0.2">
      <c r="A154" s="1">
        <v>154</v>
      </c>
      <c r="B154" s="2">
        <v>38398</v>
      </c>
      <c r="C154">
        <v>0.75800000000000001</v>
      </c>
      <c r="D154">
        <f t="shared" si="2"/>
        <v>2.1000000000000019E-2</v>
      </c>
    </row>
    <row r="155" spans="1:4" x14ac:dyDescent="0.2">
      <c r="A155" s="1">
        <v>155</v>
      </c>
      <c r="B155" s="2">
        <v>38426</v>
      </c>
      <c r="C155">
        <v>0.878</v>
      </c>
      <c r="D155">
        <f t="shared" si="2"/>
        <v>0.12</v>
      </c>
    </row>
    <row r="156" spans="1:4" x14ac:dyDescent="0.2">
      <c r="A156" s="1">
        <v>156</v>
      </c>
      <c r="B156" s="2">
        <v>38457</v>
      </c>
      <c r="C156">
        <v>0.85399999999999998</v>
      </c>
      <c r="D156">
        <f t="shared" si="2"/>
        <v>-2.4000000000000021E-2</v>
      </c>
    </row>
    <row r="157" spans="1:4" x14ac:dyDescent="0.2">
      <c r="A157" s="1">
        <v>157</v>
      </c>
      <c r="B157" s="2">
        <v>38487</v>
      </c>
      <c r="C157">
        <v>0.79700000000000004</v>
      </c>
      <c r="D157">
        <f t="shared" si="2"/>
        <v>-5.699999999999994E-2</v>
      </c>
    </row>
    <row r="158" spans="1:4" x14ac:dyDescent="0.2">
      <c r="A158" s="1">
        <v>158</v>
      </c>
      <c r="B158" s="2">
        <v>38518</v>
      </c>
      <c r="C158">
        <v>0.81799999999999995</v>
      </c>
      <c r="D158">
        <f t="shared" si="2"/>
        <v>2.0999999999999908E-2</v>
      </c>
    </row>
    <row r="159" spans="1:4" x14ac:dyDescent="0.2">
      <c r="A159" s="1">
        <v>159</v>
      </c>
      <c r="B159" s="2">
        <v>38548</v>
      </c>
      <c r="C159">
        <v>0.84499999999999997</v>
      </c>
      <c r="D159">
        <f t="shared" si="2"/>
        <v>2.7000000000000024E-2</v>
      </c>
    </row>
    <row r="160" spans="1:4" x14ac:dyDescent="0.2">
      <c r="A160" s="1">
        <v>160</v>
      </c>
      <c r="B160" s="2">
        <v>38579</v>
      </c>
      <c r="C160">
        <v>0.94099999999999995</v>
      </c>
      <c r="D160">
        <f t="shared" si="2"/>
        <v>9.5999999999999974E-2</v>
      </c>
    </row>
    <row r="161" spans="1:4" x14ac:dyDescent="0.2">
      <c r="A161" s="1">
        <v>161</v>
      </c>
      <c r="B161" s="2">
        <v>38610</v>
      </c>
      <c r="C161">
        <v>1.1299999999999999</v>
      </c>
      <c r="D161">
        <f t="shared" si="2"/>
        <v>0.18899999999999995</v>
      </c>
    </row>
    <row r="162" spans="1:4" x14ac:dyDescent="0.2">
      <c r="A162" s="1">
        <v>162</v>
      </c>
      <c r="B162" s="2">
        <v>38640</v>
      </c>
      <c r="C162">
        <v>1.137</v>
      </c>
      <c r="D162">
        <f t="shared" si="2"/>
        <v>7.0000000000001172E-3</v>
      </c>
    </row>
    <row r="163" spans="1:4" x14ac:dyDescent="0.2">
      <c r="A163" s="1">
        <v>163</v>
      </c>
      <c r="B163" s="2">
        <v>38671</v>
      </c>
      <c r="C163">
        <v>0.999</v>
      </c>
      <c r="D163">
        <f t="shared" si="2"/>
        <v>-0.13800000000000001</v>
      </c>
    </row>
    <row r="164" spans="1:4" x14ac:dyDescent="0.2">
      <c r="A164" s="1">
        <v>164</v>
      </c>
      <c r="B164" s="2">
        <v>38701</v>
      </c>
      <c r="C164">
        <v>1.056</v>
      </c>
      <c r="D164">
        <f t="shared" si="2"/>
        <v>5.7000000000000051E-2</v>
      </c>
    </row>
    <row r="165" spans="1:4" x14ac:dyDescent="0.2">
      <c r="A165" s="1">
        <v>165</v>
      </c>
      <c r="B165" s="2">
        <v>38732</v>
      </c>
      <c r="C165">
        <v>0.98899999999999999</v>
      </c>
      <c r="D165">
        <f t="shared" si="2"/>
        <v>-6.700000000000006E-2</v>
      </c>
    </row>
    <row r="166" spans="1:4" x14ac:dyDescent="0.2">
      <c r="A166" s="1">
        <v>166</v>
      </c>
      <c r="B166" s="2">
        <v>38763</v>
      </c>
      <c r="C166">
        <v>0.91900000000000004</v>
      </c>
      <c r="D166">
        <f t="shared" si="2"/>
        <v>-6.9999999999999951E-2</v>
      </c>
    </row>
    <row r="167" spans="1:4" x14ac:dyDescent="0.2">
      <c r="A167" s="1">
        <v>167</v>
      </c>
      <c r="B167" s="2">
        <v>38791</v>
      </c>
      <c r="C167">
        <v>0.92600000000000005</v>
      </c>
      <c r="D167">
        <f t="shared" si="2"/>
        <v>7.0000000000000062E-3</v>
      </c>
    </row>
    <row r="168" spans="1:4" x14ac:dyDescent="0.2">
      <c r="A168" s="1">
        <v>168</v>
      </c>
      <c r="B168" s="2">
        <v>38822</v>
      </c>
      <c r="C168">
        <v>1.016</v>
      </c>
      <c r="D168">
        <f t="shared" si="2"/>
        <v>8.9999999999999969E-2</v>
      </c>
    </row>
    <row r="169" spans="1:4" x14ac:dyDescent="0.2">
      <c r="A169" s="1">
        <v>169</v>
      </c>
      <c r="B169" s="2">
        <v>38852</v>
      </c>
      <c r="C169">
        <v>1.0409999999999999</v>
      </c>
      <c r="D169">
        <f t="shared" si="2"/>
        <v>2.4999999999999911E-2</v>
      </c>
    </row>
    <row r="170" spans="1:4" x14ac:dyDescent="0.2">
      <c r="A170" s="1">
        <v>170</v>
      </c>
      <c r="B170" s="2">
        <v>38883</v>
      </c>
      <c r="C170">
        <v>1.097</v>
      </c>
      <c r="D170">
        <f t="shared" si="2"/>
        <v>5.600000000000005E-2</v>
      </c>
    </row>
    <row r="171" spans="1:4" x14ac:dyDescent="0.2">
      <c r="A171" s="1">
        <v>171</v>
      </c>
      <c r="B171" s="2">
        <v>38913</v>
      </c>
      <c r="C171">
        <v>1.165</v>
      </c>
      <c r="D171">
        <f t="shared" si="2"/>
        <v>6.800000000000006E-2</v>
      </c>
    </row>
    <row r="172" spans="1:4" x14ac:dyDescent="0.2">
      <c r="A172" s="1">
        <v>172</v>
      </c>
      <c r="B172" s="2">
        <v>38944</v>
      </c>
      <c r="C172">
        <v>1.1379999999999999</v>
      </c>
      <c r="D172">
        <f t="shared" si="2"/>
        <v>-2.7000000000000135E-2</v>
      </c>
    </row>
    <row r="173" spans="1:4" x14ac:dyDescent="0.2">
      <c r="A173" s="1">
        <v>173</v>
      </c>
      <c r="B173" s="2">
        <v>38975</v>
      </c>
      <c r="C173">
        <v>1.012</v>
      </c>
      <c r="D173">
        <f t="shared" si="2"/>
        <v>-0.12599999999999989</v>
      </c>
    </row>
    <row r="174" spans="1:4" x14ac:dyDescent="0.2">
      <c r="A174" s="1">
        <v>174</v>
      </c>
      <c r="B174" s="2">
        <v>39005</v>
      </c>
      <c r="C174">
        <v>0.93799999999999994</v>
      </c>
      <c r="D174">
        <f t="shared" si="2"/>
        <v>-7.4000000000000066E-2</v>
      </c>
    </row>
    <row r="175" spans="1:4" x14ac:dyDescent="0.2">
      <c r="A175" s="1">
        <v>175</v>
      </c>
      <c r="B175" s="2">
        <v>39036</v>
      </c>
      <c r="C175">
        <v>0.95399999999999996</v>
      </c>
      <c r="D175">
        <f t="shared" si="2"/>
        <v>1.6000000000000014E-2</v>
      </c>
    </row>
    <row r="176" spans="1:4" x14ac:dyDescent="0.2">
      <c r="A176" s="1">
        <v>176</v>
      </c>
      <c r="B176" s="2">
        <v>39066</v>
      </c>
      <c r="C176">
        <v>0.96599999999999997</v>
      </c>
      <c r="D176">
        <f t="shared" si="2"/>
        <v>1.2000000000000011E-2</v>
      </c>
    </row>
    <row r="177" spans="1:4" x14ac:dyDescent="0.2">
      <c r="A177" s="1">
        <v>177</v>
      </c>
      <c r="B177" s="2">
        <v>39097</v>
      </c>
      <c r="C177">
        <v>0.89300000000000002</v>
      </c>
      <c r="D177">
        <f t="shared" si="2"/>
        <v>-7.2999999999999954E-2</v>
      </c>
    </row>
    <row r="178" spans="1:4" x14ac:dyDescent="0.2">
      <c r="A178" s="1">
        <v>178</v>
      </c>
      <c r="B178" s="2">
        <v>39128</v>
      </c>
      <c r="C178">
        <v>0.97499999999999998</v>
      </c>
      <c r="D178">
        <f t="shared" si="2"/>
        <v>8.1999999999999962E-2</v>
      </c>
    </row>
    <row r="179" spans="1:4" x14ac:dyDescent="0.2">
      <c r="A179" s="1">
        <v>179</v>
      </c>
      <c r="B179" s="2">
        <v>39156</v>
      </c>
      <c r="C179">
        <v>1.0369999999999999</v>
      </c>
      <c r="D179">
        <f t="shared" si="2"/>
        <v>6.1999999999999944E-2</v>
      </c>
    </row>
    <row r="180" spans="1:4" x14ac:dyDescent="0.2">
      <c r="A180" s="1">
        <v>180</v>
      </c>
      <c r="B180" s="2">
        <v>39187</v>
      </c>
      <c r="C180">
        <v>1.1080000000000001</v>
      </c>
      <c r="D180">
        <f t="shared" si="2"/>
        <v>7.1000000000000174E-2</v>
      </c>
    </row>
    <row r="181" spans="1:4" x14ac:dyDescent="0.2">
      <c r="A181" s="1">
        <v>181</v>
      </c>
      <c r="B181" s="2">
        <v>39217</v>
      </c>
      <c r="C181">
        <v>1.149</v>
      </c>
      <c r="D181">
        <f t="shared" si="2"/>
        <v>4.0999999999999925E-2</v>
      </c>
    </row>
    <row r="182" spans="1:4" x14ac:dyDescent="0.2">
      <c r="A182" s="1">
        <v>182</v>
      </c>
      <c r="B182" s="2">
        <v>39248</v>
      </c>
      <c r="C182">
        <v>1.139</v>
      </c>
      <c r="D182">
        <f t="shared" si="2"/>
        <v>-1.0000000000000009E-2</v>
      </c>
    </row>
    <row r="183" spans="1:4" x14ac:dyDescent="0.2">
      <c r="A183" s="1">
        <v>183</v>
      </c>
      <c r="B183" s="2">
        <v>39278</v>
      </c>
      <c r="C183">
        <v>1.19</v>
      </c>
      <c r="D183">
        <f t="shared" si="2"/>
        <v>5.0999999999999934E-2</v>
      </c>
    </row>
    <row r="184" spans="1:4" x14ac:dyDescent="0.2">
      <c r="A184" s="1">
        <v>184</v>
      </c>
      <c r="B184" s="2">
        <v>39309</v>
      </c>
      <c r="C184">
        <v>1.1859999999999999</v>
      </c>
      <c r="D184">
        <f t="shared" si="2"/>
        <v>-4.0000000000000036E-3</v>
      </c>
    </row>
    <row r="185" spans="1:4" x14ac:dyDescent="0.2">
      <c r="A185" s="1">
        <v>185</v>
      </c>
      <c r="B185" s="2">
        <v>39340</v>
      </c>
      <c r="C185">
        <v>1.2949999999999999</v>
      </c>
      <c r="D185">
        <f t="shared" si="2"/>
        <v>0.10899999999999999</v>
      </c>
    </row>
    <row r="186" spans="1:4" x14ac:dyDescent="0.2">
      <c r="A186" s="1">
        <v>186</v>
      </c>
      <c r="B186" s="2">
        <v>39370</v>
      </c>
      <c r="C186">
        <v>1.4319999999999999</v>
      </c>
      <c r="D186">
        <f t="shared" si="2"/>
        <v>0.13700000000000001</v>
      </c>
    </row>
    <row r="187" spans="1:4" x14ac:dyDescent="0.2">
      <c r="A187" s="1">
        <v>187</v>
      </c>
      <c r="B187" s="2">
        <v>39401</v>
      </c>
      <c r="C187">
        <v>1.556</v>
      </c>
      <c r="D187">
        <f t="shared" si="2"/>
        <v>0.12400000000000011</v>
      </c>
    </row>
    <row r="188" spans="1:4" x14ac:dyDescent="0.2">
      <c r="A188" s="1">
        <v>188</v>
      </c>
      <c r="B188" s="2">
        <v>39431</v>
      </c>
      <c r="C188">
        <v>1.5289999999999999</v>
      </c>
      <c r="D188">
        <f t="shared" si="2"/>
        <v>-2.7000000000000135E-2</v>
      </c>
    </row>
    <row r="189" spans="1:4" x14ac:dyDescent="0.2">
      <c r="A189" s="1">
        <v>189</v>
      </c>
      <c r="B189" s="2">
        <v>39462</v>
      </c>
      <c r="C189">
        <v>1.506</v>
      </c>
      <c r="D189">
        <f t="shared" si="2"/>
        <v>-2.2999999999999909E-2</v>
      </c>
    </row>
    <row r="190" spans="1:4" x14ac:dyDescent="0.2">
      <c r="A190" s="1">
        <v>190</v>
      </c>
      <c r="B190" s="2">
        <v>39493</v>
      </c>
      <c r="C190">
        <v>1.425</v>
      </c>
      <c r="D190">
        <f t="shared" si="2"/>
        <v>-8.0999999999999961E-2</v>
      </c>
    </row>
    <row r="191" spans="1:4" x14ac:dyDescent="0.2">
      <c r="A191" s="1">
        <v>191</v>
      </c>
      <c r="B191" s="2">
        <v>39522</v>
      </c>
      <c r="C191">
        <v>1.4750000000000001</v>
      </c>
      <c r="D191">
        <f t="shared" si="2"/>
        <v>5.0000000000000044E-2</v>
      </c>
    </row>
    <row r="192" spans="1:4" x14ac:dyDescent="0.2">
      <c r="A192" s="1">
        <v>192</v>
      </c>
      <c r="B192" s="2">
        <v>39553</v>
      </c>
      <c r="C192">
        <v>1.59</v>
      </c>
      <c r="D192">
        <f t="shared" si="2"/>
        <v>0.11499999999999999</v>
      </c>
    </row>
    <row r="193" spans="1:4" x14ac:dyDescent="0.2">
      <c r="A193" s="1">
        <v>193</v>
      </c>
      <c r="B193" s="2">
        <v>39583</v>
      </c>
      <c r="C193">
        <v>1.7</v>
      </c>
      <c r="D193">
        <f t="shared" si="2"/>
        <v>0.10999999999999988</v>
      </c>
    </row>
    <row r="194" spans="1:4" x14ac:dyDescent="0.2">
      <c r="A194" s="1">
        <v>194</v>
      </c>
      <c r="B194" s="2">
        <v>39614</v>
      </c>
      <c r="C194">
        <v>1.8129999999999999</v>
      </c>
      <c r="D194">
        <f t="shared" si="2"/>
        <v>0.11299999999999999</v>
      </c>
    </row>
    <row r="195" spans="1:4" x14ac:dyDescent="0.2">
      <c r="A195" s="1">
        <v>195</v>
      </c>
      <c r="B195" s="2">
        <v>39644</v>
      </c>
      <c r="C195">
        <v>1.8620000000000001</v>
      </c>
      <c r="D195">
        <f t="shared" si="2"/>
        <v>4.9000000000000155E-2</v>
      </c>
    </row>
    <row r="196" spans="1:4" x14ac:dyDescent="0.2">
      <c r="A196" s="1">
        <v>196</v>
      </c>
      <c r="B196" s="2">
        <v>39675</v>
      </c>
      <c r="C196">
        <v>1.651</v>
      </c>
      <c r="D196">
        <f t="shared" ref="D196:D259" si="3">C196-C195</f>
        <v>-0.21100000000000008</v>
      </c>
    </row>
    <row r="197" spans="1:4" x14ac:dyDescent="0.2">
      <c r="A197" s="1">
        <v>197</v>
      </c>
      <c r="B197" s="2">
        <v>39706</v>
      </c>
      <c r="C197">
        <v>1.53</v>
      </c>
      <c r="D197">
        <f t="shared" si="3"/>
        <v>-0.121</v>
      </c>
    </row>
    <row r="198" spans="1:4" x14ac:dyDescent="0.2">
      <c r="A198" s="1">
        <v>198</v>
      </c>
      <c r="B198" s="2">
        <v>39736</v>
      </c>
      <c r="C198">
        <v>1.0449999999999999</v>
      </c>
      <c r="D198">
        <f t="shared" si="3"/>
        <v>-0.4850000000000001</v>
      </c>
    </row>
    <row r="199" spans="1:4" x14ac:dyDescent="0.2">
      <c r="A199" s="1">
        <v>199</v>
      </c>
      <c r="B199" s="2">
        <v>39767</v>
      </c>
      <c r="C199">
        <v>0.73799999999999999</v>
      </c>
      <c r="D199">
        <f t="shared" si="3"/>
        <v>-0.30699999999999994</v>
      </c>
    </row>
    <row r="200" spans="1:4" x14ac:dyDescent="0.2">
      <c r="A200" s="1">
        <v>200</v>
      </c>
      <c r="B200" s="2">
        <v>39797</v>
      </c>
      <c r="C200">
        <v>0.61</v>
      </c>
      <c r="D200">
        <f t="shared" si="3"/>
        <v>-0.128</v>
      </c>
    </row>
    <row r="201" spans="1:4" x14ac:dyDescent="0.2">
      <c r="A201" s="1">
        <v>201</v>
      </c>
      <c r="B201" s="2">
        <v>39828</v>
      </c>
      <c r="C201">
        <v>0.72699999999999998</v>
      </c>
      <c r="D201">
        <f t="shared" si="3"/>
        <v>0.11699999999999999</v>
      </c>
    </row>
    <row r="202" spans="1:4" x14ac:dyDescent="0.2">
      <c r="A202" s="1">
        <v>202</v>
      </c>
      <c r="B202" s="2">
        <v>39859</v>
      </c>
      <c r="C202">
        <v>0.65900000000000003</v>
      </c>
      <c r="D202">
        <f t="shared" si="3"/>
        <v>-6.7999999999999949E-2</v>
      </c>
    </row>
    <row r="203" spans="1:4" x14ac:dyDescent="0.2">
      <c r="A203" s="1">
        <v>203</v>
      </c>
      <c r="B203" s="2">
        <v>39887</v>
      </c>
      <c r="C203">
        <v>0.65300000000000002</v>
      </c>
      <c r="D203">
        <f t="shared" si="3"/>
        <v>-6.0000000000000053E-3</v>
      </c>
    </row>
    <row r="204" spans="1:4" x14ac:dyDescent="0.2">
      <c r="A204" s="1">
        <v>204</v>
      </c>
      <c r="B204" s="2">
        <v>39918</v>
      </c>
      <c r="C204">
        <v>0.63800000000000001</v>
      </c>
      <c r="D204">
        <f t="shared" si="3"/>
        <v>-1.5000000000000013E-2</v>
      </c>
    </row>
    <row r="205" spans="1:4" x14ac:dyDescent="0.2">
      <c r="A205" s="1">
        <v>205</v>
      </c>
      <c r="B205" s="2">
        <v>39948</v>
      </c>
      <c r="C205">
        <v>0.70099999999999996</v>
      </c>
      <c r="D205">
        <f t="shared" si="3"/>
        <v>6.2999999999999945E-2</v>
      </c>
    </row>
    <row r="206" spans="1:4" x14ac:dyDescent="0.2">
      <c r="A206" s="1">
        <v>206</v>
      </c>
      <c r="B206" s="2">
        <v>39979</v>
      </c>
      <c r="C206">
        <v>0.84599999999999997</v>
      </c>
      <c r="D206">
        <f t="shared" si="3"/>
        <v>0.14500000000000002</v>
      </c>
    </row>
    <row r="207" spans="1:4" x14ac:dyDescent="0.2">
      <c r="A207" s="1">
        <v>207</v>
      </c>
      <c r="B207" s="2">
        <v>40009</v>
      </c>
      <c r="C207">
        <v>0.752</v>
      </c>
      <c r="D207">
        <f t="shared" si="3"/>
        <v>-9.3999999999999972E-2</v>
      </c>
    </row>
    <row r="208" spans="1:4" x14ac:dyDescent="0.2">
      <c r="A208" s="1">
        <v>208</v>
      </c>
      <c r="B208" s="2">
        <v>40040</v>
      </c>
      <c r="C208">
        <v>0.90600000000000003</v>
      </c>
      <c r="D208">
        <f t="shared" si="3"/>
        <v>0.15400000000000003</v>
      </c>
    </row>
    <row r="209" spans="1:4" x14ac:dyDescent="0.2">
      <c r="A209" s="1">
        <v>209</v>
      </c>
      <c r="B209" s="2">
        <v>40071</v>
      </c>
      <c r="C209">
        <v>0.94599999999999995</v>
      </c>
      <c r="D209">
        <f t="shared" si="3"/>
        <v>3.9999999999999925E-2</v>
      </c>
    </row>
    <row r="210" spans="1:4" x14ac:dyDescent="0.2">
      <c r="A210" s="1">
        <v>210</v>
      </c>
      <c r="B210" s="2">
        <v>40101</v>
      </c>
      <c r="C210">
        <v>1.008</v>
      </c>
      <c r="D210">
        <f t="shared" si="3"/>
        <v>6.2000000000000055E-2</v>
      </c>
    </row>
    <row r="211" spans="1:4" x14ac:dyDescent="0.2">
      <c r="A211" s="1">
        <v>211</v>
      </c>
      <c r="B211" s="2">
        <v>40132</v>
      </c>
      <c r="C211">
        <v>1.0760000000000001</v>
      </c>
      <c r="D211">
        <f t="shared" si="3"/>
        <v>6.800000000000006E-2</v>
      </c>
    </row>
    <row r="212" spans="1:4" x14ac:dyDescent="0.2">
      <c r="A212" s="1">
        <v>212</v>
      </c>
      <c r="B212" s="2">
        <v>40162</v>
      </c>
      <c r="C212">
        <v>1.19</v>
      </c>
      <c r="D212">
        <f t="shared" si="3"/>
        <v>0.11399999999999988</v>
      </c>
    </row>
    <row r="213" spans="1:4" x14ac:dyDescent="0.2">
      <c r="A213" s="1">
        <v>213</v>
      </c>
      <c r="B213" s="2">
        <v>40193</v>
      </c>
      <c r="C213">
        <v>1.3120000000000001</v>
      </c>
      <c r="D213">
        <f t="shared" si="3"/>
        <v>0.12200000000000011</v>
      </c>
    </row>
    <row r="214" spans="1:4" x14ac:dyDescent="0.2">
      <c r="A214" s="1">
        <v>214</v>
      </c>
      <c r="B214" s="2">
        <v>40224</v>
      </c>
      <c r="C214">
        <v>1.284</v>
      </c>
      <c r="D214">
        <f t="shared" si="3"/>
        <v>-2.8000000000000025E-2</v>
      </c>
    </row>
    <row r="215" spans="1:4" x14ac:dyDescent="0.2">
      <c r="A215" s="1">
        <v>215</v>
      </c>
      <c r="B215" s="2">
        <v>40252</v>
      </c>
      <c r="C215">
        <v>1.1359999999999999</v>
      </c>
      <c r="D215">
        <f t="shared" si="3"/>
        <v>-0.14800000000000013</v>
      </c>
    </row>
    <row r="216" spans="1:4" x14ac:dyDescent="0.2">
      <c r="A216" s="1">
        <v>216</v>
      </c>
      <c r="B216" s="2">
        <v>40283</v>
      </c>
      <c r="C216">
        <v>1.137</v>
      </c>
      <c r="D216">
        <f t="shared" si="3"/>
        <v>1.0000000000001119E-3</v>
      </c>
    </row>
    <row r="217" spans="1:4" x14ac:dyDescent="0.2">
      <c r="A217" s="1">
        <v>217</v>
      </c>
      <c r="B217" s="2">
        <v>40313</v>
      </c>
      <c r="C217">
        <v>1.0820000000000001</v>
      </c>
      <c r="D217">
        <f t="shared" si="3"/>
        <v>-5.4999999999999938E-2</v>
      </c>
    </row>
    <row r="218" spans="1:4" x14ac:dyDescent="0.2">
      <c r="A218" s="1">
        <v>218</v>
      </c>
      <c r="B218" s="2">
        <v>40344</v>
      </c>
      <c r="C218">
        <v>1.0369999999999999</v>
      </c>
      <c r="D218">
        <f t="shared" si="3"/>
        <v>-4.5000000000000151E-2</v>
      </c>
    </row>
    <row r="219" spans="1:4" x14ac:dyDescent="0.2">
      <c r="A219" s="1">
        <v>219</v>
      </c>
      <c r="B219" s="2">
        <v>40374</v>
      </c>
      <c r="C219">
        <v>1.01</v>
      </c>
      <c r="D219">
        <f t="shared" si="3"/>
        <v>-2.6999999999999913E-2</v>
      </c>
    </row>
    <row r="220" spans="1:4" x14ac:dyDescent="0.2">
      <c r="A220" s="1">
        <v>220</v>
      </c>
      <c r="B220" s="2">
        <v>40405</v>
      </c>
      <c r="C220">
        <v>1.0720000000000001</v>
      </c>
      <c r="D220">
        <f t="shared" si="3"/>
        <v>6.2000000000000055E-2</v>
      </c>
    </row>
    <row r="221" spans="1:4" x14ac:dyDescent="0.2">
      <c r="A221" s="1">
        <v>221</v>
      </c>
      <c r="B221" s="2">
        <v>40436</v>
      </c>
      <c r="C221">
        <v>1.1319999999999999</v>
      </c>
      <c r="D221">
        <f t="shared" si="3"/>
        <v>5.9999999999999831E-2</v>
      </c>
    </row>
    <row r="222" spans="1:4" x14ac:dyDescent="0.2">
      <c r="A222" s="1">
        <v>222</v>
      </c>
      <c r="B222" s="2">
        <v>40466</v>
      </c>
      <c r="C222">
        <v>1.234</v>
      </c>
      <c r="D222">
        <f t="shared" si="3"/>
        <v>0.10200000000000009</v>
      </c>
    </row>
    <row r="223" spans="1:4" x14ac:dyDescent="0.2">
      <c r="A223" s="1">
        <v>223</v>
      </c>
      <c r="B223" s="2">
        <v>40497</v>
      </c>
      <c r="C223">
        <v>1.254</v>
      </c>
      <c r="D223">
        <f t="shared" si="3"/>
        <v>2.0000000000000018E-2</v>
      </c>
    </row>
    <row r="224" spans="1:4" x14ac:dyDescent="0.2">
      <c r="A224" s="1">
        <v>224</v>
      </c>
      <c r="B224" s="2">
        <v>40527</v>
      </c>
      <c r="C224">
        <v>1.296</v>
      </c>
      <c r="D224">
        <f t="shared" si="3"/>
        <v>4.2000000000000037E-2</v>
      </c>
    </row>
    <row r="225" spans="1:4" x14ac:dyDescent="0.2">
      <c r="A225" s="1">
        <v>225</v>
      </c>
      <c r="B225" s="2">
        <v>40558</v>
      </c>
      <c r="C225">
        <v>1.3480000000000001</v>
      </c>
      <c r="D225">
        <f t="shared" si="3"/>
        <v>5.2000000000000046E-2</v>
      </c>
    </row>
    <row r="226" spans="1:4" x14ac:dyDescent="0.2">
      <c r="A226" s="1">
        <v>226</v>
      </c>
      <c r="B226" s="2">
        <v>40589</v>
      </c>
      <c r="C226">
        <v>1.379</v>
      </c>
      <c r="D226">
        <f t="shared" si="3"/>
        <v>3.0999999999999917E-2</v>
      </c>
    </row>
    <row r="227" spans="1:4" x14ac:dyDescent="0.2">
      <c r="A227" s="1">
        <v>227</v>
      </c>
      <c r="B227" s="2">
        <v>40617</v>
      </c>
      <c r="C227">
        <v>1.397</v>
      </c>
      <c r="D227">
        <f t="shared" si="3"/>
        <v>1.8000000000000016E-2</v>
      </c>
    </row>
    <row r="228" spans="1:4" x14ac:dyDescent="0.2">
      <c r="A228" s="1">
        <v>228</v>
      </c>
      <c r="B228" s="2">
        <v>40648</v>
      </c>
      <c r="C228">
        <v>1.454</v>
      </c>
      <c r="D228">
        <f t="shared" si="3"/>
        <v>5.699999999999994E-2</v>
      </c>
    </row>
    <row r="229" spans="1:4" x14ac:dyDescent="0.2">
      <c r="A229" s="1">
        <v>229</v>
      </c>
      <c r="B229" s="2">
        <v>40678</v>
      </c>
      <c r="C229">
        <v>1.5209999999999999</v>
      </c>
      <c r="D229">
        <f t="shared" si="3"/>
        <v>6.6999999999999948E-2</v>
      </c>
    </row>
    <row r="230" spans="1:4" x14ac:dyDescent="0.2">
      <c r="A230" s="1">
        <v>230</v>
      </c>
      <c r="B230" s="2">
        <v>40709</v>
      </c>
      <c r="C230">
        <v>1.52</v>
      </c>
      <c r="D230">
        <f t="shared" si="3"/>
        <v>-9.9999999999988987E-4</v>
      </c>
    </row>
    <row r="231" spans="1:4" x14ac:dyDescent="0.2">
      <c r="A231" s="1">
        <v>231</v>
      </c>
      <c r="B231" s="2">
        <v>40739</v>
      </c>
      <c r="C231">
        <v>1.528</v>
      </c>
      <c r="D231">
        <f t="shared" si="3"/>
        <v>8.0000000000000071E-3</v>
      </c>
    </row>
    <row r="232" spans="1:4" x14ac:dyDescent="0.2">
      <c r="A232" s="1">
        <v>232</v>
      </c>
      <c r="B232" s="2">
        <v>40770</v>
      </c>
      <c r="C232">
        <v>1.528</v>
      </c>
      <c r="D232">
        <f t="shared" si="3"/>
        <v>0</v>
      </c>
    </row>
    <row r="233" spans="1:4" x14ac:dyDescent="0.2">
      <c r="A233" s="1">
        <v>233</v>
      </c>
      <c r="B233" s="2">
        <v>40801</v>
      </c>
      <c r="C233">
        <v>1.56</v>
      </c>
      <c r="D233">
        <f t="shared" si="3"/>
        <v>3.2000000000000028E-2</v>
      </c>
    </row>
    <row r="234" spans="1:4" x14ac:dyDescent="0.2">
      <c r="A234" s="1">
        <v>234</v>
      </c>
      <c r="B234" s="2">
        <v>40831</v>
      </c>
      <c r="C234">
        <v>1.472</v>
      </c>
      <c r="D234">
        <f t="shared" si="3"/>
        <v>-8.8000000000000078E-2</v>
      </c>
    </row>
    <row r="235" spans="1:4" x14ac:dyDescent="0.2">
      <c r="A235" s="1">
        <v>235</v>
      </c>
      <c r="B235" s="2">
        <v>40862</v>
      </c>
      <c r="C235">
        <v>1.458</v>
      </c>
      <c r="D235">
        <f t="shared" si="3"/>
        <v>-1.4000000000000012E-2</v>
      </c>
    </row>
    <row r="236" spans="1:4" x14ac:dyDescent="0.2">
      <c r="A236" s="1">
        <v>236</v>
      </c>
      <c r="B236" s="2">
        <v>40892</v>
      </c>
      <c r="C236">
        <v>1.395</v>
      </c>
      <c r="D236">
        <f t="shared" si="3"/>
        <v>-6.2999999999999945E-2</v>
      </c>
    </row>
    <row r="237" spans="1:4" x14ac:dyDescent="0.2">
      <c r="A237" s="1">
        <v>237</v>
      </c>
      <c r="B237" s="2">
        <v>40923</v>
      </c>
      <c r="C237">
        <v>1.294</v>
      </c>
      <c r="D237">
        <f t="shared" si="3"/>
        <v>-0.10099999999999998</v>
      </c>
    </row>
    <row r="238" spans="1:4" x14ac:dyDescent="0.2">
      <c r="A238" s="1">
        <v>238</v>
      </c>
      <c r="B238" s="2">
        <v>40954</v>
      </c>
      <c r="C238">
        <v>1.22</v>
      </c>
      <c r="D238">
        <f t="shared" si="3"/>
        <v>-7.4000000000000066E-2</v>
      </c>
    </row>
    <row r="239" spans="1:4" x14ac:dyDescent="0.2">
      <c r="A239" s="1">
        <v>239</v>
      </c>
      <c r="B239" s="2">
        <v>40983</v>
      </c>
      <c r="C239">
        <v>1.2609999999999999</v>
      </c>
      <c r="D239">
        <f t="shared" si="3"/>
        <v>4.0999999999999925E-2</v>
      </c>
    </row>
    <row r="240" spans="1:4" x14ac:dyDescent="0.2">
      <c r="A240" s="1">
        <v>240</v>
      </c>
      <c r="B240" s="2">
        <v>41014</v>
      </c>
      <c r="C240">
        <v>1.196</v>
      </c>
      <c r="D240">
        <f t="shared" si="3"/>
        <v>-6.4999999999999947E-2</v>
      </c>
    </row>
    <row r="241" spans="1:4" x14ac:dyDescent="0.2">
      <c r="A241" s="1">
        <v>241</v>
      </c>
      <c r="B241" s="2">
        <v>41044</v>
      </c>
      <c r="C241">
        <v>0.95399999999999996</v>
      </c>
      <c r="D241">
        <f t="shared" si="3"/>
        <v>-0.24199999999999999</v>
      </c>
    </row>
    <row r="242" spans="1:4" x14ac:dyDescent="0.2">
      <c r="A242" s="1">
        <v>242</v>
      </c>
      <c r="B242" s="2">
        <v>41075</v>
      </c>
      <c r="C242">
        <v>0.78800000000000003</v>
      </c>
      <c r="D242">
        <f t="shared" si="3"/>
        <v>-0.16599999999999993</v>
      </c>
    </row>
    <row r="243" spans="1:4" x14ac:dyDescent="0.2">
      <c r="A243" s="1">
        <v>243</v>
      </c>
      <c r="B243" s="2">
        <v>41105</v>
      </c>
      <c r="C243">
        <v>0.874</v>
      </c>
      <c r="D243">
        <f t="shared" si="3"/>
        <v>8.5999999999999965E-2</v>
      </c>
    </row>
    <row r="244" spans="1:4" x14ac:dyDescent="0.2">
      <c r="A244" s="1">
        <v>244</v>
      </c>
      <c r="B244" s="2">
        <v>41136</v>
      </c>
      <c r="C244">
        <v>0.90100000000000002</v>
      </c>
      <c r="D244">
        <f t="shared" si="3"/>
        <v>2.7000000000000024E-2</v>
      </c>
    </row>
    <row r="245" spans="1:4" x14ac:dyDescent="0.2">
      <c r="A245" s="1">
        <v>245</v>
      </c>
      <c r="B245" s="2">
        <v>41167</v>
      </c>
      <c r="C245">
        <v>0.91</v>
      </c>
      <c r="D245">
        <f t="shared" si="3"/>
        <v>9.000000000000008E-3</v>
      </c>
    </row>
    <row r="246" spans="1:4" x14ac:dyDescent="0.2">
      <c r="A246" s="1">
        <v>246</v>
      </c>
      <c r="B246" s="2">
        <v>41197</v>
      </c>
      <c r="C246">
        <v>0.96199999999999997</v>
      </c>
      <c r="D246">
        <f t="shared" si="3"/>
        <v>5.1999999999999935E-2</v>
      </c>
    </row>
    <row r="247" spans="1:4" x14ac:dyDescent="0.2">
      <c r="A247" s="1">
        <v>247</v>
      </c>
      <c r="B247" s="2">
        <v>41228</v>
      </c>
      <c r="C247">
        <v>0.89</v>
      </c>
      <c r="D247">
        <f t="shared" si="3"/>
        <v>-7.1999999999999953E-2</v>
      </c>
    </row>
    <row r="248" spans="1:4" x14ac:dyDescent="0.2">
      <c r="A248" s="1">
        <v>248</v>
      </c>
      <c r="B248" s="2">
        <v>41258</v>
      </c>
      <c r="C248">
        <v>0.79700000000000004</v>
      </c>
      <c r="D248">
        <f t="shared" si="3"/>
        <v>-9.2999999999999972E-2</v>
      </c>
    </row>
    <row r="249" spans="1:4" x14ac:dyDescent="0.2">
      <c r="A249" s="1">
        <v>249</v>
      </c>
      <c r="B249" s="2">
        <v>41289</v>
      </c>
      <c r="C249">
        <v>0.83799999999999997</v>
      </c>
      <c r="D249">
        <f t="shared" si="3"/>
        <v>4.0999999999999925E-2</v>
      </c>
    </row>
    <row r="250" spans="1:4" x14ac:dyDescent="0.2">
      <c r="A250" s="1">
        <v>250</v>
      </c>
      <c r="B250" s="2">
        <v>41320</v>
      </c>
      <c r="C250">
        <v>0.86199999999999999</v>
      </c>
      <c r="D250">
        <f t="shared" si="3"/>
        <v>2.4000000000000021E-2</v>
      </c>
    </row>
    <row r="251" spans="1:4" x14ac:dyDescent="0.2">
      <c r="A251" s="1">
        <v>251</v>
      </c>
      <c r="B251" s="2">
        <v>41348</v>
      </c>
      <c r="C251">
        <v>0.89500000000000002</v>
      </c>
      <c r="D251">
        <f t="shared" si="3"/>
        <v>3.3000000000000029E-2</v>
      </c>
    </row>
    <row r="252" spans="1:4" x14ac:dyDescent="0.2">
      <c r="A252" s="1">
        <v>252</v>
      </c>
      <c r="B252" s="2">
        <v>41379</v>
      </c>
      <c r="C252">
        <v>0.93899999999999995</v>
      </c>
      <c r="D252">
        <f t="shared" si="3"/>
        <v>4.3999999999999928E-2</v>
      </c>
    </row>
    <row r="253" spans="1:4" x14ac:dyDescent="0.2">
      <c r="A253" s="1">
        <v>253</v>
      </c>
      <c r="B253" s="2">
        <v>41409</v>
      </c>
      <c r="C253">
        <v>0.93200000000000005</v>
      </c>
      <c r="D253">
        <f t="shared" si="3"/>
        <v>-6.9999999999998952E-3</v>
      </c>
    </row>
    <row r="254" spans="1:4" x14ac:dyDescent="0.2">
      <c r="A254" s="1">
        <v>254</v>
      </c>
      <c r="B254" s="2">
        <v>41440</v>
      </c>
      <c r="C254">
        <v>0.86299999999999999</v>
      </c>
      <c r="D254">
        <f t="shared" si="3"/>
        <v>-6.9000000000000061E-2</v>
      </c>
    </row>
    <row r="255" spans="1:4" x14ac:dyDescent="0.2">
      <c r="A255" s="1">
        <v>255</v>
      </c>
      <c r="B255" s="2">
        <v>41470</v>
      </c>
      <c r="C255">
        <v>0.92</v>
      </c>
      <c r="D255">
        <f t="shared" si="3"/>
        <v>5.7000000000000051E-2</v>
      </c>
    </row>
    <row r="256" spans="1:4" x14ac:dyDescent="0.2">
      <c r="A256" s="1">
        <v>256</v>
      </c>
      <c r="B256" s="2">
        <v>41501</v>
      </c>
      <c r="C256">
        <v>1.0609999999999999</v>
      </c>
      <c r="D256">
        <f t="shared" si="3"/>
        <v>0.1409999999999999</v>
      </c>
    </row>
    <row r="257" spans="1:4" x14ac:dyDescent="0.2">
      <c r="A257" s="1">
        <v>257</v>
      </c>
      <c r="B257" s="2">
        <v>41532</v>
      </c>
      <c r="C257">
        <v>1.107</v>
      </c>
      <c r="D257">
        <f t="shared" si="3"/>
        <v>4.6000000000000041E-2</v>
      </c>
    </row>
    <row r="258" spans="1:4" x14ac:dyDescent="0.2">
      <c r="A258" s="1">
        <v>258</v>
      </c>
      <c r="B258" s="2">
        <v>41562</v>
      </c>
      <c r="C258">
        <v>1.1359999999999999</v>
      </c>
      <c r="D258">
        <f t="shared" si="3"/>
        <v>2.8999999999999915E-2</v>
      </c>
    </row>
    <row r="259" spans="1:4" x14ac:dyDescent="0.2">
      <c r="A259" s="1">
        <v>259</v>
      </c>
      <c r="B259" s="2">
        <v>41593</v>
      </c>
      <c r="C259">
        <v>1.181</v>
      </c>
      <c r="D259">
        <f t="shared" si="3"/>
        <v>4.5000000000000151E-2</v>
      </c>
    </row>
    <row r="260" spans="1:4" x14ac:dyDescent="0.2">
      <c r="A260" s="1">
        <v>260</v>
      </c>
      <c r="B260" s="2">
        <v>41623</v>
      </c>
      <c r="C260">
        <v>1.2749999999999999</v>
      </c>
      <c r="D260">
        <f t="shared" ref="D260:D321" si="4">C260-C259</f>
        <v>9.3999999999999861E-2</v>
      </c>
    </row>
    <row r="261" spans="1:4" x14ac:dyDescent="0.2">
      <c r="A261" s="1">
        <v>261</v>
      </c>
      <c r="B261" s="2">
        <v>41654</v>
      </c>
      <c r="C261">
        <v>1.395</v>
      </c>
      <c r="D261">
        <f t="shared" si="4"/>
        <v>0.12000000000000011</v>
      </c>
    </row>
    <row r="262" spans="1:4" x14ac:dyDescent="0.2">
      <c r="A262" s="1">
        <v>262</v>
      </c>
      <c r="B262" s="2">
        <v>41685</v>
      </c>
      <c r="C262">
        <v>1.4430000000000001</v>
      </c>
      <c r="D262">
        <f t="shared" si="4"/>
        <v>4.8000000000000043E-2</v>
      </c>
    </row>
    <row r="263" spans="1:4" x14ac:dyDescent="0.2">
      <c r="A263" s="1">
        <v>263</v>
      </c>
      <c r="B263" s="2">
        <v>41713</v>
      </c>
      <c r="C263">
        <v>1.0640000000000001</v>
      </c>
      <c r="D263">
        <f t="shared" si="4"/>
        <v>-0.379</v>
      </c>
    </row>
    <row r="264" spans="1:4" x14ac:dyDescent="0.2">
      <c r="A264" s="1">
        <v>264</v>
      </c>
      <c r="B264" s="2">
        <v>41744</v>
      </c>
      <c r="C264">
        <v>1.101</v>
      </c>
      <c r="D264">
        <f t="shared" si="4"/>
        <v>3.6999999999999922E-2</v>
      </c>
    </row>
    <row r="265" spans="1:4" x14ac:dyDescent="0.2">
      <c r="A265" s="1">
        <v>265</v>
      </c>
      <c r="B265" s="2">
        <v>41774</v>
      </c>
      <c r="C265">
        <v>1.0429999999999999</v>
      </c>
      <c r="D265">
        <f t="shared" si="4"/>
        <v>-5.8000000000000052E-2</v>
      </c>
    </row>
    <row r="266" spans="1:4" x14ac:dyDescent="0.2">
      <c r="A266" s="1">
        <v>266</v>
      </c>
      <c r="B266" s="2">
        <v>41805</v>
      </c>
      <c r="C266">
        <v>1.046</v>
      </c>
      <c r="D266">
        <f t="shared" si="4"/>
        <v>3.0000000000001137E-3</v>
      </c>
    </row>
    <row r="267" spans="1:4" x14ac:dyDescent="0.2">
      <c r="A267" s="1">
        <v>267</v>
      </c>
      <c r="B267" s="2">
        <v>41835</v>
      </c>
      <c r="C267">
        <v>1.036</v>
      </c>
      <c r="D267">
        <f t="shared" si="4"/>
        <v>-1.0000000000000009E-2</v>
      </c>
    </row>
    <row r="268" spans="1:4" x14ac:dyDescent="0.2">
      <c r="A268" s="1">
        <v>268</v>
      </c>
      <c r="B268" s="2">
        <v>41866</v>
      </c>
      <c r="C268">
        <v>1.018</v>
      </c>
      <c r="D268">
        <f t="shared" si="4"/>
        <v>-1.8000000000000016E-2</v>
      </c>
    </row>
    <row r="269" spans="1:4" x14ac:dyDescent="0.2">
      <c r="A269" s="1">
        <v>269</v>
      </c>
      <c r="B269" s="2">
        <v>41897</v>
      </c>
      <c r="C269">
        <v>1.0620000000000001</v>
      </c>
      <c r="D269">
        <f t="shared" si="4"/>
        <v>4.4000000000000039E-2</v>
      </c>
    </row>
    <row r="270" spans="1:4" x14ac:dyDescent="0.2">
      <c r="A270" s="1">
        <v>270</v>
      </c>
      <c r="B270" s="2">
        <v>41927</v>
      </c>
      <c r="C270">
        <v>0.93600000000000005</v>
      </c>
      <c r="D270">
        <f t="shared" si="4"/>
        <v>-0.126</v>
      </c>
    </row>
    <row r="271" spans="1:4" x14ac:dyDescent="0.2">
      <c r="A271" s="1">
        <v>271</v>
      </c>
      <c r="B271" s="2">
        <v>41958</v>
      </c>
      <c r="C271">
        <v>0.80200000000000005</v>
      </c>
      <c r="D271">
        <f t="shared" si="4"/>
        <v>-0.13400000000000001</v>
      </c>
    </row>
    <row r="272" spans="1:4" x14ac:dyDescent="0.2">
      <c r="A272" s="1">
        <v>272</v>
      </c>
      <c r="B272" s="2">
        <v>41988</v>
      </c>
      <c r="C272">
        <v>0.55800000000000005</v>
      </c>
      <c r="D272">
        <f t="shared" si="4"/>
        <v>-0.24399999999999999</v>
      </c>
    </row>
    <row r="273" spans="1:4" x14ac:dyDescent="0.2">
      <c r="A273" s="1">
        <v>273</v>
      </c>
      <c r="B273" s="2">
        <v>42019</v>
      </c>
      <c r="C273">
        <v>0.47799999999999998</v>
      </c>
      <c r="D273">
        <f t="shared" si="4"/>
        <v>-8.0000000000000071E-2</v>
      </c>
    </row>
    <row r="274" spans="1:4" x14ac:dyDescent="0.2">
      <c r="A274" s="1">
        <v>274</v>
      </c>
      <c r="B274" s="2">
        <v>42050</v>
      </c>
      <c r="C274">
        <v>0.57299999999999995</v>
      </c>
      <c r="D274">
        <f t="shared" si="4"/>
        <v>9.4999999999999973E-2</v>
      </c>
    </row>
    <row r="275" spans="1:4" x14ac:dyDescent="0.2">
      <c r="A275" s="1">
        <v>275</v>
      </c>
      <c r="B275" s="2">
        <v>42078</v>
      </c>
      <c r="C275">
        <v>0.54200000000000004</v>
      </c>
      <c r="D275">
        <f t="shared" si="4"/>
        <v>-3.0999999999999917E-2</v>
      </c>
    </row>
    <row r="276" spans="1:4" x14ac:dyDescent="0.2">
      <c r="A276" s="1">
        <v>276</v>
      </c>
      <c r="B276" s="2">
        <v>42109</v>
      </c>
      <c r="C276">
        <v>0.54800000000000004</v>
      </c>
      <c r="D276">
        <f t="shared" si="4"/>
        <v>6.0000000000000053E-3</v>
      </c>
    </row>
    <row r="277" spans="1:4" x14ac:dyDescent="0.2">
      <c r="A277" s="1">
        <v>277</v>
      </c>
      <c r="B277" s="2">
        <v>42139</v>
      </c>
      <c r="C277">
        <v>0.47</v>
      </c>
      <c r="D277">
        <f t="shared" si="4"/>
        <v>-7.8000000000000069E-2</v>
      </c>
    </row>
    <row r="278" spans="1:4" x14ac:dyDescent="0.2">
      <c r="A278" s="1">
        <v>278</v>
      </c>
      <c r="B278" s="2">
        <v>42170</v>
      </c>
      <c r="C278">
        <v>0.36899999999999999</v>
      </c>
      <c r="D278">
        <f t="shared" si="4"/>
        <v>-0.10099999999999998</v>
      </c>
    </row>
    <row r="279" spans="1:4" x14ac:dyDescent="0.2">
      <c r="A279" s="1">
        <v>279</v>
      </c>
      <c r="B279" s="2">
        <v>42200</v>
      </c>
      <c r="C279">
        <v>0.40899999999999997</v>
      </c>
      <c r="D279">
        <f t="shared" si="4"/>
        <v>3.999999999999998E-2</v>
      </c>
    </row>
    <row r="280" spans="1:4" x14ac:dyDescent="0.2">
      <c r="A280" s="1">
        <v>280</v>
      </c>
      <c r="B280" s="2">
        <v>42231</v>
      </c>
      <c r="C280">
        <v>0.374</v>
      </c>
      <c r="D280">
        <f t="shared" si="4"/>
        <v>-3.4999999999999976E-2</v>
      </c>
    </row>
    <row r="281" spans="1:4" x14ac:dyDescent="0.2">
      <c r="A281" s="1">
        <v>281</v>
      </c>
      <c r="B281" s="2">
        <v>42262</v>
      </c>
      <c r="C281">
        <v>0.45300000000000001</v>
      </c>
      <c r="D281">
        <f t="shared" si="4"/>
        <v>7.9000000000000015E-2</v>
      </c>
    </row>
    <row r="282" spans="1:4" x14ac:dyDescent="0.2">
      <c r="A282" s="1">
        <v>282</v>
      </c>
      <c r="B282" s="2">
        <v>42292</v>
      </c>
      <c r="C282">
        <v>0.45100000000000001</v>
      </c>
      <c r="D282">
        <f t="shared" si="4"/>
        <v>-2.0000000000000018E-3</v>
      </c>
    </row>
    <row r="283" spans="1:4" x14ac:dyDescent="0.2">
      <c r="A283" s="1">
        <v>283</v>
      </c>
      <c r="B283" s="2">
        <v>42323</v>
      </c>
      <c r="C283">
        <v>0.43</v>
      </c>
      <c r="D283">
        <f t="shared" si="4"/>
        <v>-2.1000000000000019E-2</v>
      </c>
    </row>
    <row r="284" spans="1:4" x14ac:dyDescent="0.2">
      <c r="A284" s="1">
        <v>284</v>
      </c>
      <c r="B284" s="2">
        <v>42353</v>
      </c>
      <c r="C284">
        <v>0.38700000000000001</v>
      </c>
      <c r="D284">
        <f t="shared" si="4"/>
        <v>-4.2999999999999983E-2</v>
      </c>
    </row>
    <row r="285" spans="1:4" x14ac:dyDescent="0.2">
      <c r="A285" s="1">
        <v>285</v>
      </c>
      <c r="B285" s="2">
        <v>42384</v>
      </c>
      <c r="C285">
        <v>0.33600000000000002</v>
      </c>
      <c r="D285">
        <f t="shared" si="4"/>
        <v>-5.099999999999999E-2</v>
      </c>
    </row>
    <row r="286" spans="1:4" x14ac:dyDescent="0.2">
      <c r="A286" s="1">
        <v>286</v>
      </c>
      <c r="B286" s="2">
        <v>42415</v>
      </c>
      <c r="C286">
        <v>0.375</v>
      </c>
      <c r="D286">
        <f t="shared" si="4"/>
        <v>3.8999999999999979E-2</v>
      </c>
    </row>
    <row r="287" spans="1:4" x14ac:dyDescent="0.2">
      <c r="A287" s="1">
        <v>287</v>
      </c>
      <c r="B287" s="2">
        <v>42444</v>
      </c>
      <c r="C287">
        <v>0.45200000000000001</v>
      </c>
      <c r="D287">
        <f t="shared" si="4"/>
        <v>7.7000000000000013E-2</v>
      </c>
    </row>
    <row r="288" spans="1:4" x14ac:dyDescent="0.2">
      <c r="A288" s="1">
        <v>288</v>
      </c>
      <c r="B288" s="2">
        <v>42475</v>
      </c>
      <c r="C288">
        <v>0.45700000000000002</v>
      </c>
      <c r="D288">
        <f t="shared" si="4"/>
        <v>5.0000000000000044E-3</v>
      </c>
    </row>
    <row r="289" spans="1:4" x14ac:dyDescent="0.2">
      <c r="A289" s="1">
        <v>289</v>
      </c>
      <c r="B289" s="2">
        <v>42505</v>
      </c>
      <c r="C289">
        <v>0.51600000000000001</v>
      </c>
      <c r="D289">
        <f t="shared" si="4"/>
        <v>5.8999999999999997E-2</v>
      </c>
    </row>
    <row r="290" spans="1:4" x14ac:dyDescent="0.2">
      <c r="A290" s="1">
        <v>290</v>
      </c>
      <c r="B290" s="2">
        <v>42536</v>
      </c>
      <c r="C290">
        <v>0.50700000000000001</v>
      </c>
      <c r="D290">
        <f t="shared" si="4"/>
        <v>-9.000000000000008E-3</v>
      </c>
    </row>
    <row r="291" spans="1:4" x14ac:dyDescent="0.2">
      <c r="A291" s="1">
        <v>291</v>
      </c>
      <c r="B291" s="2">
        <v>42566</v>
      </c>
      <c r="C291">
        <v>0.47799999999999998</v>
      </c>
      <c r="D291">
        <f t="shared" si="4"/>
        <v>-2.9000000000000026E-2</v>
      </c>
    </row>
    <row r="292" spans="1:4" x14ac:dyDescent="0.2">
      <c r="A292" s="1">
        <v>292</v>
      </c>
      <c r="B292" s="2">
        <v>42597</v>
      </c>
      <c r="C292">
        <v>0.44900000000000001</v>
      </c>
      <c r="D292">
        <f t="shared" si="4"/>
        <v>-2.899999999999997E-2</v>
      </c>
    </row>
    <row r="293" spans="1:4" x14ac:dyDescent="0.2">
      <c r="A293" s="1">
        <v>293</v>
      </c>
      <c r="B293" s="2">
        <v>42628</v>
      </c>
      <c r="C293">
        <v>0.495</v>
      </c>
      <c r="D293">
        <f t="shared" si="4"/>
        <v>4.5999999999999985E-2</v>
      </c>
    </row>
    <row r="294" spans="1:4" x14ac:dyDescent="0.2">
      <c r="A294" s="1">
        <v>294</v>
      </c>
      <c r="B294" s="2">
        <v>42658</v>
      </c>
      <c r="C294">
        <v>0.57299999999999995</v>
      </c>
      <c r="D294">
        <f t="shared" si="4"/>
        <v>7.7999999999999958E-2</v>
      </c>
    </row>
    <row r="295" spans="1:4" x14ac:dyDescent="0.2">
      <c r="A295" s="1">
        <v>295</v>
      </c>
      <c r="B295" s="2">
        <v>42689</v>
      </c>
      <c r="C295">
        <v>0.53800000000000003</v>
      </c>
      <c r="D295">
        <f t="shared" si="4"/>
        <v>-3.499999999999992E-2</v>
      </c>
    </row>
    <row r="296" spans="1:4" x14ac:dyDescent="0.2">
      <c r="A296" s="1">
        <v>296</v>
      </c>
      <c r="B296" s="2">
        <v>42719</v>
      </c>
      <c r="C296">
        <v>0.63700000000000001</v>
      </c>
      <c r="D296">
        <f t="shared" si="4"/>
        <v>9.8999999999999977E-2</v>
      </c>
    </row>
    <row r="297" spans="1:4" x14ac:dyDescent="0.2">
      <c r="A297" s="1">
        <v>297</v>
      </c>
      <c r="B297" s="2">
        <v>42750</v>
      </c>
      <c r="C297">
        <v>0.747</v>
      </c>
      <c r="D297">
        <f t="shared" si="4"/>
        <v>0.10999999999999999</v>
      </c>
    </row>
    <row r="298" spans="1:4" x14ac:dyDescent="0.2">
      <c r="A298" s="1">
        <v>298</v>
      </c>
      <c r="B298" s="2">
        <v>42781</v>
      </c>
      <c r="C298">
        <v>0.76800000000000002</v>
      </c>
      <c r="D298">
        <f t="shared" si="4"/>
        <v>2.1000000000000019E-2</v>
      </c>
    </row>
    <row r="299" spans="1:4" x14ac:dyDescent="0.2">
      <c r="A299" s="1">
        <v>299</v>
      </c>
      <c r="B299" s="2">
        <v>42809</v>
      </c>
      <c r="C299">
        <v>0.61499999999999999</v>
      </c>
      <c r="D299">
        <f t="shared" si="4"/>
        <v>-0.15300000000000002</v>
      </c>
    </row>
    <row r="300" spans="1:4" x14ac:dyDescent="0.2">
      <c r="A300" s="1">
        <v>300</v>
      </c>
      <c r="B300" s="2">
        <v>42840</v>
      </c>
      <c r="C300">
        <v>0.65100000000000002</v>
      </c>
      <c r="D300">
        <f t="shared" si="4"/>
        <v>3.6000000000000032E-2</v>
      </c>
    </row>
    <row r="301" spans="1:4" x14ac:dyDescent="0.2">
      <c r="A301" s="1">
        <v>301</v>
      </c>
      <c r="B301" s="2">
        <v>42870</v>
      </c>
      <c r="C301">
        <v>0.64</v>
      </c>
      <c r="D301">
        <f t="shared" si="4"/>
        <v>-1.100000000000001E-2</v>
      </c>
    </row>
    <row r="302" spans="1:4" x14ac:dyDescent="0.2">
      <c r="A302" s="1">
        <v>302</v>
      </c>
      <c r="B302" s="2">
        <v>42901</v>
      </c>
      <c r="C302">
        <v>0.59</v>
      </c>
      <c r="D302">
        <f t="shared" si="4"/>
        <v>-5.0000000000000044E-2</v>
      </c>
    </row>
    <row r="303" spans="1:4" x14ac:dyDescent="0.2">
      <c r="A303" s="1">
        <v>303</v>
      </c>
      <c r="B303" s="2">
        <v>42931</v>
      </c>
      <c r="C303">
        <v>0.64700000000000002</v>
      </c>
      <c r="D303">
        <f t="shared" si="4"/>
        <v>5.7000000000000051E-2</v>
      </c>
    </row>
    <row r="304" spans="1:4" x14ac:dyDescent="0.2">
      <c r="A304" s="1">
        <v>304</v>
      </c>
      <c r="B304" s="2">
        <v>42962</v>
      </c>
      <c r="C304">
        <v>0.75800000000000001</v>
      </c>
      <c r="D304">
        <f t="shared" si="4"/>
        <v>0.11099999999999999</v>
      </c>
    </row>
    <row r="305" spans="1:4" x14ac:dyDescent="0.2">
      <c r="A305" s="1">
        <v>305</v>
      </c>
      <c r="B305" s="2">
        <v>42993</v>
      </c>
      <c r="C305">
        <v>0.88300000000000001</v>
      </c>
      <c r="D305">
        <f t="shared" si="4"/>
        <v>0.125</v>
      </c>
    </row>
    <row r="306" spans="1:4" x14ac:dyDescent="0.2">
      <c r="A306" s="1">
        <v>306</v>
      </c>
      <c r="B306" s="2">
        <v>43023</v>
      </c>
      <c r="C306">
        <v>0.93400000000000005</v>
      </c>
      <c r="D306">
        <f t="shared" si="4"/>
        <v>5.1000000000000045E-2</v>
      </c>
    </row>
    <row r="307" spans="1:4" x14ac:dyDescent="0.2">
      <c r="A307" s="1">
        <v>307</v>
      </c>
      <c r="B307" s="2">
        <v>43054</v>
      </c>
      <c r="C307">
        <v>0.98</v>
      </c>
      <c r="D307">
        <f t="shared" si="4"/>
        <v>4.599999999999993E-2</v>
      </c>
    </row>
    <row r="308" spans="1:4" x14ac:dyDescent="0.2">
      <c r="A308" s="1">
        <v>308</v>
      </c>
      <c r="B308" s="2">
        <v>43084</v>
      </c>
      <c r="C308">
        <v>0.95699999999999996</v>
      </c>
      <c r="D308">
        <f t="shared" si="4"/>
        <v>-2.300000000000002E-2</v>
      </c>
    </row>
    <row r="309" spans="1:4" x14ac:dyDescent="0.2">
      <c r="A309" s="1">
        <v>309</v>
      </c>
      <c r="B309" s="2">
        <v>43115</v>
      </c>
      <c r="C309">
        <v>0.90400000000000003</v>
      </c>
      <c r="D309">
        <f t="shared" si="4"/>
        <v>-5.2999999999999936E-2</v>
      </c>
    </row>
    <row r="310" spans="1:4" x14ac:dyDescent="0.2">
      <c r="A310" s="1">
        <v>310</v>
      </c>
      <c r="B310" s="2">
        <v>43146</v>
      </c>
      <c r="C310">
        <v>0.82699999999999996</v>
      </c>
      <c r="D310">
        <f t="shared" si="4"/>
        <v>-7.7000000000000068E-2</v>
      </c>
    </row>
    <row r="311" spans="1:4" x14ac:dyDescent="0.2">
      <c r="A311" s="1">
        <v>311</v>
      </c>
      <c r="B311" s="2">
        <v>43174</v>
      </c>
      <c r="C311">
        <v>0.78800000000000003</v>
      </c>
      <c r="D311">
        <f t="shared" si="4"/>
        <v>-3.8999999999999924E-2</v>
      </c>
    </row>
    <row r="312" spans="1:4" x14ac:dyDescent="0.2">
      <c r="A312" s="1">
        <v>312</v>
      </c>
      <c r="B312" s="2">
        <v>43205</v>
      </c>
      <c r="C312">
        <v>0.82099999999999995</v>
      </c>
      <c r="D312">
        <f t="shared" si="4"/>
        <v>3.2999999999999918E-2</v>
      </c>
    </row>
    <row r="313" spans="1:4" x14ac:dyDescent="0.2">
      <c r="A313" s="1">
        <v>313</v>
      </c>
      <c r="B313" s="2">
        <v>43235</v>
      </c>
      <c r="C313">
        <v>0.91700000000000004</v>
      </c>
      <c r="D313">
        <f t="shared" si="4"/>
        <v>9.6000000000000085E-2</v>
      </c>
    </row>
    <row r="314" spans="1:4" x14ac:dyDescent="0.2">
      <c r="A314" s="1">
        <v>314</v>
      </c>
      <c r="B314" s="2">
        <v>43266</v>
      </c>
      <c r="C314">
        <v>0.88</v>
      </c>
      <c r="D314">
        <f t="shared" si="4"/>
        <v>-3.7000000000000033E-2</v>
      </c>
    </row>
    <row r="315" spans="1:4" x14ac:dyDescent="0.2">
      <c r="A315" s="1">
        <v>315</v>
      </c>
      <c r="B315" s="2">
        <v>43296</v>
      </c>
      <c r="C315">
        <v>0.93799999999999994</v>
      </c>
      <c r="D315">
        <f t="shared" si="4"/>
        <v>5.799999999999994E-2</v>
      </c>
    </row>
    <row r="316" spans="1:4" x14ac:dyDescent="0.2">
      <c r="A316" s="1">
        <v>316</v>
      </c>
      <c r="B316" s="2">
        <v>43327</v>
      </c>
      <c r="C316">
        <v>0.97399999999999998</v>
      </c>
      <c r="D316">
        <f t="shared" si="4"/>
        <v>3.6000000000000032E-2</v>
      </c>
    </row>
    <row r="317" spans="1:4" x14ac:dyDescent="0.2">
      <c r="A317" s="1">
        <v>317</v>
      </c>
      <c r="B317" s="2">
        <v>43358</v>
      </c>
      <c r="C317">
        <v>1.0569999999999999</v>
      </c>
      <c r="D317">
        <f t="shared" si="4"/>
        <v>8.2999999999999963E-2</v>
      </c>
    </row>
    <row r="318" spans="1:4" x14ac:dyDescent="0.2">
      <c r="A318" s="1">
        <v>318</v>
      </c>
      <c r="B318" s="2">
        <v>43388</v>
      </c>
      <c r="C318">
        <v>0.95899999999999996</v>
      </c>
      <c r="D318">
        <f t="shared" si="4"/>
        <v>-9.7999999999999976E-2</v>
      </c>
    </row>
    <row r="319" spans="1:4" x14ac:dyDescent="0.2">
      <c r="A319" s="1">
        <v>319</v>
      </c>
      <c r="B319" s="2">
        <v>43419</v>
      </c>
      <c r="C319">
        <v>0.745</v>
      </c>
      <c r="D319">
        <f t="shared" si="4"/>
        <v>-0.21399999999999997</v>
      </c>
    </row>
    <row r="320" spans="1:4" x14ac:dyDescent="0.2">
      <c r="A320" s="1">
        <v>320</v>
      </c>
      <c r="B320" s="2">
        <v>43449</v>
      </c>
      <c r="C320">
        <v>0.67700000000000005</v>
      </c>
      <c r="D320">
        <f t="shared" si="4"/>
        <v>-6.7999999999999949E-2</v>
      </c>
    </row>
    <row r="321" spans="1:4" x14ac:dyDescent="0.2">
      <c r="A321" s="1">
        <v>321</v>
      </c>
      <c r="B321" s="2">
        <v>43480</v>
      </c>
      <c r="C321">
        <v>0.66500000000000004</v>
      </c>
      <c r="D321">
        <f t="shared" si="4"/>
        <v>-1.2000000000000011E-2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Predicted_price</vt:lpstr>
      <vt:lpstr>Crude Oil</vt:lpstr>
      <vt:lpstr>Conventional Gasoline</vt:lpstr>
      <vt:lpstr>Regular Gasoline</vt:lpstr>
      <vt:lpstr>Heating Oil</vt:lpstr>
      <vt:lpstr>Sulfur</vt:lpstr>
      <vt:lpstr>Kerosene</vt:lpstr>
      <vt:lpstr>Propane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2019-02-22T04:06:24Z</dcterms:created>
  <dcterms:modified xsi:type="dcterms:W3CDTF">2019-02-22T07:07:47Z</dcterms:modified>
</cp:coreProperties>
</file>