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arrocyranka/Desktop/"/>
    </mc:Choice>
  </mc:AlternateContent>
  <bookViews>
    <workbookView xWindow="16840" yWindow="4660" windowWidth="28800" windowHeight="17600" tabRatio="500" activeTab="1"/>
  </bookViews>
  <sheets>
    <sheet name="facebook_audiences_1" sheetId="1" r:id="rId1"/>
    <sheet name="facebook_audiences_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2" l="1"/>
  <c r="D51" i="2"/>
  <c r="D50" i="2"/>
  <c r="D48" i="2"/>
  <c r="D49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6" i="2"/>
  <c r="D7" i="2"/>
  <c r="D5" i="2"/>
  <c r="D4" i="2"/>
  <c r="D3" i="2"/>
  <c r="D2" i="2"/>
  <c r="D23" i="1"/>
  <c r="D24" i="1"/>
  <c r="D21" i="1"/>
  <c r="D49" i="1"/>
  <c r="D48" i="1"/>
  <c r="D50" i="1"/>
  <c r="D22" i="1"/>
  <c r="D47" i="1"/>
  <c r="D4" i="1"/>
  <c r="D3" i="1"/>
  <c r="D17" i="1"/>
  <c r="D18" i="1"/>
  <c r="D19" i="1"/>
  <c r="D20" i="1"/>
  <c r="D5" i="1"/>
  <c r="D27" i="1"/>
  <c r="D28" i="1"/>
  <c r="D26" i="1"/>
  <c r="D25" i="1"/>
  <c r="D2" i="1"/>
  <c r="D39" i="1"/>
  <c r="D40" i="1"/>
  <c r="D41" i="1"/>
  <c r="D58" i="1"/>
  <c r="D57" i="1"/>
  <c r="D55" i="1"/>
  <c r="D56" i="1"/>
  <c r="D14" i="1"/>
  <c r="D15" i="1"/>
  <c r="D16" i="1"/>
  <c r="D12" i="1"/>
  <c r="D13" i="1"/>
  <c r="D10" i="1"/>
  <c r="D31" i="1"/>
  <c r="D32" i="1"/>
  <c r="D29" i="1"/>
  <c r="D30" i="1"/>
  <c r="D8" i="1"/>
  <c r="D7" i="1"/>
  <c r="D6" i="1"/>
  <c r="D9" i="1"/>
  <c r="D44" i="1"/>
  <c r="D42" i="1"/>
  <c r="D43" i="1"/>
  <c r="D46" i="1"/>
  <c r="D45" i="1"/>
  <c r="D34" i="1"/>
  <c r="D35" i="1"/>
  <c r="D33" i="1"/>
  <c r="D36" i="1"/>
  <c r="D37" i="1"/>
  <c r="D53" i="1"/>
  <c r="D51" i="1"/>
  <c r="D54" i="1"/>
  <c r="D52" i="1"/>
  <c r="D38" i="1"/>
  <c r="D11" i="1"/>
</calcChain>
</file>

<file path=xl/sharedStrings.xml><?xml version="1.0" encoding="utf-8"?>
<sst xmlns="http://schemas.openxmlformats.org/spreadsheetml/2006/main" count="235" uniqueCount="87">
  <si>
    <t>Interest</t>
  </si>
  <si>
    <t>Total Audience</t>
  </si>
  <si>
    <t>Category</t>
  </si>
  <si>
    <t>Dunkin Donuts</t>
  </si>
  <si>
    <t>Coffee Shop</t>
  </si>
  <si>
    <t>Starbucks</t>
  </si>
  <si>
    <t>Hip-Hop</t>
  </si>
  <si>
    <t>Music Style</t>
  </si>
  <si>
    <t>Country Music</t>
  </si>
  <si>
    <t>Rock Music</t>
  </si>
  <si>
    <t>Pop Music</t>
  </si>
  <si>
    <t>Tesla Motors</t>
  </si>
  <si>
    <t>Car Brand</t>
  </si>
  <si>
    <t>Mercedes Benz</t>
  </si>
  <si>
    <t>Jeep</t>
  </si>
  <si>
    <t>Ferrari</t>
  </si>
  <si>
    <t>MLB</t>
  </si>
  <si>
    <t>Sports League</t>
  </si>
  <si>
    <t>NFL</t>
  </si>
  <si>
    <t>NBA</t>
  </si>
  <si>
    <t>Premier League</t>
  </si>
  <si>
    <t>NHL</t>
  </si>
  <si>
    <t>Bernie Sanders</t>
  </si>
  <si>
    <t>Politician</t>
  </si>
  <si>
    <t>Hillary Clinton</t>
  </si>
  <si>
    <t>Donald Trump</t>
  </si>
  <si>
    <t>Ted Cruz</t>
  </si>
  <si>
    <t>Rand Paul</t>
  </si>
  <si>
    <t>Conan (TV Show)</t>
  </si>
  <si>
    <t>Jimmy Fallon Tonight Show</t>
  </si>
  <si>
    <t>John Oliver - Last Week Tonight</t>
  </si>
  <si>
    <t>TV Show</t>
  </si>
  <si>
    <t>Dave Chapelle</t>
  </si>
  <si>
    <t>Joel Osteen</t>
  </si>
  <si>
    <t>Public Figure</t>
  </si>
  <si>
    <t>Dalai Lama</t>
  </si>
  <si>
    <t>Pope Francis</t>
  </si>
  <si>
    <t>Rick Warren</t>
  </si>
  <si>
    <t>Malcolm Gladwell</t>
  </si>
  <si>
    <t>Writer</t>
  </si>
  <si>
    <t>Dan Brown</t>
  </si>
  <si>
    <t>Stephen King</t>
  </si>
  <si>
    <t>George R.R Martin</t>
  </si>
  <si>
    <t>Grand Theft Auto</t>
  </si>
  <si>
    <t>Console Game</t>
  </si>
  <si>
    <t>World of Warcrat</t>
  </si>
  <si>
    <t>Mario Kart</t>
  </si>
  <si>
    <t>Candy Crush Saga</t>
  </si>
  <si>
    <t>Pokémon</t>
  </si>
  <si>
    <t>NASA</t>
  </si>
  <si>
    <t>Govt. Org</t>
  </si>
  <si>
    <t>FBI</t>
  </si>
  <si>
    <t>Marine Corps</t>
  </si>
  <si>
    <t>US Army</t>
  </si>
  <si>
    <t>Jack Daniels</t>
  </si>
  <si>
    <t>Coors</t>
  </si>
  <si>
    <t>Grey Goose</t>
  </si>
  <si>
    <t>Sam Adams</t>
  </si>
  <si>
    <t>Beverage</t>
  </si>
  <si>
    <t>Donates to Politics</t>
  </si>
  <si>
    <t>Donations</t>
  </si>
  <si>
    <t>Donates to Charity</t>
  </si>
  <si>
    <t>Donates to Veterans</t>
  </si>
  <si>
    <t>Donates to Arts and Culture</t>
  </si>
  <si>
    <t>Frequent Traveler</t>
  </si>
  <si>
    <t>Travelers</t>
  </si>
  <si>
    <t>Business Travelers</t>
  </si>
  <si>
    <t>Leisure Travelers</t>
  </si>
  <si>
    <t>International Travelers</t>
  </si>
  <si>
    <t>Louis Vuitton</t>
  </si>
  <si>
    <t>Fashion Brand</t>
  </si>
  <si>
    <t>Calvin Klein</t>
  </si>
  <si>
    <t>Brooks Brothers</t>
  </si>
  <si>
    <t>Under Armour</t>
  </si>
  <si>
    <t>Proportion of US Users</t>
  </si>
  <si>
    <t>need lesser known whisky brand</t>
  </si>
  <si>
    <t>add bmw</t>
  </si>
  <si>
    <t>add fiat and mini</t>
  </si>
  <si>
    <t>add lambo and porsche</t>
  </si>
  <si>
    <t>kill</t>
  </si>
  <si>
    <t>maybe add bill maher?</t>
  </si>
  <si>
    <t>replace with michael lewis</t>
  </si>
  <si>
    <t>Crown Royal</t>
  </si>
  <si>
    <t>Mercedes Benz  + BMW</t>
  </si>
  <si>
    <t>Tesla Motors + FIAT + Mini</t>
  </si>
  <si>
    <t>Ferrari + Lamborghini + Porsche</t>
  </si>
  <si>
    <t>John Oliver - Last Week Tonight + Real Time with Bill Maher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</si>
</sst>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sqref="A1:E58"/>
    </sheetView>
  </sheetViews>
  <sheetFormatPr baseColWidth="10" defaultRowHeight="16" x14ac:dyDescent="0.2"/>
  <cols>
    <col min="1" max="1" width="26.6640625" bestFit="1" customWidth="1"/>
    <col min="2" max="2" width="12.83203125" bestFit="1" customWidth="1"/>
    <col min="3" max="3" width="13.5" bestFit="1" customWidth="1"/>
    <col min="4" max="4" width="22.6640625" style="2" customWidth="1"/>
    <col min="5" max="5" width="41" customWidth="1"/>
  </cols>
  <sheetData>
    <row r="1" spans="1:5" x14ac:dyDescent="0.2">
      <c r="A1" s="3" t="s">
        <v>0</v>
      </c>
      <c r="B1" s="3" t="s">
        <v>2</v>
      </c>
      <c r="C1" s="3" t="s">
        <v>1</v>
      </c>
      <c r="D1" s="4" t="s">
        <v>74</v>
      </c>
    </row>
    <row r="2" spans="1:5" x14ac:dyDescent="0.2">
      <c r="A2" t="s">
        <v>54</v>
      </c>
      <c r="B2" t="s">
        <v>58</v>
      </c>
      <c r="C2" s="1">
        <v>2300000</v>
      </c>
      <c r="D2" s="2">
        <f t="shared" ref="D2:D33" si="0">C2/196000000</f>
        <v>1.1734693877551021E-2</v>
      </c>
      <c r="E2" t="s">
        <v>75</v>
      </c>
    </row>
    <row r="3" spans="1:5" x14ac:dyDescent="0.2">
      <c r="A3" t="s">
        <v>57</v>
      </c>
      <c r="B3" t="s">
        <v>58</v>
      </c>
      <c r="C3" s="1">
        <v>710000</v>
      </c>
      <c r="D3" s="2">
        <f t="shared" si="0"/>
        <v>3.6224489795918368E-3</v>
      </c>
    </row>
    <row r="4" spans="1:5" x14ac:dyDescent="0.2">
      <c r="A4" t="s">
        <v>56</v>
      </c>
      <c r="B4" t="s">
        <v>58</v>
      </c>
      <c r="C4" s="1">
        <v>520000</v>
      </c>
      <c r="D4" s="2">
        <f t="shared" si="0"/>
        <v>2.6530612244897961E-3</v>
      </c>
    </row>
    <row r="5" spans="1:5" x14ac:dyDescent="0.2">
      <c r="A5" t="s">
        <v>55</v>
      </c>
      <c r="B5" t="s">
        <v>58</v>
      </c>
      <c r="C5" s="1">
        <v>500000</v>
      </c>
      <c r="D5" s="2">
        <f t="shared" si="0"/>
        <v>2.5510204081632651E-3</v>
      </c>
    </row>
    <row r="6" spans="1:5" x14ac:dyDescent="0.2">
      <c r="A6" t="s">
        <v>14</v>
      </c>
      <c r="B6" t="s">
        <v>12</v>
      </c>
      <c r="C6" s="1">
        <v>10000000</v>
      </c>
      <c r="D6" s="2">
        <f t="shared" si="0"/>
        <v>5.1020408163265307E-2</v>
      </c>
    </row>
    <row r="7" spans="1:5" x14ac:dyDescent="0.2">
      <c r="A7" t="s">
        <v>13</v>
      </c>
      <c r="B7" t="s">
        <v>12</v>
      </c>
      <c r="C7" s="1">
        <v>6100000</v>
      </c>
      <c r="D7" s="2">
        <f t="shared" si="0"/>
        <v>3.1122448979591835E-2</v>
      </c>
      <c r="E7" t="s">
        <v>76</v>
      </c>
    </row>
    <row r="8" spans="1:5" x14ac:dyDescent="0.2">
      <c r="A8" t="s">
        <v>11</v>
      </c>
      <c r="B8" t="s">
        <v>12</v>
      </c>
      <c r="C8" s="1">
        <v>2300000</v>
      </c>
      <c r="D8" s="2">
        <f t="shared" si="0"/>
        <v>1.1734693877551021E-2</v>
      </c>
      <c r="E8" t="s">
        <v>77</v>
      </c>
    </row>
    <row r="9" spans="1:5" x14ac:dyDescent="0.2">
      <c r="A9" t="s">
        <v>15</v>
      </c>
      <c r="B9" t="s">
        <v>12</v>
      </c>
      <c r="C9" s="1">
        <v>1700000</v>
      </c>
      <c r="D9" s="2">
        <f t="shared" si="0"/>
        <v>8.673469387755102E-3</v>
      </c>
      <c r="E9" t="s">
        <v>78</v>
      </c>
    </row>
    <row r="10" spans="1:5" x14ac:dyDescent="0.2">
      <c r="A10" t="s">
        <v>5</v>
      </c>
      <c r="B10" t="s">
        <v>4</v>
      </c>
      <c r="C10" s="1">
        <v>18000000</v>
      </c>
      <c r="D10" s="2">
        <f t="shared" si="0"/>
        <v>9.1836734693877556E-2</v>
      </c>
    </row>
    <row r="11" spans="1:5" x14ac:dyDescent="0.2">
      <c r="A11" t="s">
        <v>3</v>
      </c>
      <c r="B11" t="s">
        <v>4</v>
      </c>
      <c r="C11" s="1">
        <v>6300000</v>
      </c>
      <c r="D11" s="2">
        <f t="shared" si="0"/>
        <v>3.214285714285714E-2</v>
      </c>
    </row>
    <row r="12" spans="1:5" x14ac:dyDescent="0.2">
      <c r="A12" t="s">
        <v>47</v>
      </c>
      <c r="B12" t="s">
        <v>44</v>
      </c>
      <c r="C12" s="1">
        <v>15000000</v>
      </c>
      <c r="D12" s="2">
        <f t="shared" si="0"/>
        <v>7.6530612244897961E-2</v>
      </c>
      <c r="E12" t="s">
        <v>79</v>
      </c>
    </row>
    <row r="13" spans="1:5" x14ac:dyDescent="0.2">
      <c r="A13" t="s">
        <v>48</v>
      </c>
      <c r="B13" t="s">
        <v>44</v>
      </c>
      <c r="C13" s="1">
        <v>4400000</v>
      </c>
      <c r="D13" s="2">
        <f t="shared" si="0"/>
        <v>2.2448979591836733E-2</v>
      </c>
    </row>
    <row r="14" spans="1:5" x14ac:dyDescent="0.2">
      <c r="A14" t="s">
        <v>43</v>
      </c>
      <c r="B14" t="s">
        <v>44</v>
      </c>
      <c r="C14" s="1">
        <v>1900000</v>
      </c>
      <c r="D14" s="2">
        <f t="shared" si="0"/>
        <v>9.6938775510204082E-3</v>
      </c>
    </row>
    <row r="15" spans="1:5" x14ac:dyDescent="0.2">
      <c r="A15" t="s">
        <v>45</v>
      </c>
      <c r="B15" t="s">
        <v>44</v>
      </c>
      <c r="C15" s="1">
        <v>1600000</v>
      </c>
      <c r="D15" s="2">
        <f t="shared" si="0"/>
        <v>8.1632653061224497E-3</v>
      </c>
    </row>
    <row r="16" spans="1:5" x14ac:dyDescent="0.2">
      <c r="A16" t="s">
        <v>46</v>
      </c>
      <c r="B16" t="s">
        <v>44</v>
      </c>
      <c r="C16" s="1">
        <v>570000</v>
      </c>
      <c r="D16" s="2">
        <f t="shared" si="0"/>
        <v>2.9081632653061226E-3</v>
      </c>
      <c r="E16" t="s">
        <v>79</v>
      </c>
    </row>
    <row r="17" spans="1:5" x14ac:dyDescent="0.2">
      <c r="A17" t="s">
        <v>59</v>
      </c>
      <c r="B17" t="s">
        <v>60</v>
      </c>
      <c r="C17" s="1">
        <v>51000000</v>
      </c>
      <c r="D17" s="2">
        <f t="shared" si="0"/>
        <v>0.26020408163265307</v>
      </c>
    </row>
    <row r="18" spans="1:5" x14ac:dyDescent="0.2">
      <c r="A18" t="s">
        <v>61</v>
      </c>
      <c r="B18" t="s">
        <v>60</v>
      </c>
      <c r="C18" s="1">
        <v>32000000</v>
      </c>
      <c r="D18" s="2">
        <f t="shared" si="0"/>
        <v>0.16326530612244897</v>
      </c>
    </row>
    <row r="19" spans="1:5" x14ac:dyDescent="0.2">
      <c r="A19" t="s">
        <v>62</v>
      </c>
      <c r="B19" t="s">
        <v>60</v>
      </c>
      <c r="C19" s="1">
        <v>5200000</v>
      </c>
      <c r="D19" s="2">
        <f t="shared" si="0"/>
        <v>2.6530612244897958E-2</v>
      </c>
    </row>
    <row r="20" spans="1:5" x14ac:dyDescent="0.2">
      <c r="A20" t="s">
        <v>63</v>
      </c>
      <c r="B20" t="s">
        <v>60</v>
      </c>
      <c r="C20" s="1">
        <v>990000</v>
      </c>
      <c r="D20" s="2">
        <f t="shared" si="0"/>
        <v>5.0510204081632652E-3</v>
      </c>
    </row>
    <row r="21" spans="1:5" x14ac:dyDescent="0.2">
      <c r="A21" t="s">
        <v>73</v>
      </c>
      <c r="B21" t="s">
        <v>70</v>
      </c>
      <c r="C21" s="1">
        <v>4600000</v>
      </c>
      <c r="D21" s="2">
        <f t="shared" si="0"/>
        <v>2.3469387755102041E-2</v>
      </c>
    </row>
    <row r="22" spans="1:5" x14ac:dyDescent="0.2">
      <c r="A22" t="s">
        <v>69</v>
      </c>
      <c r="B22" t="s">
        <v>70</v>
      </c>
      <c r="C22" s="1">
        <v>3200000</v>
      </c>
      <c r="D22" s="2">
        <f t="shared" si="0"/>
        <v>1.6326530612244899E-2</v>
      </c>
    </row>
    <row r="23" spans="1:5" x14ac:dyDescent="0.2">
      <c r="A23" t="s">
        <v>71</v>
      </c>
      <c r="B23" t="s">
        <v>70</v>
      </c>
      <c r="C23" s="1">
        <v>1600000</v>
      </c>
      <c r="D23" s="2">
        <f t="shared" si="0"/>
        <v>8.1632653061224497E-3</v>
      </c>
    </row>
    <row r="24" spans="1:5" x14ac:dyDescent="0.2">
      <c r="A24" t="s">
        <v>72</v>
      </c>
      <c r="B24" t="s">
        <v>70</v>
      </c>
      <c r="C24" s="1">
        <v>330000</v>
      </c>
      <c r="D24" s="2">
        <f t="shared" si="0"/>
        <v>1.6836734693877551E-3</v>
      </c>
      <c r="E24" t="s">
        <v>79</v>
      </c>
    </row>
    <row r="25" spans="1:5" x14ac:dyDescent="0.2">
      <c r="A25" t="s">
        <v>53</v>
      </c>
      <c r="B25" t="s">
        <v>50</v>
      </c>
      <c r="C25" s="1">
        <v>15000000</v>
      </c>
      <c r="D25" s="2">
        <f t="shared" si="0"/>
        <v>7.6530612244897961E-2</v>
      </c>
    </row>
    <row r="26" spans="1:5" x14ac:dyDescent="0.2">
      <c r="A26" t="s">
        <v>52</v>
      </c>
      <c r="B26" t="s">
        <v>50</v>
      </c>
      <c r="C26" s="1">
        <v>11000000</v>
      </c>
      <c r="D26" s="2">
        <f t="shared" si="0"/>
        <v>5.6122448979591837E-2</v>
      </c>
    </row>
    <row r="27" spans="1:5" x14ac:dyDescent="0.2">
      <c r="A27" t="s">
        <v>49</v>
      </c>
      <c r="B27" t="s">
        <v>50</v>
      </c>
      <c r="C27" s="1">
        <v>7000000</v>
      </c>
      <c r="D27" s="2">
        <f t="shared" si="0"/>
        <v>3.5714285714285712E-2</v>
      </c>
    </row>
    <row r="28" spans="1:5" x14ac:dyDescent="0.2">
      <c r="A28" t="s">
        <v>51</v>
      </c>
      <c r="B28" t="s">
        <v>50</v>
      </c>
      <c r="C28" s="1">
        <v>3400000</v>
      </c>
      <c r="D28" s="2">
        <f t="shared" si="0"/>
        <v>1.7346938775510204E-2</v>
      </c>
      <c r="E28" t="s">
        <v>79</v>
      </c>
    </row>
    <row r="29" spans="1:5" x14ac:dyDescent="0.2">
      <c r="A29" t="s">
        <v>9</v>
      </c>
      <c r="B29" t="s">
        <v>7</v>
      </c>
      <c r="C29" s="1">
        <v>73000000</v>
      </c>
      <c r="D29" s="2">
        <f t="shared" si="0"/>
        <v>0.37244897959183676</v>
      </c>
    </row>
    <row r="30" spans="1:5" x14ac:dyDescent="0.2">
      <c r="A30" t="s">
        <v>10</v>
      </c>
      <c r="B30" t="s">
        <v>7</v>
      </c>
      <c r="C30" s="1">
        <v>62000000</v>
      </c>
      <c r="D30" s="2">
        <f t="shared" si="0"/>
        <v>0.31632653061224492</v>
      </c>
    </row>
    <row r="31" spans="1:5" x14ac:dyDescent="0.2">
      <c r="A31" t="s">
        <v>6</v>
      </c>
      <c r="B31" t="s">
        <v>7</v>
      </c>
      <c r="C31" s="1">
        <v>52000000</v>
      </c>
      <c r="D31" s="2">
        <f t="shared" si="0"/>
        <v>0.26530612244897961</v>
      </c>
    </row>
    <row r="32" spans="1:5" x14ac:dyDescent="0.2">
      <c r="A32" t="s">
        <v>8</v>
      </c>
      <c r="B32" t="s">
        <v>7</v>
      </c>
      <c r="C32" s="1">
        <v>37000000</v>
      </c>
      <c r="D32" s="2">
        <f t="shared" si="0"/>
        <v>0.18877551020408162</v>
      </c>
    </row>
    <row r="33" spans="1:5" x14ac:dyDescent="0.2">
      <c r="A33" t="s">
        <v>25</v>
      </c>
      <c r="B33" t="s">
        <v>23</v>
      </c>
      <c r="C33" s="1">
        <v>44000000</v>
      </c>
      <c r="D33" s="2">
        <f t="shared" si="0"/>
        <v>0.22448979591836735</v>
      </c>
    </row>
    <row r="34" spans="1:5" x14ac:dyDescent="0.2">
      <c r="A34" t="s">
        <v>22</v>
      </c>
      <c r="B34" t="s">
        <v>23</v>
      </c>
      <c r="C34" s="1">
        <v>11000000</v>
      </c>
      <c r="D34" s="2">
        <f t="shared" ref="D34:D58" si="1">C34/196000000</f>
        <v>5.6122448979591837E-2</v>
      </c>
    </row>
    <row r="35" spans="1:5" x14ac:dyDescent="0.2">
      <c r="A35" t="s">
        <v>24</v>
      </c>
      <c r="B35" t="s">
        <v>23</v>
      </c>
      <c r="C35" s="1">
        <v>4400000</v>
      </c>
      <c r="D35" s="2">
        <f t="shared" si="1"/>
        <v>2.2448979591836733E-2</v>
      </c>
    </row>
    <row r="36" spans="1:5" x14ac:dyDescent="0.2">
      <c r="A36" t="s">
        <v>26</v>
      </c>
      <c r="B36" t="s">
        <v>23</v>
      </c>
      <c r="C36" s="1">
        <v>3500000</v>
      </c>
      <c r="D36" s="2">
        <f t="shared" si="1"/>
        <v>1.7857142857142856E-2</v>
      </c>
    </row>
    <row r="37" spans="1:5" x14ac:dyDescent="0.2">
      <c r="A37" t="s">
        <v>27</v>
      </c>
      <c r="B37" t="s">
        <v>23</v>
      </c>
      <c r="C37" s="1">
        <v>1700000</v>
      </c>
      <c r="D37" s="2">
        <f t="shared" si="1"/>
        <v>8.673469387755102E-3</v>
      </c>
    </row>
    <row r="38" spans="1:5" x14ac:dyDescent="0.2">
      <c r="A38" t="s">
        <v>33</v>
      </c>
      <c r="B38" t="s">
        <v>34</v>
      </c>
      <c r="C38" s="1">
        <v>6700000</v>
      </c>
      <c r="D38" s="2">
        <f t="shared" si="1"/>
        <v>3.4183673469387756E-2</v>
      </c>
      <c r="E38" t="s">
        <v>79</v>
      </c>
    </row>
    <row r="39" spans="1:5" x14ac:dyDescent="0.2">
      <c r="A39" t="s">
        <v>35</v>
      </c>
      <c r="B39" t="s">
        <v>34</v>
      </c>
      <c r="C39" s="1">
        <v>2200000</v>
      </c>
      <c r="D39" s="2">
        <f t="shared" si="1"/>
        <v>1.1224489795918367E-2</v>
      </c>
    </row>
    <row r="40" spans="1:5" x14ac:dyDescent="0.2">
      <c r="A40" t="s">
        <v>36</v>
      </c>
      <c r="B40" t="s">
        <v>34</v>
      </c>
      <c r="C40" s="1">
        <v>1600000</v>
      </c>
      <c r="D40" s="2">
        <f t="shared" si="1"/>
        <v>8.1632653061224497E-3</v>
      </c>
    </row>
    <row r="41" spans="1:5" x14ac:dyDescent="0.2">
      <c r="A41" t="s">
        <v>37</v>
      </c>
      <c r="B41" t="s">
        <v>34</v>
      </c>
      <c r="C41" s="1">
        <v>1400000</v>
      </c>
      <c r="D41" s="2">
        <f t="shared" si="1"/>
        <v>7.1428571428571426E-3</v>
      </c>
    </row>
    <row r="42" spans="1:5" x14ac:dyDescent="0.2">
      <c r="A42" t="s">
        <v>18</v>
      </c>
      <c r="B42" t="s">
        <v>17</v>
      </c>
      <c r="C42" s="1">
        <v>42000000</v>
      </c>
      <c r="D42" s="2">
        <f t="shared" si="1"/>
        <v>0.21428571428571427</v>
      </c>
    </row>
    <row r="43" spans="1:5" x14ac:dyDescent="0.2">
      <c r="A43" t="s">
        <v>19</v>
      </c>
      <c r="B43" t="s">
        <v>17</v>
      </c>
      <c r="C43" s="1">
        <v>22000000</v>
      </c>
      <c r="D43" s="2">
        <f t="shared" si="1"/>
        <v>0.11224489795918367</v>
      </c>
    </row>
    <row r="44" spans="1:5" x14ac:dyDescent="0.2">
      <c r="A44" t="s">
        <v>16</v>
      </c>
      <c r="B44" t="s">
        <v>17</v>
      </c>
      <c r="C44" s="1">
        <v>19000000</v>
      </c>
      <c r="D44" s="2">
        <f t="shared" si="1"/>
        <v>9.6938775510204078E-2</v>
      </c>
    </row>
    <row r="45" spans="1:5" x14ac:dyDescent="0.2">
      <c r="A45" t="s">
        <v>21</v>
      </c>
      <c r="B45" t="s">
        <v>17</v>
      </c>
      <c r="C45" s="1">
        <v>6000000</v>
      </c>
      <c r="D45" s="2">
        <f t="shared" si="1"/>
        <v>3.0612244897959183E-2</v>
      </c>
    </row>
    <row r="46" spans="1:5" x14ac:dyDescent="0.2">
      <c r="A46" t="s">
        <v>20</v>
      </c>
      <c r="B46" t="s">
        <v>17</v>
      </c>
      <c r="C46" s="1">
        <v>1900000</v>
      </c>
      <c r="D46" s="2">
        <f t="shared" si="1"/>
        <v>9.6938775510204082E-3</v>
      </c>
    </row>
    <row r="47" spans="1:5" x14ac:dyDescent="0.2">
      <c r="A47" t="s">
        <v>64</v>
      </c>
      <c r="B47" t="s">
        <v>65</v>
      </c>
      <c r="C47" s="1">
        <v>80000000</v>
      </c>
      <c r="D47" s="2">
        <f t="shared" si="1"/>
        <v>0.40816326530612246</v>
      </c>
    </row>
    <row r="48" spans="1:5" x14ac:dyDescent="0.2">
      <c r="A48" t="s">
        <v>67</v>
      </c>
      <c r="B48" t="s">
        <v>65</v>
      </c>
      <c r="C48" s="1">
        <v>34000000</v>
      </c>
      <c r="D48" s="2">
        <f t="shared" si="1"/>
        <v>0.17346938775510204</v>
      </c>
    </row>
    <row r="49" spans="1:5" x14ac:dyDescent="0.2">
      <c r="A49" t="s">
        <v>66</v>
      </c>
      <c r="B49" t="s">
        <v>65</v>
      </c>
      <c r="C49" s="1">
        <v>21000000</v>
      </c>
      <c r="D49" s="2">
        <f t="shared" si="1"/>
        <v>0.10714285714285714</v>
      </c>
    </row>
    <row r="50" spans="1:5" x14ac:dyDescent="0.2">
      <c r="A50" t="s">
        <v>68</v>
      </c>
      <c r="B50" t="s">
        <v>65</v>
      </c>
      <c r="C50" s="1">
        <v>5900000</v>
      </c>
      <c r="D50" s="2">
        <f t="shared" si="1"/>
        <v>3.0102040816326531E-2</v>
      </c>
    </row>
    <row r="51" spans="1:5" x14ac:dyDescent="0.2">
      <c r="A51" t="s">
        <v>29</v>
      </c>
      <c r="B51" t="s">
        <v>31</v>
      </c>
      <c r="C51" s="1">
        <v>8200000</v>
      </c>
      <c r="D51" s="2">
        <f t="shared" si="1"/>
        <v>4.1836734693877553E-2</v>
      </c>
    </row>
    <row r="52" spans="1:5" x14ac:dyDescent="0.2">
      <c r="A52" t="s">
        <v>32</v>
      </c>
      <c r="B52" t="s">
        <v>31</v>
      </c>
      <c r="C52" s="1">
        <v>3400000</v>
      </c>
      <c r="D52" s="2">
        <f t="shared" si="1"/>
        <v>1.7346938775510204E-2</v>
      </c>
    </row>
    <row r="53" spans="1:5" x14ac:dyDescent="0.2">
      <c r="A53" t="s">
        <v>28</v>
      </c>
      <c r="B53" t="s">
        <v>31</v>
      </c>
      <c r="C53" s="1">
        <v>3100000</v>
      </c>
      <c r="D53" s="2">
        <f t="shared" si="1"/>
        <v>1.5816326530612244E-2</v>
      </c>
    </row>
    <row r="54" spans="1:5" x14ac:dyDescent="0.2">
      <c r="A54" t="s">
        <v>30</v>
      </c>
      <c r="B54" t="s">
        <v>31</v>
      </c>
      <c r="C54" s="1">
        <v>2300000</v>
      </c>
      <c r="D54" s="2">
        <f t="shared" si="1"/>
        <v>1.1734693877551021E-2</v>
      </c>
      <c r="E54" t="s">
        <v>80</v>
      </c>
    </row>
    <row r="55" spans="1:5" x14ac:dyDescent="0.2">
      <c r="A55" t="s">
        <v>41</v>
      </c>
      <c r="B55" t="s">
        <v>39</v>
      </c>
      <c r="C55" s="1">
        <v>2200000</v>
      </c>
      <c r="D55" s="2">
        <f t="shared" si="1"/>
        <v>1.1224489795918367E-2</v>
      </c>
    </row>
    <row r="56" spans="1:5" x14ac:dyDescent="0.2">
      <c r="A56" t="s">
        <v>42</v>
      </c>
      <c r="B56" t="s">
        <v>39</v>
      </c>
      <c r="C56" s="1">
        <v>1000000</v>
      </c>
      <c r="D56" s="2">
        <f t="shared" si="1"/>
        <v>5.1020408163265302E-3</v>
      </c>
    </row>
    <row r="57" spans="1:5" x14ac:dyDescent="0.2">
      <c r="A57" t="s">
        <v>40</v>
      </c>
      <c r="B57" t="s">
        <v>39</v>
      </c>
      <c r="C57" s="1">
        <v>760000</v>
      </c>
      <c r="D57" s="2">
        <f t="shared" si="1"/>
        <v>3.8775510204081634E-3</v>
      </c>
    </row>
    <row r="58" spans="1:5" x14ac:dyDescent="0.2">
      <c r="A58" t="s">
        <v>38</v>
      </c>
      <c r="B58" t="s">
        <v>39</v>
      </c>
      <c r="C58" s="1">
        <v>150000</v>
      </c>
      <c r="D58" s="2">
        <f t="shared" si="1"/>
        <v>7.6530612244897955E-4</v>
      </c>
      <c r="E58" t="s">
        <v>81</v>
      </c>
    </row>
  </sheetData>
  <sortState ref="A2:D58">
    <sortCondition ref="B2:B58"/>
    <sortCondition descending="1" ref="D2:D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A30" sqref="A30"/>
    </sheetView>
  </sheetViews>
  <sheetFormatPr baseColWidth="10" defaultRowHeight="16" x14ac:dyDescent="0.2"/>
  <cols>
    <col min="1" max="1" width="49.5" bestFit="1" customWidth="1"/>
    <col min="2" max="2" width="22.83203125" customWidth="1"/>
    <col min="3" max="3" width="25" customWidth="1"/>
    <col min="4" max="4" width="20" bestFit="1" customWidth="1"/>
    <col min="5" max="5" width="27.5" bestFit="1" customWidth="1"/>
  </cols>
  <sheetData>
    <row r="1" spans="1:5" x14ac:dyDescent="0.2">
      <c r="A1" s="3" t="s">
        <v>0</v>
      </c>
      <c r="B1" s="3" t="s">
        <v>2</v>
      </c>
      <c r="C1" s="3" t="s">
        <v>1</v>
      </c>
      <c r="D1" s="4" t="s">
        <v>74</v>
      </c>
      <c r="E1" s="3"/>
    </row>
    <row r="2" spans="1:5" x14ac:dyDescent="0.2">
      <c r="A2" t="s">
        <v>82</v>
      </c>
      <c r="B2" t="s">
        <v>58</v>
      </c>
      <c r="C2" s="1">
        <v>1700000</v>
      </c>
      <c r="D2" s="2">
        <f>C2/196000000</f>
        <v>8.673469387755102E-3</v>
      </c>
    </row>
    <row r="3" spans="1:5" x14ac:dyDescent="0.2">
      <c r="A3" t="s">
        <v>57</v>
      </c>
      <c r="B3" t="s">
        <v>58</v>
      </c>
      <c r="C3" s="1">
        <v>710000</v>
      </c>
      <c r="D3" s="2">
        <f>C3/196000000</f>
        <v>3.6224489795918368E-3</v>
      </c>
    </row>
    <row r="4" spans="1:5" x14ac:dyDescent="0.2">
      <c r="A4" t="s">
        <v>56</v>
      </c>
      <c r="B4" t="s">
        <v>58</v>
      </c>
      <c r="C4" s="1">
        <v>520000</v>
      </c>
      <c r="D4" s="2">
        <f>C4/196000000</f>
        <v>2.6530612244897961E-3</v>
      </c>
    </row>
    <row r="5" spans="1:5" x14ac:dyDescent="0.2">
      <c r="A5" t="s">
        <v>55</v>
      </c>
      <c r="B5" t="s">
        <v>58</v>
      </c>
      <c r="C5" s="1">
        <v>500000</v>
      </c>
      <c r="D5" s="2">
        <f>C5/196000000</f>
        <v>2.5510204081632651E-3</v>
      </c>
    </row>
    <row r="6" spans="1:5" x14ac:dyDescent="0.2">
      <c r="A6" t="s">
        <v>83</v>
      </c>
      <c r="B6" t="s">
        <v>12</v>
      </c>
      <c r="C6" s="1">
        <v>11000000</v>
      </c>
      <c r="D6" s="2">
        <f>C6/196000000</f>
        <v>5.6122448979591837E-2</v>
      </c>
    </row>
    <row r="7" spans="1:5" x14ac:dyDescent="0.2">
      <c r="A7" t="s">
        <v>14</v>
      </c>
      <c r="B7" t="s">
        <v>12</v>
      </c>
      <c r="C7" s="1">
        <v>10000000</v>
      </c>
      <c r="D7" s="2">
        <f>C7/196000000</f>
        <v>5.1020408163265307E-2</v>
      </c>
    </row>
    <row r="8" spans="1:5" x14ac:dyDescent="0.2">
      <c r="A8" t="s">
        <v>84</v>
      </c>
      <c r="B8" t="s">
        <v>12</v>
      </c>
      <c r="C8" s="1">
        <v>6300000</v>
      </c>
      <c r="D8" s="2">
        <f>C8/196000000</f>
        <v>3.214285714285714E-2</v>
      </c>
    </row>
    <row r="9" spans="1:5" x14ac:dyDescent="0.2">
      <c r="A9" t="s">
        <v>85</v>
      </c>
      <c r="B9" t="s">
        <v>12</v>
      </c>
      <c r="C9" s="1">
        <v>5100000</v>
      </c>
      <c r="D9" s="2">
        <f>C9/196000000</f>
        <v>2.6020408163265306E-2</v>
      </c>
    </row>
    <row r="10" spans="1:5" x14ac:dyDescent="0.2">
      <c r="A10" t="s">
        <v>5</v>
      </c>
      <c r="B10" t="s">
        <v>4</v>
      </c>
      <c r="C10" s="1">
        <v>18000000</v>
      </c>
      <c r="D10" s="2">
        <f>C10/196000000</f>
        <v>9.1836734693877556E-2</v>
      </c>
    </row>
    <row r="11" spans="1:5" x14ac:dyDescent="0.2">
      <c r="A11" t="s">
        <v>3</v>
      </c>
      <c r="B11" t="s">
        <v>4</v>
      </c>
      <c r="C11" s="1">
        <v>6300000</v>
      </c>
      <c r="D11" s="2">
        <f>C11/196000000</f>
        <v>3.214285714285714E-2</v>
      </c>
    </row>
    <row r="12" spans="1:5" x14ac:dyDescent="0.2">
      <c r="A12" t="s">
        <v>48</v>
      </c>
      <c r="B12" t="s">
        <v>44</v>
      </c>
      <c r="C12" s="1">
        <v>4400000</v>
      </c>
      <c r="D12" s="2">
        <f>C12/196000000</f>
        <v>2.2448979591836733E-2</v>
      </c>
    </row>
    <row r="13" spans="1:5" x14ac:dyDescent="0.2">
      <c r="A13" t="s">
        <v>43</v>
      </c>
      <c r="B13" t="s">
        <v>44</v>
      </c>
      <c r="C13" s="1">
        <v>1900000</v>
      </c>
      <c r="D13" s="2">
        <f>C13/196000000</f>
        <v>9.6938775510204082E-3</v>
      </c>
    </row>
    <row r="14" spans="1:5" x14ac:dyDescent="0.2">
      <c r="A14" t="s">
        <v>45</v>
      </c>
      <c r="B14" t="s">
        <v>44</v>
      </c>
      <c r="C14" s="1">
        <v>1600000</v>
      </c>
      <c r="D14" s="2">
        <f>C14/196000000</f>
        <v>8.1632653061224497E-3</v>
      </c>
    </row>
    <row r="15" spans="1:5" x14ac:dyDescent="0.2">
      <c r="A15" t="s">
        <v>59</v>
      </c>
      <c r="B15" t="s">
        <v>60</v>
      </c>
      <c r="C15" s="1">
        <v>51000000</v>
      </c>
      <c r="D15" s="2">
        <f>C15/196000000</f>
        <v>0.26020408163265307</v>
      </c>
    </row>
    <row r="16" spans="1:5" x14ac:dyDescent="0.2">
      <c r="A16" t="s">
        <v>61</v>
      </c>
      <c r="B16" t="s">
        <v>60</v>
      </c>
      <c r="C16" s="1">
        <v>32000000</v>
      </c>
      <c r="D16" s="2">
        <f>C16/196000000</f>
        <v>0.16326530612244897</v>
      </c>
    </row>
    <row r="17" spans="1:4" x14ac:dyDescent="0.2">
      <c r="A17" t="s">
        <v>62</v>
      </c>
      <c r="B17" t="s">
        <v>60</v>
      </c>
      <c r="C17" s="1">
        <v>5200000</v>
      </c>
      <c r="D17" s="2">
        <f>C17/196000000</f>
        <v>2.6530612244897958E-2</v>
      </c>
    </row>
    <row r="18" spans="1:4" x14ac:dyDescent="0.2">
      <c r="A18" t="s">
        <v>63</v>
      </c>
      <c r="B18" t="s">
        <v>60</v>
      </c>
      <c r="C18" s="1">
        <v>990000</v>
      </c>
      <c r="D18" s="2">
        <f>C18/196000000</f>
        <v>5.0510204081632652E-3</v>
      </c>
    </row>
    <row r="19" spans="1:4" x14ac:dyDescent="0.2">
      <c r="A19" t="s">
        <v>73</v>
      </c>
      <c r="B19" t="s">
        <v>70</v>
      </c>
      <c r="C19" s="1">
        <v>4600000</v>
      </c>
      <c r="D19" s="2">
        <f>C19/196000000</f>
        <v>2.3469387755102041E-2</v>
      </c>
    </row>
    <row r="20" spans="1:4" x14ac:dyDescent="0.2">
      <c r="A20" t="s">
        <v>69</v>
      </c>
      <c r="B20" t="s">
        <v>70</v>
      </c>
      <c r="C20" s="1">
        <v>3200000</v>
      </c>
      <c r="D20" s="2">
        <f>C20/196000000</f>
        <v>1.6326530612244899E-2</v>
      </c>
    </row>
    <row r="21" spans="1:4" x14ac:dyDescent="0.2">
      <c r="A21" t="s">
        <v>71</v>
      </c>
      <c r="B21" t="s">
        <v>70</v>
      </c>
      <c r="C21" s="1">
        <v>1600000</v>
      </c>
      <c r="D21" s="2">
        <f>C21/196000000</f>
        <v>8.1632653061224497E-3</v>
      </c>
    </row>
    <row r="22" spans="1:4" x14ac:dyDescent="0.2">
      <c r="A22" t="s">
        <v>53</v>
      </c>
      <c r="B22" t="s">
        <v>50</v>
      </c>
      <c r="C22" s="1">
        <v>15000000</v>
      </c>
      <c r="D22" s="2">
        <f>C22/196000000</f>
        <v>7.6530612244897961E-2</v>
      </c>
    </row>
    <row r="23" spans="1:4" x14ac:dyDescent="0.2">
      <c r="A23" t="s">
        <v>52</v>
      </c>
      <c r="B23" t="s">
        <v>50</v>
      </c>
      <c r="C23" s="1">
        <v>11000000</v>
      </c>
      <c r="D23" s="2">
        <f>C23/196000000</f>
        <v>5.6122448979591837E-2</v>
      </c>
    </row>
    <row r="24" spans="1:4" x14ac:dyDescent="0.2">
      <c r="A24" t="s">
        <v>49</v>
      </c>
      <c r="B24" t="s">
        <v>50</v>
      </c>
      <c r="C24" s="1">
        <v>7000000</v>
      </c>
      <c r="D24" s="2">
        <f>C24/196000000</f>
        <v>3.5714285714285712E-2</v>
      </c>
    </row>
    <row r="25" spans="1:4" x14ac:dyDescent="0.2">
      <c r="A25" t="s">
        <v>9</v>
      </c>
      <c r="B25" t="s">
        <v>7</v>
      </c>
      <c r="C25" s="1">
        <v>73000000</v>
      </c>
      <c r="D25" s="2">
        <f>C25/196000000</f>
        <v>0.37244897959183676</v>
      </c>
    </row>
    <row r="26" spans="1:4" x14ac:dyDescent="0.2">
      <c r="A26" t="s">
        <v>10</v>
      </c>
      <c r="B26" t="s">
        <v>7</v>
      </c>
      <c r="C26" s="1">
        <v>62000000</v>
      </c>
      <c r="D26" s="2">
        <f>C26/196000000</f>
        <v>0.31632653061224492</v>
      </c>
    </row>
    <row r="27" spans="1:4" x14ac:dyDescent="0.2">
      <c r="A27" t="s">
        <v>6</v>
      </c>
      <c r="B27" t="s">
        <v>7</v>
      </c>
      <c r="C27" s="1">
        <v>52000000</v>
      </c>
      <c r="D27" s="2">
        <f>C27/196000000</f>
        <v>0.26530612244897961</v>
      </c>
    </row>
    <row r="28" spans="1:4" x14ac:dyDescent="0.2">
      <c r="A28" t="s">
        <v>8</v>
      </c>
      <c r="B28" t="s">
        <v>7</v>
      </c>
      <c r="C28" s="1">
        <v>37000000</v>
      </c>
      <c r="D28" s="2">
        <f>C28/196000000</f>
        <v>0.18877551020408162</v>
      </c>
    </row>
    <row r="29" spans="1:4" x14ac:dyDescent="0.2">
      <c r="A29" t="s">
        <v>25</v>
      </c>
      <c r="B29" t="s">
        <v>23</v>
      </c>
      <c r="C29" s="1">
        <v>44000000</v>
      </c>
      <c r="D29" s="2">
        <f>C29/196000000</f>
        <v>0.22448979591836735</v>
      </c>
    </row>
    <row r="30" spans="1:4" x14ac:dyDescent="0.2">
      <c r="A30" t="s">
        <v>22</v>
      </c>
      <c r="B30" t="s">
        <v>23</v>
      </c>
      <c r="C30" s="1">
        <v>11000000</v>
      </c>
      <c r="D30" s="2">
        <f>C30/196000000</f>
        <v>5.6122448979591837E-2</v>
      </c>
    </row>
    <row r="31" spans="1:4" x14ac:dyDescent="0.2">
      <c r="A31" t="s">
        <v>24</v>
      </c>
      <c r="B31" t="s">
        <v>23</v>
      </c>
      <c r="C31" s="1">
        <v>4400000</v>
      </c>
      <c r="D31" s="2">
        <f>C31/196000000</f>
        <v>2.2448979591836733E-2</v>
      </c>
    </row>
    <row r="32" spans="1:4" x14ac:dyDescent="0.2">
      <c r="A32" t="s">
        <v>26</v>
      </c>
      <c r="B32" t="s">
        <v>23</v>
      </c>
      <c r="C32" s="1">
        <v>3500000</v>
      </c>
      <c r="D32" s="2">
        <f>C32/196000000</f>
        <v>1.7857142857142856E-2</v>
      </c>
    </row>
    <row r="33" spans="1:4" x14ac:dyDescent="0.2">
      <c r="A33" t="s">
        <v>27</v>
      </c>
      <c r="B33" t="s">
        <v>23</v>
      </c>
      <c r="C33" s="1">
        <v>1700000</v>
      </c>
      <c r="D33" s="2">
        <f>C33/196000000</f>
        <v>8.673469387755102E-3</v>
      </c>
    </row>
    <row r="34" spans="1:4" x14ac:dyDescent="0.2">
      <c r="A34" t="s">
        <v>35</v>
      </c>
      <c r="B34" t="s">
        <v>34</v>
      </c>
      <c r="C34" s="1">
        <v>2200000</v>
      </c>
      <c r="D34" s="2">
        <f>C34/196000000</f>
        <v>1.1224489795918367E-2</v>
      </c>
    </row>
    <row r="35" spans="1:4" x14ac:dyDescent="0.2">
      <c r="A35" t="s">
        <v>36</v>
      </c>
      <c r="B35" t="s">
        <v>34</v>
      </c>
      <c r="C35" s="1">
        <v>1600000</v>
      </c>
      <c r="D35" s="2">
        <f>C35/196000000</f>
        <v>8.1632653061224497E-3</v>
      </c>
    </row>
    <row r="36" spans="1:4" x14ac:dyDescent="0.2">
      <c r="A36" t="s">
        <v>37</v>
      </c>
      <c r="B36" t="s">
        <v>34</v>
      </c>
      <c r="C36" s="1">
        <v>1400000</v>
      </c>
      <c r="D36" s="2">
        <f>C36/196000000</f>
        <v>7.1428571428571426E-3</v>
      </c>
    </row>
    <row r="37" spans="1:4" x14ac:dyDescent="0.2">
      <c r="A37" t="s">
        <v>18</v>
      </c>
      <c r="B37" t="s">
        <v>17</v>
      </c>
      <c r="C37" s="1">
        <v>42000000</v>
      </c>
      <c r="D37" s="2">
        <f>C37/196000000</f>
        <v>0.21428571428571427</v>
      </c>
    </row>
    <row r="38" spans="1:4" x14ac:dyDescent="0.2">
      <c r="A38" t="s">
        <v>19</v>
      </c>
      <c r="B38" t="s">
        <v>17</v>
      </c>
      <c r="C38" s="1">
        <v>22000000</v>
      </c>
      <c r="D38" s="2">
        <f>C38/196000000</f>
        <v>0.11224489795918367</v>
      </c>
    </row>
    <row r="39" spans="1:4" x14ac:dyDescent="0.2">
      <c r="A39" t="s">
        <v>16</v>
      </c>
      <c r="B39" t="s">
        <v>17</v>
      </c>
      <c r="C39" s="1">
        <v>19000000</v>
      </c>
      <c r="D39" s="2">
        <f>C39/196000000</f>
        <v>9.6938775510204078E-2</v>
      </c>
    </row>
    <row r="40" spans="1:4" x14ac:dyDescent="0.2">
      <c r="A40" t="s">
        <v>21</v>
      </c>
      <c r="B40" t="s">
        <v>17</v>
      </c>
      <c r="C40" s="1">
        <v>6000000</v>
      </c>
      <c r="D40" s="2">
        <f>C40/196000000</f>
        <v>3.0612244897959183E-2</v>
      </c>
    </row>
    <row r="41" spans="1:4" x14ac:dyDescent="0.2">
      <c r="A41" t="s">
        <v>20</v>
      </c>
      <c r="B41" t="s">
        <v>17</v>
      </c>
      <c r="C41" s="1">
        <v>1900000</v>
      </c>
      <c r="D41" s="2">
        <f>C41/196000000</f>
        <v>9.6938775510204082E-3</v>
      </c>
    </row>
    <row r="42" spans="1:4" x14ac:dyDescent="0.2">
      <c r="A42" t="s">
        <v>64</v>
      </c>
      <c r="B42" t="s">
        <v>65</v>
      </c>
      <c r="C42" s="1">
        <v>80000000</v>
      </c>
      <c r="D42" s="2">
        <f>C42/196000000</f>
        <v>0.40816326530612246</v>
      </c>
    </row>
    <row r="43" spans="1:4" x14ac:dyDescent="0.2">
      <c r="A43" t="s">
        <v>67</v>
      </c>
      <c r="B43" t="s">
        <v>65</v>
      </c>
      <c r="C43" s="1">
        <v>34000000</v>
      </c>
      <c r="D43" s="2">
        <f>C43/196000000</f>
        <v>0.17346938775510204</v>
      </c>
    </row>
    <row r="44" spans="1:4" x14ac:dyDescent="0.2">
      <c r="A44" t="s">
        <v>66</v>
      </c>
      <c r="B44" t="s">
        <v>65</v>
      </c>
      <c r="C44" s="1">
        <v>21000000</v>
      </c>
      <c r="D44" s="2">
        <f>C44/196000000</f>
        <v>0.10714285714285714</v>
      </c>
    </row>
    <row r="45" spans="1:4" x14ac:dyDescent="0.2">
      <c r="A45" t="s">
        <v>68</v>
      </c>
      <c r="B45" t="s">
        <v>65</v>
      </c>
      <c r="C45" s="1">
        <v>5900000</v>
      </c>
      <c r="D45" s="2">
        <f>C45/196000000</f>
        <v>3.0102040816326531E-2</v>
      </c>
    </row>
    <row r="46" spans="1:4" x14ac:dyDescent="0.2">
      <c r="A46" t="s">
        <v>29</v>
      </c>
      <c r="B46" t="s">
        <v>31</v>
      </c>
      <c r="C46" s="1">
        <v>8200000</v>
      </c>
      <c r="D46" s="2">
        <f>C46/196000000</f>
        <v>4.1836734693877553E-2</v>
      </c>
    </row>
    <row r="47" spans="1:4" x14ac:dyDescent="0.2">
      <c r="A47" t="s">
        <v>32</v>
      </c>
      <c r="B47" t="s">
        <v>31</v>
      </c>
      <c r="C47" s="1">
        <v>3400000</v>
      </c>
      <c r="D47" s="2">
        <f>C47/196000000</f>
        <v>1.7346938775510204E-2</v>
      </c>
    </row>
    <row r="48" spans="1:4" x14ac:dyDescent="0.2">
      <c r="A48" t="s">
        <v>86</v>
      </c>
      <c r="B48" t="s">
        <v>31</v>
      </c>
      <c r="C48" s="1">
        <v>3200000</v>
      </c>
      <c r="D48" s="2">
        <f>C48/196000000</f>
        <v>1.6326530612244899E-2</v>
      </c>
    </row>
    <row r="49" spans="1:4" x14ac:dyDescent="0.2">
      <c r="A49" t="s">
        <v>28</v>
      </c>
      <c r="B49" t="s">
        <v>31</v>
      </c>
      <c r="C49" s="1">
        <v>3100000</v>
      </c>
      <c r="D49" s="2">
        <f>C49/196000000</f>
        <v>1.5816326530612244E-2</v>
      </c>
    </row>
    <row r="50" spans="1:4" x14ac:dyDescent="0.2">
      <c r="A50" t="s">
        <v>41</v>
      </c>
      <c r="B50" t="s">
        <v>39</v>
      </c>
      <c r="C50" s="1">
        <v>2200000</v>
      </c>
      <c r="D50" s="2">
        <f>C50/196000000</f>
        <v>1.1224489795918367E-2</v>
      </c>
    </row>
    <row r="51" spans="1:4" x14ac:dyDescent="0.2">
      <c r="A51" t="s">
        <v>42</v>
      </c>
      <c r="B51" t="s">
        <v>39</v>
      </c>
      <c r="C51" s="1">
        <v>1000000</v>
      </c>
      <c r="D51" s="2">
        <f>C51/196000000</f>
        <v>5.1020408163265302E-3</v>
      </c>
    </row>
    <row r="52" spans="1:4" x14ac:dyDescent="0.2">
      <c r="A52" t="s">
        <v>40</v>
      </c>
      <c r="B52" t="s">
        <v>39</v>
      </c>
      <c r="C52" s="1">
        <v>760000</v>
      </c>
      <c r="D52" s="2">
        <f>C52/196000000</f>
        <v>3.8775510204081634E-3</v>
      </c>
    </row>
  </sheetData>
  <sortState ref="A2:D52">
    <sortCondition ref="B2:B52"/>
    <sortCondition descending="1" ref="D2:D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facebook_audiences_1</vt:lpstr>
      <vt:lpstr>facebook_audiences_2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2017-04-13T15:27:53Z</dcterms:created>
  <dcterms:modified xsi:type="dcterms:W3CDTF">2017-04-13T16:02:10Z</dcterms:modified>
</cp:coreProperties>
</file>