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3.12.19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H24" i="1"/>
  <c r="H26" i="1"/>
  <c r="C26" i="1" l="1"/>
  <c r="D26" i="1"/>
  <c r="E26" i="1"/>
  <c r="F26" i="1"/>
  <c r="G26" i="1"/>
  <c r="B26" i="1"/>
  <c r="C24" i="1"/>
  <c r="D24" i="1"/>
  <c r="E24" i="1"/>
  <c r="F24" i="1"/>
  <c r="G24" i="1"/>
  <c r="B24" i="1"/>
</calcChain>
</file>

<file path=xl/sharedStrings.xml><?xml version="1.0" encoding="utf-8"?>
<sst xmlns="http://schemas.openxmlformats.org/spreadsheetml/2006/main" count="36" uniqueCount="29">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</sst>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BM!$B$24:$B$26</c:f>
              <c:numCache>
                <c:formatCode>0.0000</c:formatCode>
                <c:ptCount val="3"/>
                <c:pt idx="0" formatCode="General">
                  <c:v>0.20169999999999999</c:v>
                </c:pt>
                <c:pt idx="1">
                  <c:v>0.21029999999999999</c:v>
                </c:pt>
                <c:pt idx="2" formatCode="General">
                  <c:v>4.7000000000000002E-3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BM!$C$24:$C$26</c:f>
              <c:numCache>
                <c:formatCode>0.0000</c:formatCode>
                <c:ptCount val="3"/>
                <c:pt idx="0" formatCode="General">
                  <c:v>0.2019</c:v>
                </c:pt>
                <c:pt idx="1">
                  <c:v>0.20549999999999999</c:v>
                </c:pt>
                <c:pt idx="2" formatCode="General">
                  <c:v>3.2000000000000002E-3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BM!$D$24:$D$26</c:f>
              <c:numCache>
                <c:formatCode>0.0000</c:formatCode>
                <c:ptCount val="3"/>
                <c:pt idx="0" formatCode="General">
                  <c:v>0.2044</c:v>
                </c:pt>
                <c:pt idx="1">
                  <c:v>0.20960000000000001</c:v>
                </c:pt>
                <c:pt idx="2" formatCode="General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BM!$E$24:$E$26</c:f>
              <c:numCache>
                <c:formatCode>0.0000</c:formatCode>
                <c:ptCount val="3"/>
                <c:pt idx="0" formatCode="General">
                  <c:v>0.20230000000000001</c:v>
                </c:pt>
                <c:pt idx="1">
                  <c:v>0.2072</c:v>
                </c:pt>
                <c:pt idx="2" formatCode="General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BM!$F$24:$F$26</c:f>
              <c:numCache>
                <c:formatCode>0.0000</c:formatCode>
                <c:ptCount val="3"/>
                <c:pt idx="0" formatCode="General">
                  <c:v>0.20330000000000001</c:v>
                </c:pt>
                <c:pt idx="1">
                  <c:v>0.2084</c:v>
                </c:pt>
                <c:pt idx="2" formatCode="General">
                  <c:v>3.3E-3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BM!$G$24:$G$26</c:f>
              <c:numCache>
                <c:formatCode>0.0000</c:formatCode>
                <c:ptCount val="3"/>
                <c:pt idx="0" formatCode="General">
                  <c:v>0.1817</c:v>
                </c:pt>
                <c:pt idx="1">
                  <c:v>0.18260000000000001</c:v>
                </c:pt>
                <c:pt idx="2" formatCode="General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BM!$A$24:$A$26</c:f>
              <c:strCache>
                <c:ptCount val="3"/>
                <c:pt idx="0">
                  <c:v>Mean</c:v>
                </c:pt>
                <c:pt idx="1">
                  <c:v>Maximum</c:v>
                </c:pt>
                <c:pt idx="2">
                  <c:v>SD</c:v>
                </c:pt>
              </c:strCache>
            </c:strRef>
          </c:cat>
          <c:val>
            <c:numRef>
              <c:f>BM!$H$24:$H$26</c:f>
              <c:numCache>
                <c:formatCode>0.0000</c:formatCode>
                <c:ptCount val="3"/>
                <c:pt idx="0" formatCode="General">
                  <c:v>0.2026</c:v>
                </c:pt>
                <c:pt idx="1">
                  <c:v>0.20580000000000001</c:v>
                </c:pt>
                <c:pt idx="2" formatCode="General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topLeftCell="A10" workbookViewId="0">
      <selection activeCell="H26" sqref="H26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0.1961</v>
      </c>
      <c r="C3" s="2">
        <v>0.2051</v>
      </c>
      <c r="D3" s="2">
        <v>0.2077</v>
      </c>
      <c r="E3" s="2">
        <v>0.20080000000000001</v>
      </c>
      <c r="F3" s="2">
        <v>0.20219999999999999</v>
      </c>
      <c r="G3" s="2">
        <v>0.18129999999999999</v>
      </c>
      <c r="H3" s="2">
        <v>0.2054</v>
      </c>
    </row>
    <row r="4" spans="1:8" x14ac:dyDescent="0.35">
      <c r="A4" s="1" t="s">
        <v>7</v>
      </c>
      <c r="B4" s="2">
        <v>0.2014</v>
      </c>
      <c r="C4" s="2">
        <v>0.2039</v>
      </c>
      <c r="D4" s="2">
        <v>0.2094</v>
      </c>
      <c r="E4" s="2">
        <v>0.20519999999999999</v>
      </c>
      <c r="F4" s="2">
        <v>0.20480000000000001</v>
      </c>
      <c r="G4" s="2">
        <v>0.18210000000000001</v>
      </c>
      <c r="H4" s="2">
        <v>0.20549999999999999</v>
      </c>
    </row>
    <row r="5" spans="1:8" x14ac:dyDescent="0.35">
      <c r="A5" s="1" t="s">
        <v>8</v>
      </c>
      <c r="B5" s="2">
        <v>0.2051</v>
      </c>
      <c r="C5" s="2">
        <v>0.1988</v>
      </c>
      <c r="D5" s="2">
        <v>0.20100000000000001</v>
      </c>
      <c r="E5" s="2">
        <v>0.20269999999999999</v>
      </c>
      <c r="F5" s="2">
        <v>0.19700000000000001</v>
      </c>
      <c r="G5" s="2">
        <v>0.1812</v>
      </c>
      <c r="H5" s="2">
        <v>0.20280000000000001</v>
      </c>
    </row>
    <row r="6" spans="1:8" x14ac:dyDescent="0.35">
      <c r="A6" s="1" t="s">
        <v>9</v>
      </c>
      <c r="B6" s="2">
        <v>0.19769999999999999</v>
      </c>
      <c r="C6" s="2">
        <v>0.19600000000000001</v>
      </c>
      <c r="D6" s="2">
        <v>0.20619999999999999</v>
      </c>
      <c r="E6" s="2">
        <v>0.2036</v>
      </c>
      <c r="F6" s="2">
        <v>0.2084</v>
      </c>
      <c r="G6" s="2">
        <v>0.1825</v>
      </c>
      <c r="H6" s="2">
        <v>0.19700000000000001</v>
      </c>
    </row>
    <row r="7" spans="1:8" x14ac:dyDescent="0.35">
      <c r="A7" s="1" t="s">
        <v>10</v>
      </c>
      <c r="B7" s="2">
        <v>0.21029999999999999</v>
      </c>
      <c r="C7" s="2">
        <v>0.20030000000000001</v>
      </c>
      <c r="D7" s="2">
        <v>0.20660000000000001</v>
      </c>
      <c r="E7" s="2">
        <v>0.2072</v>
      </c>
      <c r="F7" s="2">
        <v>0.2056</v>
      </c>
      <c r="G7" s="2">
        <v>0.182</v>
      </c>
      <c r="H7" s="2">
        <v>0.2054</v>
      </c>
    </row>
    <row r="8" spans="1:8" x14ac:dyDescent="0.35">
      <c r="A8" s="1" t="s">
        <v>11</v>
      </c>
      <c r="B8" s="2">
        <v>0.19500000000000001</v>
      </c>
      <c r="C8" s="2">
        <v>0.20449999999999999</v>
      </c>
      <c r="D8" s="2">
        <v>0.20960000000000001</v>
      </c>
      <c r="E8" s="2">
        <v>0.2</v>
      </c>
      <c r="F8" s="2">
        <v>0.20280000000000001</v>
      </c>
      <c r="G8" s="2">
        <v>0.1812</v>
      </c>
      <c r="H8" s="2">
        <v>0.20580000000000001</v>
      </c>
    </row>
    <row r="9" spans="1:8" x14ac:dyDescent="0.35">
      <c r="A9" s="1" t="s">
        <v>12</v>
      </c>
      <c r="B9" s="2">
        <v>0.19889999999999999</v>
      </c>
      <c r="C9" s="2">
        <v>0.2036</v>
      </c>
      <c r="D9" s="2">
        <v>0.20130000000000001</v>
      </c>
      <c r="E9" s="2">
        <v>0.20039999999999999</v>
      </c>
      <c r="F9" s="2">
        <v>0.2006</v>
      </c>
      <c r="G9" s="2">
        <v>0.18260000000000001</v>
      </c>
      <c r="H9" s="2">
        <v>0.1958</v>
      </c>
    </row>
    <row r="10" spans="1:8" x14ac:dyDescent="0.35">
      <c r="A10" s="1" t="s">
        <v>13</v>
      </c>
      <c r="B10" s="2">
        <v>0.20349999999999999</v>
      </c>
      <c r="C10" s="2">
        <v>0.19950000000000001</v>
      </c>
      <c r="D10" s="2">
        <v>0.19520000000000001</v>
      </c>
      <c r="E10" s="2">
        <v>0.2026</v>
      </c>
      <c r="F10" s="2">
        <v>0.2036</v>
      </c>
      <c r="G10" s="2">
        <v>0.18149999999999999</v>
      </c>
      <c r="H10" s="2">
        <v>0.1991</v>
      </c>
    </row>
    <row r="11" spans="1:8" x14ac:dyDescent="0.35">
      <c r="A11" s="1" t="s">
        <v>14</v>
      </c>
      <c r="B11" s="2">
        <v>0.20499999999999999</v>
      </c>
      <c r="C11" s="2">
        <v>0.2021</v>
      </c>
      <c r="D11" s="2">
        <v>0.20569999999999999</v>
      </c>
      <c r="E11" s="2">
        <v>0.20169999999999999</v>
      </c>
      <c r="F11" s="2">
        <v>0.20699999999999999</v>
      </c>
      <c r="G11" s="2">
        <v>0.1812</v>
      </c>
      <c r="H11" s="2">
        <v>0.2039</v>
      </c>
    </row>
    <row r="12" spans="1:8" x14ac:dyDescent="0.35">
      <c r="A12" s="1" t="s">
        <v>15</v>
      </c>
      <c r="B12" s="2">
        <v>0.20349999999999999</v>
      </c>
      <c r="C12" s="2">
        <v>0.20549999999999999</v>
      </c>
      <c r="D12" s="2">
        <v>0.2014</v>
      </c>
      <c r="E12" s="2">
        <v>0.1983</v>
      </c>
      <c r="F12" s="2">
        <v>0.20119999999999999</v>
      </c>
      <c r="G12" s="2">
        <v>0.18160000000000001</v>
      </c>
      <c r="H12" s="2">
        <v>0.20519999999999999</v>
      </c>
    </row>
    <row r="13" spans="1:8" x14ac:dyDescent="0.35">
      <c r="A13" s="1" t="s">
        <v>16</v>
      </c>
      <c r="B13" s="2"/>
      <c r="C13" s="2"/>
      <c r="D13" s="2"/>
      <c r="E13" s="2"/>
      <c r="F13" s="2"/>
      <c r="G13" s="2"/>
      <c r="H13" s="2"/>
    </row>
    <row r="14" spans="1:8" x14ac:dyDescent="0.35">
      <c r="A14" s="1" t="s">
        <v>17</v>
      </c>
      <c r="B14" s="2"/>
      <c r="C14" s="2"/>
      <c r="D14" s="2"/>
      <c r="E14" s="2"/>
      <c r="F14" s="2"/>
      <c r="G14" s="2"/>
      <c r="H14" s="2"/>
    </row>
    <row r="15" spans="1:8" x14ac:dyDescent="0.35">
      <c r="A15" s="1" t="s">
        <v>18</v>
      </c>
      <c r="B15" s="2"/>
      <c r="C15" s="2"/>
      <c r="D15" s="2"/>
      <c r="E15" s="2"/>
      <c r="F15" s="2"/>
      <c r="G15" s="2"/>
      <c r="H15" s="2"/>
    </row>
    <row r="16" spans="1:8" x14ac:dyDescent="0.35">
      <c r="A16" s="1" t="s">
        <v>19</v>
      </c>
      <c r="B16" s="2"/>
      <c r="C16" s="2"/>
      <c r="D16" s="2"/>
      <c r="E16" s="2"/>
      <c r="F16" s="2"/>
      <c r="G16" s="2"/>
      <c r="H16" s="2"/>
    </row>
    <row r="17" spans="1:8" x14ac:dyDescent="0.35">
      <c r="A17" s="1" t="s">
        <v>20</v>
      </c>
      <c r="B17" s="2"/>
      <c r="C17" s="2"/>
      <c r="D17" s="2"/>
      <c r="E17" s="2"/>
      <c r="F17" s="2"/>
      <c r="G17" s="2"/>
      <c r="H17" s="2"/>
    </row>
    <row r="18" spans="1:8" x14ac:dyDescent="0.35">
      <c r="A18" s="1" t="s">
        <v>21</v>
      </c>
      <c r="B18" s="2"/>
      <c r="C18" s="2"/>
      <c r="D18" s="2"/>
      <c r="E18" s="2"/>
      <c r="F18" s="2"/>
      <c r="G18" s="2"/>
      <c r="H18" s="2"/>
    </row>
    <row r="19" spans="1:8" x14ac:dyDescent="0.35">
      <c r="A19" s="1" t="s">
        <v>22</v>
      </c>
      <c r="B19" s="2"/>
      <c r="C19" s="2"/>
      <c r="D19" s="2"/>
      <c r="E19" s="2"/>
      <c r="F19" s="2"/>
      <c r="G19" s="2"/>
      <c r="H19" s="2"/>
    </row>
    <row r="20" spans="1:8" x14ac:dyDescent="0.35">
      <c r="A20" s="1" t="s">
        <v>23</v>
      </c>
      <c r="B20" s="2"/>
      <c r="C20" s="2"/>
      <c r="D20" s="2"/>
      <c r="E20" s="2"/>
      <c r="F20" s="2"/>
      <c r="G20" s="2"/>
      <c r="H20" s="2"/>
    </row>
    <row r="21" spans="1:8" x14ac:dyDescent="0.35">
      <c r="A21" s="1" t="s">
        <v>24</v>
      </c>
      <c r="B21" s="2"/>
      <c r="C21" s="2"/>
      <c r="D21" s="2"/>
      <c r="E21" s="2"/>
      <c r="F21" s="2"/>
      <c r="G21" s="2"/>
      <c r="H21" s="2"/>
    </row>
    <row r="23" spans="1:8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8" x14ac:dyDescent="0.35">
      <c r="A24" s="1" t="s">
        <v>25</v>
      </c>
      <c r="B24" s="1">
        <f>ROUND(AVERAGE(B3:B21),4)</f>
        <v>0.20169999999999999</v>
      </c>
      <c r="C24" s="1">
        <f t="shared" ref="C24:G24" si="0">ROUND(AVERAGE(C3:C21),4)</f>
        <v>0.2019</v>
      </c>
      <c r="D24" s="1">
        <f t="shared" si="0"/>
        <v>0.2044</v>
      </c>
      <c r="E24" s="1">
        <f t="shared" si="0"/>
        <v>0.20230000000000001</v>
      </c>
      <c r="F24" s="1">
        <f t="shared" si="0"/>
        <v>0.20330000000000001</v>
      </c>
      <c r="G24" s="1">
        <f t="shared" si="0"/>
        <v>0.1817</v>
      </c>
      <c r="H24" s="1">
        <f t="shared" ref="H24" si="1">ROUND(AVERAGE(H3:H21),4)</f>
        <v>0.2026</v>
      </c>
    </row>
    <row r="25" spans="1:8" x14ac:dyDescent="0.35">
      <c r="A25" s="1" t="s">
        <v>28</v>
      </c>
      <c r="B25" s="2">
        <f>ROUND(MAX(B3:B21),4)</f>
        <v>0.21029999999999999</v>
      </c>
      <c r="C25" s="2">
        <f>ROUND(MAX(C3:C21),4)</f>
        <v>0.20549999999999999</v>
      </c>
      <c r="D25" s="2">
        <f>ROUND(MAX(D3:D21),4)</f>
        <v>0.20960000000000001</v>
      </c>
      <c r="E25" s="2">
        <f>ROUND(MAX(E3:E21),4)</f>
        <v>0.2072</v>
      </c>
      <c r="F25" s="2">
        <f>ROUND(MAX(F3:F21),4)</f>
        <v>0.2084</v>
      </c>
      <c r="G25" s="2">
        <f>ROUND(MAX(G3:G21),4)</f>
        <v>0.18260000000000001</v>
      </c>
      <c r="H25" s="2">
        <f>ROUND(MAX(H3:H21),4)</f>
        <v>0.20580000000000001</v>
      </c>
    </row>
    <row r="26" spans="1:8" x14ac:dyDescent="0.35">
      <c r="A26" s="1" t="s">
        <v>26</v>
      </c>
      <c r="B26" s="1">
        <f t="shared" ref="B26:G26" si="2">ROUND(_xlfn.STDEV.S(B3:B21),4)</f>
        <v>4.7000000000000002E-3</v>
      </c>
      <c r="C26" s="1">
        <f t="shared" si="2"/>
        <v>3.2000000000000002E-3</v>
      </c>
      <c r="D26" s="1">
        <f t="shared" si="2"/>
        <v>4.5999999999999999E-3</v>
      </c>
      <c r="E26" s="1">
        <f t="shared" si="2"/>
        <v>2.5999999999999999E-3</v>
      </c>
      <c r="F26" s="1">
        <f t="shared" si="2"/>
        <v>3.3E-3</v>
      </c>
      <c r="G26" s="1">
        <f t="shared" si="2"/>
        <v>5.0000000000000001E-4</v>
      </c>
      <c r="H26" s="1">
        <f t="shared" ref="H26" si="3">ROUND(_xlfn.STDEV.S(H3:H21),4)</f>
        <v>3.8E-3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2023-12-19T10:46:40Z</dcterms:modified>
</cp:coreProperties>
</file>