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pitt/Documents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3" i="1"/>
  <c r="E6" i="1"/>
  <c r="E7" i="1"/>
  <c r="E10" i="1"/>
  <c r="E2" i="1"/>
  <c r="E4" i="1"/>
  <c r="E9" i="1"/>
  <c r="E8" i="1"/>
  <c r="E5" i="1"/>
  <c r="F2" i="1"/>
</calcChain>
</file>

<file path=xl/sharedStrings.xml><?xml version="1.0" encoding="utf-8"?>
<sst xmlns="http://schemas.openxmlformats.org/spreadsheetml/2006/main" count="25" uniqueCount="25">
  <si>
    <t>Item</t>
  </si>
  <si>
    <t>Source</t>
  </si>
  <si>
    <t>Price</t>
  </si>
  <si>
    <t>32GB microSDHC</t>
  </si>
  <si>
    <t>https://www.amazon.com/gp/product/B010Q57T02</t>
  </si>
  <si>
    <t>Unit Price</t>
  </si>
  <si>
    <t>Quantity</t>
  </si>
  <si>
    <t>https://www.amazon.com/gp/product/B00MPVR50A</t>
  </si>
  <si>
    <t>https://www.amazon.com/gp/product/B00OQ19QYA</t>
  </si>
  <si>
    <t>https://www.amazon.com/gp/product/B01CD5VC92</t>
  </si>
  <si>
    <t>https://www.amazon.com/gp/product/B01D90TX1O</t>
  </si>
  <si>
    <t>Acrylic 5-layer Raspberry Pi 3 Stack</t>
  </si>
  <si>
    <t>8-port Gigabit Unmanaged Switch</t>
  </si>
  <si>
    <t>6-port 60W USB Power Supply</t>
  </si>
  <si>
    <t>Raspberry Pi 3 Model B</t>
  </si>
  <si>
    <t>https://www.amazon.com/gp/product/B011KMSNXM</t>
  </si>
  <si>
    <t>https://www.amazon.com/gp/product/B00C2B3T6C</t>
  </si>
  <si>
    <t xml:space="preserve">1' MicroUSB Cable (6-pack) </t>
  </si>
  <si>
    <t>2x20-pin Strip Right Angle Female Header</t>
  </si>
  <si>
    <t>https://www.adafruit.com/product/2823</t>
  </si>
  <si>
    <t>Pimoroni Blinkt!</t>
  </si>
  <si>
    <t>https://www.adafruit.com/product/3195</t>
  </si>
  <si>
    <t>Total (Wired)</t>
  </si>
  <si>
    <t>Total (Wireless)</t>
  </si>
  <si>
    <t>1' CAT6 Ethernet Cable (5-pack)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</si>
</sst>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0MPVR50A" TargetMode="External"/><Relationship Id="rId4" Type="http://schemas.openxmlformats.org/officeDocument/2006/relationships/hyperlink" Target="https://www.amazon.com/gp/product/B01CD5VC92" TargetMode="External"/><Relationship Id="rId5" Type="http://schemas.openxmlformats.org/officeDocument/2006/relationships/hyperlink" Target="https://www.amazon.com/gp/product/B00OQ19QYA" TargetMode="External"/><Relationship Id="rId6" Type="http://schemas.openxmlformats.org/officeDocument/2006/relationships/hyperlink" Target="https://www.amazon.com/gp/product/B011KMSNXM" TargetMode="External"/><Relationship Id="rId7" Type="http://schemas.openxmlformats.org/officeDocument/2006/relationships/hyperlink" Target="https://www.adafruit.com/product/2823" TargetMode="External"/><Relationship Id="rId8" Type="http://schemas.openxmlformats.org/officeDocument/2006/relationships/hyperlink" Target="https://www.amazon.com/gp/product/B00C2B3T6C" TargetMode="External"/><Relationship Id="rId9" Type="http://schemas.openxmlformats.org/officeDocument/2006/relationships/hyperlink" Target="https://www.adafruit.com/product/3195" TargetMode="External"/><Relationship Id="rId1" Type="http://schemas.openxmlformats.org/officeDocument/2006/relationships/hyperlink" Target="https://www.amazon.com/gp/product/B01D90TX1O" TargetMode="External"/><Relationship Id="rId2" Type="http://schemas.openxmlformats.org/officeDocument/2006/relationships/hyperlink" Target="https://www.amazon.com/gp/product/B010Q57T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workbookViewId="0">
      <selection activeCell="A10" sqref="A10"/>
    </sheetView>
  </sheetViews>
  <sheetFormatPr baseColWidth="10" defaultRowHeight="16" x14ac:dyDescent="0.2"/>
  <cols>
    <col min="1" max="1" width="34.83203125" bestFit="1" customWidth="1"/>
    <col min="2" max="2" width="44.83203125" bestFit="1" customWidth="1"/>
    <col min="3" max="3" width="10.83203125" style="4"/>
    <col min="5" max="5" width="10.83203125" style="4"/>
    <col min="6" max="6" width="13.83203125" style="4" bestFit="1" customWidth="1"/>
  </cols>
  <sheetData>
    <row r="1" spans="1:6" s="1" customFormat="1" x14ac:dyDescent="0.2">
      <c r="A1" s="1" t="s">
        <v>0</v>
      </c>
      <c r="B1" s="1" t="s">
        <v>1</v>
      </c>
      <c r="C1" s="3" t="s">
        <v>5</v>
      </c>
      <c r="D1" s="1" t="s">
        <v>6</v>
      </c>
      <c r="E1" s="3" t="s">
        <v>2</v>
      </c>
      <c r="F1" s="3" t="s">
        <v>22</v>
      </c>
    </row>
    <row r="2" spans="1:6" x14ac:dyDescent="0.2">
      <c r="A2" t="s">
        <v>14</v>
      </c>
      <c r="B2" s="2" t="s">
        <v>9</v>
      </c>
      <c r="C2" s="4">
        <v>36.01</v>
      </c>
      <c r="D2">
        <v>5</v>
      </c>
      <c r="E2" s="4">
        <f>C2*D2</f>
        <v>180.04999999999998</v>
      </c>
      <c r="F2" s="4">
        <f>SUM(E:E)</f>
        <v>417</v>
      </c>
    </row>
    <row r="3" spans="1:6" x14ac:dyDescent="0.2">
      <c r="A3" t="s">
        <v>3</v>
      </c>
      <c r="B3" s="2" t="s">
        <v>4</v>
      </c>
      <c r="C3" s="4">
        <v>13.95</v>
      </c>
      <c r="D3">
        <v>5</v>
      </c>
      <c r="E3" s="4">
        <f t="shared" ref="E3:E10" si="0">C3*D3</f>
        <v>69.75</v>
      </c>
    </row>
    <row r="4" spans="1:6" x14ac:dyDescent="0.2">
      <c r="A4" t="s">
        <v>20</v>
      </c>
      <c r="B4" s="2" t="s">
        <v>21</v>
      </c>
      <c r="C4" s="4">
        <v>5.95</v>
      </c>
      <c r="D4">
        <v>5</v>
      </c>
      <c r="E4" s="4">
        <f>C4*D4</f>
        <v>29.75</v>
      </c>
      <c r="F4" s="3" t="s">
        <v>23</v>
      </c>
    </row>
    <row r="5" spans="1:6" x14ac:dyDescent="0.2">
      <c r="A5" t="s">
        <v>18</v>
      </c>
      <c r="B5" s="2" t="s">
        <v>19</v>
      </c>
      <c r="C5" s="4">
        <v>1.5</v>
      </c>
      <c r="D5">
        <v>5</v>
      </c>
      <c r="E5" s="4">
        <f>C5*D5</f>
        <v>7.5</v>
      </c>
      <c r="F5" s="4">
        <f>SUM(E2:E8)</f>
        <v>357.02</v>
      </c>
    </row>
    <row r="6" spans="1:6" x14ac:dyDescent="0.2">
      <c r="A6" t="s">
        <v>11</v>
      </c>
      <c r="B6" s="2" t="s">
        <v>10</v>
      </c>
      <c r="C6" s="4">
        <v>38.99</v>
      </c>
      <c r="D6">
        <v>1</v>
      </c>
      <c r="E6" s="4">
        <f t="shared" si="0"/>
        <v>38.99</v>
      </c>
    </row>
    <row r="7" spans="1:6" x14ac:dyDescent="0.2">
      <c r="A7" t="s">
        <v>13</v>
      </c>
      <c r="B7" s="2" t="s">
        <v>8</v>
      </c>
      <c r="C7" s="4">
        <v>22.99</v>
      </c>
      <c r="D7">
        <v>1</v>
      </c>
      <c r="E7" s="4">
        <f>C7*D7</f>
        <v>22.99</v>
      </c>
    </row>
    <row r="8" spans="1:6" x14ac:dyDescent="0.2">
      <c r="A8" t="s">
        <v>17</v>
      </c>
      <c r="B8" s="2" t="s">
        <v>15</v>
      </c>
      <c r="C8" s="4">
        <v>7.99</v>
      </c>
      <c r="D8">
        <v>1</v>
      </c>
      <c r="E8" s="4">
        <f>C8*D8</f>
        <v>7.99</v>
      </c>
    </row>
    <row r="9" spans="1:6" x14ac:dyDescent="0.2">
      <c r="A9" t="s">
        <v>12</v>
      </c>
      <c r="B9" s="2" t="s">
        <v>7</v>
      </c>
      <c r="C9" s="4">
        <v>49.99</v>
      </c>
      <c r="D9">
        <v>1</v>
      </c>
      <c r="E9" s="4">
        <f>C9*D9</f>
        <v>49.99</v>
      </c>
    </row>
    <row r="10" spans="1:6" x14ac:dyDescent="0.2">
      <c r="A10" t="s">
        <v>24</v>
      </c>
      <c r="B10" s="2" t="s">
        <v>16</v>
      </c>
      <c r="C10" s="4">
        <v>9.99</v>
      </c>
      <c r="D10">
        <v>1</v>
      </c>
      <c r="E10" s="4">
        <f>C10*D10</f>
        <v>9.99</v>
      </c>
    </row>
  </sheetData>
  <hyperlinks>
    <hyperlink ref="B6" r:id="rId1"/>
    <hyperlink ref="B3" r:id="rId2"/>
    <hyperlink ref="B9" r:id="rId3"/>
    <hyperlink ref="B2" r:id="rId4"/>
    <hyperlink ref="B7" r:id="rId5"/>
    <hyperlink ref="B8" r:id="rId6"/>
    <hyperlink ref="B5" r:id="rId7"/>
    <hyperlink ref="B10" r:id="rId8"/>
    <hyperlink ref="B4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2017-06-02T17:02:02Z</dcterms:created>
  <dcterms:modified xsi:type="dcterms:W3CDTF">2017-06-02T18:38:52Z</dcterms:modified>
</cp:coreProperties>
</file>