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Downloads/"/>
    </mc:Choice>
  </mc:AlternateContent>
  <xr:revisionPtr revIDLastSave="0" documentId="8_{5F83909B-3F87-D94E-96AD-2CABA3CB968F}" xr6:coauthVersionLast="45" xr6:coauthVersionMax="45" xr10:uidLastSave="{00000000-0000-0000-0000-000000000000}"/>
  <bookViews>
    <workbookView xWindow="1980" yWindow="2460" windowWidth="26440" windowHeight="14420" xr2:uid="{A3FEAB19-E4A0-B347-A6A7-42E28B085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09" i="1" l="1"/>
  <c r="I409" i="1"/>
  <c r="J408" i="1"/>
  <c r="I408" i="1"/>
  <c r="J407" i="1"/>
  <c r="I407" i="1"/>
  <c r="J406" i="1"/>
  <c r="I406" i="1"/>
  <c r="J405" i="1"/>
  <c r="I405" i="1"/>
  <c r="J404" i="1"/>
  <c r="I404" i="1"/>
  <c r="J403" i="1"/>
  <c r="I403" i="1"/>
  <c r="J402" i="1"/>
  <c r="I402" i="1"/>
  <c r="J401" i="1"/>
  <c r="I401" i="1"/>
  <c r="J400" i="1"/>
  <c r="I400" i="1"/>
  <c r="J399" i="1"/>
  <c r="I399" i="1"/>
  <c r="J398" i="1"/>
  <c r="I398" i="1"/>
  <c r="C398" i="1"/>
  <c r="B398" i="1"/>
  <c r="J397" i="1"/>
  <c r="I397" i="1"/>
  <c r="C397" i="1"/>
  <c r="B397" i="1"/>
  <c r="J396" i="1"/>
  <c r="I396" i="1"/>
  <c r="C396" i="1"/>
  <c r="B396" i="1"/>
  <c r="J395" i="1"/>
  <c r="I395" i="1"/>
  <c r="C395" i="1"/>
  <c r="B395" i="1"/>
  <c r="J394" i="1"/>
  <c r="I394" i="1"/>
  <c r="C394" i="1"/>
  <c r="B394" i="1"/>
  <c r="J393" i="1"/>
  <c r="I393" i="1"/>
  <c r="C393" i="1"/>
  <c r="B393" i="1"/>
  <c r="J392" i="1"/>
  <c r="I392" i="1"/>
  <c r="C392" i="1"/>
  <c r="B392" i="1"/>
  <c r="J391" i="1"/>
  <c r="I391" i="1"/>
  <c r="C391" i="1"/>
  <c r="B391" i="1"/>
  <c r="J390" i="1"/>
  <c r="I390" i="1"/>
  <c r="C390" i="1"/>
  <c r="B390" i="1"/>
  <c r="J389" i="1"/>
  <c r="I389" i="1"/>
  <c r="C389" i="1"/>
  <c r="B389" i="1"/>
  <c r="J388" i="1"/>
  <c r="I388" i="1"/>
  <c r="C388" i="1"/>
  <c r="B388" i="1"/>
  <c r="J387" i="1"/>
  <c r="I387" i="1"/>
  <c r="C387" i="1"/>
  <c r="B387" i="1"/>
  <c r="J386" i="1"/>
  <c r="I386" i="1"/>
  <c r="C386" i="1"/>
  <c r="B386" i="1"/>
  <c r="J385" i="1"/>
  <c r="I385" i="1"/>
  <c r="C385" i="1"/>
  <c r="B385" i="1"/>
  <c r="J384" i="1"/>
  <c r="I384" i="1"/>
  <c r="C384" i="1"/>
  <c r="B384" i="1"/>
  <c r="J383" i="1"/>
  <c r="I383" i="1"/>
  <c r="C383" i="1"/>
  <c r="B383" i="1"/>
  <c r="J382" i="1"/>
  <c r="I382" i="1"/>
  <c r="C382" i="1"/>
  <c r="B382" i="1"/>
  <c r="J381" i="1"/>
  <c r="I381" i="1"/>
  <c r="C381" i="1"/>
  <c r="B381" i="1"/>
  <c r="J380" i="1"/>
  <c r="I380" i="1"/>
  <c r="C380" i="1"/>
  <c r="B380" i="1"/>
  <c r="J379" i="1"/>
  <c r="I379" i="1"/>
  <c r="C379" i="1"/>
  <c r="B379" i="1"/>
  <c r="J378" i="1"/>
  <c r="I378" i="1"/>
  <c r="C378" i="1"/>
  <c r="B378" i="1"/>
  <c r="J377" i="1"/>
  <c r="I377" i="1"/>
  <c r="C377" i="1"/>
  <c r="B377" i="1"/>
  <c r="J376" i="1"/>
  <c r="I376" i="1"/>
  <c r="C376" i="1"/>
  <c r="B376" i="1"/>
  <c r="J375" i="1"/>
  <c r="I375" i="1"/>
  <c r="C375" i="1"/>
  <c r="B375" i="1"/>
  <c r="J374" i="1"/>
  <c r="I374" i="1"/>
  <c r="C374" i="1"/>
  <c r="B374" i="1"/>
  <c r="J373" i="1"/>
  <c r="I373" i="1"/>
  <c r="C373" i="1"/>
  <c r="B373" i="1"/>
  <c r="J372" i="1"/>
  <c r="I372" i="1"/>
  <c r="C372" i="1"/>
  <c r="B372" i="1"/>
  <c r="J371" i="1"/>
  <c r="I371" i="1"/>
  <c r="C371" i="1"/>
  <c r="B371" i="1"/>
  <c r="J370" i="1"/>
  <c r="I370" i="1"/>
  <c r="C370" i="1"/>
  <c r="B370" i="1"/>
  <c r="J369" i="1"/>
  <c r="I369" i="1"/>
  <c r="C369" i="1"/>
  <c r="B369" i="1"/>
  <c r="J368" i="1"/>
  <c r="I368" i="1"/>
  <c r="C368" i="1"/>
  <c r="B368" i="1"/>
  <c r="J367" i="1"/>
  <c r="I367" i="1"/>
  <c r="C367" i="1"/>
  <c r="B367" i="1"/>
  <c r="J366" i="1"/>
  <c r="I366" i="1"/>
  <c r="C366" i="1"/>
  <c r="B366" i="1"/>
  <c r="J365" i="1"/>
  <c r="I365" i="1"/>
  <c r="C365" i="1"/>
  <c r="B365" i="1"/>
  <c r="J364" i="1"/>
  <c r="I364" i="1"/>
  <c r="C364" i="1"/>
  <c r="B364" i="1"/>
  <c r="J363" i="1"/>
  <c r="I363" i="1"/>
  <c r="C363" i="1"/>
  <c r="B363" i="1"/>
  <c r="J362" i="1"/>
  <c r="I362" i="1"/>
  <c r="C362" i="1"/>
  <c r="B362" i="1"/>
  <c r="J361" i="1"/>
  <c r="I361" i="1"/>
  <c r="C361" i="1"/>
  <c r="B361" i="1"/>
  <c r="J360" i="1"/>
  <c r="I360" i="1"/>
  <c r="C360" i="1"/>
  <c r="B360" i="1"/>
  <c r="J359" i="1"/>
  <c r="I359" i="1"/>
  <c r="C359" i="1"/>
  <c r="B359" i="1"/>
  <c r="J358" i="1"/>
  <c r="I358" i="1"/>
  <c r="C358" i="1"/>
  <c r="B358" i="1"/>
  <c r="J357" i="1"/>
  <c r="I357" i="1"/>
  <c r="C357" i="1"/>
  <c r="B357" i="1"/>
  <c r="J356" i="1"/>
  <c r="I356" i="1"/>
  <c r="C356" i="1"/>
  <c r="B356" i="1"/>
  <c r="J355" i="1"/>
  <c r="I355" i="1"/>
  <c r="C355" i="1"/>
  <c r="B355" i="1"/>
  <c r="J354" i="1"/>
  <c r="I354" i="1"/>
  <c r="C354" i="1"/>
  <c r="B354" i="1"/>
  <c r="J353" i="1"/>
  <c r="I353" i="1"/>
  <c r="C353" i="1"/>
  <c r="B353" i="1"/>
  <c r="J352" i="1"/>
  <c r="I352" i="1"/>
  <c r="C352" i="1"/>
  <c r="B352" i="1"/>
  <c r="J351" i="1"/>
  <c r="I351" i="1"/>
  <c r="C351" i="1"/>
  <c r="B351" i="1"/>
  <c r="J350" i="1"/>
  <c r="I350" i="1"/>
  <c r="C350" i="1"/>
  <c r="B350" i="1"/>
  <c r="J349" i="1"/>
  <c r="I349" i="1"/>
  <c r="C349" i="1"/>
  <c r="B349" i="1"/>
  <c r="J348" i="1"/>
  <c r="I348" i="1"/>
  <c r="C348" i="1"/>
  <c r="B348" i="1"/>
  <c r="J347" i="1"/>
  <c r="I347" i="1"/>
  <c r="C347" i="1"/>
  <c r="B347" i="1"/>
  <c r="J346" i="1"/>
  <c r="I346" i="1"/>
  <c r="C346" i="1"/>
  <c r="B346" i="1"/>
  <c r="J345" i="1"/>
  <c r="I345" i="1"/>
  <c r="C345" i="1"/>
  <c r="B345" i="1"/>
  <c r="J344" i="1"/>
  <c r="I344" i="1"/>
  <c r="C344" i="1"/>
  <c r="B344" i="1"/>
  <c r="J343" i="1"/>
  <c r="I343" i="1"/>
  <c r="C343" i="1"/>
  <c r="B343" i="1"/>
  <c r="J342" i="1"/>
  <c r="I342" i="1"/>
  <c r="C342" i="1"/>
  <c r="B342" i="1"/>
  <c r="J341" i="1"/>
  <c r="I341" i="1"/>
  <c r="C341" i="1"/>
  <c r="B341" i="1"/>
  <c r="J340" i="1"/>
  <c r="I340" i="1"/>
  <c r="C340" i="1"/>
  <c r="B340" i="1"/>
  <c r="J339" i="1"/>
  <c r="I339" i="1"/>
  <c r="C339" i="1"/>
  <c r="B339" i="1"/>
  <c r="J338" i="1"/>
  <c r="I338" i="1"/>
  <c r="C338" i="1"/>
  <c r="B338" i="1"/>
  <c r="J337" i="1"/>
  <c r="I337" i="1"/>
  <c r="C337" i="1"/>
  <c r="B337" i="1"/>
  <c r="J336" i="1"/>
  <c r="I336" i="1"/>
  <c r="C336" i="1"/>
  <c r="B336" i="1"/>
  <c r="J335" i="1"/>
  <c r="I335" i="1"/>
  <c r="C335" i="1"/>
  <c r="B335" i="1"/>
  <c r="J334" i="1"/>
  <c r="I334" i="1"/>
  <c r="C334" i="1"/>
  <c r="B334" i="1"/>
  <c r="J333" i="1"/>
  <c r="I333" i="1"/>
  <c r="C333" i="1"/>
  <c r="B333" i="1"/>
  <c r="J332" i="1"/>
  <c r="I332" i="1"/>
  <c r="C332" i="1"/>
  <c r="B332" i="1"/>
  <c r="J331" i="1"/>
  <c r="I331" i="1"/>
  <c r="C331" i="1"/>
  <c r="B331" i="1"/>
  <c r="J330" i="1"/>
  <c r="I330" i="1"/>
  <c r="C330" i="1"/>
  <c r="B330" i="1"/>
  <c r="J329" i="1"/>
  <c r="I329" i="1"/>
  <c r="C329" i="1"/>
  <c r="B329" i="1"/>
  <c r="J328" i="1"/>
  <c r="I328" i="1"/>
  <c r="C328" i="1"/>
  <c r="B328" i="1"/>
  <c r="J327" i="1"/>
  <c r="I327" i="1"/>
  <c r="C327" i="1"/>
  <c r="B327" i="1"/>
  <c r="J326" i="1"/>
  <c r="I326" i="1"/>
  <c r="C326" i="1"/>
  <c r="B326" i="1"/>
  <c r="J325" i="1"/>
  <c r="I325" i="1"/>
  <c r="C325" i="1"/>
  <c r="B325" i="1"/>
  <c r="J324" i="1"/>
  <c r="I324" i="1"/>
  <c r="C324" i="1"/>
  <c r="B324" i="1"/>
  <c r="J323" i="1"/>
  <c r="I323" i="1"/>
  <c r="C323" i="1"/>
  <c r="B323" i="1"/>
  <c r="J322" i="1"/>
  <c r="I322" i="1"/>
  <c r="C322" i="1"/>
  <c r="B322" i="1"/>
  <c r="J321" i="1"/>
  <c r="I321" i="1"/>
  <c r="C321" i="1"/>
  <c r="B321" i="1"/>
  <c r="J320" i="1"/>
  <c r="I320" i="1"/>
  <c r="C320" i="1"/>
  <c r="B320" i="1"/>
  <c r="J319" i="1"/>
  <c r="I319" i="1"/>
  <c r="C319" i="1"/>
  <c r="B319" i="1"/>
  <c r="J318" i="1"/>
  <c r="I318" i="1"/>
  <c r="C318" i="1"/>
  <c r="B318" i="1"/>
  <c r="J317" i="1"/>
  <c r="I317" i="1"/>
  <c r="C317" i="1"/>
  <c r="B317" i="1"/>
  <c r="J316" i="1"/>
  <c r="I316" i="1"/>
  <c r="C316" i="1"/>
  <c r="B316" i="1"/>
  <c r="J315" i="1"/>
  <c r="I315" i="1"/>
  <c r="C315" i="1"/>
  <c r="B315" i="1"/>
  <c r="J314" i="1"/>
  <c r="I314" i="1"/>
  <c r="C314" i="1"/>
  <c r="B314" i="1"/>
  <c r="J313" i="1"/>
  <c r="I313" i="1"/>
  <c r="C313" i="1"/>
  <c r="B313" i="1"/>
  <c r="J312" i="1"/>
  <c r="I312" i="1"/>
  <c r="C312" i="1"/>
  <c r="B312" i="1"/>
  <c r="J311" i="1"/>
  <c r="I311" i="1"/>
  <c r="C311" i="1"/>
  <c r="B311" i="1"/>
  <c r="J310" i="1"/>
  <c r="I310" i="1"/>
  <c r="C310" i="1"/>
  <c r="B310" i="1"/>
  <c r="J309" i="1"/>
  <c r="I309" i="1"/>
  <c r="C309" i="1"/>
  <c r="B309" i="1"/>
  <c r="J308" i="1"/>
  <c r="I308" i="1"/>
  <c r="C308" i="1"/>
  <c r="B308" i="1"/>
  <c r="J307" i="1"/>
  <c r="I307" i="1"/>
  <c r="C307" i="1"/>
  <c r="B307" i="1"/>
  <c r="J306" i="1"/>
  <c r="I306" i="1"/>
  <c r="C306" i="1"/>
  <c r="B306" i="1"/>
  <c r="J305" i="1"/>
  <c r="I305" i="1"/>
  <c r="C305" i="1"/>
  <c r="B305" i="1"/>
  <c r="J304" i="1"/>
  <c r="I304" i="1"/>
  <c r="C304" i="1"/>
  <c r="B304" i="1"/>
  <c r="J303" i="1"/>
  <c r="I303" i="1"/>
  <c r="C303" i="1"/>
  <c r="B303" i="1"/>
  <c r="J302" i="1"/>
  <c r="I302" i="1"/>
  <c r="C302" i="1"/>
  <c r="B302" i="1"/>
  <c r="J301" i="1"/>
  <c r="I301" i="1"/>
  <c r="C301" i="1"/>
  <c r="B301" i="1"/>
  <c r="J300" i="1"/>
  <c r="I300" i="1"/>
  <c r="C300" i="1"/>
  <c r="B300" i="1"/>
  <c r="J299" i="1"/>
  <c r="I299" i="1"/>
  <c r="C299" i="1"/>
  <c r="B299" i="1"/>
  <c r="J298" i="1"/>
  <c r="I298" i="1"/>
  <c r="C298" i="1"/>
  <c r="B298" i="1"/>
  <c r="J297" i="1"/>
  <c r="I297" i="1"/>
  <c r="C297" i="1"/>
  <c r="B297" i="1"/>
  <c r="J296" i="1"/>
  <c r="I296" i="1"/>
  <c r="C296" i="1"/>
  <c r="B296" i="1"/>
  <c r="J295" i="1"/>
  <c r="I295" i="1"/>
  <c r="C295" i="1"/>
  <c r="B295" i="1"/>
  <c r="J294" i="1"/>
  <c r="I294" i="1"/>
  <c r="C294" i="1"/>
  <c r="B294" i="1"/>
  <c r="J293" i="1"/>
  <c r="I293" i="1"/>
  <c r="C293" i="1"/>
  <c r="B293" i="1"/>
  <c r="J292" i="1"/>
  <c r="I292" i="1"/>
  <c r="C292" i="1"/>
  <c r="B292" i="1"/>
  <c r="J291" i="1"/>
  <c r="I291" i="1"/>
  <c r="C291" i="1"/>
  <c r="B291" i="1"/>
  <c r="J290" i="1"/>
  <c r="I290" i="1"/>
  <c r="C290" i="1"/>
  <c r="B290" i="1"/>
  <c r="J289" i="1"/>
  <c r="I289" i="1"/>
  <c r="C289" i="1"/>
  <c r="B289" i="1"/>
  <c r="J288" i="1"/>
  <c r="I288" i="1"/>
  <c r="C288" i="1"/>
  <c r="B288" i="1"/>
  <c r="J287" i="1"/>
  <c r="I287" i="1"/>
  <c r="C287" i="1"/>
  <c r="B287" i="1"/>
  <c r="J286" i="1"/>
  <c r="I286" i="1"/>
  <c r="C286" i="1"/>
  <c r="B286" i="1"/>
  <c r="J285" i="1"/>
  <c r="I285" i="1"/>
  <c r="C285" i="1"/>
  <c r="B285" i="1"/>
  <c r="J284" i="1"/>
  <c r="I284" i="1"/>
  <c r="C284" i="1"/>
  <c r="B284" i="1"/>
  <c r="J283" i="1"/>
  <c r="I283" i="1"/>
  <c r="C283" i="1"/>
  <c r="B283" i="1"/>
  <c r="J282" i="1"/>
  <c r="I282" i="1"/>
  <c r="C282" i="1"/>
  <c r="B282" i="1"/>
  <c r="J281" i="1"/>
  <c r="I281" i="1"/>
  <c r="C281" i="1"/>
  <c r="B281" i="1"/>
  <c r="J280" i="1"/>
  <c r="I280" i="1"/>
  <c r="C280" i="1"/>
  <c r="B280" i="1"/>
  <c r="J279" i="1"/>
  <c r="I279" i="1"/>
  <c r="C279" i="1"/>
  <c r="B279" i="1"/>
  <c r="J278" i="1"/>
  <c r="I278" i="1"/>
  <c r="C278" i="1"/>
  <c r="B278" i="1"/>
  <c r="J277" i="1"/>
  <c r="I277" i="1"/>
  <c r="C277" i="1"/>
  <c r="B277" i="1"/>
  <c r="J276" i="1"/>
  <c r="I276" i="1"/>
  <c r="C276" i="1"/>
  <c r="B276" i="1"/>
  <c r="J275" i="1"/>
  <c r="I275" i="1"/>
  <c r="C275" i="1"/>
  <c r="B275" i="1"/>
  <c r="J274" i="1"/>
  <c r="I274" i="1"/>
  <c r="C274" i="1"/>
  <c r="B274" i="1"/>
  <c r="J273" i="1"/>
  <c r="I273" i="1"/>
  <c r="C273" i="1"/>
  <c r="B273" i="1"/>
  <c r="J272" i="1"/>
  <c r="I272" i="1"/>
  <c r="C272" i="1"/>
  <c r="B272" i="1"/>
  <c r="J271" i="1"/>
  <c r="I271" i="1"/>
  <c r="C271" i="1"/>
  <c r="B271" i="1"/>
  <c r="J270" i="1"/>
  <c r="I270" i="1"/>
  <c r="C270" i="1"/>
  <c r="B270" i="1"/>
  <c r="J269" i="1"/>
  <c r="I269" i="1"/>
  <c r="C269" i="1"/>
  <c r="B269" i="1"/>
  <c r="J268" i="1"/>
  <c r="I268" i="1"/>
  <c r="C268" i="1"/>
  <c r="B268" i="1"/>
  <c r="J267" i="1"/>
  <c r="I267" i="1"/>
  <c r="C267" i="1"/>
  <c r="B267" i="1"/>
  <c r="J266" i="1"/>
  <c r="I266" i="1"/>
  <c r="C266" i="1"/>
  <c r="B266" i="1"/>
  <c r="J265" i="1"/>
  <c r="I265" i="1"/>
  <c r="C265" i="1"/>
  <c r="B265" i="1"/>
  <c r="J264" i="1"/>
  <c r="I264" i="1"/>
  <c r="C264" i="1"/>
  <c r="B264" i="1"/>
  <c r="J263" i="1"/>
  <c r="I263" i="1"/>
  <c r="C263" i="1"/>
  <c r="B263" i="1"/>
  <c r="J262" i="1"/>
  <c r="I262" i="1"/>
  <c r="C262" i="1"/>
  <c r="B262" i="1"/>
  <c r="J261" i="1"/>
  <c r="I261" i="1"/>
  <c r="C261" i="1"/>
  <c r="B261" i="1"/>
  <c r="J260" i="1"/>
  <c r="I260" i="1"/>
  <c r="C260" i="1"/>
  <c r="B260" i="1"/>
  <c r="J259" i="1"/>
  <c r="I259" i="1"/>
  <c r="C259" i="1"/>
  <c r="B259" i="1"/>
  <c r="J258" i="1"/>
  <c r="I258" i="1"/>
  <c r="C258" i="1"/>
  <c r="B258" i="1"/>
  <c r="J257" i="1"/>
  <c r="I257" i="1"/>
  <c r="C257" i="1"/>
  <c r="B257" i="1"/>
  <c r="J256" i="1"/>
  <c r="I256" i="1"/>
  <c r="C256" i="1"/>
  <c r="B256" i="1"/>
  <c r="J255" i="1"/>
  <c r="I255" i="1"/>
  <c r="C255" i="1"/>
  <c r="B255" i="1"/>
  <c r="J254" i="1"/>
  <c r="I254" i="1"/>
  <c r="C254" i="1"/>
  <c r="B254" i="1"/>
  <c r="J253" i="1"/>
  <c r="I253" i="1"/>
  <c r="C253" i="1"/>
  <c r="B253" i="1"/>
  <c r="J252" i="1"/>
  <c r="I252" i="1"/>
  <c r="C252" i="1"/>
  <c r="B252" i="1"/>
  <c r="J251" i="1"/>
  <c r="I251" i="1"/>
  <c r="C251" i="1"/>
  <c r="B251" i="1"/>
  <c r="J250" i="1"/>
  <c r="I250" i="1"/>
  <c r="C250" i="1"/>
  <c r="B250" i="1"/>
  <c r="J249" i="1"/>
  <c r="I249" i="1"/>
  <c r="C249" i="1"/>
  <c r="B249" i="1"/>
  <c r="J248" i="1"/>
  <c r="I248" i="1"/>
  <c r="C248" i="1"/>
  <c r="B248" i="1"/>
  <c r="J247" i="1"/>
  <c r="I247" i="1"/>
  <c r="C247" i="1"/>
  <c r="B247" i="1"/>
  <c r="J246" i="1"/>
  <c r="I246" i="1"/>
  <c r="C246" i="1"/>
  <c r="B246" i="1"/>
  <c r="J245" i="1"/>
  <c r="I245" i="1"/>
  <c r="C245" i="1"/>
  <c r="B245" i="1"/>
  <c r="J244" i="1"/>
  <c r="I244" i="1"/>
  <c r="C244" i="1"/>
  <c r="B244" i="1"/>
  <c r="J243" i="1"/>
  <c r="I243" i="1"/>
  <c r="C243" i="1"/>
  <c r="B243" i="1"/>
  <c r="J242" i="1"/>
  <c r="I242" i="1"/>
  <c r="C242" i="1"/>
  <c r="B242" i="1"/>
  <c r="J241" i="1"/>
  <c r="I241" i="1"/>
  <c r="C241" i="1"/>
  <c r="B241" i="1"/>
  <c r="J240" i="1"/>
  <c r="I240" i="1"/>
  <c r="C240" i="1"/>
  <c r="B240" i="1"/>
  <c r="J239" i="1"/>
  <c r="I239" i="1"/>
  <c r="C239" i="1"/>
  <c r="B239" i="1"/>
  <c r="J238" i="1"/>
  <c r="I238" i="1"/>
  <c r="C238" i="1"/>
  <c r="B238" i="1"/>
  <c r="J237" i="1"/>
  <c r="I237" i="1"/>
  <c r="C237" i="1"/>
  <c r="B237" i="1"/>
  <c r="J236" i="1"/>
  <c r="I236" i="1"/>
  <c r="C236" i="1"/>
  <c r="B236" i="1"/>
  <c r="J235" i="1"/>
  <c r="I235" i="1"/>
  <c r="C235" i="1"/>
  <c r="B235" i="1"/>
  <c r="J234" i="1"/>
  <c r="I234" i="1"/>
  <c r="C234" i="1"/>
  <c r="B234" i="1"/>
  <c r="J233" i="1"/>
  <c r="I233" i="1"/>
  <c r="C233" i="1"/>
  <c r="B233" i="1"/>
  <c r="J232" i="1"/>
  <c r="I232" i="1"/>
  <c r="C232" i="1"/>
  <c r="B232" i="1"/>
  <c r="J231" i="1"/>
  <c r="I231" i="1"/>
  <c r="C231" i="1"/>
  <c r="B231" i="1"/>
  <c r="J230" i="1"/>
  <c r="I230" i="1"/>
  <c r="C230" i="1"/>
  <c r="B230" i="1"/>
  <c r="J229" i="1"/>
  <c r="I229" i="1"/>
  <c r="C229" i="1"/>
  <c r="B229" i="1"/>
  <c r="J228" i="1"/>
  <c r="I228" i="1"/>
  <c r="C228" i="1"/>
  <c r="B228" i="1"/>
  <c r="J227" i="1"/>
  <c r="I227" i="1"/>
  <c r="C227" i="1"/>
  <c r="B227" i="1"/>
  <c r="J226" i="1"/>
  <c r="I226" i="1"/>
  <c r="C226" i="1"/>
  <c r="B226" i="1"/>
  <c r="J225" i="1"/>
  <c r="I225" i="1"/>
  <c r="C225" i="1"/>
  <c r="B225" i="1"/>
  <c r="J224" i="1"/>
  <c r="I224" i="1"/>
  <c r="C224" i="1"/>
  <c r="B224" i="1"/>
  <c r="J223" i="1"/>
  <c r="I223" i="1"/>
  <c r="C223" i="1"/>
  <c r="B223" i="1"/>
  <c r="J222" i="1"/>
  <c r="I222" i="1"/>
  <c r="C222" i="1"/>
  <c r="B222" i="1"/>
  <c r="J221" i="1"/>
  <c r="I221" i="1"/>
  <c r="C221" i="1"/>
  <c r="B221" i="1"/>
  <c r="J220" i="1"/>
  <c r="I220" i="1"/>
  <c r="C220" i="1"/>
  <c r="B220" i="1"/>
  <c r="J219" i="1"/>
  <c r="I219" i="1"/>
  <c r="C219" i="1"/>
  <c r="B219" i="1"/>
  <c r="J218" i="1"/>
  <c r="I218" i="1"/>
  <c r="C218" i="1"/>
  <c r="B218" i="1"/>
  <c r="J217" i="1"/>
  <c r="I217" i="1"/>
  <c r="C217" i="1"/>
  <c r="B217" i="1"/>
  <c r="J216" i="1"/>
  <c r="I216" i="1"/>
  <c r="C216" i="1"/>
  <c r="B216" i="1"/>
  <c r="J215" i="1"/>
  <c r="I215" i="1"/>
  <c r="C215" i="1"/>
  <c r="B215" i="1"/>
  <c r="J214" i="1"/>
  <c r="I214" i="1"/>
  <c r="C214" i="1"/>
  <c r="B214" i="1"/>
  <c r="J213" i="1"/>
  <c r="I213" i="1"/>
  <c r="C213" i="1"/>
  <c r="B213" i="1"/>
  <c r="J212" i="1"/>
  <c r="I212" i="1"/>
  <c r="C212" i="1"/>
  <c r="B212" i="1"/>
  <c r="J211" i="1"/>
  <c r="I211" i="1"/>
  <c r="C211" i="1"/>
  <c r="B211" i="1"/>
  <c r="J210" i="1"/>
  <c r="I210" i="1"/>
  <c r="C210" i="1"/>
  <c r="B210" i="1"/>
  <c r="J209" i="1"/>
  <c r="I209" i="1"/>
  <c r="C209" i="1"/>
  <c r="B209" i="1"/>
  <c r="J208" i="1"/>
  <c r="I208" i="1"/>
  <c r="C208" i="1"/>
  <c r="B208" i="1"/>
  <c r="J207" i="1"/>
  <c r="I207" i="1"/>
  <c r="C207" i="1"/>
  <c r="B207" i="1"/>
  <c r="J206" i="1"/>
  <c r="I206" i="1"/>
  <c r="C206" i="1"/>
  <c r="B206" i="1"/>
  <c r="J205" i="1"/>
  <c r="I205" i="1"/>
  <c r="C205" i="1"/>
  <c r="B205" i="1"/>
  <c r="J204" i="1"/>
  <c r="I204" i="1"/>
  <c r="C204" i="1"/>
  <c r="B204" i="1"/>
  <c r="J203" i="1"/>
  <c r="I203" i="1"/>
  <c r="C203" i="1"/>
  <c r="B203" i="1"/>
  <c r="J202" i="1"/>
  <c r="I202" i="1"/>
  <c r="C202" i="1"/>
  <c r="B202" i="1"/>
  <c r="J201" i="1"/>
  <c r="I201" i="1"/>
  <c r="C201" i="1"/>
  <c r="B201" i="1"/>
  <c r="J200" i="1"/>
  <c r="I200" i="1"/>
  <c r="C200" i="1"/>
  <c r="B200" i="1"/>
  <c r="J199" i="1"/>
  <c r="I199" i="1"/>
  <c r="C199" i="1"/>
  <c r="B199" i="1"/>
  <c r="J198" i="1"/>
  <c r="I198" i="1"/>
  <c r="C198" i="1"/>
  <c r="B198" i="1"/>
  <c r="J197" i="1"/>
  <c r="I197" i="1"/>
  <c r="C197" i="1"/>
  <c r="B197" i="1"/>
  <c r="J196" i="1"/>
  <c r="I196" i="1"/>
  <c r="C196" i="1"/>
  <c r="B196" i="1"/>
  <c r="J195" i="1"/>
  <c r="I195" i="1"/>
  <c r="C195" i="1"/>
  <c r="B195" i="1"/>
  <c r="J194" i="1"/>
  <c r="I194" i="1"/>
  <c r="C194" i="1"/>
  <c r="B194" i="1"/>
  <c r="J193" i="1"/>
  <c r="I193" i="1"/>
  <c r="C193" i="1"/>
  <c r="B193" i="1"/>
  <c r="J192" i="1"/>
  <c r="I192" i="1"/>
  <c r="C192" i="1"/>
  <c r="B192" i="1"/>
  <c r="J191" i="1"/>
  <c r="I191" i="1"/>
  <c r="C191" i="1"/>
  <c r="B191" i="1"/>
  <c r="J190" i="1"/>
  <c r="I190" i="1"/>
  <c r="C190" i="1"/>
  <c r="B190" i="1"/>
  <c r="J189" i="1"/>
  <c r="I189" i="1"/>
  <c r="C189" i="1"/>
  <c r="B189" i="1"/>
  <c r="J188" i="1"/>
  <c r="I188" i="1"/>
  <c r="C188" i="1"/>
  <c r="B188" i="1"/>
  <c r="J187" i="1"/>
  <c r="I187" i="1"/>
  <c r="C187" i="1"/>
  <c r="B187" i="1"/>
  <c r="J186" i="1"/>
  <c r="I186" i="1"/>
  <c r="C186" i="1"/>
  <c r="B186" i="1"/>
  <c r="J185" i="1"/>
  <c r="I185" i="1"/>
  <c r="C185" i="1"/>
  <c r="B185" i="1"/>
  <c r="J184" i="1"/>
  <c r="I184" i="1"/>
  <c r="C184" i="1"/>
  <c r="B184" i="1"/>
  <c r="J183" i="1"/>
  <c r="I183" i="1"/>
  <c r="C183" i="1"/>
  <c r="B183" i="1"/>
  <c r="J182" i="1"/>
  <c r="I182" i="1"/>
  <c r="C182" i="1"/>
  <c r="B182" i="1"/>
  <c r="J181" i="1"/>
  <c r="I181" i="1"/>
  <c r="C181" i="1"/>
  <c r="B181" i="1"/>
  <c r="J180" i="1"/>
  <c r="I180" i="1"/>
  <c r="C180" i="1"/>
  <c r="B180" i="1"/>
  <c r="J179" i="1"/>
  <c r="I179" i="1"/>
  <c r="C179" i="1"/>
  <c r="B179" i="1"/>
  <c r="J178" i="1"/>
  <c r="I178" i="1"/>
  <c r="C178" i="1"/>
  <c r="B178" i="1"/>
  <c r="J177" i="1"/>
  <c r="I177" i="1"/>
  <c r="C177" i="1"/>
  <c r="B177" i="1"/>
  <c r="J176" i="1"/>
  <c r="I176" i="1"/>
  <c r="C176" i="1"/>
  <c r="B176" i="1"/>
  <c r="J175" i="1"/>
  <c r="I175" i="1"/>
  <c r="C175" i="1"/>
  <c r="B175" i="1"/>
  <c r="J174" i="1"/>
  <c r="I174" i="1"/>
  <c r="C174" i="1"/>
  <c r="B174" i="1"/>
  <c r="J173" i="1"/>
  <c r="I173" i="1"/>
  <c r="C173" i="1"/>
  <c r="B173" i="1"/>
  <c r="J172" i="1"/>
  <c r="I172" i="1"/>
  <c r="C172" i="1"/>
  <c r="B172" i="1"/>
  <c r="J171" i="1"/>
  <c r="I171" i="1"/>
  <c r="C171" i="1"/>
  <c r="B171" i="1"/>
  <c r="J170" i="1"/>
  <c r="I170" i="1"/>
  <c r="C170" i="1"/>
  <c r="B170" i="1"/>
  <c r="J169" i="1"/>
  <c r="I169" i="1"/>
  <c r="C169" i="1"/>
  <c r="B169" i="1"/>
  <c r="J168" i="1"/>
  <c r="I168" i="1"/>
  <c r="C168" i="1"/>
  <c r="B168" i="1"/>
  <c r="J167" i="1"/>
  <c r="I167" i="1"/>
  <c r="C167" i="1"/>
  <c r="B167" i="1"/>
  <c r="J166" i="1"/>
  <c r="I166" i="1"/>
  <c r="C166" i="1"/>
  <c r="B166" i="1"/>
  <c r="J165" i="1"/>
  <c r="I165" i="1"/>
  <c r="C165" i="1"/>
  <c r="B165" i="1"/>
  <c r="J164" i="1"/>
  <c r="I164" i="1"/>
  <c r="C164" i="1"/>
  <c r="B164" i="1"/>
  <c r="J163" i="1"/>
  <c r="I163" i="1"/>
  <c r="C163" i="1"/>
  <c r="B163" i="1"/>
  <c r="J162" i="1"/>
  <c r="I162" i="1"/>
  <c r="C162" i="1"/>
  <c r="B162" i="1"/>
  <c r="J161" i="1"/>
  <c r="I161" i="1"/>
  <c r="C161" i="1"/>
  <c r="B161" i="1"/>
  <c r="J160" i="1"/>
  <c r="I160" i="1"/>
  <c r="C160" i="1"/>
  <c r="B160" i="1"/>
  <c r="J159" i="1"/>
  <c r="I159" i="1"/>
  <c r="C159" i="1"/>
  <c r="B159" i="1"/>
  <c r="J158" i="1"/>
  <c r="I158" i="1"/>
  <c r="C158" i="1"/>
  <c r="B158" i="1"/>
  <c r="J157" i="1"/>
  <c r="I157" i="1"/>
  <c r="C157" i="1"/>
  <c r="B157" i="1"/>
  <c r="J156" i="1"/>
  <c r="I156" i="1"/>
  <c r="C156" i="1"/>
  <c r="B156" i="1"/>
  <c r="J155" i="1"/>
  <c r="I155" i="1"/>
  <c r="C155" i="1"/>
  <c r="B155" i="1"/>
  <c r="J154" i="1"/>
  <c r="I154" i="1"/>
  <c r="C154" i="1"/>
  <c r="B154" i="1"/>
  <c r="J153" i="1"/>
  <c r="I153" i="1"/>
  <c r="C153" i="1"/>
  <c r="B153" i="1"/>
  <c r="J152" i="1"/>
  <c r="I152" i="1"/>
  <c r="C152" i="1"/>
  <c r="B152" i="1"/>
  <c r="J151" i="1"/>
  <c r="I151" i="1"/>
  <c r="C151" i="1"/>
  <c r="B151" i="1"/>
  <c r="J150" i="1"/>
  <c r="I150" i="1"/>
  <c r="C150" i="1"/>
  <c r="B150" i="1"/>
  <c r="J149" i="1"/>
  <c r="I149" i="1"/>
  <c r="C149" i="1"/>
  <c r="B149" i="1"/>
  <c r="J148" i="1"/>
  <c r="I148" i="1"/>
  <c r="C148" i="1"/>
  <c r="B148" i="1"/>
  <c r="J147" i="1"/>
  <c r="I147" i="1"/>
  <c r="C147" i="1"/>
  <c r="B147" i="1"/>
  <c r="J146" i="1"/>
  <c r="I146" i="1"/>
  <c r="C146" i="1"/>
  <c r="B146" i="1"/>
  <c r="J145" i="1"/>
  <c r="I145" i="1"/>
  <c r="C145" i="1"/>
  <c r="B145" i="1"/>
  <c r="J144" i="1"/>
  <c r="I144" i="1"/>
  <c r="C144" i="1"/>
  <c r="B144" i="1"/>
  <c r="J143" i="1"/>
  <c r="I143" i="1"/>
  <c r="C143" i="1"/>
  <c r="B143" i="1"/>
  <c r="J142" i="1"/>
  <c r="I142" i="1"/>
  <c r="C142" i="1"/>
  <c r="B142" i="1"/>
  <c r="J141" i="1"/>
  <c r="I141" i="1"/>
  <c r="C141" i="1"/>
  <c r="B141" i="1"/>
  <c r="J140" i="1"/>
  <c r="I140" i="1"/>
  <c r="C140" i="1"/>
  <c r="B140" i="1"/>
  <c r="J139" i="1"/>
  <c r="I139" i="1"/>
  <c r="C139" i="1"/>
  <c r="B139" i="1"/>
  <c r="J138" i="1"/>
  <c r="I138" i="1"/>
  <c r="C138" i="1"/>
  <c r="B138" i="1"/>
  <c r="J137" i="1"/>
  <c r="I137" i="1"/>
  <c r="C137" i="1"/>
  <c r="B137" i="1"/>
  <c r="J136" i="1"/>
  <c r="I136" i="1"/>
  <c r="C136" i="1"/>
  <c r="B136" i="1"/>
  <c r="J135" i="1"/>
  <c r="I135" i="1"/>
  <c r="C135" i="1"/>
  <c r="B135" i="1"/>
  <c r="J134" i="1"/>
  <c r="I134" i="1"/>
  <c r="C134" i="1"/>
  <c r="B134" i="1"/>
  <c r="J133" i="1"/>
  <c r="I133" i="1"/>
  <c r="C133" i="1"/>
  <c r="B133" i="1"/>
  <c r="J132" i="1"/>
  <c r="I132" i="1"/>
  <c r="C132" i="1"/>
  <c r="B132" i="1"/>
  <c r="J131" i="1"/>
  <c r="I131" i="1"/>
  <c r="C131" i="1"/>
  <c r="B131" i="1"/>
  <c r="J130" i="1"/>
  <c r="I130" i="1"/>
  <c r="C130" i="1"/>
  <c r="B130" i="1"/>
  <c r="J129" i="1"/>
  <c r="I129" i="1"/>
  <c r="C129" i="1"/>
  <c r="B129" i="1"/>
  <c r="J128" i="1"/>
  <c r="I128" i="1"/>
  <c r="C128" i="1"/>
  <c r="B128" i="1"/>
  <c r="J127" i="1"/>
  <c r="I127" i="1"/>
  <c r="C127" i="1"/>
  <c r="B127" i="1"/>
  <c r="J126" i="1"/>
  <c r="I126" i="1"/>
  <c r="C126" i="1"/>
  <c r="B126" i="1"/>
  <c r="J125" i="1"/>
  <c r="I125" i="1"/>
  <c r="C125" i="1"/>
  <c r="B125" i="1"/>
  <c r="J124" i="1"/>
  <c r="I124" i="1"/>
  <c r="C124" i="1"/>
  <c r="B124" i="1"/>
  <c r="J123" i="1"/>
  <c r="I123" i="1"/>
  <c r="C123" i="1"/>
  <c r="B123" i="1"/>
  <c r="J122" i="1"/>
  <c r="I122" i="1"/>
  <c r="C122" i="1"/>
  <c r="B122" i="1"/>
  <c r="J121" i="1"/>
  <c r="I121" i="1"/>
  <c r="C121" i="1"/>
  <c r="B121" i="1"/>
  <c r="J120" i="1"/>
  <c r="I120" i="1"/>
  <c r="C120" i="1"/>
  <c r="B120" i="1"/>
  <c r="J119" i="1"/>
  <c r="I119" i="1"/>
  <c r="C119" i="1"/>
  <c r="B119" i="1"/>
  <c r="J118" i="1"/>
  <c r="I118" i="1"/>
  <c r="C118" i="1"/>
  <c r="B118" i="1"/>
  <c r="J117" i="1"/>
  <c r="I117" i="1"/>
  <c r="C117" i="1"/>
  <c r="B117" i="1"/>
  <c r="J116" i="1"/>
  <c r="I116" i="1"/>
  <c r="C116" i="1"/>
  <c r="B116" i="1"/>
  <c r="J115" i="1"/>
  <c r="I115" i="1"/>
  <c r="C115" i="1"/>
  <c r="B115" i="1"/>
  <c r="J114" i="1"/>
  <c r="I114" i="1"/>
  <c r="C114" i="1"/>
  <c r="B114" i="1"/>
  <c r="J113" i="1"/>
  <c r="I113" i="1"/>
  <c r="C113" i="1"/>
  <c r="B113" i="1"/>
  <c r="J112" i="1"/>
  <c r="I112" i="1"/>
  <c r="C112" i="1"/>
  <c r="B112" i="1"/>
  <c r="J111" i="1"/>
  <c r="I111" i="1"/>
  <c r="C111" i="1"/>
  <c r="B111" i="1"/>
  <c r="J110" i="1"/>
  <c r="I110" i="1"/>
  <c r="C110" i="1"/>
  <c r="B110" i="1"/>
  <c r="J109" i="1"/>
  <c r="I109" i="1"/>
  <c r="C109" i="1"/>
  <c r="B109" i="1"/>
  <c r="J108" i="1"/>
  <c r="I108" i="1"/>
  <c r="C108" i="1"/>
  <c r="B108" i="1"/>
  <c r="J107" i="1"/>
  <c r="I107" i="1"/>
  <c r="C107" i="1"/>
  <c r="B107" i="1"/>
  <c r="J106" i="1"/>
  <c r="I106" i="1"/>
  <c r="C106" i="1"/>
  <c r="B106" i="1"/>
  <c r="J105" i="1"/>
  <c r="I105" i="1"/>
  <c r="C105" i="1"/>
  <c r="B105" i="1"/>
  <c r="J104" i="1"/>
  <c r="I104" i="1"/>
  <c r="C104" i="1"/>
  <c r="B104" i="1"/>
  <c r="J103" i="1"/>
  <c r="I103" i="1"/>
  <c r="C103" i="1"/>
  <c r="B103" i="1"/>
  <c r="J102" i="1"/>
  <c r="I102" i="1"/>
  <c r="C102" i="1"/>
  <c r="B102" i="1"/>
  <c r="J101" i="1"/>
  <c r="I101" i="1"/>
  <c r="C101" i="1"/>
  <c r="B101" i="1"/>
  <c r="J100" i="1"/>
  <c r="I100" i="1"/>
  <c r="C100" i="1"/>
  <c r="B100" i="1"/>
  <c r="J99" i="1"/>
  <c r="I99" i="1"/>
  <c r="C99" i="1"/>
  <c r="B99" i="1"/>
  <c r="J98" i="1"/>
  <c r="I98" i="1"/>
  <c r="C98" i="1"/>
  <c r="B98" i="1"/>
  <c r="J97" i="1"/>
  <c r="I97" i="1"/>
  <c r="C97" i="1"/>
  <c r="B97" i="1"/>
  <c r="J96" i="1"/>
  <c r="I96" i="1"/>
  <c r="C96" i="1"/>
  <c r="B96" i="1"/>
  <c r="J95" i="1"/>
  <c r="I95" i="1"/>
  <c r="C95" i="1"/>
  <c r="B95" i="1"/>
  <c r="J94" i="1"/>
  <c r="I94" i="1"/>
  <c r="C94" i="1"/>
  <c r="B94" i="1"/>
  <c r="J93" i="1"/>
  <c r="I93" i="1"/>
  <c r="C93" i="1"/>
  <c r="B93" i="1"/>
  <c r="J92" i="1"/>
  <c r="I92" i="1"/>
  <c r="C92" i="1"/>
  <c r="B92" i="1"/>
  <c r="J91" i="1"/>
  <c r="I91" i="1"/>
  <c r="C91" i="1"/>
  <c r="B91" i="1"/>
  <c r="J90" i="1"/>
  <c r="I90" i="1"/>
  <c r="C90" i="1"/>
  <c r="B90" i="1"/>
  <c r="J89" i="1"/>
  <c r="I89" i="1"/>
  <c r="C89" i="1"/>
  <c r="B89" i="1"/>
  <c r="AU88" i="1"/>
  <c r="AT88" i="1"/>
  <c r="J88" i="1"/>
  <c r="I88" i="1"/>
  <c r="C88" i="1"/>
  <c r="B88" i="1"/>
  <c r="AU87" i="1"/>
  <c r="AT87" i="1"/>
  <c r="J87" i="1"/>
  <c r="I87" i="1"/>
  <c r="C87" i="1"/>
  <c r="B87" i="1"/>
  <c r="AU86" i="1"/>
  <c r="AT86" i="1"/>
  <c r="J86" i="1"/>
  <c r="I86" i="1"/>
  <c r="C86" i="1"/>
  <c r="B86" i="1"/>
  <c r="AU85" i="1"/>
  <c r="AT85" i="1"/>
  <c r="J85" i="1"/>
  <c r="I85" i="1"/>
  <c r="C85" i="1"/>
  <c r="B85" i="1"/>
  <c r="AU84" i="1"/>
  <c r="AT84" i="1"/>
  <c r="J84" i="1"/>
  <c r="I84" i="1"/>
  <c r="C84" i="1"/>
  <c r="B84" i="1"/>
  <c r="AU83" i="1"/>
  <c r="AT83" i="1"/>
  <c r="J83" i="1"/>
  <c r="I83" i="1"/>
  <c r="C83" i="1"/>
  <c r="B83" i="1"/>
  <c r="AU82" i="1"/>
  <c r="AT82" i="1"/>
  <c r="J82" i="1"/>
  <c r="I82" i="1"/>
  <c r="C82" i="1"/>
  <c r="B82" i="1"/>
  <c r="AU81" i="1"/>
  <c r="AT81" i="1"/>
  <c r="J81" i="1"/>
  <c r="I81" i="1"/>
  <c r="C81" i="1"/>
  <c r="B81" i="1"/>
  <c r="AU80" i="1"/>
  <c r="AT80" i="1"/>
  <c r="J80" i="1"/>
  <c r="I80" i="1"/>
  <c r="C80" i="1"/>
  <c r="B80" i="1"/>
  <c r="AU79" i="1"/>
  <c r="AT79" i="1"/>
  <c r="J79" i="1"/>
  <c r="I79" i="1"/>
  <c r="C79" i="1"/>
  <c r="B79" i="1"/>
  <c r="AU78" i="1"/>
  <c r="AT78" i="1"/>
  <c r="J78" i="1"/>
  <c r="I78" i="1"/>
  <c r="C78" i="1"/>
  <c r="B78" i="1"/>
  <c r="AU77" i="1"/>
  <c r="AT77" i="1"/>
  <c r="J77" i="1"/>
  <c r="I77" i="1"/>
  <c r="C77" i="1"/>
  <c r="B77" i="1"/>
  <c r="AU76" i="1"/>
  <c r="AT76" i="1"/>
  <c r="J76" i="1"/>
  <c r="I76" i="1"/>
  <c r="C76" i="1"/>
  <c r="B76" i="1"/>
  <c r="AU75" i="1"/>
  <c r="AT75" i="1"/>
  <c r="J75" i="1"/>
  <c r="I75" i="1"/>
  <c r="C75" i="1"/>
  <c r="B75" i="1"/>
  <c r="AU74" i="1"/>
  <c r="AT74" i="1"/>
  <c r="J74" i="1"/>
  <c r="I74" i="1"/>
  <c r="C74" i="1"/>
  <c r="B74" i="1"/>
  <c r="AU73" i="1"/>
  <c r="AT73" i="1"/>
  <c r="J73" i="1"/>
  <c r="I73" i="1"/>
  <c r="C73" i="1"/>
  <c r="B73" i="1"/>
  <c r="AU72" i="1"/>
  <c r="AT72" i="1"/>
  <c r="J72" i="1"/>
  <c r="I72" i="1"/>
  <c r="C72" i="1"/>
  <c r="B72" i="1"/>
  <c r="AU71" i="1"/>
  <c r="AT71" i="1"/>
  <c r="J71" i="1"/>
  <c r="I71" i="1"/>
  <c r="C71" i="1"/>
  <c r="B71" i="1"/>
  <c r="AU70" i="1"/>
  <c r="AT70" i="1"/>
  <c r="J70" i="1"/>
  <c r="I70" i="1"/>
  <c r="C70" i="1"/>
  <c r="B70" i="1"/>
  <c r="AU69" i="1"/>
  <c r="AT69" i="1"/>
  <c r="J69" i="1"/>
  <c r="I69" i="1"/>
  <c r="C69" i="1"/>
  <c r="B69" i="1"/>
  <c r="AU68" i="1"/>
  <c r="AT68" i="1"/>
  <c r="J68" i="1"/>
  <c r="I68" i="1"/>
  <c r="C68" i="1"/>
  <c r="B68" i="1"/>
  <c r="AU67" i="1"/>
  <c r="AT67" i="1"/>
  <c r="J67" i="1"/>
  <c r="I67" i="1"/>
  <c r="C67" i="1"/>
  <c r="B67" i="1"/>
  <c r="AU66" i="1"/>
  <c r="AT66" i="1"/>
  <c r="J66" i="1"/>
  <c r="I66" i="1"/>
  <c r="C66" i="1"/>
  <c r="B66" i="1"/>
  <c r="AU65" i="1"/>
  <c r="AT65" i="1"/>
  <c r="J65" i="1"/>
  <c r="I65" i="1"/>
  <c r="C65" i="1"/>
  <c r="B65" i="1"/>
  <c r="AU64" i="1"/>
  <c r="AT64" i="1"/>
  <c r="J64" i="1"/>
  <c r="I64" i="1"/>
  <c r="C64" i="1"/>
  <c r="B64" i="1"/>
  <c r="AU63" i="1"/>
  <c r="AT63" i="1"/>
  <c r="J63" i="1"/>
  <c r="I63" i="1"/>
  <c r="C63" i="1"/>
  <c r="B63" i="1"/>
  <c r="AU62" i="1"/>
  <c r="AT62" i="1"/>
  <c r="J62" i="1"/>
  <c r="I62" i="1"/>
  <c r="C62" i="1"/>
  <c r="B62" i="1"/>
  <c r="AU61" i="1"/>
  <c r="AT61" i="1"/>
  <c r="J61" i="1"/>
  <c r="I61" i="1"/>
  <c r="C61" i="1"/>
  <c r="B61" i="1"/>
  <c r="AU60" i="1"/>
  <c r="AT60" i="1"/>
  <c r="J60" i="1"/>
  <c r="I60" i="1"/>
  <c r="C60" i="1"/>
  <c r="B60" i="1"/>
  <c r="AU59" i="1"/>
  <c r="AT59" i="1"/>
  <c r="J59" i="1"/>
  <c r="I59" i="1"/>
  <c r="C59" i="1"/>
  <c r="B59" i="1"/>
  <c r="AU58" i="1"/>
  <c r="AT58" i="1"/>
  <c r="J58" i="1"/>
  <c r="I58" i="1"/>
  <c r="C58" i="1"/>
  <c r="B58" i="1"/>
  <c r="AU57" i="1"/>
  <c r="AT57" i="1"/>
  <c r="J57" i="1"/>
  <c r="I57" i="1"/>
  <c r="C57" i="1"/>
  <c r="B57" i="1"/>
  <c r="AU56" i="1"/>
  <c r="AT56" i="1"/>
  <c r="J56" i="1"/>
  <c r="I56" i="1"/>
  <c r="C56" i="1"/>
  <c r="B56" i="1"/>
  <c r="AU55" i="1"/>
  <c r="AT55" i="1"/>
  <c r="J55" i="1"/>
  <c r="I55" i="1"/>
  <c r="C55" i="1"/>
  <c r="B55" i="1"/>
  <c r="AU54" i="1"/>
  <c r="AT54" i="1"/>
  <c r="J54" i="1"/>
  <c r="I54" i="1"/>
  <c r="C54" i="1"/>
  <c r="B54" i="1"/>
  <c r="AU53" i="1"/>
  <c r="AT53" i="1"/>
  <c r="J53" i="1"/>
  <c r="I53" i="1"/>
  <c r="C53" i="1"/>
  <c r="B53" i="1"/>
  <c r="AU52" i="1"/>
  <c r="AT52" i="1"/>
  <c r="J52" i="1"/>
  <c r="I52" i="1"/>
  <c r="C52" i="1"/>
  <c r="B52" i="1"/>
  <c r="AU51" i="1"/>
  <c r="AT51" i="1"/>
  <c r="J51" i="1"/>
  <c r="I51" i="1"/>
  <c r="C51" i="1"/>
  <c r="B51" i="1"/>
  <c r="AU50" i="1"/>
  <c r="AT50" i="1"/>
  <c r="J50" i="1"/>
  <c r="I50" i="1"/>
  <c r="C50" i="1"/>
  <c r="B50" i="1"/>
  <c r="AU49" i="1"/>
  <c r="AT49" i="1"/>
  <c r="J49" i="1"/>
  <c r="I49" i="1"/>
  <c r="C49" i="1"/>
  <c r="B49" i="1"/>
  <c r="AU48" i="1"/>
  <c r="AT48" i="1"/>
  <c r="J48" i="1"/>
  <c r="I48" i="1"/>
  <c r="C48" i="1"/>
  <c r="B48" i="1"/>
  <c r="AU47" i="1"/>
  <c r="AT47" i="1"/>
  <c r="J47" i="1"/>
  <c r="I47" i="1"/>
  <c r="C47" i="1"/>
  <c r="B47" i="1"/>
  <c r="AU46" i="1"/>
  <c r="AT46" i="1"/>
  <c r="J46" i="1"/>
  <c r="I46" i="1"/>
  <c r="C46" i="1"/>
  <c r="B46" i="1"/>
  <c r="AU45" i="1"/>
  <c r="AT45" i="1"/>
  <c r="J45" i="1"/>
  <c r="I45" i="1"/>
  <c r="C45" i="1"/>
  <c r="B45" i="1"/>
  <c r="AU44" i="1"/>
  <c r="AT44" i="1"/>
  <c r="J44" i="1"/>
  <c r="I44" i="1"/>
  <c r="C44" i="1"/>
  <c r="B44" i="1"/>
  <c r="AU43" i="1"/>
  <c r="AT43" i="1"/>
  <c r="J43" i="1"/>
  <c r="I43" i="1"/>
  <c r="C43" i="1"/>
  <c r="B43" i="1"/>
  <c r="AU42" i="1"/>
  <c r="AT42" i="1"/>
  <c r="J42" i="1"/>
  <c r="I42" i="1"/>
  <c r="C42" i="1"/>
  <c r="B42" i="1"/>
  <c r="AU41" i="1"/>
  <c r="AT41" i="1"/>
  <c r="J41" i="1"/>
  <c r="I41" i="1"/>
  <c r="C41" i="1"/>
  <c r="B41" i="1"/>
  <c r="AU40" i="1"/>
  <c r="AT40" i="1"/>
  <c r="J40" i="1"/>
  <c r="I40" i="1"/>
  <c r="C40" i="1"/>
  <c r="B40" i="1"/>
  <c r="AU39" i="1"/>
  <c r="AT39" i="1"/>
  <c r="J39" i="1"/>
  <c r="I39" i="1"/>
  <c r="C39" i="1"/>
  <c r="B39" i="1"/>
  <c r="AU38" i="1"/>
  <c r="AT38" i="1"/>
  <c r="J38" i="1"/>
  <c r="I38" i="1"/>
  <c r="C38" i="1"/>
  <c r="B38" i="1"/>
  <c r="AU37" i="1"/>
  <c r="AT37" i="1"/>
  <c r="J37" i="1"/>
  <c r="I37" i="1"/>
  <c r="C37" i="1"/>
  <c r="B37" i="1"/>
  <c r="AU36" i="1"/>
  <c r="AT36" i="1"/>
  <c r="J36" i="1"/>
  <c r="I36" i="1"/>
  <c r="C36" i="1"/>
  <c r="B36" i="1"/>
  <c r="AU35" i="1"/>
  <c r="AT35" i="1"/>
  <c r="J35" i="1"/>
  <c r="I35" i="1"/>
  <c r="C35" i="1"/>
  <c r="B35" i="1"/>
  <c r="AU34" i="1"/>
  <c r="AT34" i="1"/>
  <c r="J34" i="1"/>
  <c r="I34" i="1"/>
  <c r="C34" i="1"/>
  <c r="B34" i="1"/>
  <c r="AU33" i="1"/>
  <c r="AT33" i="1"/>
  <c r="J33" i="1"/>
  <c r="I33" i="1"/>
  <c r="C33" i="1"/>
  <c r="B33" i="1"/>
  <c r="AU32" i="1"/>
  <c r="AT32" i="1"/>
  <c r="J32" i="1"/>
  <c r="I32" i="1"/>
  <c r="C32" i="1"/>
  <c r="B32" i="1"/>
  <c r="AU31" i="1"/>
  <c r="AT31" i="1"/>
  <c r="J31" i="1"/>
  <c r="I31" i="1"/>
  <c r="C31" i="1"/>
  <c r="B31" i="1"/>
  <c r="AU30" i="1"/>
  <c r="AT30" i="1"/>
  <c r="J30" i="1"/>
  <c r="I30" i="1"/>
  <c r="C30" i="1"/>
  <c r="B30" i="1"/>
  <c r="AU29" i="1"/>
  <c r="AT29" i="1"/>
  <c r="J29" i="1"/>
  <c r="I29" i="1"/>
  <c r="C29" i="1"/>
  <c r="B29" i="1"/>
  <c r="AU28" i="1"/>
  <c r="AT28" i="1"/>
  <c r="J28" i="1"/>
  <c r="I28" i="1"/>
  <c r="C28" i="1"/>
  <c r="B28" i="1"/>
  <c r="AU27" i="1"/>
  <c r="AT27" i="1"/>
  <c r="J27" i="1"/>
  <c r="I27" i="1"/>
  <c r="C27" i="1"/>
  <c r="B27" i="1"/>
  <c r="AU26" i="1"/>
  <c r="AT26" i="1"/>
  <c r="J26" i="1"/>
  <c r="I26" i="1"/>
  <c r="C26" i="1"/>
  <c r="B26" i="1"/>
  <c r="AU25" i="1"/>
  <c r="AT25" i="1"/>
  <c r="J25" i="1"/>
  <c r="I25" i="1"/>
  <c r="C25" i="1"/>
  <c r="B25" i="1"/>
  <c r="AU24" i="1"/>
  <c r="AT24" i="1"/>
  <c r="J24" i="1"/>
  <c r="I24" i="1"/>
  <c r="C24" i="1"/>
  <c r="B24" i="1"/>
  <c r="AU23" i="1"/>
  <c r="AT23" i="1"/>
  <c r="J23" i="1"/>
  <c r="I23" i="1"/>
  <c r="C23" i="1"/>
  <c r="B23" i="1"/>
  <c r="AU22" i="1"/>
  <c r="AT22" i="1"/>
  <c r="J22" i="1"/>
  <c r="I22" i="1"/>
  <c r="C22" i="1"/>
  <c r="B22" i="1"/>
  <c r="AU21" i="1"/>
  <c r="AT21" i="1"/>
  <c r="J21" i="1"/>
  <c r="I21" i="1"/>
  <c r="C21" i="1"/>
  <c r="B21" i="1"/>
  <c r="AU20" i="1"/>
  <c r="AT20" i="1"/>
  <c r="J20" i="1"/>
  <c r="I20" i="1"/>
  <c r="C20" i="1"/>
  <c r="B20" i="1"/>
  <c r="AU19" i="1"/>
  <c r="AT19" i="1"/>
  <c r="J19" i="1"/>
  <c r="I19" i="1"/>
  <c r="C19" i="1"/>
  <c r="B19" i="1"/>
  <c r="AU18" i="1"/>
  <c r="AT18" i="1"/>
  <c r="J18" i="1"/>
  <c r="I18" i="1"/>
  <c r="C18" i="1"/>
  <c r="B18" i="1"/>
  <c r="AU17" i="1"/>
  <c r="AT17" i="1"/>
  <c r="J17" i="1"/>
  <c r="I17" i="1"/>
  <c r="C17" i="1"/>
  <c r="B17" i="1"/>
  <c r="AU16" i="1"/>
  <c r="AT16" i="1"/>
  <c r="J16" i="1"/>
  <c r="I16" i="1"/>
  <c r="C16" i="1"/>
  <c r="B16" i="1"/>
  <c r="AU15" i="1"/>
  <c r="AT15" i="1"/>
  <c r="J15" i="1"/>
  <c r="I15" i="1"/>
  <c r="C15" i="1"/>
  <c r="B15" i="1"/>
  <c r="AU14" i="1"/>
  <c r="AT14" i="1"/>
  <c r="J14" i="1"/>
  <c r="I14" i="1"/>
  <c r="C14" i="1"/>
  <c r="B14" i="1"/>
  <c r="AU13" i="1"/>
  <c r="AT13" i="1"/>
  <c r="J13" i="1"/>
  <c r="I13" i="1"/>
  <c r="C13" i="1"/>
  <c r="B13" i="1"/>
  <c r="AU12" i="1"/>
  <c r="AT12" i="1"/>
  <c r="J12" i="1"/>
  <c r="I12" i="1"/>
  <c r="C12" i="1"/>
  <c r="B12" i="1"/>
  <c r="AU11" i="1"/>
  <c r="AT11" i="1"/>
  <c r="J11" i="1"/>
  <c r="I11" i="1"/>
  <c r="C11" i="1"/>
  <c r="B11" i="1"/>
  <c r="AU10" i="1"/>
  <c r="AT10" i="1"/>
  <c r="J10" i="1"/>
  <c r="I10" i="1"/>
  <c r="C10" i="1"/>
  <c r="B10" i="1"/>
  <c r="AU9" i="1"/>
  <c r="AT9" i="1"/>
  <c r="J9" i="1"/>
  <c r="I9" i="1"/>
  <c r="C9" i="1"/>
  <c r="B9" i="1"/>
  <c r="AU8" i="1"/>
  <c r="AT8" i="1"/>
  <c r="J8" i="1"/>
  <c r="I8" i="1"/>
  <c r="C8" i="1"/>
  <c r="B8" i="1"/>
  <c r="AU7" i="1"/>
  <c r="AT7" i="1"/>
  <c r="J7" i="1"/>
  <c r="I7" i="1"/>
  <c r="C7" i="1"/>
  <c r="B7" i="1"/>
  <c r="AU6" i="1"/>
  <c r="AT6" i="1"/>
  <c r="J6" i="1"/>
  <c r="I6" i="1"/>
  <c r="C6" i="1"/>
  <c r="B6" i="1"/>
  <c r="AU5" i="1"/>
  <c r="AT5" i="1"/>
  <c r="J5" i="1"/>
  <c r="I5" i="1"/>
  <c r="C5" i="1"/>
  <c r="B5" i="1"/>
  <c r="AU4" i="1"/>
  <c r="AT4" i="1"/>
  <c r="J4" i="1"/>
  <c r="I4" i="1"/>
  <c r="C4" i="1"/>
  <c r="B4" i="1"/>
  <c r="AU3" i="1"/>
  <c r="AT3" i="1"/>
  <c r="J3" i="1"/>
  <c r="I3" i="1"/>
  <c r="C3" i="1"/>
  <c r="B3" i="1"/>
  <c r="AU2" i="1"/>
  <c r="AT2" i="1"/>
  <c r="J2" i="1"/>
  <c r="I2" i="1"/>
  <c r="C2" i="1"/>
  <c r="B2" i="1"/>
</calcChain>
</file>

<file path=xl/sharedStrings.xml><?xml version="1.0" encoding="utf-8"?>
<sst xmlns="http://schemas.openxmlformats.org/spreadsheetml/2006/main" count="4101" uniqueCount="1972">
  <si>
    <t>Image_R0 thr_0.66</t>
  </si>
  <si>
    <t>eye</t>
  </si>
  <si>
    <t>subject id</t>
  </si>
  <si>
    <t>Pred_R0</t>
  </si>
  <si>
    <t>Label_R0</t>
  </si>
  <si>
    <t>Prediction_R0</t>
  </si>
  <si>
    <t>Image_V0</t>
  </si>
  <si>
    <t>Pred_V0</t>
  </si>
  <si>
    <t>Label_V0</t>
  </si>
  <si>
    <t>Prediction_V0</t>
  </si>
  <si>
    <t>Image_Name</t>
  </si>
  <si>
    <t>Subject No.</t>
  </si>
  <si>
    <t>MRD</t>
  </si>
  <si>
    <t>Eye</t>
  </si>
  <si>
    <t>Age</t>
  </si>
  <si>
    <t>Gender</t>
  </si>
  <si>
    <t>Label_R2</t>
  </si>
  <si>
    <t>Prediction_R2</t>
  </si>
  <si>
    <t>Pred_R2</t>
  </si>
  <si>
    <t>Label_V2</t>
  </si>
  <si>
    <t>Prediction_V2</t>
  </si>
  <si>
    <t>Pred_V2</t>
  </si>
  <si>
    <t>image</t>
  </si>
  <si>
    <t>ID</t>
  </si>
  <si>
    <t>type</t>
  </si>
  <si>
    <t>site</t>
  </si>
  <si>
    <t>DR</t>
  </si>
  <si>
    <t>Severity</t>
  </si>
  <si>
    <t>DME</t>
  </si>
  <si>
    <t>DME (0=no, 1=yes)</t>
  </si>
  <si>
    <t>Label_R3</t>
  </si>
  <si>
    <t>Label_V3</t>
  </si>
  <si>
    <t>gradability</t>
  </si>
  <si>
    <t>Pred_R3</t>
  </si>
  <si>
    <t>Pred_V3</t>
  </si>
  <si>
    <t>Pred_U3</t>
  </si>
  <si>
    <t>Label_U3</t>
  </si>
  <si>
    <t>subject</t>
  </si>
  <si>
    <t>Pred_R4</t>
  </si>
  <si>
    <t>prediction_R4</t>
  </si>
  <si>
    <t>Label_R4</t>
  </si>
  <si>
    <t>Pred_V4</t>
  </si>
  <si>
    <t>Prediction_V4</t>
  </si>
  <si>
    <t>Label_V4</t>
  </si>
  <si>
    <t>Pred_U4</t>
  </si>
  <si>
    <t>Label_U4</t>
  </si>
  <si>
    <t>STDR408-20181220@172444-R1-S.jpg</t>
  </si>
  <si>
    <t>STDR366-20171208@163149-R14-S.jpg</t>
  </si>
  <si>
    <t>3480252-20171218@093714-L12-S.jpg</t>
  </si>
  <si>
    <t>L</t>
  </si>
  <si>
    <t>Male</t>
  </si>
  <si>
    <t>112335-TYPE2ODMILDNPDRWITHMILDMACULAREDEMA.jpg</t>
  </si>
  <si>
    <t>112335- TYPE 2 OD MILD NPDR WITH MILD MACULAR EDEMA.jpg</t>
  </si>
  <si>
    <t>OD</t>
  </si>
  <si>
    <t>MILD NPDR</t>
  </si>
  <si>
    <t>MILD MACULAR EDEMA</t>
  </si>
  <si>
    <t>Gradable</t>
  </si>
  <si>
    <t>ISR007 LE.jpg</t>
  </si>
  <si>
    <t>STDR323-20171018@163254-L2-S.jpg</t>
  </si>
  <si>
    <t>STDR175-20160316@155327-L1-S.jpg</t>
  </si>
  <si>
    <t>3692210-20170711@161645-R3-S.jpg</t>
  </si>
  <si>
    <t>R</t>
  </si>
  <si>
    <t>Female</t>
  </si>
  <si>
    <t>112335-TYPE2OSMODERATENPDRWITHMODERATEMACULAREDEMA.jpg</t>
  </si>
  <si>
    <t>112335- TYPE 2 OS MODERATE NPDR WITH MODERATE MACULAR EDEMA.jpg</t>
  </si>
  <si>
    <t>OS</t>
  </si>
  <si>
    <t>MODERATE NPDR</t>
  </si>
  <si>
    <t>MODERATE MACULAR EDEMA</t>
  </si>
  <si>
    <t>ISR007 RE.jpg</t>
  </si>
  <si>
    <t>STDR356-20171030@155953-L1-S.jpg</t>
  </si>
  <si>
    <t>STDR316-20170322@120500-R8-S.jpg</t>
  </si>
  <si>
    <t>4205650-20170923@122724-R7-S.jpg</t>
  </si>
  <si>
    <t>136347TYPE2OSMILDNPDRWITHNOMACULAREDEMA.jpg</t>
  </si>
  <si>
    <t>136347 TYPE 2 OS MILD NPDR WITH NO MACULAR EDEMA.jpg</t>
  </si>
  <si>
    <t>NO MACULAR EDEMA</t>
  </si>
  <si>
    <t>ISR013 LE.jpg</t>
  </si>
  <si>
    <t>STDR151-20180525@104643-R10-S.jpg</t>
  </si>
  <si>
    <t>STDR356-20171030@155953-R4-S.jpg</t>
  </si>
  <si>
    <t>1598662-20171212@095254-L9-S.jpg</t>
  </si>
  <si>
    <t>143453-ODTYPE2MILDNPDRWITHNOMACULAREDEMA.jpg</t>
  </si>
  <si>
    <t>143453-OD TYPE 2 MILD NPDR WITH NO MACULAR EDEMA.jpg</t>
  </si>
  <si>
    <t>ISR003 RE ungradable.jpg</t>
  </si>
  <si>
    <t>STDR307-20180201@104217-L11-S.jpg</t>
  </si>
  <si>
    <t>STDR150-20171211@154256-R16-S.jpg</t>
  </si>
  <si>
    <t>4210641-20171025@103508-R5-S.jpg</t>
  </si>
  <si>
    <t>143453-TYPE2OSMILDNPDRWITHNOMACULAREDEMA.jpg</t>
  </si>
  <si>
    <t>143453-TYPE 2 OS MILD NPDR WITH NO MACULAR EDEMA.jpg</t>
  </si>
  <si>
    <t>ISR013 RE.jpg</t>
  </si>
  <si>
    <t>STDR232-20160523@125625-R5-S.jpg</t>
  </si>
  <si>
    <t>STDR423-20171012@170403-R4-S.jpg</t>
  </si>
  <si>
    <t>4238904-20180330@130154-L9-S.jpg</t>
  </si>
  <si>
    <t>147176-TYPE2ODMILDNPDRWITHNOMACULAEDEMA.jpg</t>
  </si>
  <si>
    <t>147176-TYPE 2 OD MILD NPDR WITH NO MACULA EDEMA.jpg</t>
  </si>
  <si>
    <t>ISR045 LE.jpg</t>
  </si>
  <si>
    <t>STDR433-20180306@163113-R8-S.jpg</t>
  </si>
  <si>
    <t>STDR199-20170519@103049-R6-S.jpg</t>
  </si>
  <si>
    <t>4220457-20171216@114849-L8-S.jpg</t>
  </si>
  <si>
    <t>147176-TYPE2OSMODERATENPDRWITHMODERATEMACULAREDEMA.jpg</t>
  </si>
  <si>
    <t>147176-TYPE 2 OS MODERATE NPDR WITH MODERATE MACULAR EDEMA.jpg</t>
  </si>
  <si>
    <t>ISR033 RE 27.02.20.jpg</t>
  </si>
  <si>
    <t>STDR148-20171025@104845-R4-S.jpg</t>
  </si>
  <si>
    <t>STDR437-20180326@112706-R12-S.jpg</t>
  </si>
  <si>
    <t>4004764-20171209@152433-L9-S.jpg</t>
  </si>
  <si>
    <t>160004-TYPE2MILDNPDRWITHMILDMACULAREDEMA.jpg</t>
  </si>
  <si>
    <t>160004- TYPE 2 MILD NPDR WITH MILD MACULAR EDEMA.jpg</t>
  </si>
  <si>
    <t>ISR006 RE.jpg</t>
  </si>
  <si>
    <t>STDR431-20190228@113937-R4-S.jpg</t>
  </si>
  <si>
    <t>STDR212-20171215@113112-R10-S.jpg</t>
  </si>
  <si>
    <t>4218598-20171206@162036-R6-S.jpg</t>
  </si>
  <si>
    <t>160004-TYPE2OSMILDNPDRWITHMODERATEMACULAREDEMA.jpg</t>
  </si>
  <si>
    <t>160004- TYPE 2 OS MILD NPDR WITH MODERATE MACULAR EDEMA.jpg</t>
  </si>
  <si>
    <t>ISR019 RE.jpg</t>
  </si>
  <si>
    <t>STDR276-20170919@161640-L4-S.jpg</t>
  </si>
  <si>
    <t>STDR148-20180427@114543-R11-S.jpg</t>
  </si>
  <si>
    <t>4236795-20180314@145619-L12-S.jpg</t>
  </si>
  <si>
    <t>18046-TYPE2ODMODERATENPDRWITHSEVEREMACULAEDEMA.jpg</t>
  </si>
  <si>
    <t>18046-TYPE 2 OD MODERATE NPDR WITH SEVERE MACULA EDEMA.jpg</t>
  </si>
  <si>
    <t>SEVERE MACULAR EDEMA</t>
  </si>
  <si>
    <t>ISR022 LE.jpg</t>
  </si>
  <si>
    <t>STDR429-20180628@121719-L1-S.jpg</t>
  </si>
  <si>
    <t>STDR401-20170331@115356-R1-S.jpg</t>
  </si>
  <si>
    <t>4205650-20170923@122724-L15-S.jpg</t>
  </si>
  <si>
    <t>18046TYPE2OSMODERATENPDRWITHMILDMACULAREDEMA.jpg</t>
  </si>
  <si>
    <t>18046 TYPE 2 OS MODERATE NPDR WITH MILD MACULAR EDEMA.jpg</t>
  </si>
  <si>
    <t>ISR035 LE.jpg</t>
  </si>
  <si>
    <t>STDR401-20180529@112803-L2-S.jpg</t>
  </si>
  <si>
    <t>STDR052-20160831@161220-R4-S.jpg</t>
  </si>
  <si>
    <t>4210973-20171026@122413-R3-S.jpg</t>
  </si>
  <si>
    <t>32722-TYPE2ODPDRWITHSEVEREMACULAREDEMA.jpg</t>
  </si>
  <si>
    <t>32722-TYPE 2 OD PDR WITH SEVERE MACULAR EDEMA.jpg</t>
  </si>
  <si>
    <t>PDR</t>
  </si>
  <si>
    <t>ISR039 LE.jpg</t>
  </si>
  <si>
    <t>STDR151-20170523@150412-L1-S.jpg</t>
  </si>
  <si>
    <t>STDR366-20170605@155330-L6-S.jpg</t>
  </si>
  <si>
    <t>2865258-20180209@150519-L13-S.jpg</t>
  </si>
  <si>
    <t>32722TYPE2OSMILDNPDRWITHNOMACULAREDEMA.jpg</t>
  </si>
  <si>
    <t>32722 TYPE 2 OS MILD NPDR WITH NO MACULAR EDEMA.jpg</t>
  </si>
  <si>
    <t>ISR046 RE.jpg</t>
  </si>
  <si>
    <t>STDR423-20180305@125127-R7-S.jpg</t>
  </si>
  <si>
    <t>STDR362-20170829@114617-L16-S.jpg</t>
  </si>
  <si>
    <t>2165363-20171025@142951-L11-S.jpg</t>
  </si>
  <si>
    <t>3941TYOPE2ODMILDNPDRWITHNOMACULAREEDMA.jpg</t>
  </si>
  <si>
    <t>3941 TYOPE 2 OD MILD NPDR WITH NO MACULAR EEDMA.jpg</t>
  </si>
  <si>
    <t>ISR046 LE.jpg</t>
  </si>
  <si>
    <t>STDR212-20171215@113112-L3-S.jpg</t>
  </si>
  <si>
    <t>STDR275-20170815@112616-R1-S.jpg</t>
  </si>
  <si>
    <t>3689443-20171030@132810-R4-S.jpg</t>
  </si>
  <si>
    <t>3941-TYPE2OSMILDNPDRWITHMILDMACULAREDEMA.jpg</t>
  </si>
  <si>
    <t>3941-TYPE 2 OS MILD NPDR WITH MILD MACULAR EDEMA.jpg</t>
  </si>
  <si>
    <t>ISR012 LE.jpg</t>
  </si>
  <si>
    <t>STDR243-20180102@111420-R6-S.jpg</t>
  </si>
  <si>
    <t>STDR266-20180206@154055-R13-S.jpg</t>
  </si>
  <si>
    <t>4203074-20171220@115918-L10-S.jpg</t>
  </si>
  <si>
    <t>47787-TYPE2ODNODR.jpg</t>
  </si>
  <si>
    <t>47787-TYPE 2 OD NO DR.jpg</t>
  </si>
  <si>
    <t>NO DR</t>
  </si>
  <si>
    <t>ISR028 LE.jpg</t>
  </si>
  <si>
    <t>STDR291-20180423@113816-L8-S.jpg</t>
  </si>
  <si>
    <t>STDR424-20171114@113921-R9-S.jpg</t>
  </si>
  <si>
    <t>3647587-20171120@123721-L9-S.jpg</t>
  </si>
  <si>
    <t>47787-TYPE2OSNODR.jpg</t>
  </si>
  <si>
    <t>47787-TYPE 2 OS NO DR.jpg</t>
  </si>
  <si>
    <t>ISR045 RE.jpg</t>
  </si>
  <si>
    <t>STDR198-20180420@112437-L1-S.jpg</t>
  </si>
  <si>
    <t>STDR427-20180531@112800-L1-S.jpg</t>
  </si>
  <si>
    <t>3692210-20170711@161645-L10-S.jpg</t>
  </si>
  <si>
    <t>501779-TYPE2ODPDR.jpg</t>
  </si>
  <si>
    <t>501779-TYPE 2 OD PDR.jpg</t>
  </si>
  <si>
    <t>ISR005 RE.jpg</t>
  </si>
  <si>
    <t>STDR648-20171115@170444-R12-S.jpg</t>
  </si>
  <si>
    <t>STDR431-20190228@113937-L10-S.jpg</t>
  </si>
  <si>
    <t>1611694-20171104@121023-L11-S.jpg</t>
  </si>
  <si>
    <t>501779-TYPE2OSPDR.jpg</t>
  </si>
  <si>
    <t>501779-TYPE 2 OS PDR.jpg</t>
  </si>
  <si>
    <t>ISR042 RE.jpg</t>
  </si>
  <si>
    <t>STDR300-20180117@111207-R11-S.jpg</t>
  </si>
  <si>
    <t>STDR225-20161108@111828-R7-S.jpg</t>
  </si>
  <si>
    <t>4211008-20171026@130144-L11-S.jpg</t>
  </si>
  <si>
    <t>502499-TYPE2ODMILDNPDRWITHNOMACULAREDEMA.jpg</t>
  </si>
  <si>
    <t>502499-TYPE 2 OD MILD NPDR WITH NO MACULAR EDEMA.jpg</t>
  </si>
  <si>
    <t>ISR047 LE.jpg</t>
  </si>
  <si>
    <t>STDR183-20161011@105227-L2-S.jpg</t>
  </si>
  <si>
    <t>STDR424-20171114@113921-L5-S.jpg</t>
  </si>
  <si>
    <t>2860830-20171027@122747-R6-S.jpg</t>
  </si>
  <si>
    <t>502499-TYPE2OSMILDNPDRWITHNOMACULAREDEMA.jpg</t>
  </si>
  <si>
    <t>502499-TYPE 2 OS MILD NPDR WITH NO MACULAR EDEMA.jpg</t>
  </si>
  <si>
    <t>ISR048 RE.jpg</t>
  </si>
  <si>
    <t>STDR390-20180320@154132-R13-S.jpg</t>
  </si>
  <si>
    <t>STDR418-20180116@115233-L2-S.jpg</t>
  </si>
  <si>
    <t>2862312-20171202@121807-L12-S.jpg</t>
  </si>
  <si>
    <t>511812-TYPE2ODMODERAENPDRWITHMILDMCULAREDEMA.jpg</t>
  </si>
  <si>
    <t>511812-TYPE 2 OD MODERAE NPDR WITH MILD MCULAR EDEMA.jpg</t>
  </si>
  <si>
    <t>ISR005 LE.jpg</t>
  </si>
  <si>
    <t>STDR344-20171122@123209-R10-S.jpg</t>
  </si>
  <si>
    <t>STDR694-20190322@163229-R11-S.jpg</t>
  </si>
  <si>
    <t>3624775-20180326@124616-R5-S.jpg</t>
  </si>
  <si>
    <t>511812-TYPE2OSMODERATENPDRWITHMILDMACULAREDMA.jpg</t>
  </si>
  <si>
    <t>511812-TYPE 2 OS MODERATE NPDR WITH MILD MACULAR EDMA.jpg</t>
  </si>
  <si>
    <t>ISR054 LE.jpg</t>
  </si>
  <si>
    <t>STDR077-20160108@121114-L2-S.jpg</t>
  </si>
  <si>
    <t>STDR320-20170512@161522-R4-S.jpg</t>
  </si>
  <si>
    <t>4208447-20171011@132410-L12-S.jpg</t>
  </si>
  <si>
    <t>514764-TYPE2ODPDR.jpg</t>
  </si>
  <si>
    <t>514764-TYPE 2 OD PDR.jpg</t>
  </si>
  <si>
    <t>ISR010 RE.jpg</t>
  </si>
  <si>
    <t>stdr098-20170222@111257-L5-S.jpg</t>
  </si>
  <si>
    <t>STDR066-20151209@130315-R1-S.jpg</t>
  </si>
  <si>
    <t>4301959-20180320@102255-L12-S.jpg</t>
  </si>
  <si>
    <t>514764-TYPE2OSMILDNPDR.jpg</t>
  </si>
  <si>
    <t>514764-TYPE 2 OS MILD NPDR.jpg</t>
  </si>
  <si>
    <t>ISR043 RE.jpg</t>
  </si>
  <si>
    <t>STDR125-20180918@112154-L1-S.jpg</t>
  </si>
  <si>
    <t>4209684-20171019@115704-L11-S.jpg</t>
  </si>
  <si>
    <t>532847-TYPE2MODERATENPDRWITHMILDMACULAREDEMA.jpg</t>
  </si>
  <si>
    <t>532847-TYPE 2 MODERATE NPDR WITH MILD MACULAR EDEMA.jpg</t>
  </si>
  <si>
    <t>ISR016 LE ungradable.jpg</t>
  </si>
  <si>
    <t>STDR437-20180326@112706-R14-S.jpg</t>
  </si>
  <si>
    <t>4216805-20171127@114414-R2-S.jpg</t>
  </si>
  <si>
    <t>532847-TYPE2ODMODERATENPDRWITHMILDMACULAREDEMA.jpg</t>
  </si>
  <si>
    <t>532847-TYPE 2 OD MODERATE NPDR WITH MILD  MACULAR EDEMA.jpg</t>
  </si>
  <si>
    <t>ISR016 RE ungradable.jpg</t>
  </si>
  <si>
    <t>STDR175-20160316@155327-L2-S.jpg</t>
  </si>
  <si>
    <t>STDR275-20190226@113454-L12-S.jpg</t>
  </si>
  <si>
    <t>4216135-20171122@141747-R3-S.jpg</t>
  </si>
  <si>
    <t>541834-TYPE2ODMODERATENPDRWITHSEVEREMACULAREDEMA.jpg</t>
  </si>
  <si>
    <t>541834-TYPE 2 OD MODERATE NPDR WITH SEVERE MACULAR EDEMA.jpg</t>
  </si>
  <si>
    <t>ISR017 RE ungradable.jpg</t>
  </si>
  <si>
    <t>STDR267-20170724@152928-R1-S.jpg</t>
  </si>
  <si>
    <t>STDR414-20190129@113823-L1-S.jpg</t>
  </si>
  <si>
    <t>2578711-20180312@102311-L9-S.jpg</t>
  </si>
  <si>
    <t>541834TYPE2OSMODERATENPDRWITHMODERATEMACULAREDEMA.jpg</t>
  </si>
  <si>
    <t>541834 TYPE 2 OS MODERATE NPDR WITH MODERATE MACULAR EDEMA.jpg</t>
  </si>
  <si>
    <t>ISR033 LE 27.02.20.jpg</t>
  </si>
  <si>
    <t>STDR317-20161111@164442-L2-S.jpg</t>
  </si>
  <si>
    <t>STDR333-20190123@115251-L10-S.jpg</t>
  </si>
  <si>
    <t>4225122-20180110@132114-R3-S.jpg</t>
  </si>
  <si>
    <t>555270-TYPE2ODPDR.jpg</t>
  </si>
  <si>
    <t>555270-TYPE 2 OD PDR.jpg</t>
  </si>
  <si>
    <t>ISR052 RE.jpg</t>
  </si>
  <si>
    <t>STDR180-20181105@151532-R6-S.jpg</t>
  </si>
  <si>
    <t>STDR417-20181123@122121-L9-S.jpg</t>
  </si>
  <si>
    <t>4203074-20171220@115918-R6-S.jpg</t>
  </si>
  <si>
    <t>567112-TYPE2ODMODERATENPDR.jpg</t>
  </si>
  <si>
    <t>567112-TYPE 2 OD MODERATE NPDR.jpg</t>
  </si>
  <si>
    <t>ISR015 LE.jpg</t>
  </si>
  <si>
    <t>STDR357-20180320@115138-L2-S.jpg</t>
  </si>
  <si>
    <t>STDR057-20151125@122116-L4-S.jpg</t>
  </si>
  <si>
    <t>4205340-20170923@113615-L13-S.jpg</t>
  </si>
  <si>
    <t>567112-TYPE2OSPDRWITHNOMACULAREDEMA.jpg</t>
  </si>
  <si>
    <t>567112-TYPE 2 OS PDR WITH NO MACULAR EDEMA.jpg</t>
  </si>
  <si>
    <t>ISR020 LE ungradable.jpg</t>
  </si>
  <si>
    <t>STDR365-20181212@153956-R14-S.jpg</t>
  </si>
  <si>
    <t>STDR276-20180510@110602-R7-S.jpg</t>
  </si>
  <si>
    <t>479008-20180416@122528-R5-S.jpg</t>
  </si>
  <si>
    <t>580199-TYPE2ODPDR.jpg</t>
  </si>
  <si>
    <t>580199-TYPE2 OD PDR.jpg</t>
  </si>
  <si>
    <t>ISR021 LE ungradable.jpg</t>
  </si>
  <si>
    <t>STDR357-20180320@115138-L1-S.jpg</t>
  </si>
  <si>
    <t>4215098-20180110@143502-L10-S.jpg</t>
  </si>
  <si>
    <t>580199TYPE2OSPDR.jpg</t>
  </si>
  <si>
    <t>580199 TYPE 2 OS PDR.jpg</t>
  </si>
  <si>
    <t>ISR021 RE ungradable.jpg</t>
  </si>
  <si>
    <t>STDR448-20190102@161344-R6-S.jpg</t>
  </si>
  <si>
    <t>STDR276-20170919@161640-L1-S.jpg</t>
  </si>
  <si>
    <t>4204497-20170916@154307-L11-S.jpg</t>
  </si>
  <si>
    <t>580831TYPE2ODSEVERENPDRWITHNOMACULAREDEMA.jpg</t>
  </si>
  <si>
    <t>580831TYPE 2 OD SEVERE NPDR WITH NO MACULAR EDEMA.jpg</t>
  </si>
  <si>
    <t>SEVERE NPDR</t>
  </si>
  <si>
    <t>ISR039 RE.jpg</t>
  </si>
  <si>
    <t>STDR160-20170517@112304-R1-S.jpg</t>
  </si>
  <si>
    <t>STDR079-20170118@151902-L1-S.jpg</t>
  </si>
  <si>
    <t>4211017-20171026@164041-L18-S.jpg</t>
  </si>
  <si>
    <t>580831-TYPE2OSSEVERENPDRWITHNOMACULAREDMA.jpg</t>
  </si>
  <si>
    <t>580831-TYPE 2 OS SEVERE NPDR WITH NO MACULAR EDMA.jpg</t>
  </si>
  <si>
    <t>ISR008 LE.jpg</t>
  </si>
  <si>
    <t>STDR266-20180206@154055-L3-S.jpg</t>
  </si>
  <si>
    <t>STDR323-20161004@161802-L5-S.jpg</t>
  </si>
  <si>
    <t>2805713-20180319@143046-R5-S.jpg</t>
  </si>
  <si>
    <t>592783-TYPE2MODERATENPDRWITHNOMACULAREDEMA.jpg</t>
  </si>
  <si>
    <t>592783-TYPE 2 MODERATE NPDR WITH NO MACULAR EDEMA.jpg</t>
  </si>
  <si>
    <t>ISR024 LE ungradable.jpg</t>
  </si>
  <si>
    <t>STDR075-20170623@112151-R4-S.jpg</t>
  </si>
  <si>
    <t>STDR078-20160711@110538-L1-S.jpg</t>
  </si>
  <si>
    <t>4204697-20170918@124653-L11-S.jpg</t>
  </si>
  <si>
    <t>592783-TYPE2ODMODERATENPDRWITHNOMACULAREDEMA.jpg</t>
  </si>
  <si>
    <t>592783-TYPE 2 OD MODERATE NPDR WITH NO MACULAR EDEMA.jpg</t>
  </si>
  <si>
    <t>ISR024 RE ungradable.jpg</t>
  </si>
  <si>
    <t>STDR256-20181203@155351-R1-S.jpg</t>
  </si>
  <si>
    <t>STDR176-20160315@113846-R13-S.jpg</t>
  </si>
  <si>
    <t>3684951-20170828@133705-L11-S.jpg</t>
  </si>
  <si>
    <t>603178-TYPE2ODSEVERENPDRWITHMILDMACULAREDMA.jpg</t>
  </si>
  <si>
    <t>603178-TYPE 2 OD SEVERE NPDR WITH MILD MACULAR EDMA.jpg</t>
  </si>
  <si>
    <t>ISR025 RE ungradable.jpg</t>
  </si>
  <si>
    <t>STDR416-20180126@160030-R8-S.jpg</t>
  </si>
  <si>
    <t>STDR352-20170705@105704-R4-S.jpg</t>
  </si>
  <si>
    <t>4219122-20171209@154238-R1-S.jpg</t>
  </si>
  <si>
    <t>603178TYPE2OSSEVERENPDRWITHMILDMACULAREDEMA.jpg</t>
  </si>
  <si>
    <t>603178 TYPE 2 OS SEVERE NPDR WITH MILD MACULAR EDEMA.jpg</t>
  </si>
  <si>
    <t>ISR015 RE.jpg</t>
  </si>
  <si>
    <t>STDR279-20170804@161928-R13-S.jpg</t>
  </si>
  <si>
    <t>STDR160-20161109@124723-R1-S.jpg</t>
  </si>
  <si>
    <t>2859886-20171005@125713-L11-S.jpg</t>
  </si>
  <si>
    <t>641438-TYPE2ODMODERATENPDRWITHNOMACULAREDEMA.jpg</t>
  </si>
  <si>
    <t>641438-TYPE 2 OD MODERATE NPDR WITH NO  MACULAR EDEMA.jpg</t>
  </si>
  <si>
    <t>ISR012 RE.jpg</t>
  </si>
  <si>
    <t>STDR648-20171115@170444-L1-S.jpg</t>
  </si>
  <si>
    <t>STDR075-20170623@112151-L7-S.jpg</t>
  </si>
  <si>
    <t>3672202-20170703@123718-R2-S.jpg</t>
  </si>
  <si>
    <t>641438-TYPE2OSMILDNPDRWITHNOMACULAREDMA.jpg</t>
  </si>
  <si>
    <t>641438-TYPE 2 OS MILD NPDR WITH NO MACULAR EDMA.jpg</t>
  </si>
  <si>
    <t>ISR049 LE 29.11.19.jpg</t>
  </si>
  <si>
    <t>STDR365-20180621@162653-L4-S.jpg</t>
  </si>
  <si>
    <t>STDR357-20180921@112545-R4-S.jpg</t>
  </si>
  <si>
    <t>3634635-20171205@134334-L13-S.jpg</t>
  </si>
  <si>
    <t>649051-TYPE2ODPDR.jpg</t>
  </si>
  <si>
    <t>649051-TYPE 2 OD PDR.jpg</t>
  </si>
  <si>
    <t>ISR018 RE.jpg</t>
  </si>
  <si>
    <t>STDR427-20180531@112800-R12-S.jpg</t>
  </si>
  <si>
    <t>STDR398-20170427@121325-L18-S.jpg</t>
  </si>
  <si>
    <t>4216135-20171122@141747-L12-S.jpg</t>
  </si>
  <si>
    <t>649051-TYPE2OSPDR.jpg</t>
  </si>
  <si>
    <t>649051-TYPE 2 OS PDR.jpg</t>
  </si>
  <si>
    <t>ISR035 RE.jpg</t>
  </si>
  <si>
    <t>STDR362-20170829@114617-R1-S.jpg</t>
  </si>
  <si>
    <t>STDR142-20160314@104036-R4-S.jpg</t>
  </si>
  <si>
    <t>3683453-20171102@115415-R2-S.jpg</t>
  </si>
  <si>
    <t>65085-TYPE2ODPDR.jpg</t>
  </si>
  <si>
    <t>65085-TYPE 2 OD PDR.jpg</t>
  </si>
  <si>
    <t>ungradable</t>
  </si>
  <si>
    <t>ISR040 LE.jpg</t>
  </si>
  <si>
    <t>STDR100-20180703@113854-R12-S.jpg</t>
  </si>
  <si>
    <t>STDR329-20170424@112704-R1-S.jpg</t>
  </si>
  <si>
    <t>1598662-20171212@095254-R3-S.jpg</t>
  </si>
  <si>
    <t>65085-TYPE2OSPDR.jpg</t>
  </si>
  <si>
    <t>65085-TYPE 2 OS PDR.jpg</t>
  </si>
  <si>
    <t>ISR004 RE.jpg</t>
  </si>
  <si>
    <t>STDR390-20170915@165206-L3-S.jpg</t>
  </si>
  <si>
    <t>STDR175-20160316@155327-R9-S.jpg</t>
  </si>
  <si>
    <t>4210333-20171023@140816-R6-S.jpg</t>
  </si>
  <si>
    <t>651658-TYPE2OSPDR.jpg</t>
  </si>
  <si>
    <t>651658-TYPE 2  OS  PDR.jpg</t>
  </si>
  <si>
    <t xml:space="preserve"> PDR</t>
  </si>
  <si>
    <t>ISR028 RE.jpg</t>
  </si>
  <si>
    <t>STDR353-20180111@155602-R2-S.jpg</t>
  </si>
  <si>
    <t>STDR256-20180611@171316-L1-S.jpg</t>
  </si>
  <si>
    <t>4231623-20180214@124424-R5-S.jpg</t>
  </si>
  <si>
    <t>667643-TYPE2ODNODR.jpg</t>
  </si>
  <si>
    <t>667643-TYPE 2 OD NO DR.jpg</t>
  </si>
  <si>
    <t>ISR031 RE 2.jpg</t>
  </si>
  <si>
    <t>STDR261-20180305@155407-R1-S.jpg</t>
  </si>
  <si>
    <t>STDR183-20161011@105227-R7-S.jpg</t>
  </si>
  <si>
    <t>3448104-20180402@131106-R5-S.jpg</t>
  </si>
  <si>
    <t>673128-TYPE2ODMILDNPDRWITHNOMACULAREDMA.jpg</t>
  </si>
  <si>
    <t>673128-TYPE 2 OD MILD NPDR WITH NO MACULAR EDMA.jpg</t>
  </si>
  <si>
    <t>ISR051 RE.jpg</t>
  </si>
  <si>
    <t>STDR361-20180521@110114-R14-S.jpg</t>
  </si>
  <si>
    <t>STDR262-20160714@105924-R1-S.jpg</t>
  </si>
  <si>
    <t>479008-20180416@122528-L10-S.jpg</t>
  </si>
  <si>
    <t>673349-TYPE2ODPDRWITHNOMACULAREDMA.jpg</t>
  </si>
  <si>
    <t>673349-TYPE 2 OD PDR WITH NO MACULAR EDMA.jpg</t>
  </si>
  <si>
    <t>ISR027 RE.jpg</t>
  </si>
  <si>
    <t>STDR287-20171016@161827-R1-S.jpg</t>
  </si>
  <si>
    <t>stdr106-20160217@110354-L2-S.jpg</t>
  </si>
  <si>
    <t>3680549-20171127@155526-R2-S.jpg</t>
  </si>
  <si>
    <t>673349-TYPE2OSSEVERENPDRWITHMILDMACULAREDMA.jpg</t>
  </si>
  <si>
    <t>673349-TYPE 2 OS SEVERE NPDR WITH MILD MACULAR EDMA.jpg</t>
  </si>
  <si>
    <t>ISR004 LE.jpg</t>
  </si>
  <si>
    <t>STDR147-20170317@112130-L2-S.jpg</t>
  </si>
  <si>
    <t>STDR212-20161213@114013-L3-S.jpg</t>
  </si>
  <si>
    <t>2857125-20171206@130527-L8-S.jpg</t>
  </si>
  <si>
    <t>674095-TYPE2ODPDR.jpg</t>
  </si>
  <si>
    <t>674095-TYPE 2 OD PDR.jpg</t>
  </si>
  <si>
    <t>ISR023 RE.jpg</t>
  </si>
  <si>
    <t>STDR293-20180418@162623-R11-S.jpg</t>
  </si>
  <si>
    <t>STDR414-20180129@115855-R7-S.jpg</t>
  </si>
  <si>
    <t>4106740-20171214@125347-L11-S.jpg</t>
  </si>
  <si>
    <t>678918-TYPE2OSMODERATENPDRWITHMODERATEMACLAREDMA.jpg</t>
  </si>
  <si>
    <t>678918-TYPE 2 OS MODERATE NPDR WITH MODERATE MACLAR EDMA.jpg</t>
  </si>
  <si>
    <t>ISR008 RE.jpg</t>
  </si>
  <si>
    <t>STDR131-20160129@114149-R3-S.jpg</t>
  </si>
  <si>
    <t>stdr170-20160913@105842-R1-S.jpg</t>
  </si>
  <si>
    <t>3684951-20170828@133705-R3-S.jpg</t>
  </si>
  <si>
    <t>678918-TYPE2OSSEVERENPDRWITHMODERATEMACULAREDEMA.jpg</t>
  </si>
  <si>
    <t>678918-TYPE 2 OS SEVERE NPDR WITH MODERATE MACULAR EDEMA.jpg</t>
  </si>
  <si>
    <t>ISR052 LE.jpg</t>
  </si>
  <si>
    <t>STDR385-20170227@110815-R2-S.jpg</t>
  </si>
  <si>
    <t>STDR302-20160922@153927-R4-S.jpg</t>
  </si>
  <si>
    <t>4216300-20171123@155412-R5-S.jpg</t>
  </si>
  <si>
    <t>685603-TYPE2ODPDR.jpg</t>
  </si>
  <si>
    <t>685603-TYPE 2 OD PDR.jpg</t>
  </si>
  <si>
    <t>ISR055 LE.jpg</t>
  </si>
  <si>
    <t>STDR207-20160525@100712-L1-S.jpg</t>
  </si>
  <si>
    <t>2863532-20180103@124821-L12-S.jpg</t>
  </si>
  <si>
    <t>685603TYPE2OSPDRWITHMILDMACULAREDEMA.jpg</t>
  </si>
  <si>
    <t>685603TYPE 2 OS PDR WITH MILD MACULAR EDEMA.jpg</t>
  </si>
  <si>
    <t>ISR029 LE.jpg</t>
  </si>
  <si>
    <t>STDR187-20170509@113658-L3-S.jpg</t>
  </si>
  <si>
    <t>3634635-20171205@134334-R4-S.jpg</t>
  </si>
  <si>
    <t>687130-TYPE2ODPDRWITHMILDMACULAREDEMA.jpg</t>
  </si>
  <si>
    <t>687130-TYPE 2 OD PDR WITH MILD MACULAR EDEMA.jpg</t>
  </si>
  <si>
    <t>ISR055 RE.jpg</t>
  </si>
  <si>
    <t>STDR340-20171218@105939-R12-S.jpg</t>
  </si>
  <si>
    <t>STDR243-20161216@104936-L2-S.jpg</t>
  </si>
  <si>
    <t>3607674-20180315@102001-L12-S.jpg</t>
  </si>
  <si>
    <t>687130-TYPE2OSPDR.jpg</t>
  </si>
  <si>
    <t>687130- TYPE 2 OS PDR.jpg</t>
  </si>
  <si>
    <t>ISR009 LE.jpg</t>
  </si>
  <si>
    <t>STDR362-20180305@120630-L3-S.jpg</t>
  </si>
  <si>
    <t>STDR108-20160127@153241-R3-S.jpg</t>
  </si>
  <si>
    <t>4209684-20171019@115704-R4-S.jpg</t>
  </si>
  <si>
    <t>696271-TYPE2ODPDRWITHMILDMACULAREDEMA.jpg</t>
  </si>
  <si>
    <t>696271-TYPE 2 OD PDR WITH MILD MACULAR EDEMA.jpg</t>
  </si>
  <si>
    <t>ISR032 RE 2.jpg</t>
  </si>
  <si>
    <t>STDR145-20180503@115210-R7-S.jpg</t>
  </si>
  <si>
    <t>STDR385-20170828@110609-L11-S.jpg</t>
  </si>
  <si>
    <t>4220457-20171216@114849-R5-S.jpg</t>
  </si>
  <si>
    <t>696271-TYPE2OSPDR.jpg</t>
  </si>
  <si>
    <t>696271-TYPE 2 OS PDR.jpg</t>
  </si>
  <si>
    <t>ISR034 LE.jpg</t>
  </si>
  <si>
    <t>STDR294-20170322@123123-R4-S.jpg</t>
  </si>
  <si>
    <t>STDR178-20160330@162231-L9-S.jpg</t>
  </si>
  <si>
    <t>3609755-20170831@125851-L13-S.jpg</t>
  </si>
  <si>
    <t>698316TYPE2ODSEVERENPDRWITHMILDMACULAREDMA.jpg</t>
  </si>
  <si>
    <t>698316TYPE 2 OD SEVERE NPDR WITH MILD MACULAR EDMA.jpg</t>
  </si>
  <si>
    <t>ISR014 RE (2).jpg</t>
  </si>
  <si>
    <t>STDR265-20170822@152753-R1-S.jpg</t>
  </si>
  <si>
    <t>STDR193-20190131@111229-L12-S.jpg</t>
  </si>
  <si>
    <t>2908985-20171211@123226-L7-S.jpg</t>
  </si>
  <si>
    <t>698316-TYPE2OSPDRWITHMILDMACULAREDEMA.jpg</t>
  </si>
  <si>
    <t>698316- TYPE 2 OS PDR WITH MILD MACULAR EDEMA.jpg</t>
  </si>
  <si>
    <t>ISR029 RE.jpg</t>
  </si>
  <si>
    <t>STDR344-20170518@110508-L1-S.jpg</t>
  </si>
  <si>
    <t>STDR437-20181003@163608-L3-S.jpg</t>
  </si>
  <si>
    <t>4208419-20171011@130139-L9-S.jpg</t>
  </si>
  <si>
    <t>701885-TYPE2ODPDRWITHMILDMACULAREDEMA.jpg</t>
  </si>
  <si>
    <t>701885-TYPE 2 OD PDR WITH MILD MACULAR EDEMA.jpg</t>
  </si>
  <si>
    <t>ISR050 LE 07.02.19.jpg</t>
  </si>
  <si>
    <t>STDR307-20170104@122138-R6-S.jpg</t>
  </si>
  <si>
    <t>STDR271-20170116@171112-R6-S.jpg</t>
  </si>
  <si>
    <t>4213720-20171110@113406-L11-S.jpg</t>
  </si>
  <si>
    <t>701885-TYPE2OSSEVERENPDRWITHMILDMACULAREDEMA.jpg</t>
  </si>
  <si>
    <t>701885-TYPE 2 OS SEVERENPDR WITH MILD MACULAR EDEMA.jpg</t>
  </si>
  <si>
    <t>ISR031 LE.jpg</t>
  </si>
  <si>
    <t>STDR397-20171207@100203-R12-S.jpg</t>
  </si>
  <si>
    <t>STDR183-20170411@112107-L2-S.jpg</t>
  </si>
  <si>
    <t>792969-20180113@151307-L12-S.jpg</t>
  </si>
  <si>
    <t>701899-TYPE2ODMODERATENPDRWITHMODERATEMACULAREDEMA.jpg</t>
  </si>
  <si>
    <t>701899-TYPE 2 OD MODERATE NPDR WITH MODERATE MACULAR EDEMA.jpg</t>
  </si>
  <si>
    <t>ISR042 LE ungradable.jpg</t>
  </si>
  <si>
    <t>STDR207-20171211@103011-R2-S.jpg</t>
  </si>
  <si>
    <t>STDR234-20170620@122934-R4-S.jpg</t>
  </si>
  <si>
    <t>3461921-20171213@104533-L12-S.jpg</t>
  </si>
  <si>
    <t>701899-TYPE2OSMODERATENPDRWITHMODERATEMACULAREDEMA.jpg</t>
  </si>
  <si>
    <t>701899-TYPE 2 OS MODERATE NPDR WITH MODERATE MACULAR EDEMA.jpg</t>
  </si>
  <si>
    <t>ISR011 LE.jpg</t>
  </si>
  <si>
    <t>STDR423-20180305@125127-L11-S.jpg</t>
  </si>
  <si>
    <t>STDR355-20181214@170608-L10-S.jpg</t>
  </si>
  <si>
    <t>4210641-20171025@103508-L10-S.jpg</t>
  </si>
  <si>
    <t>702056-TYPE2ODPDR.jpg</t>
  </si>
  <si>
    <t>702056- TYPE 2 OD PDR.jpg</t>
  </si>
  <si>
    <t>ISR044 RE.jpg</t>
  </si>
  <si>
    <t>STDR198-20161012@152353-R1-S.jpg</t>
  </si>
  <si>
    <t>stdr098-20180914@112418-L8-S.jpg</t>
  </si>
  <si>
    <t>2805713-20180319@143046-L12-S.jpg</t>
  </si>
  <si>
    <t>702056-TYPE2OSPDRWITHSEVEREMACULAREDEMA.jpg</t>
  </si>
  <si>
    <t>702056-TYPE 2 OS PDR WITH SEVERE MACULAR EDEMA.jpg</t>
  </si>
  <si>
    <t>ISR030 RE.jpg</t>
  </si>
  <si>
    <t>STDR173-20160412@104210-R10-S.jpg</t>
  </si>
  <si>
    <t>STDR187-20171116@105226-R11-S.jpg</t>
  </si>
  <si>
    <t>2862659-20171209@153552-R4-S.jpg</t>
  </si>
  <si>
    <t>702112-TYPE2OSPDR.jpg</t>
  </si>
  <si>
    <t>702112-TYPE 2 OS PDR.jpg</t>
  </si>
  <si>
    <t>ISR026 LE.jpg</t>
  </si>
  <si>
    <t>STDR333-20161207@160345-R1-S.jpg</t>
  </si>
  <si>
    <t>STDR327-20170505@131857-L4-S.jpg</t>
  </si>
  <si>
    <t>2862312-20171202@121807-R2-S.jpg</t>
  </si>
  <si>
    <t>702112-TYPE2OSPDRWITHMODERATEMACULAREDEMA.jpg</t>
  </si>
  <si>
    <t>702112-TYPE 2 OS  PDR WITH MODERATE MACULAR EDEMA.jpg</t>
  </si>
  <si>
    <t>ISR002 RE.jpg</t>
  </si>
  <si>
    <t>STDR252-20170109@105608-R8-S.jpg</t>
  </si>
  <si>
    <t>4218598-20171206@162036-L12-S.jpg</t>
  </si>
  <si>
    <t>702296-TYPE2ODSEVERENPDRWITHMILDMACULAREDEMA.jpg</t>
  </si>
  <si>
    <t>702296- TYPE 2 OD SEVERE NPDR WITH MILD MACULAR EDEMA.jpg</t>
  </si>
  <si>
    <t>ISR041 RE 09.08.18.jpg</t>
  </si>
  <si>
    <t>STDR260-20170104@112618-R2-S.jpg</t>
  </si>
  <si>
    <t>STDR620-20170324@180031-R1-S.jpg</t>
  </si>
  <si>
    <t>4107027-20171222@102845-R3-S.jpg</t>
  </si>
  <si>
    <t>702296-TYPE2OSPDR.jpg</t>
  </si>
  <si>
    <t>702296- TYPE 2 OS PDR.jpg</t>
  </si>
  <si>
    <t>ISR054 RE.jpg</t>
  </si>
  <si>
    <t>STDR096-20181026@164240-R8-S.jpg</t>
  </si>
  <si>
    <t>STDR630-20170517@162221-R10-S.jpg</t>
  </si>
  <si>
    <t>3657100-20180103@094153-R3-S.jpg</t>
  </si>
  <si>
    <t>702468-OSPDRWITHMILDMACULAREDEMA.jpg</t>
  </si>
  <si>
    <t>702468- OS PDR WITH MILD MACULAR EDEMA.jpg</t>
  </si>
  <si>
    <t>ISR001 RE.jpg</t>
  </si>
  <si>
    <t>STDR070-20170703@154656-R1-S.jpg</t>
  </si>
  <si>
    <t>STDR408-20181220@172444-R4-S.jpg</t>
  </si>
  <si>
    <t>4213719-20171111@111628-R5-S.jpg</t>
  </si>
  <si>
    <t>702468-TYPE2ODPDRWITHSEVEREMACULAREDEMA.jpg</t>
  </si>
  <si>
    <t>702468-TYPE 2 OD PDR WITH SEVERE MACULAR EDEMA.jpg</t>
  </si>
  <si>
    <t>ISR053 LE.jpg</t>
  </si>
  <si>
    <t>STDR234-20170620@122934-L11-S.jpg</t>
  </si>
  <si>
    <t>STDR225-20160509@160137-L1-S.jpg</t>
  </si>
  <si>
    <t>4211008-20171026@130144-R4-S.jpg</t>
  </si>
  <si>
    <t>702500-TYPE2ODMILDNPDRWITHMILDMACULAREDEMA.jpg</t>
  </si>
  <si>
    <t>702500-TYPE 2 OD MILD NPDR WITH MILD MACULAR EDEMA.jpg</t>
  </si>
  <si>
    <t>ISR047 RE ungradable.jpg</t>
  </si>
  <si>
    <t>STDR355-20161220@114303-R4-S.jpg</t>
  </si>
  <si>
    <t>STDR080-20180117@162531-R13-S.jpg</t>
  </si>
  <si>
    <t>4214926-20171116@152318-L13-S.jpg</t>
  </si>
  <si>
    <t>702596-OTYPE2OSMILDNPDRWITHNOMACULAREDMA.jpg</t>
  </si>
  <si>
    <t>702596-OTYPE 2  OS MILD NPDR WITH NO MACULAR EDMA.jpg</t>
  </si>
  <si>
    <t>ISR009 RE.jpg</t>
  </si>
  <si>
    <t>STDR294-20171103@161551-R8-S.jpg</t>
  </si>
  <si>
    <t>4208419-20171011@130139-R4-S.jpg</t>
  </si>
  <si>
    <t>702596-TYPE2ODMODERATENPDRWITHMILDMACULAREDEMA.jpg</t>
  </si>
  <si>
    <t>702596-TYPE 2 OD MODERATE NPDR WITH MILD MACULAR EDEMA.jpg</t>
  </si>
  <si>
    <t>ISR037 LE.jpg</t>
  </si>
  <si>
    <t>STDR291-20181127@160006-R5-S.jpg</t>
  </si>
  <si>
    <t>STDR319-20161108@122430-L1-S.jpg</t>
  </si>
  <si>
    <t>4231641-20180214@151049-R2-S.jpg</t>
  </si>
  <si>
    <t>702840-TYPE2MODERATENPDRWITHMILDMACULAREDEMA.jpg</t>
  </si>
  <si>
    <t>702840-TYPE 2 MODERATE NPDR WITH MILD MACULAR EDEMA.jpg</t>
  </si>
  <si>
    <t>ISR010 LE.jpg</t>
  </si>
  <si>
    <t>STDR079-20160112@154357-R6-S.jpg</t>
  </si>
  <si>
    <t>STDR364-20170124@151413-L1-S.jpg</t>
  </si>
  <si>
    <t>2505149-20171101@134252-L12-S.jpg</t>
  </si>
  <si>
    <t>702840-TYPE2MODERATENPDRWITHMILDMMACULAREDEMA.jpg</t>
  </si>
  <si>
    <t>702840-TYPE 2 MODERATE NPDR WITH MILD MMACULAR EDEMA.jpg</t>
  </si>
  <si>
    <t>ISR038 LE.jpg</t>
  </si>
  <si>
    <t>STDR142-20160314@104036-L1-S.jpg</t>
  </si>
  <si>
    <t>STDR340-20161215@122939-R7-S.jpg</t>
  </si>
  <si>
    <t>4220934-20171218@154848-L12-S.jpg</t>
  </si>
  <si>
    <t>702881TYPE2ODMODERATENPDRWITHMODERATEMACULAREDMA.jpg</t>
  </si>
  <si>
    <t>702881TYPE 2 OD MODERATE NPDR WITH MODERATE MACULAR EDMA.jpg</t>
  </si>
  <si>
    <t>ISR038 RE.jpg</t>
  </si>
  <si>
    <t>STDR053-20161109@155152-R5-S.jpg</t>
  </si>
  <si>
    <t>STDR377-20170825@102923-R4-S.jpg</t>
  </si>
  <si>
    <t>4217041-20171127@130448-R2-S.jpg</t>
  </si>
  <si>
    <t>702881-TYPE2OSMODERATENPDRWITHMODERATEMACULAREDEMA.jpg</t>
  </si>
  <si>
    <t>702881-TYPE 2 OS MODERATE NPDR WITH MODERATE MACULAR EDEMA.jpg</t>
  </si>
  <si>
    <t>ISR018 LE.jpg</t>
  </si>
  <si>
    <t>STDR340-20171218@105939-L1-S.jpg</t>
  </si>
  <si>
    <t>782717-20171118@113831-R4-S.jpg</t>
  </si>
  <si>
    <t>703014-TYPE2OSMILDNPDRWITHNOMACULAREDEMA.jpg</t>
  </si>
  <si>
    <t>703014-TYPE 2 OS MILD NPDR WITH NO MACULAR EDEMA.jpg</t>
  </si>
  <si>
    <t>ISR040 RE.jpg</t>
  </si>
  <si>
    <t>STDR364-20180220@161931-R5-S.jpg</t>
  </si>
  <si>
    <t>STDR340-20180620@115502-L9-S.jpg</t>
  </si>
  <si>
    <t>4221806-20171223@122908-L16-S.jpg</t>
  </si>
  <si>
    <t>703058-TYPE2ODNODR.jpg</t>
  </si>
  <si>
    <t>703058- TYPE 2 OD NO DR.jpg</t>
  </si>
  <si>
    <t>ISR053 RE ungradable.jpg</t>
  </si>
  <si>
    <t>STDR147-20160318@111812-L1-S.jpg</t>
  </si>
  <si>
    <t>994552-20180108@135346-R7-S.jpg</t>
  </si>
  <si>
    <t>703058-TYPE2OSNODR.jpg</t>
  </si>
  <si>
    <t>703058-TYPE 2 OS NO DR.jpg</t>
  </si>
  <si>
    <t>ISR036 LE.jpg</t>
  </si>
  <si>
    <t>STDR328-20170628@154202-R12-S.jpg</t>
  </si>
  <si>
    <t>STDR278-20180213@103921-R12-S.jpg</t>
  </si>
  <si>
    <t>4210333-20171023@140816-L13-S.jpg</t>
  </si>
  <si>
    <t>703079TYPE2ODNODR.jpg</t>
  </si>
  <si>
    <t>703079 TYPE 2 OD NO DR.jpg</t>
  </si>
  <si>
    <t>ISR036 RE.jpg</t>
  </si>
  <si>
    <t>STDR316-20160921@103204-L1-S.jpg</t>
  </si>
  <si>
    <t>STDR420-20170803@155313-L1-S.jpg</t>
  </si>
  <si>
    <t>4225122-20180110@132114-L11-S.jpg</t>
  </si>
  <si>
    <t>703079-TYPE2OSNODR.jpg</t>
  </si>
  <si>
    <t>703079- TYPE 2 OS NO DR.jpg</t>
  </si>
  <si>
    <t>ISR002 LE.jpg</t>
  </si>
  <si>
    <t>STDR408-20180614@161724-L1-S.jpg</t>
  </si>
  <si>
    <t>STDR675-20180227@160037-L9-S.jpg</t>
  </si>
  <si>
    <t>3446650-20170630@121039-R5-S.jpg</t>
  </si>
  <si>
    <t>703084-TYPE2ODNODR.jpg</t>
  </si>
  <si>
    <t>703084-TYPE 2 OD NO DR.jpg</t>
  </si>
  <si>
    <t>ISR044 LE.jpg</t>
  </si>
  <si>
    <t>stdr098-20160204@105115-R5-S.jpg</t>
  </si>
  <si>
    <t>2502361-20171215@142051-R6-S.jpg</t>
  </si>
  <si>
    <t>703084-TYPE2OSNODR.jpg</t>
  </si>
  <si>
    <t>703084-TYPE 2 OS NO DR.jpg</t>
  </si>
  <si>
    <t>STDR272-20170214@150545-L2-S.jpg</t>
  </si>
  <si>
    <t>STDR320-20161115@153918-L1-S.jpg</t>
  </si>
  <si>
    <t>1682292-20180309@121317-R2-S.jpg</t>
  </si>
  <si>
    <t>703219-TYPE2ODSEVERENPDRWITHMILDMACULAREDEMA.jpg</t>
  </si>
  <si>
    <t>703219-TYPE 2 OD SEVERE NPDR WITH MILD MACULAR EDEMA.jpg</t>
  </si>
  <si>
    <t>STDR407-20181214@161403-R2-S.jpg</t>
  </si>
  <si>
    <t>STDR365-20181212@153956-R13-S.jpg</t>
  </si>
  <si>
    <t>4107355-20180103@145846-R2-S.jpg</t>
  </si>
  <si>
    <t>703219-TYPE2OSSEVERENPDRWITHMILDMACULAREDEMA.jpg</t>
  </si>
  <si>
    <t>703219-TYPE 2 OS SEVERE NPDR WITH MILD MACULAR EDEMA.jpg</t>
  </si>
  <si>
    <t>stdr064-20151208@123050-L6-S.jpg</t>
  </si>
  <si>
    <t>STDR344-20171122@123209-L1-S.jpg</t>
  </si>
  <si>
    <t>2502361-20180626@150604-L11-S.jpg</t>
  </si>
  <si>
    <t>703238TYPE2ODPDRWITHMILDMACULAREDEMA.jpg</t>
  </si>
  <si>
    <t>703238TYPE 2 OD PDR WITH MILD MACULAR EDEMA.jpg</t>
  </si>
  <si>
    <t>STDR348-20161107@153922-R1-S.jpg</t>
  </si>
  <si>
    <t>STDR355-20161220@132545-R1-S.jpg</t>
  </si>
  <si>
    <t>4212443-20171103@112920-R3-S.jpg</t>
  </si>
  <si>
    <t>703238-TYPE2OSPDR.jpg</t>
  </si>
  <si>
    <t>703238-TYPE 2 OS PDR.jpg</t>
  </si>
  <si>
    <t>stdr064-20160822@151529-R6-S.jpg</t>
  </si>
  <si>
    <t>STDR651-20171122@173631-R6-S.jpg</t>
  </si>
  <si>
    <t>404151-20171114@115308-R2-S.jpg</t>
  </si>
  <si>
    <t>703503-TYPE2ODPDRWITHMILDMACULAREDEMA.jpg</t>
  </si>
  <si>
    <t>703503-TYPE 2 OD PDR WITH MILD MACULAR EDEMA.jpg</t>
  </si>
  <si>
    <t>STDR653-20180528@103429-R7-S.jpg</t>
  </si>
  <si>
    <t>STDR648-20181122@111216-L14-S.jpg</t>
  </si>
  <si>
    <t>1036232-20171204@155640-R5-S.jpg</t>
  </si>
  <si>
    <t>703503TYPE2OSPDRWITHMILDMACULAREDEMA.jpg</t>
  </si>
  <si>
    <t>703503 TYPE 2 OS PDR WITH MILD MACULAR EDEMA.jpg</t>
  </si>
  <si>
    <t>STDR414-20170720@111204-L11-S.jpg</t>
  </si>
  <si>
    <t>STDR307-20170104@122138-R8-S.jpg</t>
  </si>
  <si>
    <t>4226004-20180115@135639-R2-S.jpg</t>
  </si>
  <si>
    <t>703560-TYPE2ODPDR.jpg</t>
  </si>
  <si>
    <t>703560-TYPE 2 OD PDR.jpg</t>
  </si>
  <si>
    <t>STDR427-20171128@165217-L1-S.jpg</t>
  </si>
  <si>
    <t>STDR204-20181126@111330-L13-S.jpg</t>
  </si>
  <si>
    <t>4219363-20171211@122019-L13-S.jpg</t>
  </si>
  <si>
    <t>703963-TYPE2ODPDR.jpg</t>
  </si>
  <si>
    <t>703963-TYPE 2 OD PDR.jpg</t>
  </si>
  <si>
    <t>STDR424-20171114@113921-R10-S.jpg</t>
  </si>
  <si>
    <t>STDR266-20160727@145103-L5-S.jpg</t>
  </si>
  <si>
    <t>994552-20180108@135346-L12-S.jpg</t>
  </si>
  <si>
    <t>703963-TYPE2OSSEVERENPDRWITHMILDMACULAREDEMA.jpg</t>
  </si>
  <si>
    <t>703963-TYPE 2 OS SEVERE NPDR WITH MILD MACULAR EDEMA.jpg</t>
  </si>
  <si>
    <t>STDR097-20190107@111049-L8-S.jpg</t>
  </si>
  <si>
    <t>STDR273-20190220@112043-R15-S.jpg</t>
  </si>
  <si>
    <t>4211878-20171031@120024-L9-S.jpg</t>
  </si>
  <si>
    <t>704318-TYPE2ODSEVERENPDRWITHMILDMACULAREDEMA.jpg</t>
  </si>
  <si>
    <t>704318-TYPE 2 OD SEVERE NPDR WITH MILD MACULAR EDEMA.jpg</t>
  </si>
  <si>
    <t>STDR305-20160928@155457-L6-S.jpg</t>
  </si>
  <si>
    <t>STDR142-20160314@104036-L3-S.jpg</t>
  </si>
  <si>
    <t>3657100-20180103@094153-L12-S.jpg</t>
  </si>
  <si>
    <t>704318-TYPE2OSSEVERENPDR.jpg</t>
  </si>
  <si>
    <t>704318-TYPE 2 OS SEVERE NPDR.jpg</t>
  </si>
  <si>
    <t>STDR317-20181123@170100-R1-S.jpg</t>
  </si>
  <si>
    <t>STDR053-20170621@115802-L11-S.jpg</t>
  </si>
  <si>
    <t>3679740-20171201@151625-R5-S.jpg</t>
  </si>
  <si>
    <t>704320-TYPE2ODPDR.jpg</t>
  </si>
  <si>
    <t>704320-TYPE 2 OD PDR.jpg</t>
  </si>
  <si>
    <t>STDR346-20181123@121223-L7-S.jpg</t>
  </si>
  <si>
    <t>STDR435-20181016@114759-L3-S.jpg</t>
  </si>
  <si>
    <t>2900674-20180122@103711-R4-S.jpg</t>
  </si>
  <si>
    <t>704320-TYPE2OSPDR.jpg</t>
  </si>
  <si>
    <t>704320-TYPE 2 OS PDR.jpg</t>
  </si>
  <si>
    <t>STDR355-20170621@161145-L9-S.jpg</t>
  </si>
  <si>
    <t>STDR208-20160520@155244-R4-S.jpg</t>
  </si>
  <si>
    <t>4212443-20171103@112920-L15-S.jpg</t>
  </si>
  <si>
    <t>704377-TYPE2ODMILDNPDR.jpg</t>
  </si>
  <si>
    <t>704377-TYPE 2 OD MILD NPDR.jpg</t>
  </si>
  <si>
    <t>STDR248-20160601@124420-L9-S.jpg</t>
  </si>
  <si>
    <t>STDR289-20160921@145407-L7-S.jpg</t>
  </si>
  <si>
    <t>758201-20170909@121451-R3-S.jpg</t>
  </si>
  <si>
    <t>704377-TYPE2OSMILDNPDR.jpg</t>
  </si>
  <si>
    <t>704377-TYPE 2 OS MILD NPDR.jpg</t>
  </si>
  <si>
    <t>STDR053-20180126@111856-L2-S.jpg</t>
  </si>
  <si>
    <t>STDR247-20160530@171058-R6-S.jpg</t>
  </si>
  <si>
    <t>4201542-20170901@111349-L12-S.jpg</t>
  </si>
  <si>
    <t>704488-TYPE2ODMODERATENPDRWITHMODERATEMACULAREDEMA.jpg</t>
  </si>
  <si>
    <t>704488- TYPE 2 OD  MODERATE NPDR WITH MODERATE MACULAR EDEMA.jpg</t>
  </si>
  <si>
    <t>STDR278-20180213@103921-R14-S.jpg</t>
  </si>
  <si>
    <t>STDR055-20151123@130305-L7-S.jpg</t>
  </si>
  <si>
    <t>1590551-20171020@103636-L11-S.jpg</t>
  </si>
  <si>
    <t>704488-TYPE2OSPDR.jpg</t>
  </si>
  <si>
    <t>704488- TYPE 2 OS PDR.jpg</t>
  </si>
  <si>
    <t>STDR193-20161221@103625-L2-S.jpg</t>
  </si>
  <si>
    <t>STDR390-20180320@154132-R12-S.jpg</t>
  </si>
  <si>
    <t>2854797-20171215@142916-R4-S.jpg</t>
  </si>
  <si>
    <t>704791TYPE2ODPDR.jpg</t>
  </si>
  <si>
    <t>704791TYPE 2 OD PDR.jpg</t>
  </si>
  <si>
    <t>STDR274-20190226@151714-L8-S.jpg</t>
  </si>
  <si>
    <t>stdr064-20151208@123050-R4-S.jpg</t>
  </si>
  <si>
    <t>4204497-20170916@154307-R6-S.jpg</t>
  </si>
  <si>
    <t>704791TYPE2OSPDR.jpg</t>
  </si>
  <si>
    <t>704791TYPE 2 OS PDR.jpg</t>
  </si>
  <si>
    <t>STDR258-20180615@154002-R4-S.jpg</t>
  </si>
  <si>
    <t>2860660-20171024@145729-L14-S.jpg</t>
  </si>
  <si>
    <t>704829-TYPE2ODMILDNPDRMILDMACULAREDEMA.jpg</t>
  </si>
  <si>
    <t>704829-TYPE 2 OD MILD NPDR MILD MACULAREDEMA.jpg</t>
  </si>
  <si>
    <t xml:space="preserve">MILD NPDR </t>
  </si>
  <si>
    <t>STDR272-20170817@150214-R10-S.jpg</t>
  </si>
  <si>
    <t>STDR065-20180116@153939-R10-S.jpg</t>
  </si>
  <si>
    <t>4109814-20180317@132747-R2-S.jpg</t>
  </si>
  <si>
    <t>704829-TYPE2OSMILDNPDRMILDMACULAREDEMA.jpg</t>
  </si>
  <si>
    <t>704829-TYPE 2 OS MILD NPDR MILD MACULAR EDEMA.jpg</t>
  </si>
  <si>
    <t>STDR383-20170314@110758-L1-S.jpg</t>
  </si>
  <si>
    <t>STDR231-20160525@160041-L4-S.jpg</t>
  </si>
  <si>
    <t>3679740-20171201@151625-L11-S.jpg</t>
  </si>
  <si>
    <t>704830-TYPE2ODMODERATENPDRWITHSEVEREMACULAREDEMA.jpg</t>
  </si>
  <si>
    <t>704830-TYPE 2 OD MODERATE NPDR WITH SEVERE MACULAR EDEMA.jpg</t>
  </si>
  <si>
    <t>STDR398-20170427@121325-L16-S.jpg</t>
  </si>
  <si>
    <t>STDR128-20180914@155956-R12-S.jpg</t>
  </si>
  <si>
    <t>3680549-20171127@155526-L9-S.jpg</t>
  </si>
  <si>
    <t>704830-TYPE2OSMODERATENPDRWITHMODERATEMACULAREDEMA.jpg</t>
  </si>
  <si>
    <t>704830-TYPE 2 OS  MODERATE NPDR WITH MODERATE MACULAR EDEMA.jpg</t>
  </si>
  <si>
    <t>STDR150-20181203@124026-L1-S.jpg</t>
  </si>
  <si>
    <t>STDR448-20190102@161344-R4-S.jpg</t>
  </si>
  <si>
    <t>4211402-20171030@121225-L12-S.jpg</t>
  </si>
  <si>
    <t>704843-TYPE2OSPDRWITHNOMACULAREDEMA.jpg</t>
  </si>
  <si>
    <t>704843-TYPE 2 OS PDR WITH NO MACULAR EDEMA.jpg</t>
  </si>
  <si>
    <t>STDR199-20170519@103049-L1-S.jpg</t>
  </si>
  <si>
    <t>STDR198-20181026@111342-R5-S.jpg</t>
  </si>
  <si>
    <t>4228839-20180131@123214-L9-S.jpg</t>
  </si>
  <si>
    <t>704910-TYPE2OSPDR.jpg</t>
  </si>
  <si>
    <t>704910-TYPE 2 OS PDR.jpg</t>
  </si>
  <si>
    <t>STDR262-20160714@105924-L7-S.jpg</t>
  </si>
  <si>
    <t>STDR255-20180323@111315-R10-S.jpg</t>
  </si>
  <si>
    <t>4104891-20171009@121942-L6-S.jpg</t>
  </si>
  <si>
    <t>704968-TYPE2ODMODERATENPDRWITHMODERATEMACULAREDEMA.jpg</t>
  </si>
  <si>
    <t>704968-TYPE 2 OD MODERATE NPDR WITH MODERATE MACULAR EDEMA.jpg</t>
  </si>
  <si>
    <t>STDR411-20180621@112601-L8-S.jpg</t>
  </si>
  <si>
    <t>STDR626-20170419@170031-R2-S.jpg</t>
  </si>
  <si>
    <t>4109055-20180228@105818-R2-S.jpg</t>
  </si>
  <si>
    <t>704968TYPE2OSMODERATENPDRWITHMODERATEMACULAREDEMA.jpg</t>
  </si>
  <si>
    <t>704968TYPE 2 OS MODERATE NPDR WITH MODERATE MACULAR EDEMA.jpg</t>
  </si>
  <si>
    <t>STDR100-20160119@120527-L3-S.jpg</t>
  </si>
  <si>
    <t>STDR344-20161107@115358-R5-S.jpg</t>
  </si>
  <si>
    <t>3808307-20171104@134604-R4-S.jpg</t>
  </si>
  <si>
    <t>705056-TYPE2ODPDR.jpg</t>
  </si>
  <si>
    <t>705056-TYPE 2 OD PDR.jpg</t>
  </si>
  <si>
    <t>STDR142-20160314@104036-R9-S.jpg</t>
  </si>
  <si>
    <t>STDR310-20161019@161539-L6-S.jpg</t>
  </si>
  <si>
    <t>4226132-20180116@110554-R5-S.jpg</t>
  </si>
  <si>
    <t>705056-TYPE2OSPDR.jpg</t>
  </si>
  <si>
    <t>705056-TYPE 2 OS PDR.jpg</t>
  </si>
  <si>
    <t>STDR314-20161115@160130-R1-S.jpg</t>
  </si>
  <si>
    <t>STDR165-20160419@160204-L1-S.jpg</t>
  </si>
  <si>
    <t>4217217-20171129@151140-R5-S.jpg</t>
  </si>
  <si>
    <t>705075-TYPE2ODPDRWITHNOMACULAREDEMA.jpg</t>
  </si>
  <si>
    <t>705075-TYPE 2 OD PDR WITH NO MACULAR EDEMA.jpg</t>
  </si>
  <si>
    <t>STDR263-20160711@153406-L1-S.jpg</t>
  </si>
  <si>
    <t>STDR432-20181114@151419-L17-S.jpg</t>
  </si>
  <si>
    <t>4002731-20171116@112402-R3-S.jpg</t>
  </si>
  <si>
    <t>705075-TYPE2OSPDR.jpg</t>
  </si>
  <si>
    <t>705075-TYPE 2 OS PDR.jpg</t>
  </si>
  <si>
    <t>STDR178-20170519@171102-L1-S.jpg</t>
  </si>
  <si>
    <t>4217747-20171202@134510-L9-S.jpg</t>
  </si>
  <si>
    <t>705114-ODTYPE2SEVERENPRWITHSEVEREMACULAREDEMA.jpg</t>
  </si>
  <si>
    <t>705114-OD TYPE 2 SEVERE NPR WITH SEVERE MACULAR EDEMA.jpg</t>
  </si>
  <si>
    <t>STDR252-20180108@110523-R5-S.jpg</t>
  </si>
  <si>
    <t>STDR279-20170804@161928-R12-S.jpg</t>
  </si>
  <si>
    <t>4231279-20180314@123829-R2-S.jpg</t>
  </si>
  <si>
    <t>705114-TYPE2OSPDRWITHSEBEREMACULAREDEMA.jpg</t>
  </si>
  <si>
    <t>705114- TYPE 2 OS PDR WITH SEBERE MACULAR EDEMA.jpg</t>
  </si>
  <si>
    <t>STDR416-20180126@160030-L1-S.jpg</t>
  </si>
  <si>
    <t>STDR100-20160715@130602-R4-S.jpg</t>
  </si>
  <si>
    <t>4216458-20171124@135732-L10-S.jpg</t>
  </si>
  <si>
    <t>705209-TYPE2OSPDR.jpg</t>
  </si>
  <si>
    <t>705209-TYPE 2 OS PDR.jpg</t>
  </si>
  <si>
    <t>STDR306-20170926@152801-L1-S.jpg</t>
  </si>
  <si>
    <t>STDR365-20180621@162653-L5-S.jpg</t>
  </si>
  <si>
    <t>4208447-20171011@132410-R2-S.jpg</t>
  </si>
  <si>
    <t>705462-TYPE2ODPDRWTHNOMACULAREDEMA.jpg</t>
  </si>
  <si>
    <t>705462-TYPE 2 OD PDR WTH NO MACULAR EDEMA.jpg</t>
  </si>
  <si>
    <t>stdr347-20180705@110343-R5-S.jpg</t>
  </si>
  <si>
    <t>STDR222-20160713@111248-L1-S.jpg</t>
  </si>
  <si>
    <t>4110583-20180407@114825-L11-S.jpg</t>
  </si>
  <si>
    <t>705462-TYPE2OSPDRWITHNOMACULAREDEMA.jpg</t>
  </si>
  <si>
    <t>705462-TYPE 2 OS PDR WITH NO MACULAR EDEMA.jpg</t>
  </si>
  <si>
    <t>STDR145-20170330@105637-L1-S.jpg</t>
  </si>
  <si>
    <t>STDR429-20171222@115352-R1-S.jpg</t>
  </si>
  <si>
    <t>4232265-20180217@110827-L10-S.jpg</t>
  </si>
  <si>
    <t>705680-TYPE2ODPDRWITHMODERATEMACULAREDEMA.jpg</t>
  </si>
  <si>
    <t>705680-TYPE 2 OD PDR WITH MODERATEMACULAR EDEMA.jpg</t>
  </si>
  <si>
    <t>STDR280-20170220@112306-L1-S.jpg</t>
  </si>
  <si>
    <t>STDR227-20160525@151031-L1-S.jpg</t>
  </si>
  <si>
    <t>3446650-20170630@121039-L9-S.jpg</t>
  </si>
  <si>
    <t>705680-TYPE2OSPDRWITHMODERATEMACULAREDMA.jpg</t>
  </si>
  <si>
    <t>705680-TYPE 2 OS PDR WITH MODERATE MACULAR EDMA.jpg</t>
  </si>
  <si>
    <t>STDR272-20170817@150214-L1-S.jpg</t>
  </si>
  <si>
    <t>4230677-20180209@142119-R3-S.jpg</t>
  </si>
  <si>
    <t>705723-TYPE2ODMILDNPDRWITHMILDMACULAREDEMA.jpg</t>
  </si>
  <si>
    <t>705723-TYPE 2 OD MILD NPDR WITH MILD MACULAR EDEMA.jpg</t>
  </si>
  <si>
    <t>STDR275-20170216@104720-L1-S.jpg</t>
  </si>
  <si>
    <t>STDR097-20170123@104430-L1-S.jpg</t>
  </si>
  <si>
    <t>4218465-20171205@152631-R10-S.jpg</t>
  </si>
  <si>
    <t>705723-TYPE2OSMODERATENPDRWITHNOMACULAREDEMA.jpg</t>
  </si>
  <si>
    <t>705723- TYPE 2 OS MODERATE NPDR WITH NO  MACULAR EDEMA.jpg</t>
  </si>
  <si>
    <t>STDR240-20170601@110028-R3-S.jpg</t>
  </si>
  <si>
    <t>STDR674-20180222@162817-L8-S.jpg</t>
  </si>
  <si>
    <t>2900674-20180122@103711-L12-S.jpg</t>
  </si>
  <si>
    <t>705819-TYPE2ODPDR.jpg</t>
  </si>
  <si>
    <t>705819-TYPE 2 OD PDR.jpg</t>
  </si>
  <si>
    <t>STDR276-20160803@101507-R8-S.jpg</t>
  </si>
  <si>
    <t>STDR407-20170609@113609-L1-S.jpg</t>
  </si>
  <si>
    <t>2937346-20180214@123632-L9-S.jpg</t>
  </si>
  <si>
    <t>705819TYPE2OSSEVERENPDRWITHMODETATEMACULAREDEMA.jpg</t>
  </si>
  <si>
    <t>705819TYPE 2 OS SEVERE NPDR WITH MODETATE MACULAR EDEMA.jpg</t>
  </si>
  <si>
    <t>STDR097-20170724@105729-R1-S.jpg</t>
  </si>
  <si>
    <t>STDR305-20160928@155457-R1-S.jpg</t>
  </si>
  <si>
    <t>4219842-20171213@125139-L9-S.jpg</t>
  </si>
  <si>
    <t>706131-OSMILDNPDRITHNMACULAREDEMA.jpg</t>
  </si>
  <si>
    <t>706131-OS MILD NPDR ITH N MACULAR EDEMA.jpg</t>
  </si>
  <si>
    <t>STDR368-20170913@152853-L2-S.jpg</t>
  </si>
  <si>
    <t>STDR253-20170105@112701-L1-S.jpg</t>
  </si>
  <si>
    <t>2165363-20171025@142951-R4-S.jpg</t>
  </si>
  <si>
    <t>706203-TYPE2ODMODERATENPDRWITHMILDMACULAREDEMA.jpg</t>
  </si>
  <si>
    <t>706203- TYPE 2 OD MODERATE NPDR WITH MILD MACULAR EDEMA.jpg</t>
  </si>
  <si>
    <t>STDR150-20171211@154256-R13-S.jpg</t>
  </si>
  <si>
    <t>STDR079-20160112@154357-R5-S.jpg</t>
  </si>
  <si>
    <t>907573-20180216@103914-R2-S.jpg</t>
  </si>
  <si>
    <t>706203TYPE2OSMODERATENPDR.jpg</t>
  </si>
  <si>
    <t>706203TYPE 2 OS MODERATE NPDR.jpg</t>
  </si>
  <si>
    <t>STDR123-20170321@110036-L1-S.jpg</t>
  </si>
  <si>
    <t>STDR080-20160127@161526-L9-S.jpg</t>
  </si>
  <si>
    <t>3649883-20171212@131915-R9-S.jpg</t>
  </si>
  <si>
    <t>706355-TYPE2ODMODERATENPDR.jpg</t>
  </si>
  <si>
    <t>706355-TYPE 2 OD MODERATE NPDR.jpg</t>
  </si>
  <si>
    <t>STDR240-20190102@172753-L12-S.jpg</t>
  </si>
  <si>
    <t>STDR087-20160412@105331-L3-S.jpg</t>
  </si>
  <si>
    <t>2851154-20180122@115411-L12-S.jpg</t>
  </si>
  <si>
    <t>706355-TYPE2OSMODERATENPDRWITHMILDMACULAREDEMA.jpg</t>
  </si>
  <si>
    <t>706355-TYPE 2 OS MODERATE NPDR WITH MILD MACULAR EDEMA.jpg</t>
  </si>
  <si>
    <t>STDR357-20170214@122357-R5-S.jpg</t>
  </si>
  <si>
    <t>4109814-20180317@132747-L12-S.jpg</t>
  </si>
  <si>
    <t>706434-TYPE2ODPDR.jpg</t>
  </si>
  <si>
    <t>706434-TYPE 2 OD PDR.jpg</t>
  </si>
  <si>
    <t>STDR320-20161115@153918-R5-S.jpg</t>
  </si>
  <si>
    <t>STDR190-20181029@125828-R1-S.jpg</t>
  </si>
  <si>
    <t>3681855-20180115@103659-R2-S.jpg</t>
  </si>
  <si>
    <t>706434-TYPE2OSPDR.jpg</t>
  </si>
  <si>
    <t>706434-TYPE 2 OS PDR.jpg</t>
  </si>
  <si>
    <t>STDR278-20170210@104616-L1-S.jpg</t>
  </si>
  <si>
    <t>STDR283-20170320@105030-R4-S.jpg</t>
  </si>
  <si>
    <t>2535524-20171012@111752-R3-S.jpg</t>
  </si>
  <si>
    <t>706532-TYPE2ODMILDNPDR.jpg</t>
  </si>
  <si>
    <t>706532-TYPE 2 OD MILD NPDR.jpg</t>
  </si>
  <si>
    <t>STDR066-20151209@130315-L9-S.jpg</t>
  </si>
  <si>
    <t>STDR165-20181023@112333-R4-S.jpg</t>
  </si>
  <si>
    <t>4216300-20171123@155412-L9-S.jpg</t>
  </si>
  <si>
    <t>706532TYPE2OSMODERATENPDR.jpg</t>
  </si>
  <si>
    <t>706532 TYPE 2 OS MODERATE NPDR.jpg</t>
  </si>
  <si>
    <t>STDR280-20190301@110717-R1-S.jpg</t>
  </si>
  <si>
    <t>STDR314-20170524@150712-R3-S.jpg</t>
  </si>
  <si>
    <t>2854140-20180124@124752-R3-S.jpg</t>
  </si>
  <si>
    <t>706609-TYPE2ODPDR.jpg</t>
  </si>
  <si>
    <t>706609-TYPE 2 OD PDR.jpg</t>
  </si>
  <si>
    <t>STDR446-20190114@164804-L1-S.jpg</t>
  </si>
  <si>
    <t>STDR102-20160303@153708-R8-S.jpg</t>
  </si>
  <si>
    <t>4227425-20180124@142238-L9-S.jpg</t>
  </si>
  <si>
    <t>706609-TYPE2OSPDRWTHMODERATEMACULAREDEMA.jpg</t>
  </si>
  <si>
    <t>706609-TYPE 2 OS PDR WTH MODERATE MACULAR EDEMA.jpg</t>
  </si>
  <si>
    <t>STDR668-20180807@120448-R1-S.jpg</t>
  </si>
  <si>
    <t>2862061-20171127@141827-L9-S.jpg</t>
  </si>
  <si>
    <t>706709-TYPE2ODSEVERENPDRWITHNOMACULAREDEMA.jpg</t>
  </si>
  <si>
    <t>706709-TYPE 2 OD SEVERE NPDR WITH NO MACULAR EDEMA.jpg</t>
  </si>
  <si>
    <t>STDR302-20160922@153927-L1-S.jpg</t>
  </si>
  <si>
    <t>stdr137-20181228@110838-L9-S.jpg</t>
  </si>
  <si>
    <t>4228673-20180130@112317-L12-S.jpg</t>
  </si>
  <si>
    <t>706709-TYPE2OSPDRWITHNOMACULAREDEMA.jpg</t>
  </si>
  <si>
    <t>706709-TYPE 2 OS PDR WITH NO  MACULAR EDEMA.jpg</t>
  </si>
  <si>
    <t>STDR073-20151222@110810-L2-S.jpg</t>
  </si>
  <si>
    <t>STDR386-20170220@111737-L1-S.jpg</t>
  </si>
  <si>
    <t>3689443-20171030@132810-L8-S.jpg</t>
  </si>
  <si>
    <t>706770-ODTYPE2MODERATENPDRWITHMILDMACULAREDEMA.jpg</t>
  </si>
  <si>
    <t>706770-OD TYPE 2 MODERATE NPDR WITH MILD MACULAR EDEMA.jpg</t>
  </si>
  <si>
    <t>STDR102-20160303@153708-R6-S.jpg</t>
  </si>
  <si>
    <t>STDR84-20160119@154623-R5-S.jpg</t>
  </si>
  <si>
    <t>3672202-20170703@123718-L13-S.jpg</t>
  </si>
  <si>
    <t>706770-TYPE2OSMODERATENPDRWITHMILDMACULAREDEMA.jpg</t>
  </si>
  <si>
    <t>706770-TYPE 2 OS  MODERATE NPDR WITH MILD MACULAR EDEMA.jpg</t>
  </si>
  <si>
    <t>STDR376-20180301@104328-L6-S.jpg</t>
  </si>
  <si>
    <t>2856962-20170913@122245-L1-S.jpg</t>
  </si>
  <si>
    <t>706917-OSTYPE2MODERATENPDRWITHMILDMACULAREDEMA.jpg</t>
  </si>
  <si>
    <t>706917-OS TYPE 2 MODERATE NPDR WITH MILD MACULAR EDEMA.jpg</t>
  </si>
  <si>
    <t>STDR416-20180723@164042-R4-S.jpg</t>
  </si>
  <si>
    <t>4221806-20171223@122908-R3-S.jpg</t>
  </si>
  <si>
    <t>706917-TYPE2ODPDRWITHMILDMACULAREDEMA.jpg</t>
  </si>
  <si>
    <t>706917-TYPE 2 OD PDR WITH MILD MACULAR EDEMA.jpg</t>
  </si>
  <si>
    <t>STDR183-20170411@112107-R18-S.jpg</t>
  </si>
  <si>
    <t>STDR287-20180426@155747-R8-S.jpg</t>
  </si>
  <si>
    <t>1590551-20171020@103636-R4-S.jpg</t>
  </si>
  <si>
    <t>706919-TYPE2ODPDR.jpg</t>
  </si>
  <si>
    <t>706919-TYPE 2  OD PDR.jpg</t>
  </si>
  <si>
    <t>STDR140-20160201@122013-R8-S.jpg</t>
  </si>
  <si>
    <t>STDR353-20170111@161651-L2-S.jpg</t>
  </si>
  <si>
    <t>4220429-20171216@105921-R4-S.jpg</t>
  </si>
  <si>
    <t>706919-TYPE2OSPDR.jpg</t>
  </si>
  <si>
    <t>706919-TYPE 2 OS PDR.jpg</t>
  </si>
  <si>
    <t>STDR078-20170118@104841-L6-S.jpg</t>
  </si>
  <si>
    <t>1575382-20171214@111702-L11-S.jpg</t>
  </si>
  <si>
    <t>707245-TYPE2ODSEVERENPDRWITHSEVEREMACULAREDEMA.jpg</t>
  </si>
  <si>
    <t>707245-TYPE 2 OD SEVERE NPDR WITH SEVERE MACULAR EDEMA.jpg</t>
  </si>
  <si>
    <t>STDR286-20180228@103108-L1-S.jpg</t>
  </si>
  <si>
    <t>STDR653-20180528@103429-L6-S.jpg</t>
  </si>
  <si>
    <t>2089403-20171030@140624-L9-S.jpg</t>
  </si>
  <si>
    <t>707245-TYPE2SEVERENPDRWITHMILDMACULAREDEMA.jpg</t>
  </si>
  <si>
    <t>707245-TYPE 2 SEVERE NPDR WITH MILD MACULAR EDEMA.jpg</t>
  </si>
  <si>
    <t>STDR102-20170314@145653-L1-S.jpg</t>
  </si>
  <si>
    <t>STDR267-20180126@172913-L2-S.jpg</t>
  </si>
  <si>
    <t>4207769-20171007@113307-R5-S.jpg</t>
  </si>
  <si>
    <t>707427-TYPE2ODPDR.jpg</t>
  </si>
  <si>
    <t>707427-TYPE 2 OD PDR.jpg</t>
  </si>
  <si>
    <t>STDR189-20161102@154056-R3-S.jpg</t>
  </si>
  <si>
    <t>STDR237-20181213@113147-R5-S.jpg</t>
  </si>
  <si>
    <t>415857-20180327@123423-R3-S.jpg</t>
  </si>
  <si>
    <t>707427-TYPE2OSPDR.jpg</t>
  </si>
  <si>
    <t>707427-TYPE 2 OS PDR.jpg</t>
  </si>
  <si>
    <t>STDR063-20151208@161522-L8-S.jpg</t>
  </si>
  <si>
    <t>STDR180-20161013@154845-L1-S.jpg</t>
  </si>
  <si>
    <t>3603373-20170826@105040-R4-S.jpg</t>
  </si>
  <si>
    <t>707923-OSTYPE2PDR.jpg</t>
  </si>
  <si>
    <t>707923- OS  TYPE 2 PDR.jpg</t>
  </si>
  <si>
    <t>STDR289-20181026@154901-L4-S.jpg</t>
  </si>
  <si>
    <t>STDR145-20171012@105633-R5-S.jpg</t>
  </si>
  <si>
    <t>392077-20180209@102857-R3-S.jpg</t>
  </si>
  <si>
    <t>707923-TYPE2ODPDRWITHMODERATEMACULAREDEMA.jpg</t>
  </si>
  <si>
    <t>707923-TYPE 2 OD PDR  WITH MODERATE MACULAREDEMA.jpg</t>
  </si>
  <si>
    <t>STDR266-20160727@145103-R1-S.jpg</t>
  </si>
  <si>
    <t>STDR333-20180704@161922-R1-S.jpg</t>
  </si>
  <si>
    <t>2535524-20171012@111752-L12-S.jpg</t>
  </si>
  <si>
    <t>710035-ODTYPE2SEVERENPDRWITHMODERATEMACULAREDEMA.jpg</t>
  </si>
  <si>
    <t>710035- OD TYPE 2 SEVERE NPDR WITH MODERATE MACULAR EDEMA.jpg</t>
  </si>
  <si>
    <t>STDR281-20170320@160359-L4-S.jpg</t>
  </si>
  <si>
    <t>STDR226-20160527@155935-R7-S.jpg</t>
  </si>
  <si>
    <t>4228839-20180131@123214-R2-S.jpg</t>
  </si>
  <si>
    <t>710035-OSTYPE2SEVERENPDRWITHSEVEREMACULAREDEMA.jpg</t>
  </si>
  <si>
    <t>710035-OS TYPE 2 SEVERE NPDR WITH SEVERE MACULAR EDEMA.jpg</t>
  </si>
  <si>
    <t>STDR279-20180807@165023-L1-S.jpg</t>
  </si>
  <si>
    <t>STDR269-20160727@110857-L1-S.jpg</t>
  </si>
  <si>
    <t>792969-20180113@151307-R5-S.jpg</t>
  </si>
  <si>
    <t>710394-TYPE2ODMODERATENPDRWITHNOMACULAREDEMA.jpg.jpg</t>
  </si>
  <si>
    <t>710394-TYPE 2 OD MODERATE NPDR WITH NO MACULAR EDEMA.jpg.jpg</t>
  </si>
  <si>
    <t>STDR202-20181107@110727-R19-S.jpg</t>
  </si>
  <si>
    <t>STDR279-20180207@155443-L5-S.jpg</t>
  </si>
  <si>
    <t>4004764-20171209@152433-R3-S.jpg</t>
  </si>
  <si>
    <t>710394TYPE2OSMODERATENPDRWITHMILDMACULAREDEMA.jpg</t>
  </si>
  <si>
    <t>710394 TYPE 2 OS MODERATE NPDR WITH MILD MACULAR EDEMA.jpg</t>
  </si>
  <si>
    <t>STDR161-20170922@160626-L3-S.jpg</t>
  </si>
  <si>
    <t>STDR081-20170116@111721-L2-S.jpg</t>
  </si>
  <si>
    <t>2934028-20180125@135432-L9-S.jpg</t>
  </si>
  <si>
    <t>710395-ODTYPE2MILDNPDR.jpg</t>
  </si>
  <si>
    <t>710395- OD TYPE 2 MILD NPDR.jpg</t>
  </si>
  <si>
    <t>STDR273-20190220@112043-L2-S.jpg</t>
  </si>
  <si>
    <t>STDR097-20180130@112309-R12-S.jpg</t>
  </si>
  <si>
    <t>3010866-20180210@153149-L12-S.jpg</t>
  </si>
  <si>
    <t>710395TYPE2OSMILDNPDRWITHNOMACULAREDEMA.jpg</t>
  </si>
  <si>
    <t>710395TYPE 2 OS MILD NPDR WITH NO MACULAR EDEMA.jpg</t>
  </si>
  <si>
    <t>STDR635-20181128@110722-L8-S.jpg</t>
  </si>
  <si>
    <t>STDR248-20160601@124420-L10-S.jpg</t>
  </si>
  <si>
    <t>2902541-20171127@112929-L10-S.jpg</t>
  </si>
  <si>
    <t>710397-ODTYPE2SEVERENPDRWITHSEVEREMACULAREDEMA.jpg</t>
  </si>
  <si>
    <t>710397-OD TYPE 2 SEVERE NPDR WITH SEVERE MACULAR EDEMA.jpg</t>
  </si>
  <si>
    <t>STDR080-20160127@161526-L7-S.jpg</t>
  </si>
  <si>
    <t>STDR657-20180110@170225-R4-S.jpg</t>
  </si>
  <si>
    <t>4104891-20171009@121942-R5-S.jpg</t>
  </si>
  <si>
    <t>710397-TYPE2OSMODERATENPDRWITHSEVEREMACULAREDEMA.jpg</t>
  </si>
  <si>
    <t>710397- TYPE 2 OS MODERATE NPDR WITH SEVERE MACULAR EDEMA.jpg</t>
  </si>
  <si>
    <t>STDR329-20180507@113739-L10-S.jpg</t>
  </si>
  <si>
    <t>STDR288-20160818@115003-R1-S.jpg</t>
  </si>
  <si>
    <t>4205732-20170923@141503-R4-S.jpg</t>
  </si>
  <si>
    <t>710407-TYPE2ODSEVERENPDRWITHMODERATEMACULAREDEMA.jpg</t>
  </si>
  <si>
    <t>710407-TYPE 2 OD SEVERE NPDR WITH MODERATE MACULAR EDEMA.jpg</t>
  </si>
  <si>
    <t>STDR263-20170601@160041-R4-S.jpg</t>
  </si>
  <si>
    <t>stdr136-20160330@103404-R9-S.jpg</t>
  </si>
  <si>
    <t>1114766-20171219@101506-L11-S.jpg</t>
  </si>
  <si>
    <t>710407TYPE2OSSEVERENPDRWITHMODERATEMACULAREDEMA.jpg</t>
  </si>
  <si>
    <t>710407 TYPE 2 OS SEVERE NPDR WITH MODERATE MACULAR EDEMA.jpg</t>
  </si>
  <si>
    <t>STDR080-20170104@153137-R4-S.jpg</t>
  </si>
  <si>
    <t>STDR628-20170421@162915-L5-S.jpg</t>
  </si>
  <si>
    <t>3614998-20170915@131406-R3-S.jpg</t>
  </si>
  <si>
    <t>710483-TYPE2ODMILDNPDRWITHNOMACULAREDEMA.jpg</t>
  </si>
  <si>
    <t>710483-TYPE 2 OD MILD NPDR WITH NO MACULAR EDEMA.jpg</t>
  </si>
  <si>
    <t>STDR415-20170810@103356-L1-S.jpg</t>
  </si>
  <si>
    <t>STDR307-20170104@122138-L2-S.jpg</t>
  </si>
  <si>
    <t>4217747-20171202@134510-R3-S.jpg</t>
  </si>
  <si>
    <t>710483-TYPE2OSMILDNPDRWITHNOMACULAREDEMA.jpg</t>
  </si>
  <si>
    <t>710483- TYPE 2 OS MILD NPDR WITH NO MACULAR EDEMA.jpg</t>
  </si>
  <si>
    <t>STDR178-20160330@162231-R1-S.jpg</t>
  </si>
  <si>
    <t>STDR173-20160412@104210-R2-S.jpg</t>
  </si>
  <si>
    <t>3647587-20171120@123721-R4-S.jpg</t>
  </si>
  <si>
    <t>710593-TYPE2ODPDR.jpg</t>
  </si>
  <si>
    <t>710593- TYPE 2 OD PDR.jpg</t>
  </si>
  <si>
    <t>STDR253-20180803@121428-L3-S.jpg</t>
  </si>
  <si>
    <t>2188112-20171229@110549-R3-S.jpg</t>
  </si>
  <si>
    <t>710593-TYPE2OSPDRMILDMACULAREDEMA.jpg</t>
  </si>
  <si>
    <t>710593-TYPE 2 OS PDR MILD MACULAR EDEMA.jpg</t>
  </si>
  <si>
    <t>STDR653-20171122@163852-L1-S.jpg</t>
  </si>
  <si>
    <t>STDR117-20160226@110913-R8-S.jpg</t>
  </si>
  <si>
    <t>2967937-20171025@131557-R6-S.jpg</t>
  </si>
  <si>
    <t>710618-TYP2ODPDRWITHMODERATEMACULAREDEMA.jpg</t>
  </si>
  <si>
    <t>710618- TYP 2 OD PDR WITH MODERATE MACULAR EDEMA.jpg</t>
  </si>
  <si>
    <t>STDR346-20170510@145808-R1-S.jpg</t>
  </si>
  <si>
    <t>STDR411-20170619@101510-R2-S.jpg</t>
  </si>
  <si>
    <t>595313-20180402@102004-L10-S.jpg</t>
  </si>
  <si>
    <t>710618-TYPE2ODPDRWITHMODERATEMACULAREDEMA.jpg</t>
  </si>
  <si>
    <t>710618- TYPE 2 OD PDR WITH MODERATE MACULAR EDEMA.jpg</t>
  </si>
  <si>
    <t>STDR283-20180319@112721-R12-S.jpg</t>
  </si>
  <si>
    <t>STDR261-20170825@153302-R9-S.jpg</t>
  </si>
  <si>
    <t>3692483-20180305@113125-R1-S.jpg</t>
  </si>
  <si>
    <t>710621-ODTYPE2PDRWITHMILDMACULAREDEMA.jpg</t>
  </si>
  <si>
    <t>710621-OD TYPE 2 PDR WITH MILD MACULAR EDEMA.jpg</t>
  </si>
  <si>
    <t>STDR628-20170421@162915-L6-S.jpg</t>
  </si>
  <si>
    <t>STDR305-20180227@160740-L16-S.jpg</t>
  </si>
  <si>
    <t>2520123-20180326@125454-R2-S.jpg</t>
  </si>
  <si>
    <t>710621-OSPDRTYPE2.jpg</t>
  </si>
  <si>
    <t>710621-OS PDR TYPE 2.jpg</t>
  </si>
  <si>
    <t>2058722-20170712@135339-R2-S.jpg</t>
  </si>
  <si>
    <t>711134-TYPE2OSSEVERENPDRWITHMILDMACULAREDEMA.jpg</t>
  </si>
  <si>
    <t>711134-TYPE 2 OS SEVERE NPDR WITH MILD MACULAR EDEMA.jpg</t>
  </si>
  <si>
    <t>STDR384-20170317@154426-R1-S.jpg</t>
  </si>
  <si>
    <t>STDR668-20190228@172738-L14-S.jpg</t>
  </si>
  <si>
    <t>2557944-20171010@151921-L10-S.jpg</t>
  </si>
  <si>
    <t>711224-TYPE2ODSEVERENPDRWITHMILDMACULAEEMA.jpg</t>
  </si>
  <si>
    <t>711224-TYPE 2 OD SEVERE NPDR WITH MILD MACULA EEMA.jpg</t>
  </si>
  <si>
    <t>STDR361-20171116@150856-L2-S.jpg</t>
  </si>
  <si>
    <t>STDR086-20160224@111048-R6-S.jpg</t>
  </si>
  <si>
    <t>2862856-20190628@093051-L12-S(2).jpg</t>
  </si>
  <si>
    <t>711224-TYPE2OSSEVERENPDR.jpg</t>
  </si>
  <si>
    <t>711224-TYPE 2 OS SEVERE NPDR.jpg</t>
  </si>
  <si>
    <t>STDR675-20180227@160037-R4-S.jpg</t>
  </si>
  <si>
    <t>4232265-20180217@110827-R3-S.jpg</t>
  </si>
  <si>
    <t>711252-TYPE2OSNODR.jpg</t>
  </si>
  <si>
    <t>711252-TYPE 2 OS NO DR.jpg</t>
  </si>
  <si>
    <t>STDR694-20190322@163229-L3-S.jpg</t>
  </si>
  <si>
    <t>STDR208-20160520@155244-L1-S.jpg</t>
  </si>
  <si>
    <t>3201652-20180129@121229-R4-S.jpg</t>
  </si>
  <si>
    <t>711283-OSTYPE2MODERATENPDRWITHMILDMACULAREDEMA.jpg</t>
  </si>
  <si>
    <t>711283-OS TYPE 2 MODERATE NPDR WITH MILD MACULAR EDEMA.jpg</t>
  </si>
  <si>
    <t>STDR243-20170620@103201-L2-S.jpg</t>
  </si>
  <si>
    <t>STDR062-20151203@105735-R8-S.jpg</t>
  </si>
  <si>
    <t>4107027-20171222@102845-L12-S.jpg</t>
  </si>
  <si>
    <t>711283-TYPE2ODMODERATENPDRWITHMILDMACULAREDEMA.jpg</t>
  </si>
  <si>
    <t>711283-TYPE 2 OD MODERATE NPDR WITH MILD MACULAR EDEMA.jpg</t>
  </si>
  <si>
    <t>STDR415-20170810@103356-R8-S.jpg</t>
  </si>
  <si>
    <t>4216728-20171125@134447-L9-S.jpg</t>
  </si>
  <si>
    <t>711326-OSTYPE2MODERATENPDRWITHMILDMACULAREDEMA.jpg</t>
  </si>
  <si>
    <t>711326-OS TYPE 2 MODERATE NPDR WITH MILD MACULAR EDEMA.jpg</t>
  </si>
  <si>
    <t>STDR125-20160317@144503-R7-S.jpg</t>
  </si>
  <si>
    <t>STDR329-20170424@112704-L9-S.jpg</t>
  </si>
  <si>
    <t>2934028-20180125@135432-R2-S.jpg</t>
  </si>
  <si>
    <t>711326-TYPE2ODNODR.jpg</t>
  </si>
  <si>
    <t>711326-TYPE 2 OD NO DR.jpg</t>
  </si>
  <si>
    <t>STDR397-20170602@111345-L11-S.jpg</t>
  </si>
  <si>
    <t>STDR223-20160610@154824-R8-S.jpg</t>
  </si>
  <si>
    <t>4200567-20180417@104404-L9-S.jpg</t>
  </si>
  <si>
    <t>711342-TYPE2ODMILDNPDRWITHNOMACULAREDEMA.jpg</t>
  </si>
  <si>
    <t>711342-TYPE 2 OD  MILD NPDR WITH NO MACULAR EDEMA.jpg</t>
  </si>
  <si>
    <t>STDR352-20170111@112354-R1-S.jpg</t>
  </si>
  <si>
    <t>STDR361-20180521@110114-R12-S.jpg</t>
  </si>
  <si>
    <t>3649883-20171212@131915-L6-S.jpg</t>
  </si>
  <si>
    <t>711569-TYPE2ODSEVERENPDRWITHMILDMACULAREDEMA.jpg</t>
  </si>
  <si>
    <t>711569-TYPE 2 OD SEVERE NPDR WITH MILD MACULAR EDEMA.jpg</t>
  </si>
  <si>
    <t>STDR411-20170619@101510-R1-S.jpg</t>
  </si>
  <si>
    <t>STDR196-20170509@161029-R10-S.jpg</t>
  </si>
  <si>
    <t>415857-20180327@123803-L3-S.jpg</t>
  </si>
  <si>
    <t>711569-TYPE2OSSEVERENPDRWITHMODERTEMACULAREDEMA.jpg</t>
  </si>
  <si>
    <t>711569-TYPE 2 OS SEVERE NPDR WITH MODERTE MACULAR EDEMA.jpg</t>
  </si>
  <si>
    <t>STDR286-20160825@155921-R1-S.jpg</t>
  </si>
  <si>
    <t>STDR263-20170601@160041-L12-S.jpg</t>
  </si>
  <si>
    <t>4214924-20171116@131757-L7-S.jpg</t>
  </si>
  <si>
    <t>711587-TYPE2ODPDR.jpg</t>
  </si>
  <si>
    <t>711587-TYPE 2 OD PDR.jpg</t>
  </si>
  <si>
    <t>STDR366-20170605@155330-L5-S.jpg</t>
  </si>
  <si>
    <t>STDR286-20160825@155921-R3-S.jpg</t>
  </si>
  <si>
    <t>4227425-20180124@142238-R5-S.jpg</t>
  </si>
  <si>
    <t>711587-TYPE2OSPDR.jpg</t>
  </si>
  <si>
    <t>711587-TYPE 2 OS PDR.jpg</t>
  </si>
  <si>
    <t>STDR232-20170526@163216-R4-S.jpg</t>
  </si>
  <si>
    <t>4211355-20171028@140911-L12-S.jpg</t>
  </si>
  <si>
    <t>711809-OSTYPE2MILDNPDRWITHNOMACULAREDEMA.jpg</t>
  </si>
  <si>
    <t>711809- OS TYPE 2 MILD NPDR WITH NO MACULAR EDEMA.jpg</t>
  </si>
  <si>
    <t>STDR220-20160623@115425-L1-S.jpg</t>
  </si>
  <si>
    <t>STDR200-20181025@123257-L10-S.jpg</t>
  </si>
  <si>
    <t>4214924-20171116@131757-R1-S.jpg</t>
  </si>
  <si>
    <t>711875-ODMODERATENPDRWITHMILDMACULAREDEMA.jpg</t>
  </si>
  <si>
    <t>711875- OD MODERATE NPDR WITH MILD MACULAR EDEMA.jpg</t>
  </si>
  <si>
    <t>STDR118-20160229@153634-R6-S.jpg</t>
  </si>
  <si>
    <t>STDR410-20170628@144546-R1-S.jpg</t>
  </si>
  <si>
    <t>4211056-20171026@134124-L9-S.jpg</t>
  </si>
  <si>
    <t>711875-TYPE2OSMILDNPDRWITHNOMACULAREDEMA.jpg</t>
  </si>
  <si>
    <t>711875-TYPE 2 OS  MILD NPDR WITH NO MACULAR EDEMA.jpg</t>
  </si>
  <si>
    <t>STDR247-20160530@171058-R5-S.jpg</t>
  </si>
  <si>
    <t>STDR149-20160322@155158-R4-S.jpg</t>
  </si>
  <si>
    <t>1091226-20180130@103259-L9-S.jpg</t>
  </si>
  <si>
    <t>711889-ODTYPE2PDR.jpg</t>
  </si>
  <si>
    <t>711889-OD TYPE 2 PDR.jpg</t>
  </si>
  <si>
    <t>STDR173-20160412@104210-L12-S.jpg</t>
  </si>
  <si>
    <t>STDR192-20160510@111438-L1-S.jpg</t>
  </si>
  <si>
    <t>2058722-20170712@135339-L9-S.jpg</t>
  </si>
  <si>
    <t>711889-TYPE2OSPDR.jpg</t>
  </si>
  <si>
    <t>711889-TYPE 2 OS PDR.jpg</t>
  </si>
  <si>
    <t>STDR297-20170925@112106-R2-S.jpg</t>
  </si>
  <si>
    <t>STDR148-20160321@160132-L1-S.jpg</t>
  </si>
  <si>
    <t>1289576-20171125@132103-L9-S.jpg</t>
  </si>
  <si>
    <t>712313-TYPE2ODMILDNPDRWITHMILDMACULAREDEMA.jpg</t>
  </si>
  <si>
    <t>712313-TYPE 2 OD MILD NPDR WITH MILD MACULAR EDEMA.jpg</t>
  </si>
  <si>
    <t>STDR052-20160831@161220-L1-S.jpg</t>
  </si>
  <si>
    <t>STDR100-20160119@120527-L2-S.jpg</t>
  </si>
  <si>
    <t>4203214-20170911@110705-L7-S.jpg</t>
  </si>
  <si>
    <t>712313-TYPE2OSMILDNPDRWITHNOMACULAREDEMA.jpg</t>
  </si>
  <si>
    <t>712313-TYPE 2 OS MILD NPDR WITH NO MACULAR EDEMA.jpg</t>
  </si>
  <si>
    <t>STDR360-20181011@105551-L1-S.jpg</t>
  </si>
  <si>
    <t>STDR387-20170203@113002-L6-S.jpg</t>
  </si>
  <si>
    <t>4235431-20180307@152026-R5-S.jpg</t>
  </si>
  <si>
    <t>712314-TYPE2OSMILDNPDRWITHNOMACULAREDEMA.jpg</t>
  </si>
  <si>
    <t>712314- TYPE 2 OS MILD NPDR WITH NO MACULAR EDEMA.jpg</t>
  </si>
  <si>
    <t>STDR148-20161014@112424-L1-S.jpg</t>
  </si>
  <si>
    <t>STDR220-20161207@162920-L7-S.jpg</t>
  </si>
  <si>
    <t>4104432-20171108@114531-R4-S.jpg</t>
  </si>
  <si>
    <t>712315-TYPE2ODMILDNPDRNOMACULAREDEMA.jpg</t>
  </si>
  <si>
    <t>712315- TYPE 2 OD MILD NPDR NO MACULAR EDEMA.jpg</t>
  </si>
  <si>
    <t>STDR154-20171031@153038-L2-S.jpg</t>
  </si>
  <si>
    <t>4221122-20171219@120335-R4-S.jpg</t>
  </si>
  <si>
    <t>712647-TYPE2ODEARLYPDRWITHSEVEREMACULAREDEMA.jpg</t>
  </si>
  <si>
    <t>712647-TYPE 2 OD EARLY PDR WITH SEVERE MACULAR EDEMA.jpg</t>
  </si>
  <si>
    <t>EARLY PDR</t>
  </si>
  <si>
    <t>STDR062-20151203@105735-L1-S.jpg</t>
  </si>
  <si>
    <t>STDR214-20160608@162842-L2-S.jpg</t>
  </si>
  <si>
    <t>3420673-20171104@121858-R6-S.jpg</t>
  </si>
  <si>
    <t>712647-TYPE2OSSEVERENPDRWITHMODERATEMACULAREDEMA.jpg</t>
  </si>
  <si>
    <t>712647-TYPE 2 OS SEVERE NPDR WITH MODERATE MACULAR EDEMA.jpg</t>
  </si>
  <si>
    <t>STDR088-20160219@103951-R10-S.jpg</t>
  </si>
  <si>
    <t>STDR300-20170119@103041-R6-S.jpg</t>
  </si>
  <si>
    <t>4301959-20180320@102255-R3-S.jpg</t>
  </si>
  <si>
    <t>712676-TYPE2ODMILDNPDRWITHMILDMACULAREDEMA.jpg</t>
  </si>
  <si>
    <t>712676-TYPE 2 OD MILD NPDR WITH MILD MACULAR EDEMA.jpg</t>
  </si>
  <si>
    <t>STDR187-20170509@113658-R10-S.jpg</t>
  </si>
  <si>
    <t>STDR197-20160512@112507-L1-S.jpg</t>
  </si>
  <si>
    <t>4219122-20171209@154238-L13-S.jpg</t>
  </si>
  <si>
    <t>712676-TYPE2OSMODERATENPDRWITHMILDMACULAREDEMA.jpg</t>
  </si>
  <si>
    <t>712676-  TYPE 2 OS MODERATE NPDR WITH MILD MACULAR EDEMA.jpg</t>
  </si>
  <si>
    <t>STDR329-20161017@124438-R4-S.jpg</t>
  </si>
  <si>
    <t>STDR610-20170216@161411-L2-S.jpg</t>
  </si>
  <si>
    <t>4207757-20171007@151431-L15-S.jpg</t>
  </si>
  <si>
    <t>712808-TYPE2ODMILDNPDRWITHNOMACULAREDEMA.jpg</t>
  </si>
  <si>
    <t>712808-TYPE 2 OD MILD NPDR WITH NO MACULAR EDEMA.jpg</t>
  </si>
  <si>
    <t>STDR180-20160414@154249-L4-S.jpg</t>
  </si>
  <si>
    <t>STDR416-20180723@164042-L12-S.jpg</t>
  </si>
  <si>
    <t>3692483-20180305@113125-L9-S.jpg</t>
  </si>
  <si>
    <t>712808-TYPE2OSMODERATENPDRWITHMODERATEMACULAREDEMA.jpg</t>
  </si>
  <si>
    <t>712808- TYPE 2 OS MODERATE NPDR WITH MODERATE MACULAR EDEMA.jpg</t>
  </si>
  <si>
    <t>STDR088-20160219@103951-L2-S.jpg</t>
  </si>
  <si>
    <t>STDR121-20160304@111721-L1-S.jpg</t>
  </si>
  <si>
    <t>4106740-20171214@125347-R6-S.jpg</t>
  </si>
  <si>
    <t>712833-TYPE2OSSEVERENPDRWITHMILDMACULAREDEMA.jpg</t>
  </si>
  <si>
    <t>712833- TYPE 2 OS SEVERE NPDR WITH  MILD MACULAR EDEMA.jpg</t>
  </si>
  <si>
    <t>STDR159-20181008@111237-L8-S.jpg</t>
  </si>
  <si>
    <t>STDR403-20171030@151620-R1-S.jpg</t>
  </si>
  <si>
    <t>4220402-20171216@104009-R5-S.jpg</t>
  </si>
  <si>
    <t>712912-OSMODERATENPDRWITHMILDMACULAREDEMA.jpg</t>
  </si>
  <si>
    <t>712912- OS MODERATE NPDR WITH MILD MACULAR EDEMA.jpg</t>
  </si>
  <si>
    <t>STDR274-20170822@151304-R8-S.jpg</t>
  </si>
  <si>
    <t>STDR112-20160308@151324-L9-S.jpg</t>
  </si>
  <si>
    <t>3603373-20170826@105040-L13-S.jpg</t>
  </si>
  <si>
    <t>712951-TYPE2ODNODR.jpg</t>
  </si>
  <si>
    <t>712951-TYPE 2 OD  NO DR.jpg</t>
  </si>
  <si>
    <t xml:space="preserve"> NO DR</t>
  </si>
  <si>
    <t>STDR360-20170302@104644-L2-S.jpg</t>
  </si>
  <si>
    <t>4236535-20180314@114507-R1-S.jpg</t>
  </si>
  <si>
    <t>712951-TYPE2OSNODR.jpg</t>
  </si>
  <si>
    <t>712951- TYPE 2 OS NO DR.jpg</t>
  </si>
  <si>
    <t>STDR275-20190226@113454-R1-S.jpg</t>
  </si>
  <si>
    <t>stdr179-20160411@152727-L2-S.jpg</t>
  </si>
  <si>
    <t>4237007-20180315@143804-R3-S.jpg</t>
  </si>
  <si>
    <t>712969-TYPE2MODERATENPDRWITHMODERATEMACULAREDEMA.jpg</t>
  </si>
  <si>
    <t>712969- TYPE 2 MODERATE NPDR WITH MODERATE MACULAR EDEMA.jpg</t>
  </si>
  <si>
    <t>STDR196-20160511@163214-L1-S.jpg</t>
  </si>
  <si>
    <t>4215334-20171120@123112-R2-S.jpg</t>
  </si>
  <si>
    <t>712969-TYPE2OSMODERATENPDRWITHMODERATEMACULAREDEMA.jpg</t>
  </si>
  <si>
    <t>712969-TYPE 2 OS  MODERATE NPDR WITH MODERATE MACULAR EDEMA.jpg</t>
  </si>
  <si>
    <t>stdr347-20180705@110343-R1-S.jpg</t>
  </si>
  <si>
    <t>4211373-20171028@131219-R4-S.jpg</t>
  </si>
  <si>
    <t>713049-TYPE2ODPDR.jpg</t>
  </si>
  <si>
    <t>713049-TYPE 2 OD PDR.jpg</t>
  </si>
  <si>
    <t>STDR306-20181016@163905-R5-S.jpg</t>
  </si>
  <si>
    <t>STDR667-20180131@174509-R10-S.jpg</t>
  </si>
  <si>
    <t>4223296-20180102@103006-R5-S.jpg</t>
  </si>
  <si>
    <t>713049-TYPE2ODSEVERENPDRWITHMILDMACULAREDEMA.jpg</t>
  </si>
  <si>
    <t>713049-TYPE 2 OD  SEVERE NPDR WITH MILD MACULAR EDEMA.jpg</t>
  </si>
  <si>
    <t>STDR389-20170320@111304-L1-S.jpg</t>
  </si>
  <si>
    <t>STDR210-20171205@113700-L4-S.jpg</t>
  </si>
  <si>
    <t>4216011-20171122@120221-L10-S.jpg</t>
  </si>
  <si>
    <t>713049-TYPE2OSEARLYPDRWITHMILDDME.jpg</t>
  </si>
  <si>
    <t>713049- TYPE 2 OS EARLY PDR WITH MILD DME.jpg</t>
  </si>
  <si>
    <t>stdr137-20160331@102638-R8-S.jpg</t>
  </si>
  <si>
    <t>STDR648-20171115@170444-R11-S.jpg</t>
  </si>
  <si>
    <t>4226613-20180307@154346-L9-S.jpg</t>
  </si>
  <si>
    <t>713049-TYPE2OSSEVEREPDRWITHMILDMACULAREDEMA.jpg</t>
  </si>
  <si>
    <t>713049-TYPE 2 OS SEVERE PDR WITH MILD MACULAR EDEMA.jpg</t>
  </si>
  <si>
    <t>SEVERE PDR</t>
  </si>
  <si>
    <t>STDR186-20160429@104921-L1-S.jpg</t>
  </si>
  <si>
    <t>3808307-20171104@134604-L13-S.jpg</t>
  </si>
  <si>
    <t>713364-ODTYPE2DMPDRMECANNOTBEGRADED.jpg</t>
  </si>
  <si>
    <t>713364- OD  TYPE 2 DM PDR ME CANNOT BE GRADED.jpg</t>
  </si>
  <si>
    <t xml:space="preserve">PDR </t>
  </si>
  <si>
    <t>CANNOT BE GRADED</t>
  </si>
  <si>
    <t>STDR265-20170222@112514-L1-S.jpg</t>
  </si>
  <si>
    <t>STDR070-20180118@162518-R9-S.jpg</t>
  </si>
  <si>
    <t>4109055-20180228@105818-L9-S.jpg</t>
  </si>
  <si>
    <t>713364-OSTYPE2DMPDRWITHMILDMACULAREDEMA.jpg</t>
  </si>
  <si>
    <t>713364-  OS TYPE 2 DM PDR WITH MILD MACULAR EDEMA.jpg</t>
  </si>
  <si>
    <t>STDR663-20180126@160912-L5-S.jpg</t>
  </si>
  <si>
    <t>STDR210-20170608@105719-R2-S.jpg</t>
  </si>
  <si>
    <t>2902541-20171127@112929-R3-S.jpg</t>
  </si>
  <si>
    <t>713422TYPE2ODMODNPDRWITHMILDMACULAREDEMA.jpg</t>
  </si>
  <si>
    <t>713422 TYPE 2 OD MOD NPDR WITH MILD MACULAR EDEMA.jpg</t>
  </si>
  <si>
    <t>STDR394-20180516@112113-L8-S.jpg</t>
  </si>
  <si>
    <t>4104432-20171108@114531-L8-S.jpg</t>
  </si>
  <si>
    <t>713422-TYPE2OSMILDNPDRNOMACULAREDEMA.jpg.jpg</t>
  </si>
  <si>
    <t>713422- TYPE 2 OS MILD NPDR NO MACULAR EDEMA.jpg.jpg</t>
  </si>
  <si>
    <t>STDR303-20170707@101548-L2-S.jpg</t>
  </si>
  <si>
    <t>STDR646-20171114@155410-L3-S.jpg</t>
  </si>
  <si>
    <t>3648078-20171113@132722-R1-S.jpg</t>
  </si>
  <si>
    <t>97381-TYPE2ODMILDNPDR.jpg</t>
  </si>
  <si>
    <t>97381-TYPE 2 OD MILD NPDR.jpg</t>
  </si>
  <si>
    <t>STDR281-20170830@154231-R2-S.jpg</t>
  </si>
  <si>
    <t>STDR072-20151216@164120-R7-S.jpg</t>
  </si>
  <si>
    <t>4233040-20180222@122836-L6-S.jpg</t>
  </si>
  <si>
    <t>97381-TYPE2OSNODR.jpg</t>
  </si>
  <si>
    <t>97381-TYPE 2 OS NO DR.jpg</t>
  </si>
  <si>
    <t>STDR435-20181016@114759-R11-S.jpg</t>
  </si>
  <si>
    <t>STDR291-20181127@160006-L14-S.jpg</t>
  </si>
  <si>
    <t>4237014-20180315@111139-L10-S.jpg</t>
  </si>
  <si>
    <t>STDR261-20160819@162320-L3-S.jpg</t>
  </si>
  <si>
    <t>4213720-20171110@113406-R3-S.jpg</t>
  </si>
  <si>
    <t>STDR123-20160309@155951-R3-S.jpg</t>
  </si>
  <si>
    <t>STDR168-20160421@103319-L1-S.jpg</t>
  </si>
  <si>
    <t>3807128-20170705@104027-R4-S.jpg</t>
  </si>
  <si>
    <t>STDR146-20160315@162820-L2-S.jpg</t>
  </si>
  <si>
    <t>STDR178-20161101@154259-R3-S.jpg</t>
  </si>
  <si>
    <t>4212926-20171106@152038-R4-S.jpg</t>
  </si>
  <si>
    <t>1111989-20170921@114359-L11-S.jpg</t>
  </si>
  <si>
    <t>STDR210-20171205@113700-L1-S.jpg</t>
  </si>
  <si>
    <t>STDR110-20160324@103925-R3-S.jpg</t>
  </si>
  <si>
    <t>3691405-20180314@135546-R12-S.jpg</t>
  </si>
  <si>
    <t>STDR091-20190212@112123-L1-S.jpg</t>
  </si>
  <si>
    <t>STDR394-20171109@112015-R7-S.jpg</t>
  </si>
  <si>
    <t>595313-20180402@102004-R4-S.jpg</t>
  </si>
  <si>
    <t>STDR671-20180220@163914-L1-S.jpg</t>
  </si>
  <si>
    <t>STDR364-20180220@161931-R1-S.jpg</t>
  </si>
  <si>
    <t>4218518-20171206@142514-R10-S.jpg</t>
  </si>
  <si>
    <t>STDR147-20160318@111812-R10-S.jpg</t>
  </si>
  <si>
    <t>STDR081-20160119@151844-R1-S.jpg</t>
  </si>
  <si>
    <t>3806430-20180404@131218-L9-S.jpg</t>
  </si>
  <si>
    <t>STDR676-20180307@160100-R4-S.jpg</t>
  </si>
  <si>
    <t>STDR601-20170808@164017-L1-S.jpg</t>
  </si>
  <si>
    <t>3428090-20180627@135350-R3-S.jpg</t>
  </si>
  <si>
    <t>STDR358-20170215@103629-L1-S.jpg</t>
  </si>
  <si>
    <t>STDR399-20170428@104010-R1-S.jpg</t>
  </si>
  <si>
    <t>4228952-20180131@121118-R3-S.jpg</t>
  </si>
  <si>
    <t>STDR252-20170109@105608-L3-S.jpg</t>
  </si>
  <si>
    <t>STDR096-20160226@163101-R5-S.jpg</t>
  </si>
  <si>
    <t>1044584-20171014@110638-L13-S.jpg</t>
  </si>
  <si>
    <t>STDR066-20160727@155553-R5-S.jpg</t>
  </si>
  <si>
    <t>STDR602-20170207@165342-L6-S.jpg</t>
  </si>
  <si>
    <t>4222448-20171227@114839-L24-S.jpg</t>
  </si>
  <si>
    <t>STDR096-20160226@163101-L2-S.jpg</t>
  </si>
  <si>
    <t>STDR209-20181205@111351-L14-S.jpg</t>
  </si>
  <si>
    <t>2860830-20171027@122747-L11-S.jpg</t>
  </si>
  <si>
    <t>STDR187-20171116@105226-L3-S.jpg</t>
  </si>
  <si>
    <t>STDR147-20160907@155354-R4-S.jpg</t>
  </si>
  <si>
    <t>4212926-20171106@152038-L12-S.jpg</t>
  </si>
  <si>
    <t>stdr170-20160913@105842-L4-S.jpg</t>
  </si>
  <si>
    <t>STDR198-20161012@152353-L5-S.jpg</t>
  </si>
  <si>
    <t>4213719-20171111@111628-L11-S.jpg</t>
  </si>
  <si>
    <t>STDR076-20151223@123348-L7-S.jpg</t>
  </si>
  <si>
    <t>STDR637-20170518@152833-L2-S.jpg</t>
  </si>
  <si>
    <t>2085795-20171229@113002-L14-S.jpg</t>
  </si>
  <si>
    <t>STDR332-20161206@110121-R4-S.jpg</t>
  </si>
  <si>
    <t>STDR261-20160819@162320-L1-S.jpg</t>
  </si>
  <si>
    <t>3670329-20180102@123640-L14-S.jpg</t>
  </si>
  <si>
    <t>stdr139-20180529@160616-L3-S.jpg</t>
  </si>
  <si>
    <t>STDR354-20170120@155445-L5-S.jpg</t>
  </si>
  <si>
    <t>4234975-20180308@103153-R2-S.jpg</t>
  </si>
  <si>
    <t>STDR099-20160121@114832-L1-S.jpg</t>
  </si>
  <si>
    <t>STDR607-20170213@162152-R2-S.jpg</t>
  </si>
  <si>
    <t>4207757-20171007@151431-R6-S.jpg</t>
  </si>
  <si>
    <t>STDR295-20160914@111236-R7-S.jpg</t>
  </si>
  <si>
    <t>STDR346-20181123@121223-R9-S.jpg</t>
  </si>
  <si>
    <t>1091226-20180130@103259-R5-S.jpg</t>
  </si>
  <si>
    <t>STDR124-20160310@153657-R7-S.jpg</t>
  </si>
  <si>
    <t>STDR125-20180319@114156-L1-S.jpg</t>
  </si>
  <si>
    <t>4218518-20171206@142514-L11-S.jpg</t>
  </si>
  <si>
    <t>STDR604-20170208@155610-L1-S.jpg</t>
  </si>
  <si>
    <t>STDR652-20171121@164655-R5-S.jpg</t>
  </si>
  <si>
    <t>4236535-20180314@114507-L11-S.jpg</t>
  </si>
  <si>
    <t>STDR277-20180122@104957-L1-S.jpg</t>
  </si>
  <si>
    <t>STDR306-20170926@152801-L2-S.jpg</t>
  </si>
  <si>
    <t>4232523-20180219@123635-R5-S.jpg</t>
  </si>
  <si>
    <t>STDR168-20160421@103319-R8-S.jpg</t>
  </si>
  <si>
    <t>STDR415-20190215@163624-L4-S.jpg</t>
  </si>
  <si>
    <t>4108461-20180216@101703-L12-S.jpg</t>
  </si>
  <si>
    <t>STDR620-20170324@161905-L1-S.jpg</t>
  </si>
  <si>
    <t>STDR663-20180126@160912-R14-S.jpg</t>
  </si>
  <si>
    <t>2860660-20171024@145729-R4-S.jpg</t>
  </si>
  <si>
    <t>STDR368-20180316@165246-R8-S.jpg</t>
  </si>
  <si>
    <t>4210973-20171026@122413-L10-S.jpg</t>
  </si>
  <si>
    <t>STDR645-20171114@163508-L4-S.jpg</t>
  </si>
  <si>
    <t>STDR154-20180509@160033-L11-S.jpg</t>
  </si>
  <si>
    <t>4226004-20180115@135639-L10-S.jpg</t>
  </si>
  <si>
    <t>STDR255-20160720@103005-R8-S.jpg</t>
  </si>
  <si>
    <t>4215334-20171120@123112-L9-S.jpg</t>
  </si>
  <si>
    <t>stdr115-20160219@101927-R9-S.jpg</t>
  </si>
  <si>
    <t>STDR223-20181217@160656-L1-S.jpg</t>
  </si>
  <si>
    <t>4208082-20171011@151922-L8-S.jpg</t>
  </si>
  <si>
    <t>STDR116-20160317@111453-R5-S.jpg</t>
  </si>
  <si>
    <t>STDR128-20160316@160353-L1-S.jpg</t>
  </si>
  <si>
    <t>4237007-20180315@143804-L12-S.jpg</t>
  </si>
  <si>
    <t>STDR339-20170120@112651-R5-S.jpg</t>
  </si>
  <si>
    <t>STDR412-20170607@153423-R2-S.jpg</t>
  </si>
  <si>
    <t>4110395-20180402@103423-L13-S.jpg</t>
  </si>
  <si>
    <t>STDR210-20160607@104246-R8-S.jpg</t>
  </si>
  <si>
    <t>STDR267-20160715@154942-R6-S.jpg</t>
  </si>
  <si>
    <t>4211373-20171028@131219-L12-S.jpg</t>
  </si>
  <si>
    <t>stdr109-20160126@114903-L1-S.jpg</t>
  </si>
  <si>
    <t>STDR292-20160930@145151-L2-S.jpg</t>
  </si>
  <si>
    <t>4213988-20171111@153749-L7-S.jpg</t>
  </si>
  <si>
    <t>STDR662-20180124@174537-R9-S.jpg</t>
  </si>
  <si>
    <t>STDR215-20160706@113958-L6-S.jpg</t>
  </si>
  <si>
    <t>4237014-20180315@111139-R2-S.jpg</t>
  </si>
  <si>
    <t>STDR065-20151222@152727-L2-S.jpg</t>
  </si>
  <si>
    <t>STDR349-20170106@150338-R4-S.jpg</t>
  </si>
  <si>
    <t>4004100-20171101@132308-L14-S.jpg</t>
  </si>
  <si>
    <t>STDR666-20180131@164537-L4-S.jpg</t>
  </si>
  <si>
    <t>STDR662-20180124@174537-R10-S.jpg</t>
  </si>
  <si>
    <t>4105331-20171113@101450-L9-S.jpg</t>
  </si>
  <si>
    <t>STDR289-20160921@145407-R2-S.jpg</t>
  </si>
  <si>
    <t>STDR673-20180221@162425-L4-S.jpg</t>
  </si>
  <si>
    <t>4234259-20180228@153401-R3-S.jpg</t>
  </si>
  <si>
    <t>STDR369-20170309@103408-L3-S.jpg</t>
  </si>
  <si>
    <t>STDR203-20160516@110704-L1-S.jpg</t>
  </si>
  <si>
    <t>3807128-20170705@104027-L10-S.jpg</t>
  </si>
  <si>
    <t>STDR138-20160324@110840-R7-S.jpg</t>
  </si>
  <si>
    <t>STDR293-20180418@162623-R12-S.jpg</t>
  </si>
  <si>
    <t>4204697-20170918@124653-R6-S.jpg</t>
  </si>
  <si>
    <t>STDR639-20170519@154553-R12-S.jpg</t>
  </si>
  <si>
    <t>STDR283-20181008@115417-L6-S.jpg</t>
  </si>
  <si>
    <t>4207775-20171007@103952-R9-S.jpg</t>
  </si>
  <si>
    <t>STDR237-20160624@102613-L1-S.jpg</t>
  </si>
  <si>
    <t>STDR125-20160901@113107-R4-S.jpg</t>
  </si>
  <si>
    <t>4105331-20180410@100209-R3-S.jpg</t>
  </si>
  <si>
    <t>STDR267-20160715@154942-L7-S.jpg</t>
  </si>
  <si>
    <t>STDR221-20160711@151248-L2-S.jpg</t>
  </si>
  <si>
    <t>3683587-20171011@131108-R5-S.jpg</t>
  </si>
  <si>
    <t>STDR283-20170320@105030-L1-S.jpg</t>
  </si>
  <si>
    <t>STDR071-20151216@121203-R5-S.jpg</t>
  </si>
  <si>
    <t>4004638-20171201@125317-L13-S.jpg</t>
  </si>
  <si>
    <t>STDR296-20160920@163155-L2-S.jpg</t>
  </si>
  <si>
    <t>STDR422-20171016@121513-R11-S.jpg</t>
  </si>
  <si>
    <t>4220402-20171216@104009-L10-S.jpg</t>
  </si>
  <si>
    <t>STDR203-20160516@110704-R4-S.jpg</t>
  </si>
  <si>
    <t>STDR155-20160408@114618-L2-S.jpg</t>
  </si>
  <si>
    <t>4218855-20171208@102240-L11-S.jpg</t>
  </si>
  <si>
    <t>STDR256-20160629@154141-L2-S.jpg</t>
  </si>
  <si>
    <t>STDR315-20181009@123631-L1-S.jpg</t>
  </si>
  <si>
    <t>782717-20171118@113831-L9-S.jpg</t>
  </si>
  <si>
    <t>STDR269-20180321@111103-R14-S.jpg</t>
  </si>
  <si>
    <t>STDR182-20160415@151758-L4-S.jpg</t>
  </si>
  <si>
    <t>4238881-20180324@125306-L12-S.jpg</t>
  </si>
  <si>
    <t>STDR229-20160623@103241-L2-S.jpg</t>
  </si>
  <si>
    <t>4217041-20171127@130448-L10-S.jpg</t>
  </si>
  <si>
    <t>STDR091-20160129@111843-L2-S.jpg</t>
  </si>
  <si>
    <t>3805812-20171011@133516-L13-S.jpg</t>
  </si>
  <si>
    <t>STDR165-20160419@160204-R7-S.jpg</t>
  </si>
  <si>
    <t>4220934-20171218@154848-R7-S.jpg</t>
  </si>
  <si>
    <t>STDR128-20180914@155956-R13-S.jpg</t>
  </si>
  <si>
    <t>STDR154-20170427@152639-R14-S.jpg</t>
  </si>
  <si>
    <t>404151-20171114@115308-L10-S.jpg</t>
  </si>
  <si>
    <t>STDR282-20160815@104439-R5-S.jpg</t>
  </si>
  <si>
    <t>STDR644-20170626@161249-L4-S.jpg</t>
  </si>
  <si>
    <t>4213988-20171111@153749-R3-S.jpg</t>
  </si>
  <si>
    <t>stdr120-20160307@155908-L1-S.jpg</t>
  </si>
  <si>
    <t>4205732-20170923@141503-L16-S.jpg</t>
  </si>
  <si>
    <t>STDR667-20180131@174509-L1-S.jpg</t>
  </si>
  <si>
    <t>STDR656-20180109@170303-R10-S.jpg</t>
  </si>
  <si>
    <t>2862061-20171127@141827-R2-S.jpg</t>
  </si>
  <si>
    <t>STDR060-20151209@152448-R2-S.jpg</t>
  </si>
  <si>
    <t>STDR265-20170822@152753-L15-S.jpg</t>
  </si>
  <si>
    <t>4210996-20171031@104453-R4-S.jpg</t>
  </si>
  <si>
    <t>STDR072-20151216@164120-L1-S.jpg</t>
  </si>
  <si>
    <t>STDR277-20160726@165956-R6-S.jpg</t>
  </si>
  <si>
    <t>3624775-20180326@124616-L10-S.jpg</t>
  </si>
  <si>
    <t>STDR310-20161019@161539-R1-S.jpg</t>
  </si>
  <si>
    <t>STDR218-20161221@103105-R1-S.jpg</t>
  </si>
  <si>
    <t>4236795-20180314@145619-R3-S.jpg</t>
  </si>
  <si>
    <t>STDR212-20160606@122727-R2-S.jpg</t>
  </si>
  <si>
    <t>STDR053-20180126@111856-R12-S.jpg</t>
  </si>
  <si>
    <t>4211017-20171026@164041-R3-S.jpg</t>
  </si>
  <si>
    <t>STDR160-20160415@104618-L1-S.jpg</t>
  </si>
  <si>
    <t>2937346-20180214@123632-R5-S.jpg</t>
  </si>
  <si>
    <t>STDR277-20160726@165956-R7-S.jpg</t>
  </si>
  <si>
    <t>STDR421-20170815@151844-R11-S.jpg</t>
  </si>
  <si>
    <t>4235431-20180307@152026-L11-S.jpg</t>
  </si>
  <si>
    <t>STDR235-20180717@114809-L9-S.jpg</t>
  </si>
  <si>
    <t>2851154-20180122@115411-R4-S.jpg</t>
  </si>
  <si>
    <t>STDR630-20170517@162221-R9-S.jpg</t>
  </si>
  <si>
    <t>STDR635-20170511@163437-L12-S.jpg</t>
  </si>
  <si>
    <t>4210843-20171028@105631-R9-S.jpg</t>
  </si>
  <si>
    <t>STDR237-20160624@102613-R7-S.jpg</t>
  </si>
  <si>
    <t>STDR281-20160808@160144-L3-S.jpg</t>
  </si>
  <si>
    <t>4208993-20171014@160431-R3-S.jpg</t>
  </si>
  <si>
    <t>STDR220-20161207@162920-R2-S.jpg</t>
  </si>
  <si>
    <t>STDR151-20171122@104824-L12-S.jpg</t>
  </si>
  <si>
    <t>2967937-20171025@131557-L12-S.jpg</t>
  </si>
  <si>
    <t>2859886-20171005@125713-R4-S.jpg</t>
  </si>
  <si>
    <t>STDR645-20171114@163508-R10-S.jpg</t>
  </si>
  <si>
    <t>4105868-20171115@125904-L13-S.jpg</t>
  </si>
  <si>
    <t>STDR655-20171129@164916-R4-S.jpg</t>
  </si>
  <si>
    <t>STDR070-20151223@155641-L12-S.jpg</t>
  </si>
  <si>
    <t>1114766-20171219@101506-R6-S.jpg</t>
  </si>
  <si>
    <t>STDR070-20151223@155641-L11-S.jpg</t>
  </si>
  <si>
    <t>1646667-20171003@114410-L11-S.jpg</t>
  </si>
  <si>
    <t>STDR108-20160127@153054-R2-S.jpg</t>
  </si>
  <si>
    <t>STDR434-20180228@160319-R9-S.jpg</t>
  </si>
  <si>
    <t>4220429-20171216@105921-L11-S.jpg</t>
  </si>
  <si>
    <t>STDR308-20160929@162423-L3-S.jpg</t>
  </si>
  <si>
    <t>STDR235-20170629@113928-R1-S.jpg</t>
  </si>
  <si>
    <t>4236468-20180313@103023-L12-S.jpg</t>
  </si>
  <si>
    <t>STDR674-20180222@162817-R5-S.jpg</t>
  </si>
  <si>
    <t>STDR676-20180307@160100-R1-S.jpg</t>
  </si>
  <si>
    <t>3805812-20171011@133516-R5-S.jpg</t>
  </si>
  <si>
    <t>STDR292-20160930@145151-L1-S.jpg</t>
  </si>
  <si>
    <t>STDR174-20160427@105244-L1-S.jpg</t>
  </si>
  <si>
    <t>392077-20180209@102857-L11-S.jpg</t>
  </si>
  <si>
    <t>STDR130-20160304@105641-R9-S.jpg</t>
  </si>
  <si>
    <t>STDR672-20180220@160623-L9-S.jpg</t>
  </si>
  <si>
    <t>3626209-20171216@153521-L12-S.jpg</t>
  </si>
  <si>
    <t>STDR235-20160620@161931-R4-S.jpg</t>
  </si>
  <si>
    <t>stdr109-20160126@114903-L2-S.jpg</t>
  </si>
  <si>
    <t>4211056-20171026@134124-R3-S.jpg</t>
  </si>
  <si>
    <t>STDR605-20190225@165934-L9-S.jpg</t>
  </si>
  <si>
    <t>STDR272-20160811@151325-R4-S.jpg</t>
  </si>
  <si>
    <t>1575382-20171214@111702-R6-S.jpg</t>
  </si>
  <si>
    <t>STDR169-20160427@155223-R8-S.jpg</t>
  </si>
  <si>
    <t>4005990-20180222@111153-R3-S.jpg</t>
  </si>
  <si>
    <t>STDR654-20171129@153100-L1-S.jpg</t>
  </si>
  <si>
    <t>stdr085-20160129@110951-L1-S.jpg</t>
  </si>
  <si>
    <t>3670329-20180102@123640-R3-S.jpg</t>
  </si>
  <si>
    <t>STDR300-20160721@095715-L2-S.jpg</t>
  </si>
  <si>
    <t>STDR077-20160108@121114-R8-S.jpg</t>
  </si>
  <si>
    <t>4202145-20170904@152117-R3-S.jpg</t>
  </si>
  <si>
    <t>STDR273-20160803@163907-R1-S.jpg</t>
  </si>
  <si>
    <t>STDR635-20181128@110722-R1-S.jpg</t>
  </si>
  <si>
    <t>2803655-20171107@153123-L12-S.jpg</t>
  </si>
  <si>
    <t>STDR158-20160405@152346-L4-S.jpg</t>
  </si>
  <si>
    <t>4214059-20171111@154558-R4-S.jpg</t>
  </si>
  <si>
    <t>STDR627-20170420@162214-R10-S.jpg</t>
  </si>
  <si>
    <t>STDR663-20180126@160912-L3-S.jpg</t>
  </si>
  <si>
    <t>3219922-20180111@152853-L9-S.jpg</t>
  </si>
  <si>
    <t>STDR101-20160119@124547-L2-S.jpg</t>
  </si>
  <si>
    <t>STDR255-20160720@103005-L1-S.jpg</t>
  </si>
  <si>
    <t>4110395-20180402@103423-R4-S.jpg</t>
  </si>
  <si>
    <t>STDR421-20170815@151844-R12-S.jpg</t>
  </si>
  <si>
    <t>STDR353-20170111@161651-R5-S.jpg</t>
  </si>
  <si>
    <t>3614998-20170915@131406-L8-S.jpg</t>
  </si>
  <si>
    <t>STDR244-20160615@155112-R1-S.jpg</t>
  </si>
  <si>
    <t>STDR096-20181026@164240-L1-S.jpg</t>
  </si>
  <si>
    <t>4004223-20171109@124708-R4-S.jpg</t>
  </si>
  <si>
    <t>STDR377-20170214@170945-R1-S.jpg</t>
  </si>
  <si>
    <t>STDR317-20170512@165410-R2-S.jpg</t>
  </si>
  <si>
    <t>4210843-20180901@105029-L10-S.jpg</t>
  </si>
  <si>
    <t>STDR664-20180130@171107-R11-S.jpg</t>
  </si>
  <si>
    <t>STDR059-20151209@110324-R1-S.jpg</t>
  </si>
  <si>
    <t>4225476-20180113@111651-L9-S.jpg</t>
  </si>
  <si>
    <t>STDR254-20160718@153308-L1-S.jpg</t>
  </si>
  <si>
    <t>STDR278-20160809@150930-L2-S.jpg</t>
  </si>
  <si>
    <t>4004775-20171214@153749-R6-S.jpg</t>
  </si>
  <si>
    <t>STDR169-20160427@160634-R4-S.jpg</t>
  </si>
  <si>
    <t>STDR145-20170330@105637-L2-S.jpg</t>
  </si>
  <si>
    <t>4209995-20171021@130133-R6-S.jpg</t>
  </si>
  <si>
    <t>STDR372-20161222@161259-L1-S.jpg</t>
  </si>
  <si>
    <t>stdr135-20160315@112110-R1-S.jpg</t>
  </si>
  <si>
    <t>4104951-20171020@104922-L13-S.jpg</t>
  </si>
  <si>
    <t>STDR312-20161026@152143-R1-S.jpg</t>
  </si>
  <si>
    <t>stdr132-20160316@113317-L1-S.jpg</t>
  </si>
  <si>
    <t>2859841-20171004@152631-R5-S.jpg</t>
  </si>
  <si>
    <t>STDR192-20160510@111438-R9-S.jpg</t>
  </si>
  <si>
    <t>3600945-20170921@103031-L10-S.jpg</t>
  </si>
  <si>
    <t>STDR395-20170410@160422-R1-S.jpg</t>
  </si>
  <si>
    <t>STDR113-20160226@104146-R8-S.jpg</t>
  </si>
  <si>
    <t>4218507-20171206@103949-L15-S.jpg</t>
  </si>
  <si>
    <t>STDR186-20160429@104921-R7-S.jpg</t>
  </si>
  <si>
    <t>STDR611-20170216@162743-R8-S.jpg</t>
  </si>
  <si>
    <t>3201652-20180801@121554-L1-S.jpg</t>
  </si>
  <si>
    <t>STDR223-20160610@154824-L2-S.jpg</t>
  </si>
  <si>
    <t>4210971-20171026@131821-L11-S.jpg</t>
  </si>
  <si>
    <t>STDR122-20160308@121017-L1-S.jpg</t>
  </si>
  <si>
    <t>4235332-20180307@122324-L10-S.jpg</t>
  </si>
  <si>
    <t>STDR387-20170203@113002-L5-S.jpg</t>
  </si>
  <si>
    <t>STDR671-20180220@163914-R10-S.jpg</t>
  </si>
  <si>
    <t>2905438-20180331@112710-R3-S.jpg</t>
  </si>
  <si>
    <t>STDR219-20160505@114249-L1-S.jpg</t>
  </si>
  <si>
    <t>STDR346-20170510@145808-L16-S.jpg</t>
  </si>
  <si>
    <t>4223512-20180102@135029-R3-S.jpg</t>
  </si>
  <si>
    <t>STDR434-20180228@160319-L14-S.jpg</t>
  </si>
  <si>
    <t>STDR330-20161207@102059-L1-S.jpg</t>
  </si>
  <si>
    <t>2803655-20171107@153123-R5-S.jpg</t>
  </si>
  <si>
    <t>STDR237-20160624@102613-L2-S.jpg</t>
  </si>
  <si>
    <t>2971495-20171221@120127-L10-S.jpg</t>
  </si>
  <si>
    <t>stdr179-20160411@152727-R5-S.jpg</t>
  </si>
  <si>
    <t>3420673-20171104@121858-L11-S.jpg</t>
  </si>
  <si>
    <t>STDR345-20161216@153620-L1-S.jpg</t>
  </si>
  <si>
    <t>STDR274-20160823@105028-L1-S.jpg</t>
  </si>
  <si>
    <t>2089347-20171031@124517-L9-S.jpg</t>
  </si>
  <si>
    <t>STDR646-20171114@155410-L2-S.jpg</t>
  </si>
  <si>
    <t>STDR102-20160303@153708-L1-S.jpg</t>
  </si>
  <si>
    <t>4209001-20171014@151821-R6-S.jpg</t>
  </si>
  <si>
    <t>STDR658-20180117@170448-L5-S.jpg</t>
  </si>
  <si>
    <t>STDR409-20170427@111734-R12-S.jpg</t>
  </si>
  <si>
    <t>3600945-20170921@103031-R1-S.jpg</t>
  </si>
  <si>
    <t>STDR176-20160315@113846-R12-S.jpg</t>
  </si>
  <si>
    <t>STDR368-20170913@152853-L3-S.jpg</t>
  </si>
  <si>
    <t>4002731-20171116@112402-L9-S.jpg</t>
  </si>
  <si>
    <t>STDR067-20151210@110329-L1-S.jpg</t>
  </si>
  <si>
    <t>STDR669-20180214@165255-L5-S.jpg</t>
  </si>
  <si>
    <t>4209001-20171014@151821-L11-S.jpg</t>
  </si>
  <si>
    <t>STDR059-20151209@110324-L6-S.jpg</t>
  </si>
  <si>
    <t>STDR141-20160406@110128-L8-S.jpg</t>
  </si>
  <si>
    <t>4005990-20180222@111153-L12-S.jpg</t>
  </si>
  <si>
    <t>STDR667-20180131@174509-R12-S.jpg</t>
  </si>
  <si>
    <t>STDR277-20190117@115200-L9-S.jpg</t>
  </si>
  <si>
    <t>2520123-20180326@125454-L12-S.jpg</t>
  </si>
  <si>
    <t>STDR644-20170626@161249-L2-S.jpg</t>
  </si>
  <si>
    <t>STDR389-20170320@111304-R4-S.jpg</t>
  </si>
  <si>
    <t>2820867-20171012@095047-R3-S.jpg</t>
  </si>
  <si>
    <t>STDR610-20170216@161411-R9-S.jpg</t>
  </si>
  <si>
    <t>STDR444-20181122@162525-L1-S.jpg</t>
  </si>
  <si>
    <t>4211351-20171030@154636-R2-S.jpg</t>
  </si>
  <si>
    <t>STDR124-20160310@153657-L2-S.jpg</t>
  </si>
  <si>
    <t>2801039-20171025@122435-R6-S.jpg</t>
  </si>
  <si>
    <t>STDR650-20171116@174306-L2-S.jpg</t>
  </si>
  <si>
    <t>stdr094-20160126@160504-L2-S.jpg</t>
  </si>
  <si>
    <t>4224686-20180108@134041-L12-S.jpg</t>
  </si>
  <si>
    <t>STDR669-20180214@165255-R10-S.jpg</t>
  </si>
  <si>
    <t>STDR108-20160127@153241-L6-S.jpg</t>
  </si>
  <si>
    <t>4219363-20171211@122019-R6-S.jpg</t>
  </si>
  <si>
    <t>STDR661-20180124@113625-L10-S.jpg</t>
  </si>
  <si>
    <t>STDR173-20160412@104210-L13-S.jpg</t>
  </si>
  <si>
    <t>4216458-20171124@135732-R5-S.jpg</t>
  </si>
  <si>
    <t>STDR258-20160628@105121-R7-S.jpg</t>
  </si>
  <si>
    <t>STDR082-20160112@110350-L7-S.jpg</t>
  </si>
  <si>
    <t>3689938-20171003@105148-L14-S.jpg</t>
  </si>
  <si>
    <t>STDR638-20170518@170033-L4-S.jpg</t>
  </si>
  <si>
    <t>3647794-20171111@114155-R6-S.jpg</t>
  </si>
  <si>
    <t>STDR673-20180221@162425-R12-S.jpg</t>
  </si>
  <si>
    <t>STDR638-20170518@170033-L6-S.jpg</t>
  </si>
  <si>
    <t>4101154-20170829@105737-L8-S.jpg</t>
  </si>
  <si>
    <t>STDR071-20151216@121008-L3-S.jpg</t>
  </si>
  <si>
    <t>STDR295-20170321@152443-L2-S.jpg</t>
  </si>
  <si>
    <t>3480252-20171218@093714-R4-S.jpg</t>
  </si>
  <si>
    <t>STDR403-20170428@162551-L1-S.jpg</t>
  </si>
  <si>
    <t>STDR405-20170608@111817-L5-S.jpg</t>
  </si>
  <si>
    <t>2862659-20171209@153552-L11-S.jpg</t>
  </si>
  <si>
    <t>STDR665-20180130@165030-R5-S.jpg</t>
  </si>
  <si>
    <t>758201-20170909@121451-L9-S.jpg</t>
  </si>
  <si>
    <t>STDR621-20170328@170206-R1-S.jpg</t>
  </si>
  <si>
    <t>stdr139-20181130@154325-L1-S.jpg</t>
  </si>
  <si>
    <t>3632876-20180207@113246-L9-S.jpg</t>
  </si>
  <si>
    <t>STDR425-20170928@160346-R11-S.jpg</t>
  </si>
  <si>
    <t>STDR160-20160415@104618-L2-S.jpg</t>
  </si>
  <si>
    <t>4238263-20180323@115625-R3-S.jpg</t>
  </si>
  <si>
    <t>STDR409-20170427@111734-R13-S.jpg</t>
  </si>
  <si>
    <t>STDR395-20170410@160422-L4-S.jpg</t>
  </si>
  <si>
    <t>4207387-20171005@153548-R2-S.jpg</t>
  </si>
  <si>
    <t>STDR060-20151209@151852-L1-S.jpg</t>
  </si>
  <si>
    <t>4239841-20180329@150937-L12-S.jpg</t>
  </si>
  <si>
    <t>STDR194-20160516@153723-L1-S.jpg</t>
  </si>
  <si>
    <t>STDR140-20180731@163134-L1-S.jpg</t>
  </si>
  <si>
    <t>4300287-20171211@125506-R4-S.jpg</t>
  </si>
  <si>
    <t>STDR421-20170815@151844-L1-S.jpg</t>
  </si>
  <si>
    <t>STDR291-20170316@103355-R2-S.jpg</t>
  </si>
  <si>
    <t>4211355-20171028@140911-R6-S.jpg</t>
  </si>
  <si>
    <t>STDR409-20170427@111734-L2-S.jpg</t>
  </si>
  <si>
    <t>STDR286-20160825@155921-L6-S.jpg</t>
  </si>
  <si>
    <t>4107355-20180103@145846-L6-S.jpg</t>
  </si>
  <si>
    <t>STDR158-20160405@152346-R8-S.jpg</t>
  </si>
  <si>
    <t>STDR666-20180131@164537-R7-S.jpg</t>
  </si>
  <si>
    <t>4205340-20170923@113615-R3-S.jpg</t>
  </si>
  <si>
    <t>STDR671-20180220@163914-R12-S.jpg</t>
  </si>
  <si>
    <t>STDR633-20170426@172637-L8-S.jpg</t>
  </si>
  <si>
    <t>4218400-20171205@132739-R4-S.jpg</t>
  </si>
  <si>
    <t>STDR130-20160304@105641-L1-S.jpg</t>
  </si>
  <si>
    <t>STDR296-20180411@164812-R8-S.jpg</t>
  </si>
  <si>
    <t>4219815-20171213@140205-R3-S.jpg</t>
  </si>
  <si>
    <t>STDR325-20161109@111520-R4-S.jpg</t>
  </si>
  <si>
    <t>STDR428-20171220@161832-L3-S.jpg</t>
  </si>
  <si>
    <t>3601816-20180316@150617-R7-S.jpg</t>
  </si>
  <si>
    <t>stdr133-20160321@105352-R6-S.jpg</t>
  </si>
  <si>
    <t>STDR280-20170220@112306-R5-S.jpg</t>
  </si>
  <si>
    <t>4231623-20180214@124424-L10-S.jpg</t>
  </si>
  <si>
    <t>STDR633-20170426@172637-L9-S.jpg</t>
  </si>
  <si>
    <t>STDR369-20170309@103408-R1-S.jpg</t>
  </si>
  <si>
    <t>4004100-20171101@132308-R12-S.jpg</t>
  </si>
  <si>
    <t>STDR162-20160425@104713-R5-S.jpg</t>
  </si>
  <si>
    <t>STDR640-20170524@175446-L10-S.jpg</t>
  </si>
  <si>
    <t>4228673-20180130@112317-R7-S.jpg</t>
  </si>
  <si>
    <t>stdr172-20160322@103350-R9-S.jpg</t>
  </si>
  <si>
    <t>STDR252-20180108@110523-L1-S.jpg</t>
  </si>
  <si>
    <t>4219815-20171213@140205-L9-S.jpg</t>
  </si>
  <si>
    <t>STDR288-20160818@115003-L5-S.jpg</t>
  </si>
  <si>
    <t>4233319-20180404@124714-L10-S.jpg</t>
  </si>
  <si>
    <t>STDR157-20160422@120138-L1-S.jpg</t>
  </si>
  <si>
    <t>STDR159-20160406@152709-R10-S.jpg</t>
  </si>
  <si>
    <t>4104951-20171020@104922-R4-S.jpg</t>
  </si>
  <si>
    <t>STDR636-20170512@151858-L2-S.jpg</t>
  </si>
  <si>
    <t>STDR067-20151210@110329-L3-S.jpg</t>
  </si>
  <si>
    <t>4222448-20171227@114839-R11-S.jpg</t>
  </si>
  <si>
    <t>STDR303-20170707@101548-R8-S.jpg</t>
  </si>
  <si>
    <t>4214411-20171114@120549-R5-S.jpg</t>
  </si>
  <si>
    <t>STDR251-20160705@104632-L1-S.jpg</t>
  </si>
  <si>
    <t>STDR253-20190222@111310-R1-S.jpg</t>
  </si>
  <si>
    <t>3473928-20181119@122537-L10-S.jpg</t>
  </si>
  <si>
    <t>STDR081-20160706@110141-L1-S.jpg</t>
  </si>
  <si>
    <t>STDR153-20160421@153224-R2-S.jpg</t>
  </si>
  <si>
    <t>4233040-20180222@122836-R10-S.jpg</t>
  </si>
  <si>
    <t>STDR112-20160308@151324-R2-S.jpg</t>
  </si>
  <si>
    <t>STDR677-20180322@165804-R13-S.jpg</t>
  </si>
  <si>
    <t>4224686-20180108@134041-R6-S.jpg</t>
  </si>
  <si>
    <t>stdr136-20160330@103404-R12-S.jpg</t>
  </si>
  <si>
    <t>STDR615-20170314@174426-L3-S.jpg</t>
  </si>
  <si>
    <t>4226376-20180116@151537-L10-S.jpg</t>
  </si>
  <si>
    <t>STDR672-20180220@160623-R5-S.jpg</t>
  </si>
  <si>
    <t>4211288-20171030@134130-R2-S.jpg</t>
  </si>
  <si>
    <t>STDR640-20170524@175446-R4-S.jpg</t>
  </si>
  <si>
    <t>2865666-20180217@113929-L12-S.jpg</t>
  </si>
  <si>
    <t>STDR155-20160408@114618-L1-S.jpg</t>
  </si>
  <si>
    <t>STDR194-20160516@153723-R5-S.jpg</t>
  </si>
  <si>
    <t>3461921-20171213@104533-R2-S.jpg</t>
  </si>
  <si>
    <t>STDR388-20170317@125030-R2-S.jpg</t>
  </si>
  <si>
    <t>STDR334-20161221@160336-R1-S.jpg</t>
  </si>
  <si>
    <t>4210084-20171021@152202-L13-S.jpg</t>
  </si>
  <si>
    <t>2865666-20180217@113929-R3-S.jpg</t>
  </si>
  <si>
    <t>STDR647-20171115@163743-L7-S.jpg</t>
  </si>
  <si>
    <t>STDR240-20180109@154257-R1-S.jpg</t>
  </si>
  <si>
    <t>4228952-20180131@121118-L11-S.jpg</t>
  </si>
  <si>
    <t>STDR192-20160510@111438-R6-S.jpg</t>
  </si>
  <si>
    <t>STDR341-20170126@113036-R5-S.jpg</t>
  </si>
  <si>
    <t>4223173-20171230@103133-L12-S.jpg</t>
  </si>
  <si>
    <t>STDR337-20161219@113830-L1-S.jpg</t>
  </si>
  <si>
    <t>STDR104-20160302@114505-R5-S.jpg</t>
  </si>
  <si>
    <t>4214926-20171116@152318-R8-S.jpg</t>
  </si>
  <si>
    <t>STDR662-20180124@174537-L2-S.jpg</t>
  </si>
  <si>
    <t>STDR650-20171116@174306-L1-S.jpg</t>
  </si>
  <si>
    <t>3473928-20181119@122537-R5-S.jpg</t>
  </si>
  <si>
    <t>STDR110-20160324@103925-L8-S.jpg</t>
  </si>
  <si>
    <t>STDR670-20180214@162912-L1-S.jpg</t>
  </si>
  <si>
    <t>4210084-20171021@152202-R5-S.jpg</t>
  </si>
  <si>
    <t>STDR615-20170314@174426-R1-S.jpg</t>
  </si>
  <si>
    <t>STDR060-20151209@151852-R8-S.jpg</t>
  </si>
  <si>
    <t>1271125-20171014@125237-R6-S.jpg</t>
  </si>
  <si>
    <t>STDR090-20160114@111627-L4-S.jpg</t>
  </si>
  <si>
    <t>STDR621-20170328@170206-L3-S.jpg</t>
  </si>
  <si>
    <t>4221576-20171222@100836-L11-S.jpg</t>
  </si>
  <si>
    <t>STDR185-20160713@150829-L1-S.jpg</t>
  </si>
  <si>
    <t>STDR131-20160129@114149-L12-S.jpg</t>
  </si>
  <si>
    <t>2865631-20180217@105833-L10-S.jpg</t>
  </si>
  <si>
    <t>STDR373-20161222@173213-R1-S.jpg</t>
  </si>
  <si>
    <t>STDR122-20160308@121017-L2-S.jpg</t>
  </si>
  <si>
    <t>3428090-20180627@135350-L10-S.jpg</t>
  </si>
  <si>
    <t>STDR105-20160218@170600-R6-S.jpg</t>
  </si>
  <si>
    <t>STDR602-20170207@165342-R1-S.jpg</t>
  </si>
  <si>
    <t>2865631-20180217@105833-R5-S.jpg</t>
  </si>
  <si>
    <t>STDR209-20160616@105155-L5-S.jpg</t>
  </si>
  <si>
    <t>STDR303-20170707@101548-L1-S.jpg</t>
  </si>
  <si>
    <t>4221029-20171219@121331-L9-S.jpg</t>
  </si>
  <si>
    <t>STDR112-20160308@151324-L14-S.jpg</t>
  </si>
  <si>
    <t>STDR061-20151201@123406-L5-S.jpg</t>
  </si>
  <si>
    <t>4220877-20171219@122608-L11-S.jpg</t>
  </si>
  <si>
    <t>STDR601-20170808@164017-R7-S.jpg</t>
  </si>
  <si>
    <t>STDR138-20160324@110840-L9-S.jpg</t>
  </si>
  <si>
    <t>3607674-20180315@102001-R7-S.jpg</t>
  </si>
  <si>
    <t>STDR632-20170426@162833-L4-S.jpg</t>
  </si>
  <si>
    <t>STDR409-20170427@111734-L1-S.jpg</t>
  </si>
  <si>
    <t>4211041-20171026@160849-R3-S.jpg</t>
  </si>
  <si>
    <t>stdr129-20160318@102800-R4-S.jpg</t>
  </si>
  <si>
    <t>STDR095-20160229@103036-L2-S.jpg</t>
  </si>
  <si>
    <t>2505149-20171101@134252-R2-S.jpg</t>
  </si>
  <si>
    <t>STDR123-20181009@112328-L10-S.jpg</t>
  </si>
  <si>
    <t>4209995-20171021@130133-L12-S.jpg</t>
  </si>
  <si>
    <t>STDR656-20180109@170303-R12-S.jpg</t>
  </si>
  <si>
    <t>4229009-20180131@161229-L6-S.jpg</t>
  </si>
  <si>
    <t>STDR221-20160711@151248-R1-S.jpg</t>
  </si>
  <si>
    <t>STDR240-20170601@102217-L1-S.jpg</t>
  </si>
  <si>
    <t>3681855-20180115@103659-L11-S.jpg</t>
  </si>
  <si>
    <t>STDR405-20170608@111817-L4-S.jpg</t>
  </si>
  <si>
    <t>STDR641-20170525@160057-L1-S.jpg</t>
  </si>
  <si>
    <t>1611694-20171104@121023-R3-S.jpg</t>
  </si>
  <si>
    <t>STDR241-20160617@103033-L1-S.jpg</t>
  </si>
  <si>
    <t>STDR632-20170426@162833-L2-S.jpg</t>
  </si>
  <si>
    <t>4211288-20171030@134130-L9-S.jpg</t>
  </si>
  <si>
    <t>STDR182-20160415@151758-L1-S.jpg</t>
  </si>
  <si>
    <t>STDR151-20161108@152551-R4-S.jpg</t>
  </si>
  <si>
    <t>2085795-20171229@113002-R5-S.jpg</t>
  </si>
  <si>
    <t>STDR201-20160406@114313-R6-S.jpg</t>
  </si>
  <si>
    <t>stdr137-20161024@111823-R4-S.jpg</t>
  </si>
  <si>
    <t>4223296-20180102@103006-L10-S.jpg</t>
  </si>
  <si>
    <t>STDR608-20170215@121841-L4-S.jpg</t>
  </si>
  <si>
    <t>STDR242-20160617@160832-R3-S.jpg</t>
  </si>
  <si>
    <t>4208573-20171120@151746-L12-S.jpg</t>
  </si>
  <si>
    <t>STDR099-20160121@114832-R6-S.jpg</t>
  </si>
  <si>
    <t>4106641-20171206@160639-L16-S.jpg</t>
  </si>
  <si>
    <t>STDR626-20170419@170031-L12-S.jpg</t>
  </si>
  <si>
    <t>STDR654-20171129@153100-R9-S.jpg</t>
  </si>
  <si>
    <t>3644696-20180221@160236-R3-S.jpg</t>
  </si>
  <si>
    <t>STDR153-20160421@153224-R1-S.jpg</t>
  </si>
  <si>
    <t>STDR265-20160725@100208-R2-S.jpg</t>
  </si>
  <si>
    <t>4110583-20180407@114825-R5-S.jpg</t>
  </si>
  <si>
    <t>STDR082-20160112@110350-R1-S.jpg</t>
  </si>
  <si>
    <t>3632876-20180207@113246-R3-S.jpg</t>
  </si>
  <si>
    <t>STDR091-20160129@111843-R8-S.jpg</t>
  </si>
  <si>
    <t>STDR625-20170331@163750-L2-S.jpg</t>
  </si>
  <si>
    <t>1646667-20171003@114410-R3-S.jpg</t>
  </si>
  <si>
    <t>STDR119-20160301@154501-R5-S.jpg</t>
  </si>
  <si>
    <t>STDR083-20160112@122954-L8-S.jpg</t>
  </si>
  <si>
    <t>4227458-20180302@105650-L10-S.jpg</t>
  </si>
  <si>
    <t>STDR652-20171121@164655-L11-S.jpg</t>
  </si>
  <si>
    <t>STDR201-20160406@114313-R7-S.jpg</t>
  </si>
  <si>
    <t>1044584-20171014@110638-R6-S.jpg</t>
  </si>
  <si>
    <t>STDR678-20180323@160014-L4-S.jpg</t>
  </si>
  <si>
    <t>STDR647-20171115@163743-R1-S.jpg</t>
  </si>
  <si>
    <t>2578711-20180312@102311-R3-S.jpg</t>
  </si>
  <si>
    <t>STDR661-20180124@113625-R1-S.jpg</t>
  </si>
  <si>
    <t>1271125-20171014@125237-L12-S.jpg</t>
  </si>
  <si>
    <t>STDR312-20161026@152143-L4-S.jpg</t>
  </si>
  <si>
    <t>2865276-20180209@144512-R5-S.jpg</t>
  </si>
  <si>
    <t>STDR258-20160628@105121-L1-S.jpg</t>
  </si>
  <si>
    <t>4236785-20180314@120215-R3-S.jpg</t>
  </si>
  <si>
    <t>STDR337-20161219@113830-R5-S.jpg</t>
  </si>
  <si>
    <t>4234259-20180228@153401-L11-S.jpg</t>
  </si>
  <si>
    <t>STDR660-20180322@153017-L4-S.jpg</t>
  </si>
  <si>
    <t>4211351-20171030@154636-L9-S.jpg</t>
  </si>
  <si>
    <t>STDR089-20160225@110319-R7-S.jpg</t>
  </si>
  <si>
    <t>4201542-20170901@111349-R5-S.jpg</t>
  </si>
  <si>
    <t>STDR131-20160804@165457-R1-S.jpg</t>
  </si>
  <si>
    <t>4223173-20171230@103133-R4-S.jpg</t>
  </si>
  <si>
    <t>STDR184-20160601@104128-R5-S.jpg</t>
  </si>
  <si>
    <t>4234975-20180308@103153-L10-S.jpg</t>
  </si>
  <si>
    <t>STDR123-20160309@155951-R2-S.jpg</t>
  </si>
  <si>
    <t>4238881-20180324@125306-R4-S.jpg</t>
  </si>
  <si>
    <t>STDR374-20161223@170038-L2-S.jpg</t>
  </si>
  <si>
    <t>907573-20180216@103914-L11-S.jpg</t>
  </si>
  <si>
    <t>STDR130-20160304@105641-L4-S.jpg</t>
  </si>
  <si>
    <t>4203214-20170911@110705-R3-S.jpg</t>
  </si>
  <si>
    <t>STDR372-20161222@161259-L2-S.jpg</t>
  </si>
  <si>
    <t>2864326-20180118@125939-L12-S.jpg</t>
  </si>
  <si>
    <t>4005861-20180217@105016-R3-S.jpg</t>
  </si>
  <si>
    <t>4105868-20171115@125904-R4-S.jpg</t>
  </si>
  <si>
    <t>4217217-20171129@151140-L9-S.jpg</t>
  </si>
  <si>
    <t>4004634-20171202@102243-L11-S.jpg</t>
  </si>
  <si>
    <t>3660796-20180109@110801-L6-S.jpg</t>
  </si>
  <si>
    <t>3493375-20170923@155915-R3-S.jpg</t>
  </si>
  <si>
    <t>4227458-20180302@105650-R9-S.jpg</t>
  </si>
  <si>
    <t>3697698-20171028@124701-L3-S.jpg</t>
  </si>
  <si>
    <t>4232523-20180219@123635-L11-S.jpg</t>
  </si>
  <si>
    <t>4218078-20171204@093719-R5-S.jpg</t>
  </si>
  <si>
    <t>4238473-20180322@120848-R5-S.jpg</t>
  </si>
  <si>
    <t>4205452-20170925@125912-L11-S.jpg</t>
  </si>
  <si>
    <t>4212082-20171101@154819-R6-S.jpg</t>
  </si>
  <si>
    <t>2843909-20171111@140059-R7-S.jpg</t>
  </si>
  <si>
    <t>4235250-20180309@122416-L10-S.jpg</t>
  </si>
  <si>
    <t>2854140-20180124@124752-L11-S.jpg</t>
  </si>
  <si>
    <t>4235332-20180409@115707-R7-S.jpg</t>
  </si>
  <si>
    <t>4228979-20180131@152442-L14-S.jpg</t>
  </si>
  <si>
    <t>4236787-20180927@134408-R5-S.jpg</t>
  </si>
  <si>
    <t>4004775-20171214@153749-L10-S.jpg</t>
  </si>
  <si>
    <t>3412496-20171014@154623-R5-S.jpg</t>
  </si>
  <si>
    <t>2863532-20180103@124821-R5-S.jpg</t>
  </si>
  <si>
    <t>4101154-20170829@105737-R6-S.jpg</t>
  </si>
  <si>
    <t>4230078-20180208@112319-R3-S.jpg</t>
  </si>
  <si>
    <t>4211402-20171030@121225-R3-S.jpg</t>
  </si>
  <si>
    <t>3658358-20171229@111256-R7-S.jpg</t>
  </si>
  <si>
    <t>2089403-20171030@140624-R3-S.jpg</t>
  </si>
  <si>
    <t>2857792-20171014@152457-R2-S.jpg</t>
  </si>
  <si>
    <t>2861826-20171129@121311-L5-S.jpg</t>
  </si>
  <si>
    <t>4205452-20170925@125912-R4-S.jpg</t>
  </si>
  <si>
    <t>4212499-20171103@125206-L13-S.jpg</t>
  </si>
  <si>
    <t>4231641-20180214@151049-L10-S.jpg</t>
  </si>
  <si>
    <t>4220877-20171219@122608-R4-S.jpg</t>
  </si>
  <si>
    <t>4106236-20171125@144227-L9-S.jpg</t>
  </si>
  <si>
    <t>3683587-20171011@131108-L12-S.jpg</t>
  </si>
  <si>
    <t>3692177-20170711@162636-L7-S.jpg</t>
  </si>
  <si>
    <t>4218710-20171207@115912-R3-S.jpg</t>
  </si>
  <si>
    <t>4208993-20171014@160431-L13-S.jpg</t>
  </si>
  <si>
    <t>3614402-20171011@150941-L9-S.jpg</t>
  </si>
  <si>
    <t>3614402-20171011@150941-R4-S.jpg</t>
  </si>
  <si>
    <t>2862298-20171202@110547-R1-S.jpg</t>
  </si>
  <si>
    <t>3012530-20170915@140039-L7-S.jpg</t>
  </si>
  <si>
    <t>3692177-20170711@162636-R3-S.jpg</t>
  </si>
  <si>
    <t>4230677-20180209@142119-L15-S.jpg</t>
  </si>
  <si>
    <t>2157042-20171216@111330-R4-S.jpg</t>
  </si>
  <si>
    <t>4221029-20171219@121331-R3-S.jpg</t>
  </si>
  <si>
    <t>4239841-20180329@150937-R5-S.jpg</t>
  </si>
  <si>
    <t>3010866-20180210@153149-R4-S.jpg</t>
  </si>
  <si>
    <t>2854797-20171215@142916-L9-S.jpg</t>
  </si>
  <si>
    <t>3455391-20171016@093149-R6-S.jpg</t>
  </si>
  <si>
    <t>3648078-20171113@132722-L13-S.jpg</t>
  </si>
  <si>
    <t>4212082-20171101@154819-L9-S.jpg</t>
  </si>
  <si>
    <t>4207775-20171007@103952-L12-S.jpg</t>
  </si>
  <si>
    <t>3668848-20171116@110835-R2-S.jpg</t>
  </si>
  <si>
    <t>4228546-20180129@141107-L11-S.jpg</t>
  </si>
  <si>
    <t>4211878-20171031@120024-R4-S.jpg</t>
  </si>
  <si>
    <t>4211151-20171027@104410-L11-S.jpg</t>
  </si>
  <si>
    <t>2971495-20171221@120127-R3-S.jpg</t>
  </si>
  <si>
    <t>2859841-20171004@152631-L13-S.jpg</t>
  </si>
  <si>
    <t>4201692-20171108@105400-R5-S.jpg</t>
  </si>
  <si>
    <t>3693877-20171027@122215-R5-S.jpg</t>
  </si>
  <si>
    <t>2861020-20171103@103850-R3-S.jpg</t>
  </si>
  <si>
    <t>4235250-20180309@122416-R4-S.jpg</t>
  </si>
  <si>
    <t>4104764-20171003@131107-R6-S.jpg</t>
  </si>
  <si>
    <t>2557944-20171010@151921-R3-S.jpg</t>
  </si>
  <si>
    <t>3689938-20171003@105148-R4-S.jpg</t>
  </si>
  <si>
    <t>2865276-20180209@144512-L13-S.jpg</t>
  </si>
  <si>
    <t>4108461-20180216@101703-R2-S.jpg</t>
  </si>
  <si>
    <t>4210993-20171026@152115-L11-S.jpg</t>
  </si>
  <si>
    <t>4221122-20171219@120335-L12-S.jpg</t>
  </si>
  <si>
    <t>2856962-20170913@122245-R10-S.jpg</t>
  </si>
  <si>
    <t>4214164-20171114@132439-R2-S.jpg</t>
  </si>
  <si>
    <t>2866626-20180310@122001-L10-S.jpg</t>
  </si>
  <si>
    <t>4005861-20180217@105016-L9-S.jpg</t>
  </si>
  <si>
    <t>3697698-20171028@122523-R6-S.jpg</t>
  </si>
  <si>
    <t>1289576-20171125@132103-R3-S.jpg</t>
  </si>
  <si>
    <t>4238263-20180323@115625-L12-S.jpg</t>
  </si>
  <si>
    <t>4236468-20180313@103023-R5-S.jpg</t>
  </si>
  <si>
    <t>2861020-20171103@103606-L9-S.jpg</t>
  </si>
  <si>
    <t>4225075-20180111@095213-L11-S.jpg</t>
  </si>
  <si>
    <t>4104764-20171003@131107-L11-S.jpg</t>
  </si>
  <si>
    <t>3479539-20171215@101939-L12-S.jpg</t>
  </si>
  <si>
    <t>4200567-20180417@104404-R5-S.jpg</t>
  </si>
  <si>
    <t>2116567-20180115@140704-R3-S.jpg</t>
  </si>
  <si>
    <t>3412496-20171014@154623-L12-S.jpg</t>
  </si>
  <si>
    <t>3012530-20170915@140039-R5-S.jpg</t>
  </si>
  <si>
    <t>4219348-20171211@104021-L11-S.jpg</t>
  </si>
  <si>
    <t>4216728-20171125@134447-R3-S.jpg</t>
  </si>
  <si>
    <t>4219842-20171213@125139-R3-S.jpg</t>
  </si>
  <si>
    <t>4211961-20171031@141844-L10-S.jpg</t>
  </si>
  <si>
    <t>4224634-20180108@115900-R5-S.jpg</t>
  </si>
  <si>
    <t>3479539-20171215@101939-R2-S.jpg</t>
  </si>
  <si>
    <t>2160388-20170711@110144-L13-S.jpg</t>
  </si>
  <si>
    <t>3683453-20171102@115415-L14-S.jpg</t>
  </si>
  <si>
    <t>2089347-20171031@124517-R3-S.jpg</t>
  </si>
  <si>
    <t>4227987-20180201@120614-L14-S.jpg</t>
  </si>
  <si>
    <t>3219922-20180111@152853-R4-S.jpg</t>
  </si>
  <si>
    <t>2116567-20180115@140704-L10-S.jpg</t>
  </si>
  <si>
    <t>2188112-20171229@110549-L15-S.jpg</t>
  </si>
  <si>
    <t>4238473-20180322@120848-L10-S.jpg</t>
  </si>
  <si>
    <t>4210993-20171026@152115-R7-S.jpg</t>
  </si>
  <si>
    <t>4208573-20171120@151746-R3-S.jpg</t>
  </si>
  <si>
    <t>4207387-20171005@153548-L11-S.jpg</t>
  </si>
  <si>
    <t>4218400-20171205@132739-L11-S.jpg</t>
  </si>
  <si>
    <t>3616714-20180331@111634-L12-S.jpg</t>
  </si>
  <si>
    <t>4225476-20180113@111651-R3-S.jpg</t>
  </si>
  <si>
    <t>2852301-20180227@145845-R4-S.jpg</t>
  </si>
  <si>
    <t>2853875-20171123@134451-L11-S.jpg</t>
  </si>
  <si>
    <t>4239993-20180329@124213-R5-S.jpg</t>
  </si>
  <si>
    <t>919227-20180111@100459-R4-S.jpg</t>
  </si>
  <si>
    <t>4221678-20171222@095529-R3-S.jpg</t>
  </si>
  <si>
    <t>2857792-20171014@152457-L9-S.jpg</t>
  </si>
  <si>
    <t>3648257-20170923@124326-L13-S.jpg</t>
  </si>
  <si>
    <t>3658358-20171229@111256-L15-S.jpg</t>
  </si>
  <si>
    <t>4236787-20180315@111809-L11-S.jpg</t>
  </si>
  <si>
    <t>4221576-20171222@100836-R9-S.jpg</t>
  </si>
  <si>
    <t>2865258-20180209@150519-R5-S.jpg</t>
  </si>
  <si>
    <t>2852301-20180227@145845-L9-S.jpg</t>
  </si>
  <si>
    <t>4214939-20171116@153626-R4-S.jpg</t>
  </si>
  <si>
    <t>4218659-20171206@154841-R6-S.jpg</t>
  </si>
  <si>
    <t>4217388-20171205@104843-L11-S.jpg</t>
  </si>
  <si>
    <t>3493375-20170923@155915-L8-S.jpg</t>
  </si>
  <si>
    <t>4242208-20180410@111214-R3-S.jpg</t>
  </si>
  <si>
    <t>2857125-20171206@130527-R2-S.jpg</t>
  </si>
  <si>
    <t>4210971-20171026@131821-R6-S.jpg</t>
  </si>
  <si>
    <t>2801039-20170706@111156-L11-S.jpg</t>
  </si>
  <si>
    <t>3626209-20170715@085802-R4-S.jpg</t>
  </si>
  <si>
    <t>3455391-20171016@093149-L11-S.jpg</t>
  </si>
  <si>
    <t>4208082-20171011@151922-R3-S.jpg</t>
  </si>
  <si>
    <t>3448104-20180402@131106-L10-S.jpg</t>
  </si>
  <si>
    <t>919227-20180111@100459-L10-S.jpg</t>
  </si>
  <si>
    <t>4235261-20180308@102516-R3-S.jpg</t>
  </si>
  <si>
    <t>3647794-20171111@114155-L15-S.jpg</t>
  </si>
  <si>
    <t>4236785-20180314@120215-L10-S.jpg</t>
  </si>
  <si>
    <t>4219511-20190614@114634-L10-S(2).jpg</t>
  </si>
  <si>
    <t>4207769-20171007@113307-L11-S.jpg</t>
  </si>
  <si>
    <t>4220704-20180208@102259-R4-S.jpg</t>
  </si>
  <si>
    <t>4239993-20180329@124213-L11-S.jpg</t>
  </si>
  <si>
    <t>4214939-20171116@153626-L10-S.jpg</t>
  </si>
  <si>
    <t>4206574-20170928@144026-L13-S.jpg</t>
  </si>
  <si>
    <t>4201692-20171108@105400-L11-S.jpg</t>
  </si>
  <si>
    <t>4216011-20171122@120221-R3-S.jpg</t>
  </si>
  <si>
    <t>3668848-20171116@110835-L9-S.jpg</t>
  </si>
  <si>
    <t>4215879-20171122@115349-R5-S.jpg</t>
  </si>
  <si>
    <t>4004634-20171202@102243-R2-S.jpg</t>
  </si>
  <si>
    <t>4221678-20171222@095529-L11-S.jpg</t>
  </si>
  <si>
    <t>4214164-20171114@132439-L10-S.jpg</t>
  </si>
  <si>
    <t>4218710-20171207@115912-L8-S.jpg</t>
  </si>
  <si>
    <t>4216805-20171127@114414-L12-S.jpg</t>
  </si>
  <si>
    <t>4211961-20171031@141844-R4-S.jpg</t>
  </si>
  <si>
    <t>4233319-20180404@124714-R1-S.jpg</t>
  </si>
  <si>
    <t>3474007-20180402@105924-R5-S.jpg</t>
  </si>
  <si>
    <t>3660796-20180109@110801-R10-S.jpg</t>
  </si>
  <si>
    <t>4225075-20180111@095213-R2-S.jpg</t>
  </si>
  <si>
    <t>4227987-20180201@120614-R6-S.jpg</t>
  </si>
  <si>
    <t>4202145-20171223@120947-L17-S.jpg</t>
  </si>
  <si>
    <t>3445111-20171129@123754-R3-S.jpg</t>
  </si>
  <si>
    <t>3662145-20171123@102503-L9-S.jpg</t>
  </si>
  <si>
    <t>4106236-20171125@144227-R3-S.jpg</t>
  </si>
  <si>
    <t>4218507-20171206@103949-R7-S.jpg</t>
  </si>
  <si>
    <t>4201981-20171204@111817-L10-S.jpg</t>
  </si>
  <si>
    <t>1682292-20180309@121317-L11-S.jpg</t>
  </si>
  <si>
    <t>4218855-20171208@102240-R3-S.jpg</t>
  </si>
  <si>
    <t>4217388-20171205@104843-R3-S.jpg</t>
  </si>
  <si>
    <t>4223512-20180102@135029-L13-S.jpg</t>
  </si>
  <si>
    <t>4218078-20171204@093719-L12-S.jpg</t>
  </si>
  <si>
    <t>4220918-20171219@114710-L13-S.jpg</t>
  </si>
  <si>
    <t>3614778-20180402@154259-R1-S.jpg</t>
  </si>
  <si>
    <t>4219366-20171211@154215-L9-S.jpg</t>
  </si>
  <si>
    <t>2820867-20171012@095047-L13-S.jpg</t>
  </si>
  <si>
    <t>2862978-20171223@103418-R3-S.jpg</t>
  </si>
  <si>
    <t>1111989-20170921@114359-R5-S.jpg</t>
  </si>
  <si>
    <t>4004223-20171109@124708-L10-S.jpg</t>
  </si>
  <si>
    <t>3644696-20180221@160236-L10-S.jpg</t>
  </si>
  <si>
    <t>3648257-20170923@124326-R4-S.jpg</t>
  </si>
  <si>
    <t>2857231-20171218@121525-L11-S.jpg</t>
  </si>
  <si>
    <t>4220918-20171219@114710-R4-S.jpg</t>
  </si>
  <si>
    <t>3456809-20180129@122052-R4-S.jpg</t>
  </si>
  <si>
    <t>2905438-20180331@112710-L12-S.jpg</t>
  </si>
  <si>
    <t>4201981-20171204@111817-R3-S.jpg</t>
  </si>
  <si>
    <t>4219366-20171211@154215-R5-S.jpg</t>
  </si>
  <si>
    <t>2865310-20180210@120315-L8-S.jpg</t>
  </si>
  <si>
    <t>3662145-20171123@102503-R4-S.jpg</t>
  </si>
  <si>
    <t>2862298-20171202@110547-L11-S.jpg</t>
  </si>
  <si>
    <t>4235261-20180308@102516-L10-S.jpg</t>
  </si>
  <si>
    <t>4215098-20180110@143502-R3-S.jpg</t>
  </si>
  <si>
    <t>1036232-20171204@155640-L10-S.jpg</t>
  </si>
  <si>
    <t>4217064-20171127@160836-L11-S.jpg</t>
  </si>
  <si>
    <t>4214411-20171114@120549-L14-S.jpg</t>
  </si>
  <si>
    <t>2853875-20170911@121055-R1-S.jpg</t>
  </si>
  <si>
    <t>4217064-20171127@160836-R5-S.jpg</t>
  </si>
  <si>
    <t>4222492-20171228@124612-L10-S.jpg</t>
  </si>
  <si>
    <t>4207959-20171009@154220-L11-S.jpg</t>
  </si>
  <si>
    <t>4219348-20171211@104021-R6-S.jpg</t>
  </si>
  <si>
    <t>4228546-20180129@141107-R4-S.jpg</t>
  </si>
  <si>
    <t>2857231-20171218@121525-R4-S.jpg</t>
  </si>
  <si>
    <t>4207489-20171005@155051-L13-S.jpg</t>
  </si>
  <si>
    <t>4219511-20190614@114634-R3-S(2).jpg</t>
  </si>
  <si>
    <t>3616714-20180331@111634-R3-S.jpg</t>
  </si>
  <si>
    <t>4004638-20171201@125317-R6-S.jpg</t>
  </si>
  <si>
    <t>3691405-20180314@135546-L10-S.jpg</t>
  </si>
  <si>
    <t>3445111-20171129@123754-L12-S.jpg</t>
  </si>
  <si>
    <t>4222492-20171228@124612-R5-S.jpg</t>
  </si>
  <si>
    <t>3650417-20170925@135642-L11-S.jpg</t>
  </si>
  <si>
    <t>3456809-20190506@130017-L10-S(2).jpg</t>
  </si>
  <si>
    <t>2843909-20171111@140059-L12-S.jpg</t>
  </si>
  <si>
    <t>4215879-20171122@115349-L9-S.jpg</t>
  </si>
  <si>
    <t>2865310-20180210@120315-R3-S.jpg</t>
  </si>
  <si>
    <t>4228979-20180131@152442-R3-S.jpg</t>
  </si>
  <si>
    <t>4207489-20171005@155051-R6-S.jpg</t>
  </si>
  <si>
    <t>3806430-20180404@131218-R4-S.jpg</t>
  </si>
  <si>
    <t>4214059-20171111@154558-L11-S.jpg</t>
  </si>
  <si>
    <t>3650417-20170925@135642-R4-S.jpg</t>
  </si>
  <si>
    <t>4221683-20171222@112053-R5-S.jpg</t>
  </si>
  <si>
    <t>4226376-20180116@151537-R2-S.jpg</t>
  </si>
  <si>
    <t>2160388-20170711@110144-R2-S.jpg</t>
  </si>
  <si>
    <t>4206574-20170928@144026-R10-S.jpg</t>
  </si>
  <si>
    <t>2862978-20171223@103418-L12-S.jpg</t>
  </si>
  <si>
    <t>3609755-20180413@100221-R2-S.jpg</t>
  </si>
  <si>
    <t>2865657-20180217@103942-L11-S.jpg</t>
  </si>
  <si>
    <t>2157042-20171216@111330-L13-S.jpg</t>
  </si>
  <si>
    <t>2866626-20180310@122001-R2-S.jpg</t>
  </si>
  <si>
    <t>4211041-20171026@160849-L14-S.jpg</t>
  </si>
  <si>
    <t>2865657-20180217@103942-R1-S.jpg</t>
  </si>
  <si>
    <t>3491328-20171101@140532-R4-S.jpg</t>
  </si>
  <si>
    <t>3491328-20171101@140532-L12-S.jpg</t>
  </si>
  <si>
    <t>3474007-20180402@105924-L11-S.jpg</t>
  </si>
  <si>
    <t>4212499-20171103@125206-R6-S.jpg</t>
  </si>
  <si>
    <t>4242208-20180410@111214-L9-S.jpg</t>
  </si>
  <si>
    <t>4106641-20171206@160639-R5-S.jpg</t>
  </si>
  <si>
    <t>4218659-20171206@154841-L11-S.jpg</t>
  </si>
  <si>
    <t>2861522-20171115@115355-R2-S.jpg</t>
  </si>
  <si>
    <t>3614778-20180402@154259-L14-S.jpg</t>
  </si>
  <si>
    <t>2861522-20171115@115355-L14-S.jpg</t>
  </si>
  <si>
    <t>4207959-20171009@154220-R6-S.jpg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</si>
</sst>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937346-20180214@123632-R5-S.jpg" TargetMode="External"/><Relationship Id="rId7" Type="http://schemas.openxmlformats.org/officeDocument/2006/relationships/hyperlink" Target="mailto:4221806-20171223@122908-R3-S.jpg" TargetMode="External"/><Relationship Id="rId2" Type="http://schemas.openxmlformats.org/officeDocument/2006/relationships/hyperlink" Target="mailto:3657100-20180103@094153-R3-S.jpg" TargetMode="External"/><Relationship Id="rId1" Type="http://schemas.openxmlformats.org/officeDocument/2006/relationships/hyperlink" Target="mailto:2900674-20180122@103711-R4-S.jpg" TargetMode="External"/><Relationship Id="rId6" Type="http://schemas.openxmlformats.org/officeDocument/2006/relationships/hyperlink" Target="mailto:3647587-20171120@123721-R4-S.jpg" TargetMode="External"/><Relationship Id="rId5" Type="http://schemas.openxmlformats.org/officeDocument/2006/relationships/hyperlink" Target="mailto:2902541-20171127@112929-R3-S.jpg" TargetMode="External"/><Relationship Id="rId4" Type="http://schemas.openxmlformats.org/officeDocument/2006/relationships/hyperlink" Target="mailto:404151-20171114@115308-L10-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6BCC-2247-124C-A412-A378FC30CCAE}">
  <dimension ref="A1:BC644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32.1640625" customWidth="1"/>
    <col min="2" max="2" width="7.33203125" customWidth="1"/>
    <col min="3" max="3" width="23.83203125" customWidth="1"/>
    <col min="28" max="28" width="14.6640625" customWidth="1"/>
    <col min="45" max="55" width="20.66406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1</v>
      </c>
      <c r="J1" t="s">
        <v>2</v>
      </c>
      <c r="K1" t="s">
        <v>7</v>
      </c>
      <c r="L1" t="s">
        <v>8</v>
      </c>
      <c r="M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B1" t="s">
        <v>10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S1" t="s">
        <v>10</v>
      </c>
      <c r="AT1" t="s">
        <v>37</v>
      </c>
      <c r="AU1" t="s">
        <v>1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</row>
    <row r="2" spans="1:55" x14ac:dyDescent="0.2">
      <c r="A2" t="s">
        <v>46</v>
      </c>
      <c r="B2" t="str">
        <f>LEFT(RIGHT(A2,8),1)</f>
        <v>R</v>
      </c>
      <c r="C2" t="str">
        <f t="shared" ref="C2:C65" si="0">LEFT(A2,7)</f>
        <v>STDR408</v>
      </c>
      <c r="D2">
        <v>0.99997234000000002</v>
      </c>
      <c r="E2">
        <v>1</v>
      </c>
      <c r="F2">
        <v>1</v>
      </c>
      <c r="H2" t="s">
        <v>47</v>
      </c>
      <c r="I2" t="str">
        <f>LEFT(RIGHT(H2,9),1)</f>
        <v>R</v>
      </c>
      <c r="J2" t="str">
        <f t="shared" ref="J2:J65" si="1">LEFT(H2,7)</f>
        <v>STDR366</v>
      </c>
      <c r="K2">
        <v>0.99815549999999997</v>
      </c>
      <c r="L2" s="1">
        <v>1</v>
      </c>
      <c r="M2">
        <v>1</v>
      </c>
      <c r="O2" t="s">
        <v>48</v>
      </c>
      <c r="P2">
        <v>103</v>
      </c>
      <c r="Q2">
        <v>3480252</v>
      </c>
      <c r="R2" t="s">
        <v>49</v>
      </c>
      <c r="S2">
        <v>39</v>
      </c>
      <c r="T2" t="s">
        <v>50</v>
      </c>
      <c r="U2">
        <v>0</v>
      </c>
      <c r="V2">
        <v>0</v>
      </c>
      <c r="W2">
        <v>5.8469029999999998E-2</v>
      </c>
      <c r="X2">
        <v>0</v>
      </c>
      <c r="Y2">
        <v>0</v>
      </c>
      <c r="Z2">
        <v>4.3781999999999996E-3</v>
      </c>
      <c r="AB2" t="s">
        <v>51</v>
      </c>
      <c r="AC2" t="s">
        <v>52</v>
      </c>
      <c r="AD2">
        <v>112335</v>
      </c>
      <c r="AE2">
        <v>2</v>
      </c>
      <c r="AF2" t="s">
        <v>53</v>
      </c>
      <c r="AG2" t="s">
        <v>54</v>
      </c>
      <c r="AH2">
        <v>1</v>
      </c>
      <c r="AI2" t="s">
        <v>55</v>
      </c>
      <c r="AJ2">
        <v>1</v>
      </c>
      <c r="AK2">
        <v>1</v>
      </c>
      <c r="AL2">
        <v>0</v>
      </c>
      <c r="AM2" t="s">
        <v>56</v>
      </c>
      <c r="AN2">
        <v>0.91178519999999996</v>
      </c>
      <c r="AO2">
        <v>0.19359148000000001</v>
      </c>
      <c r="AP2">
        <v>5.8968989999999999E-2</v>
      </c>
      <c r="AQ2">
        <v>0</v>
      </c>
      <c r="AS2" t="s">
        <v>57</v>
      </c>
      <c r="AT2" t="str">
        <f t="shared" ref="AT2:AT65" si="2">LEFT(AS2,6)</f>
        <v>ISR007</v>
      </c>
      <c r="AU2" t="str">
        <f t="shared" ref="AU2:AU65" si="3">RIGHT(LEFT(AS2,9),2)</f>
        <v>LE</v>
      </c>
      <c r="AV2">
        <v>0.99829900000000005</v>
      </c>
      <c r="AW2">
        <v>1</v>
      </c>
      <c r="AX2">
        <v>1</v>
      </c>
      <c r="AY2">
        <v>0.99831530000000002</v>
      </c>
      <c r="AZ2">
        <v>1</v>
      </c>
      <c r="BA2">
        <v>1</v>
      </c>
      <c r="BB2">
        <v>2.0032910000000001E-2</v>
      </c>
      <c r="BC2">
        <v>0</v>
      </c>
    </row>
    <row r="3" spans="1:55" x14ac:dyDescent="0.2">
      <c r="A3" t="s">
        <v>58</v>
      </c>
      <c r="B3" t="str">
        <f>LEFT(RIGHT(A3,8),1)</f>
        <v>L</v>
      </c>
      <c r="C3" t="str">
        <f t="shared" si="0"/>
        <v>STDR323</v>
      </c>
      <c r="D3">
        <v>0.99997210000000003</v>
      </c>
      <c r="E3">
        <v>1</v>
      </c>
      <c r="F3">
        <v>1</v>
      </c>
      <c r="H3" t="s">
        <v>59</v>
      </c>
      <c r="I3" t="str">
        <f>LEFT(RIGHT(H3,8),1)</f>
        <v>L</v>
      </c>
      <c r="J3" t="str">
        <f t="shared" si="1"/>
        <v>STDR175</v>
      </c>
      <c r="K3">
        <v>0.9974866</v>
      </c>
      <c r="L3" s="1">
        <v>1</v>
      </c>
      <c r="M3">
        <v>1</v>
      </c>
      <c r="O3" t="s">
        <v>60</v>
      </c>
      <c r="P3">
        <v>143</v>
      </c>
      <c r="Q3">
        <v>3692210</v>
      </c>
      <c r="R3" t="s">
        <v>61</v>
      </c>
      <c r="S3">
        <v>43</v>
      </c>
      <c r="T3" t="s">
        <v>62</v>
      </c>
      <c r="U3">
        <v>0</v>
      </c>
      <c r="V3">
        <v>0</v>
      </c>
      <c r="W3">
        <v>3.6457179999999999E-2</v>
      </c>
      <c r="X3">
        <v>0</v>
      </c>
      <c r="Y3">
        <v>0</v>
      </c>
      <c r="Z3">
        <v>8.0882899999999997E-3</v>
      </c>
      <c r="AB3" t="s">
        <v>63</v>
      </c>
      <c r="AC3" t="s">
        <v>64</v>
      </c>
      <c r="AD3">
        <v>112335</v>
      </c>
      <c r="AE3">
        <v>2</v>
      </c>
      <c r="AF3" t="s">
        <v>65</v>
      </c>
      <c r="AG3" t="s">
        <v>66</v>
      </c>
      <c r="AH3">
        <v>2</v>
      </c>
      <c r="AI3" t="s">
        <v>67</v>
      </c>
      <c r="AJ3">
        <v>1</v>
      </c>
      <c r="AK3">
        <v>1</v>
      </c>
      <c r="AL3">
        <v>1</v>
      </c>
      <c r="AM3" t="s">
        <v>56</v>
      </c>
      <c r="AN3">
        <v>0.99151909999999999</v>
      </c>
      <c r="AO3">
        <v>0.95806239999999998</v>
      </c>
      <c r="AP3">
        <v>0.16957792999999999</v>
      </c>
      <c r="AQ3">
        <v>0</v>
      </c>
      <c r="AS3" t="s">
        <v>68</v>
      </c>
      <c r="AT3" t="str">
        <f t="shared" si="2"/>
        <v>ISR007</v>
      </c>
      <c r="AU3" t="str">
        <f t="shared" si="3"/>
        <v>RE</v>
      </c>
      <c r="AV3">
        <v>0.99998366999999999</v>
      </c>
      <c r="AW3">
        <v>1</v>
      </c>
      <c r="AX3">
        <v>1</v>
      </c>
      <c r="AY3">
        <v>0.99805449999999996</v>
      </c>
      <c r="AZ3">
        <v>1</v>
      </c>
      <c r="BA3">
        <v>1</v>
      </c>
      <c r="BB3">
        <v>1.710099E-2</v>
      </c>
      <c r="BC3">
        <v>0</v>
      </c>
    </row>
    <row r="4" spans="1:55" x14ac:dyDescent="0.2">
      <c r="A4" t="s">
        <v>69</v>
      </c>
      <c r="B4" t="str">
        <f>LEFT(RIGHT(A4,8),1)</f>
        <v>L</v>
      </c>
      <c r="C4" t="str">
        <f t="shared" si="0"/>
        <v>STDR356</v>
      </c>
      <c r="D4">
        <v>0.99996304999999996</v>
      </c>
      <c r="E4">
        <v>1</v>
      </c>
      <c r="F4">
        <v>1</v>
      </c>
      <c r="H4" t="s">
        <v>70</v>
      </c>
      <c r="I4" t="str">
        <f>LEFT(RIGHT(H4,8),1)</f>
        <v>R</v>
      </c>
      <c r="J4" t="str">
        <f t="shared" si="1"/>
        <v>STDR316</v>
      </c>
      <c r="K4">
        <v>0.99743676000000003</v>
      </c>
      <c r="L4" s="1">
        <v>1</v>
      </c>
      <c r="M4">
        <v>1</v>
      </c>
      <c r="O4" t="s">
        <v>71</v>
      </c>
      <c r="P4">
        <v>190</v>
      </c>
      <c r="Q4">
        <v>4205650</v>
      </c>
      <c r="R4" t="s">
        <v>61</v>
      </c>
      <c r="S4">
        <v>48</v>
      </c>
      <c r="T4" t="s">
        <v>62</v>
      </c>
      <c r="U4">
        <v>0</v>
      </c>
      <c r="V4">
        <v>0</v>
      </c>
      <c r="W4">
        <v>0.47335832999999999</v>
      </c>
      <c r="X4">
        <v>0</v>
      </c>
      <c r="Y4">
        <v>0</v>
      </c>
      <c r="Z4">
        <v>8.8645200000000007E-3</v>
      </c>
      <c r="AB4" t="s">
        <v>72</v>
      </c>
      <c r="AC4" t="s">
        <v>73</v>
      </c>
      <c r="AD4">
        <v>136347</v>
      </c>
      <c r="AE4">
        <v>2</v>
      </c>
      <c r="AF4" t="s">
        <v>65</v>
      </c>
      <c r="AG4" t="s">
        <v>54</v>
      </c>
      <c r="AH4">
        <v>1</v>
      </c>
      <c r="AI4" t="s">
        <v>74</v>
      </c>
      <c r="AJ4">
        <v>0</v>
      </c>
      <c r="AK4">
        <v>0</v>
      </c>
      <c r="AL4">
        <v>0</v>
      </c>
      <c r="AM4" t="s">
        <v>56</v>
      </c>
      <c r="AN4">
        <v>0.60240006000000001</v>
      </c>
      <c r="AO4">
        <v>1.364926E-2</v>
      </c>
      <c r="AP4">
        <v>2.9016790000000001E-2</v>
      </c>
      <c r="AQ4">
        <v>0</v>
      </c>
      <c r="AS4" t="s">
        <v>75</v>
      </c>
      <c r="AT4" t="str">
        <f t="shared" si="2"/>
        <v>ISR013</v>
      </c>
      <c r="AU4" t="str">
        <f t="shared" si="3"/>
        <v>LE</v>
      </c>
      <c r="AV4">
        <v>0.91192686999999995</v>
      </c>
      <c r="AW4">
        <v>1</v>
      </c>
      <c r="AX4">
        <v>1</v>
      </c>
      <c r="AY4">
        <v>0.99673369999999994</v>
      </c>
      <c r="AZ4">
        <v>1</v>
      </c>
      <c r="BA4">
        <v>1</v>
      </c>
      <c r="BB4">
        <v>0.99091269999999998</v>
      </c>
      <c r="BC4">
        <v>0</v>
      </c>
    </row>
    <row r="5" spans="1:55" x14ac:dyDescent="0.2">
      <c r="A5" t="s">
        <v>76</v>
      </c>
      <c r="B5" t="str">
        <f>LEFT(RIGHT(A5,9),1)</f>
        <v>R</v>
      </c>
      <c r="C5" t="str">
        <f t="shared" si="0"/>
        <v>STDR151</v>
      </c>
      <c r="D5">
        <v>0.99995160000000005</v>
      </c>
      <c r="E5">
        <v>1</v>
      </c>
      <c r="F5">
        <v>1</v>
      </c>
      <c r="H5" t="s">
        <v>77</v>
      </c>
      <c r="I5" t="str">
        <f>LEFT(RIGHT(H5,8),1)</f>
        <v>R</v>
      </c>
      <c r="J5" t="str">
        <f t="shared" si="1"/>
        <v>STDR356</v>
      </c>
      <c r="K5">
        <v>0.9969327</v>
      </c>
      <c r="L5" s="1">
        <v>1</v>
      </c>
      <c r="M5">
        <v>1</v>
      </c>
      <c r="O5" t="s">
        <v>78</v>
      </c>
      <c r="P5">
        <v>21</v>
      </c>
      <c r="Q5">
        <v>1598662</v>
      </c>
      <c r="R5" t="s">
        <v>49</v>
      </c>
      <c r="S5">
        <v>77</v>
      </c>
      <c r="T5" t="s">
        <v>50</v>
      </c>
      <c r="U5">
        <v>0</v>
      </c>
      <c r="V5">
        <v>0</v>
      </c>
      <c r="W5">
        <v>2.35807E-2</v>
      </c>
      <c r="X5">
        <v>0</v>
      </c>
      <c r="Y5">
        <v>0</v>
      </c>
      <c r="Z5">
        <v>8.97214E-3</v>
      </c>
      <c r="AB5" t="s">
        <v>79</v>
      </c>
      <c r="AC5" t="s">
        <v>80</v>
      </c>
      <c r="AD5">
        <v>143453</v>
      </c>
      <c r="AE5">
        <v>2</v>
      </c>
      <c r="AF5" t="s">
        <v>53</v>
      </c>
      <c r="AG5" t="s">
        <v>54</v>
      </c>
      <c r="AH5">
        <v>1</v>
      </c>
      <c r="AI5" t="s">
        <v>74</v>
      </c>
      <c r="AJ5">
        <v>0</v>
      </c>
      <c r="AK5">
        <v>0</v>
      </c>
      <c r="AL5">
        <v>0</v>
      </c>
      <c r="AM5" t="s">
        <v>56</v>
      </c>
      <c r="AN5">
        <v>0.95047230000000005</v>
      </c>
      <c r="AO5">
        <v>0.63767134999999997</v>
      </c>
      <c r="AP5">
        <v>0.65626043000000001</v>
      </c>
      <c r="AQ5">
        <v>0</v>
      </c>
      <c r="AS5" t="s">
        <v>81</v>
      </c>
      <c r="AT5" t="str">
        <f t="shared" si="2"/>
        <v>ISR003</v>
      </c>
      <c r="AU5" t="str">
        <f t="shared" si="3"/>
        <v>RE</v>
      </c>
      <c r="BB5">
        <v>0.99795942999999998</v>
      </c>
      <c r="BC5">
        <v>1</v>
      </c>
    </row>
    <row r="6" spans="1:55" x14ac:dyDescent="0.2">
      <c r="A6" t="s">
        <v>82</v>
      </c>
      <c r="B6" t="str">
        <f>LEFT(RIGHT(A6,9),1)</f>
        <v>L</v>
      </c>
      <c r="C6" t="str">
        <f t="shared" si="0"/>
        <v>STDR307</v>
      </c>
      <c r="D6">
        <v>0.99994669999999997</v>
      </c>
      <c r="E6">
        <v>1</v>
      </c>
      <c r="F6">
        <v>1</v>
      </c>
      <c r="H6" t="s">
        <v>83</v>
      </c>
      <c r="I6" t="str">
        <f>LEFT(RIGHT(H6,9),1)</f>
        <v>R</v>
      </c>
      <c r="J6" t="str">
        <f t="shared" si="1"/>
        <v>STDR150</v>
      </c>
      <c r="K6">
        <v>0.99639540000000004</v>
      </c>
      <c r="L6" s="1">
        <v>1</v>
      </c>
      <c r="M6">
        <v>1</v>
      </c>
      <c r="O6" t="s">
        <v>84</v>
      </c>
      <c r="P6">
        <v>210</v>
      </c>
      <c r="Q6">
        <v>4210641</v>
      </c>
      <c r="R6" t="s">
        <v>61</v>
      </c>
      <c r="S6">
        <v>62</v>
      </c>
      <c r="T6" t="s">
        <v>50</v>
      </c>
      <c r="U6">
        <v>1</v>
      </c>
      <c r="V6">
        <v>1</v>
      </c>
      <c r="W6">
        <v>0.87393050000000005</v>
      </c>
      <c r="X6">
        <v>0</v>
      </c>
      <c r="Y6">
        <v>0</v>
      </c>
      <c r="Z6">
        <v>9.2905799999999997E-3</v>
      </c>
      <c r="AB6" t="s">
        <v>85</v>
      </c>
      <c r="AC6" t="s">
        <v>86</v>
      </c>
      <c r="AD6">
        <v>143453</v>
      </c>
      <c r="AE6">
        <v>2</v>
      </c>
      <c r="AF6" t="s">
        <v>65</v>
      </c>
      <c r="AG6" t="s">
        <v>54</v>
      </c>
      <c r="AH6">
        <v>1</v>
      </c>
      <c r="AI6" t="s">
        <v>74</v>
      </c>
      <c r="AJ6">
        <v>0</v>
      </c>
      <c r="AK6">
        <v>1</v>
      </c>
      <c r="AL6">
        <v>0</v>
      </c>
      <c r="AM6" t="s">
        <v>56</v>
      </c>
      <c r="AN6">
        <v>0.99683774000000003</v>
      </c>
      <c r="AO6">
        <v>0.16946405</v>
      </c>
      <c r="AP6">
        <v>0.12616917</v>
      </c>
      <c r="AQ6">
        <v>0</v>
      </c>
      <c r="AS6" t="s">
        <v>87</v>
      </c>
      <c r="AT6" t="str">
        <f t="shared" si="2"/>
        <v>ISR013</v>
      </c>
      <c r="AU6" t="str">
        <f t="shared" si="3"/>
        <v>RE</v>
      </c>
      <c r="AV6">
        <v>0.99197376000000004</v>
      </c>
      <c r="AW6">
        <v>1</v>
      </c>
      <c r="AX6">
        <v>1</v>
      </c>
      <c r="AY6">
        <v>0.99004935999999999</v>
      </c>
      <c r="AZ6">
        <v>1</v>
      </c>
      <c r="BA6">
        <v>1</v>
      </c>
      <c r="BB6">
        <v>0.40749352999999999</v>
      </c>
      <c r="BC6">
        <v>0</v>
      </c>
    </row>
    <row r="7" spans="1:55" x14ac:dyDescent="0.2">
      <c r="A7" t="s">
        <v>88</v>
      </c>
      <c r="B7" t="str">
        <f t="shared" ref="B7:B19" si="4">LEFT(RIGHT(A7,8),1)</f>
        <v>R</v>
      </c>
      <c r="C7" t="str">
        <f t="shared" si="0"/>
        <v>STDR232</v>
      </c>
      <c r="D7">
        <v>0.99994284</v>
      </c>
      <c r="E7">
        <v>1</v>
      </c>
      <c r="F7">
        <v>1</v>
      </c>
      <c r="H7" t="s">
        <v>89</v>
      </c>
      <c r="I7" t="str">
        <f>LEFT(RIGHT(H7,8),1)</f>
        <v>R</v>
      </c>
      <c r="J7" t="str">
        <f t="shared" si="1"/>
        <v>STDR423</v>
      </c>
      <c r="K7">
        <v>0.99403200000000003</v>
      </c>
      <c r="L7" s="1">
        <v>1</v>
      </c>
      <c r="M7">
        <v>1</v>
      </c>
      <c r="O7" t="s">
        <v>90</v>
      </c>
      <c r="P7">
        <v>337</v>
      </c>
      <c r="Q7">
        <v>4238904</v>
      </c>
      <c r="R7" t="s">
        <v>49</v>
      </c>
      <c r="S7">
        <v>70</v>
      </c>
      <c r="T7" t="s">
        <v>50</v>
      </c>
      <c r="U7">
        <v>0</v>
      </c>
      <c r="V7">
        <v>0</v>
      </c>
      <c r="W7">
        <v>8.1903400000000001E-2</v>
      </c>
      <c r="X7">
        <v>0</v>
      </c>
      <c r="Y7">
        <v>0</v>
      </c>
      <c r="Z7">
        <v>9.6847400000000007E-3</v>
      </c>
      <c r="AB7" t="s">
        <v>91</v>
      </c>
      <c r="AC7" t="s">
        <v>92</v>
      </c>
      <c r="AD7">
        <v>147176</v>
      </c>
      <c r="AE7">
        <v>2</v>
      </c>
      <c r="AF7" t="s">
        <v>53</v>
      </c>
      <c r="AG7" t="s">
        <v>54</v>
      </c>
      <c r="AH7">
        <v>1</v>
      </c>
      <c r="AI7" t="s">
        <v>74</v>
      </c>
      <c r="AJ7">
        <v>0</v>
      </c>
      <c r="AK7">
        <v>0</v>
      </c>
      <c r="AL7">
        <v>0</v>
      </c>
      <c r="AM7" t="s">
        <v>56</v>
      </c>
      <c r="AN7">
        <v>0.96302557</v>
      </c>
      <c r="AO7">
        <v>1.419279E-2</v>
      </c>
      <c r="AP7">
        <v>2.2046739999999999E-2</v>
      </c>
      <c r="AQ7">
        <v>0</v>
      </c>
      <c r="AS7" t="s">
        <v>93</v>
      </c>
      <c r="AT7" t="str">
        <f t="shared" si="2"/>
        <v>ISR045</v>
      </c>
      <c r="AU7" t="str">
        <f t="shared" si="3"/>
        <v>LE</v>
      </c>
      <c r="AV7">
        <v>0.41076649999999998</v>
      </c>
      <c r="AW7">
        <v>0</v>
      </c>
      <c r="AX7">
        <v>1</v>
      </c>
      <c r="AY7">
        <v>0.97852563999999997</v>
      </c>
      <c r="AZ7">
        <v>1</v>
      </c>
      <c r="BA7">
        <v>1</v>
      </c>
      <c r="BB7">
        <v>0.9963805</v>
      </c>
      <c r="BC7">
        <v>0</v>
      </c>
    </row>
    <row r="8" spans="1:55" x14ac:dyDescent="0.2">
      <c r="A8" t="s">
        <v>94</v>
      </c>
      <c r="B8" t="str">
        <f t="shared" si="4"/>
        <v>R</v>
      </c>
      <c r="C8" t="str">
        <f t="shared" si="0"/>
        <v>STDR433</v>
      </c>
      <c r="D8">
        <v>0.99993609999999999</v>
      </c>
      <c r="E8">
        <v>1</v>
      </c>
      <c r="F8">
        <v>1</v>
      </c>
      <c r="H8" t="s">
        <v>95</v>
      </c>
      <c r="I8" t="str">
        <f>LEFT(RIGHT(H8,8),1)</f>
        <v>R</v>
      </c>
      <c r="J8" t="str">
        <f t="shared" si="1"/>
        <v>STDR199</v>
      </c>
      <c r="K8">
        <v>0.99326320000000001</v>
      </c>
      <c r="L8" s="1">
        <v>1</v>
      </c>
      <c r="M8">
        <v>1</v>
      </c>
      <c r="O8" t="s">
        <v>96</v>
      </c>
      <c r="P8">
        <v>277</v>
      </c>
      <c r="Q8">
        <v>4220457</v>
      </c>
      <c r="R8" t="s">
        <v>49</v>
      </c>
      <c r="S8">
        <v>43</v>
      </c>
      <c r="T8" t="s">
        <v>62</v>
      </c>
      <c r="U8">
        <v>1</v>
      </c>
      <c r="V8">
        <v>1</v>
      </c>
      <c r="W8">
        <v>0.99032724000000005</v>
      </c>
      <c r="X8">
        <v>0</v>
      </c>
      <c r="Y8">
        <v>0</v>
      </c>
      <c r="Z8">
        <v>9.9066499999999995E-3</v>
      </c>
      <c r="AB8" t="s">
        <v>97</v>
      </c>
      <c r="AC8" t="s">
        <v>98</v>
      </c>
      <c r="AD8">
        <v>147176</v>
      </c>
      <c r="AE8">
        <v>2</v>
      </c>
      <c r="AF8" t="s">
        <v>65</v>
      </c>
      <c r="AG8" t="s">
        <v>66</v>
      </c>
      <c r="AH8">
        <v>2</v>
      </c>
      <c r="AI8" t="s">
        <v>67</v>
      </c>
      <c r="AJ8">
        <v>1</v>
      </c>
      <c r="AK8">
        <v>1</v>
      </c>
      <c r="AL8">
        <v>1</v>
      </c>
      <c r="AM8" t="s">
        <v>56</v>
      </c>
      <c r="AN8">
        <v>0.96239699999999995</v>
      </c>
      <c r="AO8">
        <v>0.34171093000000002</v>
      </c>
      <c r="AP8">
        <v>3.2040300000000001E-2</v>
      </c>
      <c r="AQ8">
        <v>0</v>
      </c>
      <c r="AS8" s="2" t="s">
        <v>99</v>
      </c>
      <c r="AT8" t="str">
        <f t="shared" si="2"/>
        <v>ISR033</v>
      </c>
      <c r="AU8" t="str">
        <f t="shared" si="3"/>
        <v>RE</v>
      </c>
      <c r="AV8">
        <v>0.98955389999999999</v>
      </c>
      <c r="AW8">
        <v>1</v>
      </c>
      <c r="AX8">
        <v>1</v>
      </c>
      <c r="AY8">
        <v>0.96969459999999996</v>
      </c>
      <c r="AZ8">
        <v>1</v>
      </c>
      <c r="BA8">
        <v>1</v>
      </c>
      <c r="BB8">
        <v>0.99691479999999999</v>
      </c>
      <c r="BC8">
        <v>0</v>
      </c>
    </row>
    <row r="9" spans="1:55" x14ac:dyDescent="0.2">
      <c r="A9" t="s">
        <v>100</v>
      </c>
      <c r="B9" t="str">
        <f t="shared" si="4"/>
        <v>R</v>
      </c>
      <c r="C9" t="str">
        <f t="shared" si="0"/>
        <v>STDR148</v>
      </c>
      <c r="D9">
        <v>0.99993310000000002</v>
      </c>
      <c r="E9">
        <v>1</v>
      </c>
      <c r="F9">
        <v>1</v>
      </c>
      <c r="H9" t="s">
        <v>101</v>
      </c>
      <c r="I9" t="str">
        <f>LEFT(RIGHT(H9,9),1)</f>
        <v>R</v>
      </c>
      <c r="J9" t="str">
        <f t="shared" si="1"/>
        <v>STDR437</v>
      </c>
      <c r="K9">
        <v>0.99014555999999998</v>
      </c>
      <c r="L9" s="1">
        <v>1</v>
      </c>
      <c r="M9">
        <v>1</v>
      </c>
      <c r="O9" t="s">
        <v>102</v>
      </c>
      <c r="P9">
        <v>158</v>
      </c>
      <c r="Q9">
        <v>4004764</v>
      </c>
      <c r="R9" t="s">
        <v>49</v>
      </c>
      <c r="S9">
        <v>63</v>
      </c>
      <c r="T9" t="s">
        <v>50</v>
      </c>
      <c r="U9">
        <v>1</v>
      </c>
      <c r="V9">
        <v>0</v>
      </c>
      <c r="W9">
        <v>0.62679063999999995</v>
      </c>
      <c r="X9">
        <v>0</v>
      </c>
      <c r="Y9">
        <v>0</v>
      </c>
      <c r="Z9">
        <v>1.0713820000000001E-2</v>
      </c>
      <c r="AB9" t="s">
        <v>103</v>
      </c>
      <c r="AC9" t="s">
        <v>104</v>
      </c>
      <c r="AD9">
        <v>160004</v>
      </c>
      <c r="AE9">
        <v>2</v>
      </c>
      <c r="AF9" t="s">
        <v>53</v>
      </c>
      <c r="AG9" t="s">
        <v>54</v>
      </c>
      <c r="AH9">
        <v>1</v>
      </c>
      <c r="AI9" t="s">
        <v>55</v>
      </c>
      <c r="AJ9">
        <v>1</v>
      </c>
      <c r="AK9">
        <v>1</v>
      </c>
      <c r="AL9">
        <v>1</v>
      </c>
      <c r="AM9" t="s">
        <v>56</v>
      </c>
      <c r="AN9">
        <v>0.81466159999999999</v>
      </c>
      <c r="AO9">
        <v>0.42320496000000002</v>
      </c>
      <c r="AP9">
        <v>4.6936239999999997E-2</v>
      </c>
      <c r="AQ9">
        <v>0</v>
      </c>
      <c r="AS9" t="s">
        <v>105</v>
      </c>
      <c r="AT9" t="str">
        <f t="shared" si="2"/>
        <v>ISR006</v>
      </c>
      <c r="AU9" t="str">
        <f t="shared" si="3"/>
        <v>RE</v>
      </c>
      <c r="AV9">
        <v>0.99789464000000005</v>
      </c>
      <c r="AW9">
        <v>1</v>
      </c>
      <c r="AX9">
        <v>1</v>
      </c>
      <c r="AY9">
        <v>0.96871580000000002</v>
      </c>
      <c r="AZ9">
        <v>1</v>
      </c>
      <c r="BA9">
        <v>1</v>
      </c>
      <c r="BB9">
        <v>0.99167629999999996</v>
      </c>
      <c r="BC9">
        <v>0</v>
      </c>
    </row>
    <row r="10" spans="1:55" x14ac:dyDescent="0.2">
      <c r="A10" t="s">
        <v>106</v>
      </c>
      <c r="B10" t="str">
        <f t="shared" si="4"/>
        <v>R</v>
      </c>
      <c r="C10" t="str">
        <f t="shared" si="0"/>
        <v>STDR431</v>
      </c>
      <c r="D10">
        <v>0.99992703999999999</v>
      </c>
      <c r="E10">
        <v>1</v>
      </c>
      <c r="F10">
        <v>1</v>
      </c>
      <c r="H10" t="s">
        <v>107</v>
      </c>
      <c r="I10" t="str">
        <f>LEFT(RIGHT(H10,9),1)</f>
        <v>R</v>
      </c>
      <c r="J10" t="str">
        <f t="shared" si="1"/>
        <v>STDR212</v>
      </c>
      <c r="K10">
        <v>0.98990774000000004</v>
      </c>
      <c r="L10" s="1">
        <v>1</v>
      </c>
      <c r="M10">
        <v>1</v>
      </c>
      <c r="O10" t="s">
        <v>108</v>
      </c>
      <c r="P10">
        <v>263</v>
      </c>
      <c r="Q10">
        <v>4218598</v>
      </c>
      <c r="R10" t="s">
        <v>61</v>
      </c>
      <c r="S10">
        <v>68</v>
      </c>
      <c r="T10" t="s">
        <v>50</v>
      </c>
      <c r="U10">
        <v>1</v>
      </c>
      <c r="V10">
        <v>1</v>
      </c>
      <c r="W10">
        <v>0.85942394</v>
      </c>
      <c r="X10">
        <v>0</v>
      </c>
      <c r="Y10">
        <v>0</v>
      </c>
      <c r="Z10">
        <v>1.09435E-2</v>
      </c>
      <c r="AB10" t="s">
        <v>109</v>
      </c>
      <c r="AC10" t="s">
        <v>110</v>
      </c>
      <c r="AD10">
        <v>160004</v>
      </c>
      <c r="AE10">
        <v>2</v>
      </c>
      <c r="AF10" t="s">
        <v>65</v>
      </c>
      <c r="AG10" t="s">
        <v>54</v>
      </c>
      <c r="AH10">
        <v>1</v>
      </c>
      <c r="AI10" t="s">
        <v>67</v>
      </c>
      <c r="AJ10">
        <v>1</v>
      </c>
      <c r="AK10">
        <v>1</v>
      </c>
      <c r="AL10">
        <v>1</v>
      </c>
      <c r="AM10" t="s">
        <v>56</v>
      </c>
      <c r="AN10">
        <v>0.63613339999999996</v>
      </c>
      <c r="AO10">
        <v>0.96189309999999995</v>
      </c>
      <c r="AP10">
        <v>0.24737737000000001</v>
      </c>
      <c r="AQ10">
        <v>0</v>
      </c>
      <c r="AS10" t="s">
        <v>111</v>
      </c>
      <c r="AT10" t="str">
        <f t="shared" si="2"/>
        <v>ISR019</v>
      </c>
      <c r="AU10" t="str">
        <f t="shared" si="3"/>
        <v>RE</v>
      </c>
      <c r="AV10">
        <v>0.84397219999999995</v>
      </c>
      <c r="AW10">
        <v>1</v>
      </c>
      <c r="AX10">
        <v>1</v>
      </c>
      <c r="AY10">
        <v>0.9663889</v>
      </c>
      <c r="AZ10">
        <v>1</v>
      </c>
      <c r="BA10">
        <v>1</v>
      </c>
      <c r="BB10">
        <v>0.87044489999999997</v>
      </c>
      <c r="BC10">
        <v>0</v>
      </c>
    </row>
    <row r="11" spans="1:55" x14ac:dyDescent="0.2">
      <c r="A11" t="s">
        <v>112</v>
      </c>
      <c r="B11" t="str">
        <f t="shared" si="4"/>
        <v>L</v>
      </c>
      <c r="C11" t="str">
        <f t="shared" si="0"/>
        <v>STDR276</v>
      </c>
      <c r="D11">
        <v>0.99991845999999995</v>
      </c>
      <c r="E11">
        <v>1</v>
      </c>
      <c r="F11">
        <v>1</v>
      </c>
      <c r="H11" t="s">
        <v>113</v>
      </c>
      <c r="I11" t="str">
        <f>LEFT(RIGHT(H11,9),1)</f>
        <v>R</v>
      </c>
      <c r="J11" t="str">
        <f t="shared" si="1"/>
        <v>STDR148</v>
      </c>
      <c r="K11">
        <v>0.98984753999999997</v>
      </c>
      <c r="L11" s="1">
        <v>1</v>
      </c>
      <c r="M11">
        <v>1</v>
      </c>
      <c r="O11" t="s">
        <v>114</v>
      </c>
      <c r="P11">
        <v>331</v>
      </c>
      <c r="Q11">
        <v>4236795</v>
      </c>
      <c r="R11" t="s">
        <v>49</v>
      </c>
      <c r="S11">
        <v>64</v>
      </c>
      <c r="T11" t="s">
        <v>62</v>
      </c>
      <c r="U11">
        <v>0</v>
      </c>
      <c r="V11">
        <v>0</v>
      </c>
      <c r="W11">
        <v>0.55946063999999995</v>
      </c>
      <c r="X11">
        <v>0</v>
      </c>
      <c r="Y11">
        <v>0</v>
      </c>
      <c r="Z11">
        <v>1.128063E-2</v>
      </c>
      <c r="AB11" t="s">
        <v>115</v>
      </c>
      <c r="AC11" t="s">
        <v>116</v>
      </c>
      <c r="AD11">
        <v>18046</v>
      </c>
      <c r="AE11">
        <v>2</v>
      </c>
      <c r="AF11" t="s">
        <v>53</v>
      </c>
      <c r="AG11" t="s">
        <v>66</v>
      </c>
      <c r="AH11">
        <v>2</v>
      </c>
      <c r="AI11" t="s">
        <v>117</v>
      </c>
      <c r="AJ11">
        <v>1</v>
      </c>
      <c r="AK11">
        <v>1</v>
      </c>
      <c r="AL11">
        <v>1</v>
      </c>
      <c r="AM11" t="s">
        <v>56</v>
      </c>
      <c r="AN11">
        <v>0.99993259999999995</v>
      </c>
      <c r="AO11">
        <v>0.99543800000000005</v>
      </c>
      <c r="AP11">
        <v>0.98980970000000001</v>
      </c>
      <c r="AQ11">
        <v>0</v>
      </c>
      <c r="AS11" t="s">
        <v>118</v>
      </c>
      <c r="AT11" t="str">
        <f t="shared" si="2"/>
        <v>ISR022</v>
      </c>
      <c r="AU11" t="str">
        <f t="shared" si="3"/>
        <v>LE</v>
      </c>
      <c r="AV11">
        <v>0.98544679999999996</v>
      </c>
      <c r="AW11">
        <v>1</v>
      </c>
      <c r="AX11">
        <v>1</v>
      </c>
      <c r="AY11">
        <v>0.96599953999999999</v>
      </c>
      <c r="AZ11">
        <v>1</v>
      </c>
      <c r="BA11">
        <v>1</v>
      </c>
      <c r="BB11">
        <v>4.9642890000000002E-2</v>
      </c>
      <c r="BC11">
        <v>0</v>
      </c>
    </row>
    <row r="12" spans="1:55" x14ac:dyDescent="0.2">
      <c r="A12" t="s">
        <v>119</v>
      </c>
      <c r="B12" t="str">
        <f t="shared" si="4"/>
        <v>L</v>
      </c>
      <c r="C12" t="str">
        <f t="shared" si="0"/>
        <v>STDR429</v>
      </c>
      <c r="D12">
        <v>0.99990599999999996</v>
      </c>
      <c r="E12">
        <v>1</v>
      </c>
      <c r="F12">
        <v>1</v>
      </c>
      <c r="H12" t="s">
        <v>120</v>
      </c>
      <c r="I12" t="str">
        <f>LEFT(RIGHT(H12,8),1)</f>
        <v>R</v>
      </c>
      <c r="J12" t="str">
        <f t="shared" si="1"/>
        <v>STDR401</v>
      </c>
      <c r="K12">
        <v>0.98980170000000001</v>
      </c>
      <c r="L12" s="1">
        <v>1</v>
      </c>
      <c r="M12">
        <v>1</v>
      </c>
      <c r="O12" t="s">
        <v>121</v>
      </c>
      <c r="P12">
        <v>190</v>
      </c>
      <c r="Q12">
        <v>4205650</v>
      </c>
      <c r="R12" t="s">
        <v>49</v>
      </c>
      <c r="S12">
        <v>48</v>
      </c>
      <c r="T12" t="s">
        <v>62</v>
      </c>
      <c r="U12">
        <v>0</v>
      </c>
      <c r="V12">
        <v>0</v>
      </c>
      <c r="W12">
        <v>0.60978469999999996</v>
      </c>
      <c r="X12">
        <v>0</v>
      </c>
      <c r="Y12">
        <v>0</v>
      </c>
      <c r="Z12">
        <v>1.1757790000000001E-2</v>
      </c>
      <c r="AB12" t="s">
        <v>122</v>
      </c>
      <c r="AC12" t="s">
        <v>123</v>
      </c>
      <c r="AD12">
        <v>18046</v>
      </c>
      <c r="AE12">
        <v>2</v>
      </c>
      <c r="AF12" t="s">
        <v>65</v>
      </c>
      <c r="AG12" t="s">
        <v>66</v>
      </c>
      <c r="AH12">
        <v>2</v>
      </c>
      <c r="AI12" t="s">
        <v>55</v>
      </c>
      <c r="AJ12">
        <v>1</v>
      </c>
      <c r="AK12">
        <v>1</v>
      </c>
      <c r="AL12">
        <v>1</v>
      </c>
      <c r="AM12" t="s">
        <v>56</v>
      </c>
      <c r="AN12">
        <v>0.99705489999999997</v>
      </c>
      <c r="AO12">
        <v>0.45808115999999999</v>
      </c>
      <c r="AP12">
        <v>0.53929406000000002</v>
      </c>
      <c r="AQ12">
        <v>0</v>
      </c>
      <c r="AS12" t="s">
        <v>124</v>
      </c>
      <c r="AT12" t="str">
        <f t="shared" si="2"/>
        <v>ISR035</v>
      </c>
      <c r="AU12" t="str">
        <f t="shared" si="3"/>
        <v>LE</v>
      </c>
      <c r="AV12">
        <v>0.99981545999999999</v>
      </c>
      <c r="AW12">
        <v>1</v>
      </c>
      <c r="AX12">
        <v>1</v>
      </c>
      <c r="AY12">
        <v>0.96578319999999995</v>
      </c>
      <c r="AZ12">
        <v>1</v>
      </c>
      <c r="BA12">
        <v>1</v>
      </c>
      <c r="BB12">
        <v>2.5055170000000002E-2</v>
      </c>
      <c r="BC12">
        <v>0</v>
      </c>
    </row>
    <row r="13" spans="1:55" x14ac:dyDescent="0.2">
      <c r="A13" t="s">
        <v>125</v>
      </c>
      <c r="B13" t="str">
        <f t="shared" si="4"/>
        <v>L</v>
      </c>
      <c r="C13" t="str">
        <f t="shared" si="0"/>
        <v>STDR401</v>
      </c>
      <c r="D13">
        <v>0.99989282999999995</v>
      </c>
      <c r="E13">
        <v>1</v>
      </c>
      <c r="F13">
        <v>1</v>
      </c>
      <c r="H13" t="s">
        <v>126</v>
      </c>
      <c r="I13" t="str">
        <f>LEFT(RIGHT(H13,8),1)</f>
        <v>R</v>
      </c>
      <c r="J13" t="str">
        <f t="shared" si="1"/>
        <v>STDR052</v>
      </c>
      <c r="K13">
        <v>0.98645495999999999</v>
      </c>
      <c r="L13" s="1">
        <v>1</v>
      </c>
      <c r="M13">
        <v>1</v>
      </c>
      <c r="O13" t="s">
        <v>127</v>
      </c>
      <c r="P13">
        <v>213</v>
      </c>
      <c r="Q13">
        <v>4210973</v>
      </c>
      <c r="R13" t="s">
        <v>61</v>
      </c>
      <c r="S13">
        <v>62</v>
      </c>
      <c r="T13" t="s">
        <v>62</v>
      </c>
      <c r="U13">
        <v>1</v>
      </c>
      <c r="V13">
        <v>1</v>
      </c>
      <c r="W13">
        <v>0.66117870000000001</v>
      </c>
      <c r="X13">
        <v>0</v>
      </c>
      <c r="Y13">
        <v>0</v>
      </c>
      <c r="Z13">
        <v>1.2519000000000001E-2</v>
      </c>
      <c r="AB13" t="s">
        <v>128</v>
      </c>
      <c r="AC13" t="s">
        <v>129</v>
      </c>
      <c r="AD13">
        <v>32722</v>
      </c>
      <c r="AE13">
        <v>2</v>
      </c>
      <c r="AF13" t="s">
        <v>53</v>
      </c>
      <c r="AG13" t="s">
        <v>130</v>
      </c>
      <c r="AH13">
        <v>4</v>
      </c>
      <c r="AI13" t="s">
        <v>117</v>
      </c>
      <c r="AJ13">
        <v>1</v>
      </c>
      <c r="AK13">
        <v>1</v>
      </c>
      <c r="AL13">
        <v>1</v>
      </c>
      <c r="AM13" t="s">
        <v>56</v>
      </c>
      <c r="AN13">
        <v>0.97464854000000001</v>
      </c>
      <c r="AO13">
        <v>0.74205120000000002</v>
      </c>
      <c r="AP13">
        <v>4.7713609999999997E-2</v>
      </c>
      <c r="AQ13">
        <v>0</v>
      </c>
      <c r="AS13" t="s">
        <v>131</v>
      </c>
      <c r="AT13" t="str">
        <f t="shared" si="2"/>
        <v>ISR039</v>
      </c>
      <c r="AU13" t="str">
        <f t="shared" si="3"/>
        <v>LE</v>
      </c>
      <c r="AV13">
        <v>0.99041990000000002</v>
      </c>
      <c r="AW13">
        <v>1</v>
      </c>
      <c r="AX13">
        <v>1</v>
      </c>
      <c r="AY13">
        <v>0.96542483999999995</v>
      </c>
      <c r="AZ13">
        <v>1</v>
      </c>
      <c r="BA13">
        <v>1</v>
      </c>
      <c r="BB13">
        <v>0.58845484000000003</v>
      </c>
      <c r="BC13">
        <v>0</v>
      </c>
    </row>
    <row r="14" spans="1:55" x14ac:dyDescent="0.2">
      <c r="A14" t="s">
        <v>132</v>
      </c>
      <c r="B14" t="str">
        <f t="shared" si="4"/>
        <v>L</v>
      </c>
      <c r="C14" t="str">
        <f t="shared" si="0"/>
        <v>STDR151</v>
      </c>
      <c r="D14">
        <v>0.99985259999999998</v>
      </c>
      <c r="E14">
        <v>1</v>
      </c>
      <c r="F14">
        <v>1</v>
      </c>
      <c r="H14" t="s">
        <v>133</v>
      </c>
      <c r="I14" t="str">
        <f>LEFT(RIGHT(H14,8),1)</f>
        <v>L</v>
      </c>
      <c r="J14" t="str">
        <f t="shared" si="1"/>
        <v>STDR366</v>
      </c>
      <c r="K14">
        <v>0.98632240000000004</v>
      </c>
      <c r="L14" s="1">
        <v>1</v>
      </c>
      <c r="M14">
        <v>1</v>
      </c>
      <c r="O14" t="s">
        <v>134</v>
      </c>
      <c r="P14">
        <v>71</v>
      </c>
      <c r="Q14">
        <v>2865258</v>
      </c>
      <c r="R14" t="s">
        <v>49</v>
      </c>
      <c r="S14">
        <v>59</v>
      </c>
      <c r="T14" t="s">
        <v>50</v>
      </c>
      <c r="U14">
        <v>1</v>
      </c>
      <c r="V14">
        <v>1</v>
      </c>
      <c r="W14">
        <v>0.99575959999999997</v>
      </c>
      <c r="X14">
        <v>0</v>
      </c>
      <c r="Y14">
        <v>0</v>
      </c>
      <c r="Z14">
        <v>1.319465E-2</v>
      </c>
      <c r="AB14" t="s">
        <v>135</v>
      </c>
      <c r="AC14" t="s">
        <v>136</v>
      </c>
      <c r="AD14">
        <v>32722</v>
      </c>
      <c r="AE14">
        <v>2</v>
      </c>
      <c r="AF14" t="s">
        <v>65</v>
      </c>
      <c r="AG14" t="s">
        <v>54</v>
      </c>
      <c r="AH14">
        <v>1</v>
      </c>
      <c r="AI14" t="s">
        <v>74</v>
      </c>
      <c r="AJ14">
        <v>0</v>
      </c>
      <c r="AK14">
        <v>0</v>
      </c>
      <c r="AL14">
        <v>0</v>
      </c>
      <c r="AM14" t="s">
        <v>56</v>
      </c>
      <c r="AN14">
        <v>0.13466030000000001</v>
      </c>
      <c r="AO14">
        <v>2.5374890000000001E-2</v>
      </c>
      <c r="AP14">
        <v>3.1685199999999997E-2</v>
      </c>
      <c r="AQ14">
        <v>0</v>
      </c>
      <c r="AS14" t="s">
        <v>137</v>
      </c>
      <c r="AT14" t="str">
        <f t="shared" si="2"/>
        <v>ISR046</v>
      </c>
      <c r="AU14" t="str">
        <f t="shared" si="3"/>
        <v>RE</v>
      </c>
      <c r="AV14">
        <v>0.98534054000000004</v>
      </c>
      <c r="AW14">
        <v>1</v>
      </c>
      <c r="AX14">
        <v>1</v>
      </c>
      <c r="AY14">
        <v>0.96198594999999998</v>
      </c>
      <c r="AZ14">
        <v>1</v>
      </c>
      <c r="BA14">
        <v>1</v>
      </c>
      <c r="BB14">
        <v>0.46162396999999999</v>
      </c>
      <c r="BC14">
        <v>0</v>
      </c>
    </row>
    <row r="15" spans="1:55" x14ac:dyDescent="0.2">
      <c r="A15" t="s">
        <v>138</v>
      </c>
      <c r="B15" t="str">
        <f t="shared" si="4"/>
        <v>R</v>
      </c>
      <c r="C15" t="str">
        <f t="shared" si="0"/>
        <v>STDR423</v>
      </c>
      <c r="D15">
        <v>0.99982939999999998</v>
      </c>
      <c r="E15">
        <v>1</v>
      </c>
      <c r="F15">
        <v>1</v>
      </c>
      <c r="H15" t="s">
        <v>139</v>
      </c>
      <c r="I15" t="str">
        <f>LEFT(RIGHT(H15,9),1)</f>
        <v>L</v>
      </c>
      <c r="J15" t="str">
        <f t="shared" si="1"/>
        <v>STDR362</v>
      </c>
      <c r="K15">
        <v>0.98536973999999999</v>
      </c>
      <c r="L15" s="1">
        <v>1</v>
      </c>
      <c r="M15">
        <v>1</v>
      </c>
      <c r="O15" t="s">
        <v>140</v>
      </c>
      <c r="P15">
        <v>33</v>
      </c>
      <c r="Q15">
        <v>2165363</v>
      </c>
      <c r="R15" t="s">
        <v>49</v>
      </c>
      <c r="S15">
        <v>61</v>
      </c>
      <c r="T15" t="s">
        <v>62</v>
      </c>
      <c r="U15">
        <v>0</v>
      </c>
      <c r="V15">
        <v>0</v>
      </c>
      <c r="W15">
        <v>1.372024E-2</v>
      </c>
      <c r="X15">
        <v>0</v>
      </c>
      <c r="Y15">
        <v>0</v>
      </c>
      <c r="Z15">
        <v>1.3456310000000001E-2</v>
      </c>
      <c r="AB15" t="s">
        <v>141</v>
      </c>
      <c r="AC15" t="s">
        <v>142</v>
      </c>
      <c r="AD15">
        <v>3941</v>
      </c>
      <c r="AE15">
        <v>2</v>
      </c>
      <c r="AF15" t="s">
        <v>53</v>
      </c>
      <c r="AG15" t="s">
        <v>54</v>
      </c>
      <c r="AH15">
        <v>1</v>
      </c>
      <c r="AI15" t="s">
        <v>74</v>
      </c>
      <c r="AJ15">
        <v>0</v>
      </c>
      <c r="AK15">
        <v>1</v>
      </c>
      <c r="AL15">
        <v>0</v>
      </c>
      <c r="AM15" t="s">
        <v>56</v>
      </c>
      <c r="AN15">
        <v>0.97924845999999999</v>
      </c>
      <c r="AO15">
        <v>0.20684561000000001</v>
      </c>
      <c r="AP15">
        <v>9.1091249999999999E-2</v>
      </c>
      <c r="AQ15">
        <v>0</v>
      </c>
      <c r="AS15" t="s">
        <v>143</v>
      </c>
      <c r="AT15" t="str">
        <f t="shared" si="2"/>
        <v>ISR046</v>
      </c>
      <c r="AU15" t="str">
        <f t="shared" si="3"/>
        <v>LE</v>
      </c>
      <c r="AV15">
        <v>0.98095980000000005</v>
      </c>
      <c r="AW15">
        <v>1</v>
      </c>
      <c r="AX15">
        <v>1</v>
      </c>
      <c r="AY15">
        <v>0.96124540000000003</v>
      </c>
      <c r="AZ15">
        <v>1</v>
      </c>
      <c r="BA15">
        <v>1</v>
      </c>
      <c r="BB15">
        <v>0.59683244999999996</v>
      </c>
      <c r="BC15">
        <v>0</v>
      </c>
    </row>
    <row r="16" spans="1:55" x14ac:dyDescent="0.2">
      <c r="A16" t="s">
        <v>144</v>
      </c>
      <c r="B16" t="str">
        <f t="shared" si="4"/>
        <v>L</v>
      </c>
      <c r="C16" t="str">
        <f t="shared" si="0"/>
        <v>STDR212</v>
      </c>
      <c r="D16">
        <v>0.9998108</v>
      </c>
      <c r="E16">
        <v>1</v>
      </c>
      <c r="F16">
        <v>1</v>
      </c>
      <c r="H16" t="s">
        <v>145</v>
      </c>
      <c r="I16" t="str">
        <f>LEFT(RIGHT(H16,8),1)</f>
        <v>R</v>
      </c>
      <c r="J16" t="str">
        <f t="shared" si="1"/>
        <v>STDR275</v>
      </c>
      <c r="K16">
        <v>0.98454620000000004</v>
      </c>
      <c r="L16" s="1">
        <v>1</v>
      </c>
      <c r="M16">
        <v>1</v>
      </c>
      <c r="O16" t="s">
        <v>146</v>
      </c>
      <c r="P16">
        <v>139</v>
      </c>
      <c r="Q16">
        <v>3689443</v>
      </c>
      <c r="R16" t="s">
        <v>61</v>
      </c>
      <c r="S16">
        <v>50</v>
      </c>
      <c r="T16" t="s">
        <v>50</v>
      </c>
      <c r="U16">
        <v>1</v>
      </c>
      <c r="V16">
        <v>0</v>
      </c>
      <c r="W16">
        <v>0.47456910000000002</v>
      </c>
      <c r="X16">
        <v>1</v>
      </c>
      <c r="Y16">
        <v>0</v>
      </c>
      <c r="Z16">
        <v>1.40149E-2</v>
      </c>
      <c r="AB16" t="s">
        <v>147</v>
      </c>
      <c r="AC16" t="s">
        <v>148</v>
      </c>
      <c r="AD16">
        <v>3941</v>
      </c>
      <c r="AE16">
        <v>2</v>
      </c>
      <c r="AF16" t="s">
        <v>65</v>
      </c>
      <c r="AG16" t="s">
        <v>54</v>
      </c>
      <c r="AH16">
        <v>1</v>
      </c>
      <c r="AI16" t="s">
        <v>55</v>
      </c>
      <c r="AJ16">
        <v>1</v>
      </c>
      <c r="AK16">
        <v>1</v>
      </c>
      <c r="AL16">
        <v>1</v>
      </c>
      <c r="AM16" t="s">
        <v>56</v>
      </c>
      <c r="AN16">
        <v>0.98759483999999997</v>
      </c>
      <c r="AO16">
        <v>0.386932</v>
      </c>
      <c r="AP16">
        <v>2.2154750000000001E-2</v>
      </c>
      <c r="AQ16">
        <v>0</v>
      </c>
      <c r="AS16" t="s">
        <v>149</v>
      </c>
      <c r="AT16" t="str">
        <f t="shared" si="2"/>
        <v>ISR012</v>
      </c>
      <c r="AU16" t="str">
        <f t="shared" si="3"/>
        <v>LE</v>
      </c>
      <c r="AV16">
        <v>0.97329759999999998</v>
      </c>
      <c r="AW16">
        <v>1</v>
      </c>
      <c r="AX16">
        <v>1</v>
      </c>
      <c r="AY16">
        <v>0.95915675</v>
      </c>
      <c r="AZ16">
        <v>1</v>
      </c>
      <c r="BA16">
        <v>1</v>
      </c>
      <c r="BB16">
        <v>0.85050199999999998</v>
      </c>
      <c r="BC16">
        <v>0</v>
      </c>
    </row>
    <row r="17" spans="1:55" x14ac:dyDescent="0.2">
      <c r="A17" t="s">
        <v>150</v>
      </c>
      <c r="B17" t="str">
        <f t="shared" si="4"/>
        <v>R</v>
      </c>
      <c r="C17" t="str">
        <f t="shared" si="0"/>
        <v>STDR243</v>
      </c>
      <c r="D17">
        <v>0.99980259999999999</v>
      </c>
      <c r="E17">
        <v>1</v>
      </c>
      <c r="F17">
        <v>1</v>
      </c>
      <c r="H17" t="s">
        <v>151</v>
      </c>
      <c r="I17" t="str">
        <f>LEFT(RIGHT(H17,9),1)</f>
        <v>R</v>
      </c>
      <c r="J17" t="str">
        <f t="shared" si="1"/>
        <v>STDR266</v>
      </c>
      <c r="K17">
        <v>0.98194550000000003</v>
      </c>
      <c r="L17" s="1">
        <v>1</v>
      </c>
      <c r="M17">
        <v>1</v>
      </c>
      <c r="O17" t="s">
        <v>152</v>
      </c>
      <c r="P17">
        <v>184</v>
      </c>
      <c r="Q17">
        <v>4203074</v>
      </c>
      <c r="R17" t="s">
        <v>49</v>
      </c>
      <c r="S17">
        <v>78</v>
      </c>
      <c r="T17" t="s">
        <v>62</v>
      </c>
      <c r="U17">
        <v>0</v>
      </c>
      <c r="V17">
        <v>0</v>
      </c>
      <c r="W17">
        <v>3.848708E-2</v>
      </c>
      <c r="X17">
        <v>0</v>
      </c>
      <c r="Y17">
        <v>0</v>
      </c>
      <c r="Z17">
        <v>1.5139939999999999E-2</v>
      </c>
      <c r="AB17" t="s">
        <v>153</v>
      </c>
      <c r="AC17" t="s">
        <v>154</v>
      </c>
      <c r="AD17">
        <v>47787</v>
      </c>
      <c r="AE17">
        <v>2</v>
      </c>
      <c r="AF17" t="s">
        <v>53</v>
      </c>
      <c r="AG17" t="s">
        <v>155</v>
      </c>
      <c r="AH17">
        <v>0</v>
      </c>
      <c r="AJ17">
        <v>0</v>
      </c>
      <c r="AK17">
        <v>1</v>
      </c>
      <c r="AL17">
        <v>0</v>
      </c>
      <c r="AM17" t="s">
        <v>56</v>
      </c>
      <c r="AN17">
        <v>0.99194150000000003</v>
      </c>
      <c r="AO17">
        <v>0.52717800000000004</v>
      </c>
      <c r="AP17">
        <v>0.89461959999999996</v>
      </c>
      <c r="AQ17">
        <v>0</v>
      </c>
      <c r="AS17" t="s">
        <v>156</v>
      </c>
      <c r="AT17" t="str">
        <f t="shared" si="2"/>
        <v>ISR028</v>
      </c>
      <c r="AU17" t="str">
        <f t="shared" si="3"/>
        <v>LE</v>
      </c>
      <c r="AV17">
        <v>0.99014259999999998</v>
      </c>
      <c r="AW17">
        <v>1</v>
      </c>
      <c r="AX17">
        <v>1</v>
      </c>
      <c r="AY17">
        <v>0.95904730000000005</v>
      </c>
      <c r="AZ17">
        <v>1</v>
      </c>
      <c r="BA17">
        <v>1</v>
      </c>
      <c r="BB17">
        <v>0.95416789999999996</v>
      </c>
      <c r="BC17">
        <v>0</v>
      </c>
    </row>
    <row r="18" spans="1:55" x14ac:dyDescent="0.2">
      <c r="A18" t="s">
        <v>157</v>
      </c>
      <c r="B18" t="str">
        <f t="shared" si="4"/>
        <v>L</v>
      </c>
      <c r="C18" t="str">
        <f t="shared" si="0"/>
        <v>STDR291</v>
      </c>
      <c r="D18">
        <v>0.99979530000000005</v>
      </c>
      <c r="E18">
        <v>1</v>
      </c>
      <c r="F18">
        <v>1</v>
      </c>
      <c r="H18" t="s">
        <v>158</v>
      </c>
      <c r="I18" t="str">
        <f>LEFT(RIGHT(H18,8),1)</f>
        <v>R</v>
      </c>
      <c r="J18" t="str">
        <f t="shared" si="1"/>
        <v>STDR424</v>
      </c>
      <c r="K18">
        <v>0.97973440000000001</v>
      </c>
      <c r="L18" s="1">
        <v>1</v>
      </c>
      <c r="M18">
        <v>1</v>
      </c>
      <c r="O18" t="s">
        <v>159</v>
      </c>
      <c r="P18">
        <v>120</v>
      </c>
      <c r="Q18">
        <v>3647587</v>
      </c>
      <c r="R18" t="s">
        <v>49</v>
      </c>
      <c r="S18">
        <v>59</v>
      </c>
      <c r="T18" t="s">
        <v>50</v>
      </c>
      <c r="U18">
        <v>0</v>
      </c>
      <c r="V18">
        <v>0</v>
      </c>
      <c r="W18">
        <v>4.3668899999999997E-2</v>
      </c>
      <c r="X18">
        <v>0</v>
      </c>
      <c r="Y18">
        <v>0</v>
      </c>
      <c r="Z18">
        <v>1.6727450000000001E-2</v>
      </c>
      <c r="AB18" t="s">
        <v>160</v>
      </c>
      <c r="AC18" t="s">
        <v>161</v>
      </c>
      <c r="AD18">
        <v>47787</v>
      </c>
      <c r="AE18">
        <v>2</v>
      </c>
      <c r="AF18" t="s">
        <v>65</v>
      </c>
      <c r="AG18" t="s">
        <v>155</v>
      </c>
      <c r="AH18">
        <v>0</v>
      </c>
      <c r="AJ18">
        <v>0</v>
      </c>
      <c r="AK18">
        <v>0</v>
      </c>
      <c r="AL18">
        <v>0</v>
      </c>
      <c r="AM18" t="s">
        <v>56</v>
      </c>
      <c r="AN18">
        <v>0.85543380000000002</v>
      </c>
      <c r="AO18">
        <v>0.2662601</v>
      </c>
      <c r="AP18">
        <v>0.66541479999999997</v>
      </c>
      <c r="AQ18">
        <v>0</v>
      </c>
      <c r="AS18" t="s">
        <v>162</v>
      </c>
      <c r="AT18" t="str">
        <f t="shared" si="2"/>
        <v>ISR045</v>
      </c>
      <c r="AU18" t="str">
        <f t="shared" si="3"/>
        <v>RE</v>
      </c>
      <c r="AV18">
        <v>0.89008140000000002</v>
      </c>
      <c r="AW18">
        <v>1</v>
      </c>
      <c r="AX18">
        <v>1</v>
      </c>
      <c r="AY18">
        <v>0.95746589999999998</v>
      </c>
      <c r="AZ18">
        <v>1</v>
      </c>
      <c r="BA18">
        <v>1</v>
      </c>
      <c r="BB18">
        <v>0.9751514</v>
      </c>
      <c r="BC18">
        <v>0</v>
      </c>
    </row>
    <row r="19" spans="1:55" x14ac:dyDescent="0.2">
      <c r="A19" t="s">
        <v>163</v>
      </c>
      <c r="B19" t="str">
        <f t="shared" si="4"/>
        <v>L</v>
      </c>
      <c r="C19" t="str">
        <f t="shared" si="0"/>
        <v>STDR198</v>
      </c>
      <c r="D19">
        <v>0.99979174000000004</v>
      </c>
      <c r="E19">
        <v>1</v>
      </c>
      <c r="F19">
        <v>1</v>
      </c>
      <c r="H19" t="s">
        <v>164</v>
      </c>
      <c r="I19" t="str">
        <f>LEFT(RIGHT(H19,8),1)</f>
        <v>L</v>
      </c>
      <c r="J19" t="str">
        <f t="shared" si="1"/>
        <v>STDR427</v>
      </c>
      <c r="K19">
        <v>0.97900140000000002</v>
      </c>
      <c r="L19" s="1">
        <v>1</v>
      </c>
      <c r="M19">
        <v>1</v>
      </c>
      <c r="O19" t="s">
        <v>165</v>
      </c>
      <c r="P19">
        <v>143</v>
      </c>
      <c r="Q19">
        <v>3692210</v>
      </c>
      <c r="R19" t="s">
        <v>49</v>
      </c>
      <c r="S19">
        <v>43</v>
      </c>
      <c r="T19" t="s">
        <v>62</v>
      </c>
      <c r="U19">
        <v>0</v>
      </c>
      <c r="V19">
        <v>0</v>
      </c>
      <c r="W19">
        <v>5.4226990000000003E-2</v>
      </c>
      <c r="X19">
        <v>0</v>
      </c>
      <c r="Y19">
        <v>0</v>
      </c>
      <c r="Z19">
        <v>1.6818110000000001E-2</v>
      </c>
      <c r="AB19" t="s">
        <v>166</v>
      </c>
      <c r="AC19" t="s">
        <v>167</v>
      </c>
      <c r="AD19">
        <v>501779</v>
      </c>
      <c r="AE19">
        <v>2</v>
      </c>
      <c r="AF19" t="s">
        <v>53</v>
      </c>
      <c r="AG19" t="s">
        <v>130</v>
      </c>
      <c r="AH19">
        <v>4</v>
      </c>
      <c r="AJ19">
        <v>1</v>
      </c>
      <c r="AK19">
        <v>1</v>
      </c>
      <c r="AL19">
        <v>1</v>
      </c>
      <c r="AM19" t="s">
        <v>56</v>
      </c>
      <c r="AN19">
        <v>0.99991439999999998</v>
      </c>
      <c r="AO19">
        <v>0.73076940000000001</v>
      </c>
      <c r="AP19">
        <v>0.86071790000000004</v>
      </c>
      <c r="AQ19">
        <v>0</v>
      </c>
      <c r="AS19" t="s">
        <v>168</v>
      </c>
      <c r="AT19" t="str">
        <f t="shared" si="2"/>
        <v>ISR005</v>
      </c>
      <c r="AU19" t="str">
        <f t="shared" si="3"/>
        <v>RE</v>
      </c>
      <c r="AV19">
        <v>0.98946460000000003</v>
      </c>
      <c r="AW19">
        <v>1</v>
      </c>
      <c r="AX19">
        <v>1</v>
      </c>
      <c r="AY19">
        <v>0.95406519999999995</v>
      </c>
      <c r="AZ19">
        <v>1</v>
      </c>
      <c r="BA19">
        <v>1</v>
      </c>
      <c r="BB19">
        <v>0.98089159999999997</v>
      </c>
      <c r="BC19">
        <v>0</v>
      </c>
    </row>
    <row r="20" spans="1:55" x14ac:dyDescent="0.2">
      <c r="A20" t="s">
        <v>169</v>
      </c>
      <c r="B20" t="str">
        <f>LEFT(RIGHT(A20,9),1)</f>
        <v>R</v>
      </c>
      <c r="C20" t="str">
        <f t="shared" si="0"/>
        <v>STDR648</v>
      </c>
      <c r="D20">
        <v>0.99978953999999998</v>
      </c>
      <c r="E20">
        <v>1</v>
      </c>
      <c r="F20">
        <v>1</v>
      </c>
      <c r="H20" t="s">
        <v>170</v>
      </c>
      <c r="I20" t="str">
        <f>LEFT(RIGHT(H20,9),1)</f>
        <v>L</v>
      </c>
      <c r="J20" t="str">
        <f t="shared" si="1"/>
        <v>STDR431</v>
      </c>
      <c r="K20">
        <v>0.97857439999999996</v>
      </c>
      <c r="L20" s="1">
        <v>1</v>
      </c>
      <c r="M20">
        <v>1</v>
      </c>
      <c r="O20" t="s">
        <v>171</v>
      </c>
      <c r="P20">
        <v>22</v>
      </c>
      <c r="Q20">
        <v>1611694</v>
      </c>
      <c r="R20" t="s">
        <v>49</v>
      </c>
      <c r="S20">
        <v>61</v>
      </c>
      <c r="T20" t="s">
        <v>50</v>
      </c>
      <c r="U20">
        <v>1</v>
      </c>
      <c r="V20">
        <v>1</v>
      </c>
      <c r="W20">
        <v>0.79714154999999998</v>
      </c>
      <c r="X20">
        <v>0</v>
      </c>
      <c r="Y20">
        <v>0</v>
      </c>
      <c r="Z20">
        <v>1.7670749999999999E-2</v>
      </c>
      <c r="AB20" t="s">
        <v>172</v>
      </c>
      <c r="AC20" t="s">
        <v>173</v>
      </c>
      <c r="AD20">
        <v>501779</v>
      </c>
      <c r="AE20">
        <v>2</v>
      </c>
      <c r="AF20" t="s">
        <v>65</v>
      </c>
      <c r="AG20" t="s">
        <v>130</v>
      </c>
      <c r="AH20">
        <v>4</v>
      </c>
      <c r="AJ20">
        <v>1</v>
      </c>
      <c r="AK20">
        <v>1</v>
      </c>
      <c r="AL20">
        <v>1</v>
      </c>
      <c r="AM20" t="s">
        <v>56</v>
      </c>
      <c r="AN20">
        <v>0.997865</v>
      </c>
      <c r="AO20">
        <v>0.42246055999999998</v>
      </c>
      <c r="AP20">
        <v>0.99466454999999998</v>
      </c>
      <c r="AQ20">
        <v>0</v>
      </c>
      <c r="AS20" t="s">
        <v>174</v>
      </c>
      <c r="AT20" t="str">
        <f t="shared" si="2"/>
        <v>ISR042</v>
      </c>
      <c r="AU20" t="str">
        <f t="shared" si="3"/>
        <v>RE</v>
      </c>
      <c r="AV20">
        <v>0.53865635000000001</v>
      </c>
      <c r="AW20">
        <v>0</v>
      </c>
      <c r="AX20">
        <v>1</v>
      </c>
      <c r="AY20">
        <v>0.94470286000000003</v>
      </c>
      <c r="AZ20">
        <v>1</v>
      </c>
      <c r="BA20">
        <v>1</v>
      </c>
      <c r="BB20">
        <v>0.99486589999999997</v>
      </c>
      <c r="BC20">
        <v>0</v>
      </c>
    </row>
    <row r="21" spans="1:55" x14ac:dyDescent="0.2">
      <c r="A21" t="s">
        <v>175</v>
      </c>
      <c r="B21" t="str">
        <f>LEFT(RIGHT(A21,9),1)</f>
        <v>R</v>
      </c>
      <c r="C21" t="str">
        <f t="shared" si="0"/>
        <v>STDR300</v>
      </c>
      <c r="D21">
        <v>0.99978069999999997</v>
      </c>
      <c r="E21">
        <v>1</v>
      </c>
      <c r="F21">
        <v>1</v>
      </c>
      <c r="H21" t="s">
        <v>176</v>
      </c>
      <c r="I21" t="str">
        <f>LEFT(RIGHT(H21,8),1)</f>
        <v>R</v>
      </c>
      <c r="J21" t="str">
        <f t="shared" si="1"/>
        <v>STDR225</v>
      </c>
      <c r="K21">
        <v>0.97434615999999996</v>
      </c>
      <c r="L21" s="1">
        <v>1</v>
      </c>
      <c r="M21">
        <v>1</v>
      </c>
      <c r="O21" t="s">
        <v>177</v>
      </c>
      <c r="P21">
        <v>216</v>
      </c>
      <c r="Q21">
        <v>4211008</v>
      </c>
      <c r="R21" t="s">
        <v>49</v>
      </c>
      <c r="S21">
        <v>54</v>
      </c>
      <c r="T21" t="s">
        <v>50</v>
      </c>
      <c r="U21">
        <v>1</v>
      </c>
      <c r="V21">
        <v>1</v>
      </c>
      <c r="W21">
        <v>0.99530052999999996</v>
      </c>
      <c r="X21">
        <v>1</v>
      </c>
      <c r="Y21">
        <v>0</v>
      </c>
      <c r="Z21">
        <v>1.7923089999999999E-2</v>
      </c>
      <c r="AB21" t="s">
        <v>178</v>
      </c>
      <c r="AC21" t="s">
        <v>179</v>
      </c>
      <c r="AD21">
        <v>502499</v>
      </c>
      <c r="AE21">
        <v>2</v>
      </c>
      <c r="AF21" t="s">
        <v>53</v>
      </c>
      <c r="AG21" t="s">
        <v>54</v>
      </c>
      <c r="AH21">
        <v>1</v>
      </c>
      <c r="AI21" t="s">
        <v>74</v>
      </c>
      <c r="AJ21">
        <v>0</v>
      </c>
      <c r="AK21">
        <v>0</v>
      </c>
      <c r="AL21">
        <v>0</v>
      </c>
      <c r="AM21" t="s">
        <v>56</v>
      </c>
      <c r="AN21">
        <v>0.9313688</v>
      </c>
      <c r="AO21">
        <v>5.1594470000000003E-2</v>
      </c>
      <c r="AP21">
        <v>9.2202309999999996E-2</v>
      </c>
      <c r="AQ21">
        <v>0</v>
      </c>
      <c r="AS21" t="s">
        <v>180</v>
      </c>
      <c r="AT21" t="str">
        <f t="shared" si="2"/>
        <v>ISR047</v>
      </c>
      <c r="AU21" t="str">
        <f t="shared" si="3"/>
        <v>LE</v>
      </c>
      <c r="AV21">
        <v>0.98809329999999995</v>
      </c>
      <c r="AW21">
        <v>1</v>
      </c>
      <c r="AX21">
        <v>1</v>
      </c>
      <c r="AY21">
        <v>0.94165350000000003</v>
      </c>
      <c r="AZ21">
        <v>1</v>
      </c>
      <c r="BA21">
        <v>1</v>
      </c>
      <c r="BB21">
        <v>0.98405843999999998</v>
      </c>
      <c r="BC21">
        <v>0</v>
      </c>
    </row>
    <row r="22" spans="1:55" x14ac:dyDescent="0.2">
      <c r="A22" t="s">
        <v>181</v>
      </c>
      <c r="B22" t="str">
        <f>LEFT(RIGHT(A22,8),1)</f>
        <v>L</v>
      </c>
      <c r="C22" t="str">
        <f t="shared" si="0"/>
        <v>STDR183</v>
      </c>
      <c r="D22">
        <v>0.99977744000000002</v>
      </c>
      <c r="E22">
        <v>1</v>
      </c>
      <c r="F22">
        <v>1</v>
      </c>
      <c r="H22" t="s">
        <v>182</v>
      </c>
      <c r="I22" t="str">
        <f>LEFT(RIGHT(H22,8),1)</f>
        <v>L</v>
      </c>
      <c r="J22" t="str">
        <f t="shared" si="1"/>
        <v>STDR424</v>
      </c>
      <c r="K22">
        <v>0.97243564999999998</v>
      </c>
      <c r="L22" s="1">
        <v>1</v>
      </c>
      <c r="M22">
        <v>1</v>
      </c>
      <c r="O22" t="s">
        <v>183</v>
      </c>
      <c r="P22">
        <v>59</v>
      </c>
      <c r="Q22">
        <v>2860830</v>
      </c>
      <c r="R22" t="s">
        <v>61</v>
      </c>
      <c r="S22">
        <v>60</v>
      </c>
      <c r="T22" t="s">
        <v>50</v>
      </c>
      <c r="U22">
        <v>1</v>
      </c>
      <c r="V22">
        <v>1</v>
      </c>
      <c r="W22">
        <v>0.72313550000000004</v>
      </c>
      <c r="X22">
        <v>0</v>
      </c>
      <c r="Y22">
        <v>0</v>
      </c>
      <c r="Z22">
        <v>1.800096E-2</v>
      </c>
      <c r="AB22" t="s">
        <v>184</v>
      </c>
      <c r="AC22" t="s">
        <v>185</v>
      </c>
      <c r="AD22">
        <v>502499</v>
      </c>
      <c r="AE22">
        <v>2</v>
      </c>
      <c r="AF22" t="s">
        <v>65</v>
      </c>
      <c r="AG22" t="s">
        <v>54</v>
      </c>
      <c r="AH22">
        <v>1</v>
      </c>
      <c r="AI22" t="s">
        <v>74</v>
      </c>
      <c r="AJ22">
        <v>0</v>
      </c>
      <c r="AK22">
        <v>1</v>
      </c>
      <c r="AL22">
        <v>0</v>
      </c>
      <c r="AM22" t="s">
        <v>56</v>
      </c>
      <c r="AN22">
        <v>0.99877749999999998</v>
      </c>
      <c r="AO22">
        <v>2.926585E-2</v>
      </c>
      <c r="AP22">
        <v>1.2996550000000001E-2</v>
      </c>
      <c r="AQ22">
        <v>0</v>
      </c>
      <c r="AS22" t="s">
        <v>186</v>
      </c>
      <c r="AT22" t="str">
        <f t="shared" si="2"/>
        <v>ISR048</v>
      </c>
      <c r="AU22" t="str">
        <f t="shared" si="3"/>
        <v>RE</v>
      </c>
      <c r="AV22">
        <v>0.99786609999999998</v>
      </c>
      <c r="AW22">
        <v>1</v>
      </c>
      <c r="AX22">
        <v>1</v>
      </c>
      <c r="AY22">
        <v>0.93530809999999998</v>
      </c>
      <c r="AZ22">
        <v>1</v>
      </c>
      <c r="BA22">
        <v>1</v>
      </c>
      <c r="BB22">
        <v>7.4977730000000006E-2</v>
      </c>
      <c r="BC22">
        <v>0</v>
      </c>
    </row>
    <row r="23" spans="1:55" x14ac:dyDescent="0.2">
      <c r="A23" t="s">
        <v>187</v>
      </c>
      <c r="B23" t="str">
        <f>LEFT(RIGHT(A23,9),1)</f>
        <v>R</v>
      </c>
      <c r="C23" t="str">
        <f t="shared" si="0"/>
        <v>STDR390</v>
      </c>
      <c r="D23">
        <v>0.99977130000000003</v>
      </c>
      <c r="E23">
        <v>1</v>
      </c>
      <c r="F23">
        <v>1</v>
      </c>
      <c r="H23" t="s">
        <v>188</v>
      </c>
      <c r="I23" t="str">
        <f>LEFT(RIGHT(H23,8),1)</f>
        <v>L</v>
      </c>
      <c r="J23" t="str">
        <f t="shared" si="1"/>
        <v>STDR418</v>
      </c>
      <c r="K23">
        <v>0.97231805000000004</v>
      </c>
      <c r="L23" s="1">
        <v>1</v>
      </c>
      <c r="M23">
        <v>1</v>
      </c>
      <c r="O23" t="s">
        <v>189</v>
      </c>
      <c r="P23">
        <v>65</v>
      </c>
      <c r="Q23">
        <v>2862312</v>
      </c>
      <c r="R23" t="s">
        <v>49</v>
      </c>
      <c r="S23">
        <v>54</v>
      </c>
      <c r="T23" t="s">
        <v>50</v>
      </c>
      <c r="U23">
        <v>1</v>
      </c>
      <c r="V23">
        <v>1</v>
      </c>
      <c r="W23">
        <v>0.96159583000000004</v>
      </c>
      <c r="X23">
        <v>0</v>
      </c>
      <c r="Y23">
        <v>0</v>
      </c>
      <c r="Z23">
        <v>1.8476840000000001E-2</v>
      </c>
      <c r="AB23" t="s">
        <v>190</v>
      </c>
      <c r="AC23" t="s">
        <v>191</v>
      </c>
      <c r="AD23">
        <v>511812</v>
      </c>
      <c r="AE23">
        <v>2</v>
      </c>
      <c r="AF23" t="s">
        <v>53</v>
      </c>
      <c r="AG23" t="s">
        <v>66</v>
      </c>
      <c r="AH23">
        <v>2</v>
      </c>
      <c r="AI23" t="s">
        <v>55</v>
      </c>
      <c r="AJ23">
        <v>1</v>
      </c>
      <c r="AK23">
        <v>1</v>
      </c>
      <c r="AL23">
        <v>1</v>
      </c>
      <c r="AM23" t="s">
        <v>56</v>
      </c>
      <c r="AN23">
        <v>0.99935589999999996</v>
      </c>
      <c r="AO23">
        <v>0.98245203000000003</v>
      </c>
      <c r="AP23">
        <v>0.17117852</v>
      </c>
      <c r="AQ23">
        <v>0</v>
      </c>
      <c r="AS23" t="s">
        <v>192</v>
      </c>
      <c r="AT23" t="str">
        <f t="shared" si="2"/>
        <v>ISR005</v>
      </c>
      <c r="AU23" t="str">
        <f t="shared" si="3"/>
        <v>LE</v>
      </c>
      <c r="AV23">
        <v>0.96662705999999998</v>
      </c>
      <c r="AW23">
        <v>1</v>
      </c>
      <c r="AX23">
        <v>1</v>
      </c>
      <c r="AY23">
        <v>0.89907223000000003</v>
      </c>
      <c r="AZ23">
        <v>1</v>
      </c>
      <c r="BA23">
        <v>1</v>
      </c>
      <c r="BB23">
        <v>0.9863191</v>
      </c>
      <c r="BC23">
        <v>0</v>
      </c>
    </row>
    <row r="24" spans="1:55" x14ac:dyDescent="0.2">
      <c r="A24" t="s">
        <v>193</v>
      </c>
      <c r="B24" t="str">
        <f>LEFT(RIGHT(A24,9),1)</f>
        <v>R</v>
      </c>
      <c r="C24" t="str">
        <f t="shared" si="0"/>
        <v>STDR344</v>
      </c>
      <c r="D24">
        <v>0.99977090000000002</v>
      </c>
      <c r="E24">
        <v>1</v>
      </c>
      <c r="F24">
        <v>1</v>
      </c>
      <c r="H24" t="s">
        <v>194</v>
      </c>
      <c r="I24" t="str">
        <f>LEFT(RIGHT(H24,9),1)</f>
        <v>R</v>
      </c>
      <c r="J24" t="str">
        <f t="shared" si="1"/>
        <v>STDR694</v>
      </c>
      <c r="K24">
        <v>0.97118879999999996</v>
      </c>
      <c r="L24" s="1">
        <v>1</v>
      </c>
      <c r="M24">
        <v>1</v>
      </c>
      <c r="O24" t="s">
        <v>195</v>
      </c>
      <c r="P24">
        <v>115</v>
      </c>
      <c r="Q24">
        <v>3624775</v>
      </c>
      <c r="R24" t="s">
        <v>61</v>
      </c>
      <c r="S24">
        <v>54</v>
      </c>
      <c r="T24" t="s">
        <v>50</v>
      </c>
      <c r="U24">
        <v>1</v>
      </c>
      <c r="V24">
        <v>1</v>
      </c>
      <c r="W24">
        <v>0.81399774999999996</v>
      </c>
      <c r="X24">
        <v>0</v>
      </c>
      <c r="Y24">
        <v>0</v>
      </c>
      <c r="Z24">
        <v>1.8601800000000002E-2</v>
      </c>
      <c r="AB24" t="s">
        <v>196</v>
      </c>
      <c r="AC24" t="s">
        <v>197</v>
      </c>
      <c r="AD24">
        <v>511812</v>
      </c>
      <c r="AE24">
        <v>2</v>
      </c>
      <c r="AF24" t="s">
        <v>65</v>
      </c>
      <c r="AG24" t="s">
        <v>66</v>
      </c>
      <c r="AH24">
        <v>2</v>
      </c>
      <c r="AI24" t="s">
        <v>55</v>
      </c>
      <c r="AJ24">
        <v>1</v>
      </c>
      <c r="AK24">
        <v>1</v>
      </c>
      <c r="AL24">
        <v>1</v>
      </c>
      <c r="AM24" t="s">
        <v>56</v>
      </c>
      <c r="AN24">
        <v>0.99947989999999998</v>
      </c>
      <c r="AO24">
        <v>0.95792865999999999</v>
      </c>
      <c r="AP24">
        <v>0.27515632000000001</v>
      </c>
      <c r="AQ24">
        <v>0</v>
      </c>
      <c r="AS24" t="s">
        <v>198</v>
      </c>
      <c r="AT24" t="str">
        <f t="shared" si="2"/>
        <v>ISR054</v>
      </c>
      <c r="AU24" t="str">
        <f t="shared" si="3"/>
        <v>LE</v>
      </c>
      <c r="AV24">
        <v>0.21663531999999999</v>
      </c>
      <c r="AW24">
        <v>0</v>
      </c>
      <c r="AX24">
        <v>1</v>
      </c>
      <c r="AY24">
        <v>0.89021720000000004</v>
      </c>
      <c r="AZ24">
        <v>1</v>
      </c>
      <c r="BA24">
        <v>1</v>
      </c>
      <c r="BB24">
        <v>0.80203979999999997</v>
      </c>
      <c r="BC24">
        <v>0</v>
      </c>
    </row>
    <row r="25" spans="1:55" x14ac:dyDescent="0.2">
      <c r="A25" t="s">
        <v>199</v>
      </c>
      <c r="B25" t="str">
        <f>LEFT(RIGHT(A25,8),1)</f>
        <v>L</v>
      </c>
      <c r="C25" t="str">
        <f t="shared" si="0"/>
        <v>STDR077</v>
      </c>
      <c r="D25">
        <v>0.99974730000000001</v>
      </c>
      <c r="E25">
        <v>1</v>
      </c>
      <c r="F25">
        <v>1</v>
      </c>
      <c r="H25" t="s">
        <v>200</v>
      </c>
      <c r="I25" t="str">
        <f>LEFT(RIGHT(H25,8),1)</f>
        <v>R</v>
      </c>
      <c r="J25" t="str">
        <f t="shared" si="1"/>
        <v>STDR320</v>
      </c>
      <c r="K25">
        <v>0.96853599999999995</v>
      </c>
      <c r="L25" s="1">
        <v>1</v>
      </c>
      <c r="M25">
        <v>1</v>
      </c>
      <c r="O25" t="s">
        <v>201</v>
      </c>
      <c r="P25">
        <v>201</v>
      </c>
      <c r="Q25">
        <v>4208447</v>
      </c>
      <c r="R25" t="s">
        <v>49</v>
      </c>
      <c r="S25">
        <v>52</v>
      </c>
      <c r="T25" t="s">
        <v>50</v>
      </c>
      <c r="U25">
        <v>1</v>
      </c>
      <c r="V25">
        <v>1</v>
      </c>
      <c r="W25">
        <v>0.9993571</v>
      </c>
      <c r="X25">
        <v>1</v>
      </c>
      <c r="Y25">
        <v>0</v>
      </c>
      <c r="Z25">
        <v>1.9448790000000001E-2</v>
      </c>
      <c r="AB25" t="s">
        <v>202</v>
      </c>
      <c r="AC25" t="s">
        <v>203</v>
      </c>
      <c r="AD25">
        <v>514764</v>
      </c>
      <c r="AE25">
        <v>2</v>
      </c>
      <c r="AF25" t="s">
        <v>53</v>
      </c>
      <c r="AG25" t="s">
        <v>130</v>
      </c>
      <c r="AH25">
        <v>4</v>
      </c>
      <c r="AJ25">
        <v>0</v>
      </c>
      <c r="AK25">
        <v>1</v>
      </c>
      <c r="AL25">
        <v>1</v>
      </c>
      <c r="AM25" t="s">
        <v>56</v>
      </c>
      <c r="AN25">
        <v>0.99802650000000004</v>
      </c>
      <c r="AO25">
        <v>4.673389E-2</v>
      </c>
      <c r="AP25">
        <v>0.69042409999999999</v>
      </c>
      <c r="AQ25">
        <v>0</v>
      </c>
      <c r="AS25" t="s">
        <v>204</v>
      </c>
      <c r="AT25" t="str">
        <f t="shared" si="2"/>
        <v>ISR010</v>
      </c>
      <c r="AU25" t="str">
        <f t="shared" si="3"/>
        <v>RE</v>
      </c>
      <c r="AV25">
        <v>0.94173443000000001</v>
      </c>
      <c r="AW25">
        <v>1</v>
      </c>
      <c r="AX25">
        <v>1</v>
      </c>
      <c r="AY25">
        <v>0.87695959999999995</v>
      </c>
      <c r="AZ25">
        <v>1</v>
      </c>
      <c r="BA25">
        <v>1</v>
      </c>
      <c r="BB25">
        <v>0.90220814999999999</v>
      </c>
      <c r="BC25">
        <v>0</v>
      </c>
    </row>
    <row r="26" spans="1:55" x14ac:dyDescent="0.2">
      <c r="A26" t="s">
        <v>205</v>
      </c>
      <c r="B26" t="str">
        <f>LEFT(RIGHT(A26,8),1)</f>
        <v>L</v>
      </c>
      <c r="C26" t="str">
        <f t="shared" si="0"/>
        <v>stdr098</v>
      </c>
      <c r="D26">
        <v>0.99974359999999995</v>
      </c>
      <c r="E26">
        <v>1</v>
      </c>
      <c r="F26">
        <v>1</v>
      </c>
      <c r="H26" t="s">
        <v>206</v>
      </c>
      <c r="I26" t="str">
        <f>LEFT(RIGHT(H26,8),1)</f>
        <v>R</v>
      </c>
      <c r="J26" t="str">
        <f t="shared" si="1"/>
        <v>STDR066</v>
      </c>
      <c r="K26">
        <v>0.95884480000000005</v>
      </c>
      <c r="L26" s="1">
        <v>1</v>
      </c>
      <c r="M26">
        <v>1</v>
      </c>
      <c r="O26" t="s">
        <v>207</v>
      </c>
      <c r="P26">
        <v>342</v>
      </c>
      <c r="Q26">
        <v>4301959</v>
      </c>
      <c r="R26" t="s">
        <v>49</v>
      </c>
      <c r="S26">
        <v>64</v>
      </c>
      <c r="T26" t="s">
        <v>50</v>
      </c>
      <c r="U26">
        <v>1</v>
      </c>
      <c r="V26">
        <v>1</v>
      </c>
      <c r="W26">
        <v>0.67094750000000003</v>
      </c>
      <c r="X26">
        <v>0</v>
      </c>
      <c r="Y26">
        <v>0</v>
      </c>
      <c r="Z26">
        <v>1.977831E-2</v>
      </c>
      <c r="AB26" t="s">
        <v>208</v>
      </c>
      <c r="AC26" t="s">
        <v>209</v>
      </c>
      <c r="AD26">
        <v>514764</v>
      </c>
      <c r="AE26">
        <v>2</v>
      </c>
      <c r="AF26" t="s">
        <v>65</v>
      </c>
      <c r="AG26" t="s">
        <v>54</v>
      </c>
      <c r="AH26">
        <v>1</v>
      </c>
      <c r="AJ26">
        <v>0</v>
      </c>
      <c r="AK26">
        <v>0</v>
      </c>
      <c r="AL26">
        <v>0</v>
      </c>
      <c r="AM26" t="s">
        <v>56</v>
      </c>
      <c r="AN26">
        <v>0.98876439999999999</v>
      </c>
      <c r="AO26">
        <v>0.10325083</v>
      </c>
      <c r="AP26">
        <v>0.23610339</v>
      </c>
      <c r="AQ26">
        <v>0</v>
      </c>
      <c r="AS26" t="s">
        <v>210</v>
      </c>
      <c r="AT26" t="str">
        <f t="shared" si="2"/>
        <v>ISR043</v>
      </c>
      <c r="AU26" t="str">
        <f t="shared" si="3"/>
        <v>RE</v>
      </c>
      <c r="AV26">
        <v>0.99616534000000001</v>
      </c>
      <c r="AW26">
        <v>1</v>
      </c>
      <c r="AX26">
        <v>1</v>
      </c>
      <c r="AY26">
        <v>0.87469399999999997</v>
      </c>
      <c r="AZ26">
        <v>1</v>
      </c>
      <c r="BA26">
        <v>1</v>
      </c>
      <c r="BB26">
        <v>0.73312836999999997</v>
      </c>
      <c r="BC26">
        <v>0</v>
      </c>
    </row>
    <row r="27" spans="1:55" x14ac:dyDescent="0.2">
      <c r="A27" t="s">
        <v>211</v>
      </c>
      <c r="B27" t="str">
        <f>LEFT(RIGHT(A27,8),1)</f>
        <v>L</v>
      </c>
      <c r="C27" t="str">
        <f t="shared" si="0"/>
        <v>STDR125</v>
      </c>
      <c r="D27">
        <v>0.99973080000000003</v>
      </c>
      <c r="E27">
        <v>1</v>
      </c>
      <c r="F27">
        <v>1</v>
      </c>
      <c r="H27" t="s">
        <v>125</v>
      </c>
      <c r="I27" t="str">
        <f>LEFT(RIGHT(H27,8),1)</f>
        <v>L</v>
      </c>
      <c r="J27" t="str">
        <f t="shared" si="1"/>
        <v>STDR401</v>
      </c>
      <c r="K27">
        <v>0.95755272999999996</v>
      </c>
      <c r="L27" s="1">
        <v>1</v>
      </c>
      <c r="M27">
        <v>1</v>
      </c>
      <c r="O27" t="s">
        <v>212</v>
      </c>
      <c r="P27">
        <v>205</v>
      </c>
      <c r="Q27">
        <v>4209684</v>
      </c>
      <c r="R27" t="s">
        <v>49</v>
      </c>
      <c r="S27">
        <v>64</v>
      </c>
      <c r="T27" t="s">
        <v>50</v>
      </c>
      <c r="U27">
        <v>0</v>
      </c>
      <c r="V27">
        <v>0</v>
      </c>
      <c r="W27">
        <v>4.7402020000000003E-2</v>
      </c>
      <c r="X27">
        <v>0</v>
      </c>
      <c r="Y27">
        <v>0</v>
      </c>
      <c r="Z27">
        <v>2.008513E-2</v>
      </c>
      <c r="AB27" t="s">
        <v>213</v>
      </c>
      <c r="AC27" t="s">
        <v>214</v>
      </c>
      <c r="AD27">
        <v>532847</v>
      </c>
      <c r="AE27">
        <v>2</v>
      </c>
      <c r="AF27" t="s">
        <v>65</v>
      </c>
      <c r="AG27" t="s">
        <v>66</v>
      </c>
      <c r="AH27">
        <v>2</v>
      </c>
      <c r="AI27" t="s">
        <v>55</v>
      </c>
      <c r="AJ27">
        <v>1</v>
      </c>
      <c r="AK27">
        <v>1</v>
      </c>
      <c r="AL27">
        <v>1</v>
      </c>
      <c r="AM27" t="s">
        <v>56</v>
      </c>
      <c r="AN27">
        <v>0.99515045000000002</v>
      </c>
      <c r="AO27">
        <v>0.19375724</v>
      </c>
      <c r="AP27">
        <v>2.7236670000000001E-2</v>
      </c>
      <c r="AQ27">
        <v>0</v>
      </c>
      <c r="AS27" t="s">
        <v>215</v>
      </c>
      <c r="AT27" t="str">
        <f t="shared" si="2"/>
        <v>ISR016</v>
      </c>
      <c r="AU27" t="str">
        <f t="shared" si="3"/>
        <v>LE</v>
      </c>
      <c r="BB27">
        <v>0.66178185</v>
      </c>
      <c r="BC27">
        <v>1</v>
      </c>
    </row>
    <row r="28" spans="1:55" x14ac:dyDescent="0.2">
      <c r="A28" t="s">
        <v>216</v>
      </c>
      <c r="B28" t="str">
        <f>LEFT(RIGHT(A28,9),1)</f>
        <v>R</v>
      </c>
      <c r="C28" t="str">
        <f t="shared" si="0"/>
        <v>STDR437</v>
      </c>
      <c r="D28">
        <v>0.99971473</v>
      </c>
      <c r="E28">
        <v>1</v>
      </c>
      <c r="F28">
        <v>1</v>
      </c>
      <c r="H28" t="s">
        <v>94</v>
      </c>
      <c r="I28" t="str">
        <f>LEFT(RIGHT(H28,8),1)</f>
        <v>R</v>
      </c>
      <c r="J28" t="str">
        <f t="shared" si="1"/>
        <v>STDR433</v>
      </c>
      <c r="K28">
        <v>0.95606599999999997</v>
      </c>
      <c r="L28" s="1">
        <v>1</v>
      </c>
      <c r="M28">
        <v>1</v>
      </c>
      <c r="O28" t="s">
        <v>217</v>
      </c>
      <c r="P28">
        <v>251</v>
      </c>
      <c r="Q28">
        <v>4216805</v>
      </c>
      <c r="R28" t="s">
        <v>61</v>
      </c>
      <c r="S28">
        <v>59</v>
      </c>
      <c r="T28" t="s">
        <v>50</v>
      </c>
      <c r="U28">
        <v>1</v>
      </c>
      <c r="V28">
        <v>1</v>
      </c>
      <c r="W28">
        <v>0.98475634999999995</v>
      </c>
      <c r="X28">
        <v>0</v>
      </c>
      <c r="Y28">
        <v>0</v>
      </c>
      <c r="Z28">
        <v>2.1303470000000001E-2</v>
      </c>
      <c r="AB28" t="s">
        <v>218</v>
      </c>
      <c r="AC28" t="s">
        <v>219</v>
      </c>
      <c r="AD28">
        <v>532847</v>
      </c>
      <c r="AE28">
        <v>2</v>
      </c>
      <c r="AF28" t="s">
        <v>53</v>
      </c>
      <c r="AG28" t="s">
        <v>66</v>
      </c>
      <c r="AH28">
        <v>2</v>
      </c>
      <c r="AI28" t="s">
        <v>55</v>
      </c>
      <c r="AJ28">
        <v>1</v>
      </c>
      <c r="AK28">
        <v>1</v>
      </c>
      <c r="AL28">
        <v>1</v>
      </c>
      <c r="AM28" t="s">
        <v>56</v>
      </c>
      <c r="AN28">
        <v>0.98924624999999999</v>
      </c>
      <c r="AO28">
        <v>0.72740099999999996</v>
      </c>
      <c r="AP28">
        <v>0.30343550000000002</v>
      </c>
      <c r="AQ28">
        <v>0</v>
      </c>
      <c r="AS28" t="s">
        <v>220</v>
      </c>
      <c r="AT28" t="str">
        <f t="shared" si="2"/>
        <v>ISR016</v>
      </c>
      <c r="AU28" t="str">
        <f t="shared" si="3"/>
        <v>RE</v>
      </c>
      <c r="BB28">
        <v>0.95091550000000002</v>
      </c>
      <c r="BC28">
        <v>1</v>
      </c>
    </row>
    <row r="29" spans="1:55" x14ac:dyDescent="0.2">
      <c r="A29" t="s">
        <v>221</v>
      </c>
      <c r="B29" t="str">
        <f>LEFT(RIGHT(A29,8),1)</f>
        <v>L</v>
      </c>
      <c r="C29" t="str">
        <f t="shared" si="0"/>
        <v>STDR175</v>
      </c>
      <c r="D29">
        <v>0.99971149999999998</v>
      </c>
      <c r="E29">
        <v>1</v>
      </c>
      <c r="F29">
        <v>1</v>
      </c>
      <c r="H29" t="s">
        <v>222</v>
      </c>
      <c r="I29" t="str">
        <f>LEFT(RIGHT(H29,9),1)</f>
        <v>L</v>
      </c>
      <c r="J29" t="str">
        <f t="shared" si="1"/>
        <v>STDR275</v>
      </c>
      <c r="K29">
        <v>0.95506060000000004</v>
      </c>
      <c r="L29" s="1">
        <v>1</v>
      </c>
      <c r="M29">
        <v>1</v>
      </c>
      <c r="O29" t="s">
        <v>223</v>
      </c>
      <c r="P29">
        <v>246</v>
      </c>
      <c r="Q29">
        <v>4216135</v>
      </c>
      <c r="R29" t="s">
        <v>61</v>
      </c>
      <c r="S29">
        <v>36</v>
      </c>
      <c r="T29" t="s">
        <v>62</v>
      </c>
      <c r="U29">
        <v>1</v>
      </c>
      <c r="V29">
        <v>0</v>
      </c>
      <c r="W29">
        <v>0.63323890000000005</v>
      </c>
      <c r="X29">
        <v>0</v>
      </c>
      <c r="Y29">
        <v>0</v>
      </c>
      <c r="Z29">
        <v>2.3158789999999999E-2</v>
      </c>
      <c r="AB29" t="s">
        <v>224</v>
      </c>
      <c r="AC29" t="s">
        <v>225</v>
      </c>
      <c r="AD29">
        <v>541834</v>
      </c>
      <c r="AE29">
        <v>2</v>
      </c>
      <c r="AF29" t="s">
        <v>53</v>
      </c>
      <c r="AG29" t="s">
        <v>66</v>
      </c>
      <c r="AH29">
        <v>2</v>
      </c>
      <c r="AI29" t="s">
        <v>117</v>
      </c>
      <c r="AJ29">
        <v>1</v>
      </c>
      <c r="AK29">
        <v>1</v>
      </c>
      <c r="AL29">
        <v>1</v>
      </c>
      <c r="AM29" t="s">
        <v>56</v>
      </c>
      <c r="AN29">
        <v>0.99974870000000005</v>
      </c>
      <c r="AO29">
        <v>0.9033234</v>
      </c>
      <c r="AP29">
        <v>0.89698464</v>
      </c>
      <c r="AQ29">
        <v>0</v>
      </c>
      <c r="AS29" t="s">
        <v>226</v>
      </c>
      <c r="AT29" t="str">
        <f t="shared" si="2"/>
        <v>ISR017</v>
      </c>
      <c r="AU29" t="str">
        <f t="shared" si="3"/>
        <v>RE</v>
      </c>
      <c r="BB29">
        <v>0.79499805000000001</v>
      </c>
      <c r="BC29">
        <v>1</v>
      </c>
    </row>
    <row r="30" spans="1:55" x14ac:dyDescent="0.2">
      <c r="A30" t="s">
        <v>227</v>
      </c>
      <c r="B30" t="str">
        <f>LEFT(RIGHT(A30,8),1)</f>
        <v>R</v>
      </c>
      <c r="C30" t="str">
        <f t="shared" si="0"/>
        <v>STDR267</v>
      </c>
      <c r="D30">
        <v>0.9997028</v>
      </c>
      <c r="E30">
        <v>1</v>
      </c>
      <c r="F30">
        <v>1</v>
      </c>
      <c r="H30" t="s">
        <v>228</v>
      </c>
      <c r="I30" t="str">
        <f>LEFT(RIGHT(H30,8),1)</f>
        <v>L</v>
      </c>
      <c r="J30" t="str">
        <f t="shared" si="1"/>
        <v>STDR414</v>
      </c>
      <c r="K30">
        <v>0.95317540000000001</v>
      </c>
      <c r="L30" s="1">
        <v>1</v>
      </c>
      <c r="M30">
        <v>1</v>
      </c>
      <c r="O30" t="s">
        <v>229</v>
      </c>
      <c r="P30">
        <v>41</v>
      </c>
      <c r="Q30">
        <v>2578711</v>
      </c>
      <c r="R30" t="s">
        <v>49</v>
      </c>
      <c r="S30">
        <v>53</v>
      </c>
      <c r="T30" t="s">
        <v>62</v>
      </c>
      <c r="U30">
        <v>1</v>
      </c>
      <c r="V30">
        <v>1</v>
      </c>
      <c r="W30">
        <v>0.89253925999999995</v>
      </c>
      <c r="X30">
        <v>0</v>
      </c>
      <c r="Y30">
        <v>0</v>
      </c>
      <c r="Z30">
        <v>2.5086219999999999E-2</v>
      </c>
      <c r="AB30" t="s">
        <v>230</v>
      </c>
      <c r="AC30" t="s">
        <v>231</v>
      </c>
      <c r="AD30">
        <v>541834</v>
      </c>
      <c r="AE30">
        <v>2</v>
      </c>
      <c r="AF30" t="s">
        <v>65</v>
      </c>
      <c r="AG30" t="s">
        <v>66</v>
      </c>
      <c r="AH30">
        <v>2</v>
      </c>
      <c r="AI30" t="s">
        <v>67</v>
      </c>
      <c r="AJ30">
        <v>1</v>
      </c>
      <c r="AK30">
        <v>1</v>
      </c>
      <c r="AL30">
        <v>1</v>
      </c>
      <c r="AM30" t="s">
        <v>56</v>
      </c>
      <c r="AN30">
        <v>0.99831044999999996</v>
      </c>
      <c r="AO30">
        <v>0.92280899999999999</v>
      </c>
      <c r="AP30">
        <v>0.93882239999999995</v>
      </c>
      <c r="AQ30">
        <v>0</v>
      </c>
      <c r="AS30" s="2" t="s">
        <v>232</v>
      </c>
      <c r="AT30" t="str">
        <f t="shared" si="2"/>
        <v>ISR033</v>
      </c>
      <c r="AU30" t="str">
        <f t="shared" si="3"/>
        <v>LE</v>
      </c>
      <c r="AV30">
        <v>0.91951214999999997</v>
      </c>
      <c r="AW30">
        <v>1</v>
      </c>
      <c r="AX30">
        <v>1</v>
      </c>
      <c r="AY30">
        <v>0.84653999999999996</v>
      </c>
      <c r="AZ30">
        <v>1</v>
      </c>
      <c r="BA30">
        <v>1</v>
      </c>
      <c r="BB30">
        <v>0.96676740000000005</v>
      </c>
      <c r="BC30">
        <v>0</v>
      </c>
    </row>
    <row r="31" spans="1:55" x14ac:dyDescent="0.2">
      <c r="A31" t="s">
        <v>233</v>
      </c>
      <c r="B31" t="str">
        <f>LEFT(RIGHT(A31,8),1)</f>
        <v>L</v>
      </c>
      <c r="C31" t="str">
        <f t="shared" si="0"/>
        <v>STDR317</v>
      </c>
      <c r="D31">
        <v>0.99969370000000002</v>
      </c>
      <c r="E31">
        <v>1</v>
      </c>
      <c r="F31">
        <v>1</v>
      </c>
      <c r="H31" t="s">
        <v>234</v>
      </c>
      <c r="I31" t="str">
        <f>LEFT(RIGHT(H31,9),1)</f>
        <v>L</v>
      </c>
      <c r="J31" t="str">
        <f t="shared" si="1"/>
        <v>STDR333</v>
      </c>
      <c r="K31">
        <v>0.9526249</v>
      </c>
      <c r="L31" s="1">
        <v>1</v>
      </c>
      <c r="M31">
        <v>1</v>
      </c>
      <c r="O31" t="s">
        <v>235</v>
      </c>
      <c r="P31">
        <v>296</v>
      </c>
      <c r="Q31">
        <v>4225122</v>
      </c>
      <c r="R31" t="s">
        <v>61</v>
      </c>
      <c r="S31">
        <v>61</v>
      </c>
      <c r="T31" t="s">
        <v>50</v>
      </c>
      <c r="U31">
        <v>1</v>
      </c>
      <c r="V31">
        <v>1</v>
      </c>
      <c r="W31">
        <v>0.9722423</v>
      </c>
      <c r="X31">
        <v>1</v>
      </c>
      <c r="Y31">
        <v>0</v>
      </c>
      <c r="Z31">
        <v>2.5197859999999999E-2</v>
      </c>
      <c r="AB31" t="s">
        <v>236</v>
      </c>
      <c r="AC31" t="s">
        <v>237</v>
      </c>
      <c r="AD31">
        <v>555270</v>
      </c>
      <c r="AE31">
        <v>2</v>
      </c>
      <c r="AF31" t="s">
        <v>53</v>
      </c>
      <c r="AG31" t="s">
        <v>130</v>
      </c>
      <c r="AH31">
        <v>4</v>
      </c>
      <c r="AJ31">
        <v>0</v>
      </c>
      <c r="AK31">
        <v>1</v>
      </c>
      <c r="AL31">
        <v>1</v>
      </c>
      <c r="AM31" t="s">
        <v>56</v>
      </c>
      <c r="AN31">
        <v>0.98536782999999994</v>
      </c>
      <c r="AO31">
        <v>0.38597377999999999</v>
      </c>
      <c r="AP31">
        <v>0.98779130000000004</v>
      </c>
      <c r="AQ31">
        <v>0</v>
      </c>
      <c r="AS31" t="s">
        <v>238</v>
      </c>
      <c r="AT31" t="str">
        <f t="shared" si="2"/>
        <v>ISR052</v>
      </c>
      <c r="AU31" t="str">
        <f t="shared" si="3"/>
        <v>RE</v>
      </c>
      <c r="AV31">
        <v>0.71657979999999999</v>
      </c>
      <c r="AW31">
        <v>1</v>
      </c>
      <c r="AX31">
        <v>1</v>
      </c>
      <c r="AY31">
        <v>0.82398959999999999</v>
      </c>
      <c r="AZ31">
        <v>1</v>
      </c>
      <c r="BA31">
        <v>0</v>
      </c>
      <c r="BB31">
        <v>0.89602170000000003</v>
      </c>
      <c r="BC31">
        <v>0</v>
      </c>
    </row>
    <row r="32" spans="1:55" x14ac:dyDescent="0.2">
      <c r="A32" t="s">
        <v>239</v>
      </c>
      <c r="B32" t="str">
        <f>LEFT(RIGHT(A32,8),1)</f>
        <v>R</v>
      </c>
      <c r="C32" t="str">
        <f t="shared" si="0"/>
        <v>STDR180</v>
      </c>
      <c r="D32">
        <v>0.99969315999999997</v>
      </c>
      <c r="E32">
        <v>1</v>
      </c>
      <c r="F32">
        <v>1</v>
      </c>
      <c r="H32" t="s">
        <v>240</v>
      </c>
      <c r="I32" t="str">
        <f t="shared" ref="I32:I39" si="5">LEFT(RIGHT(H32,8),1)</f>
        <v>L</v>
      </c>
      <c r="J32" t="str">
        <f t="shared" si="1"/>
        <v>STDR417</v>
      </c>
      <c r="K32">
        <v>0.95184139999999995</v>
      </c>
      <c r="L32" s="1">
        <v>1</v>
      </c>
      <c r="M32">
        <v>1</v>
      </c>
      <c r="O32" t="s">
        <v>241</v>
      </c>
      <c r="P32">
        <v>184</v>
      </c>
      <c r="Q32">
        <v>4203074</v>
      </c>
      <c r="R32" t="s">
        <v>61</v>
      </c>
      <c r="S32">
        <v>78</v>
      </c>
      <c r="T32" t="s">
        <v>62</v>
      </c>
      <c r="U32">
        <v>1</v>
      </c>
      <c r="V32">
        <v>1</v>
      </c>
      <c r="W32">
        <v>0.95575964000000002</v>
      </c>
      <c r="X32">
        <v>0</v>
      </c>
      <c r="Y32">
        <v>0</v>
      </c>
      <c r="Z32">
        <v>2.555522E-2</v>
      </c>
      <c r="AB32" t="s">
        <v>242</v>
      </c>
      <c r="AC32" t="s">
        <v>243</v>
      </c>
      <c r="AD32">
        <v>567112</v>
      </c>
      <c r="AE32">
        <v>2</v>
      </c>
      <c r="AF32" t="s">
        <v>53</v>
      </c>
      <c r="AG32" t="s">
        <v>66</v>
      </c>
      <c r="AH32">
        <v>2</v>
      </c>
      <c r="AJ32">
        <v>1</v>
      </c>
      <c r="AK32">
        <v>1</v>
      </c>
      <c r="AL32">
        <v>1</v>
      </c>
      <c r="AM32" t="s">
        <v>56</v>
      </c>
      <c r="AN32">
        <v>0.99971200000000005</v>
      </c>
      <c r="AO32">
        <v>0.84702425999999997</v>
      </c>
      <c r="AP32">
        <v>0.99345859999999997</v>
      </c>
      <c r="AQ32">
        <v>0</v>
      </c>
      <c r="AS32" t="s">
        <v>244</v>
      </c>
      <c r="AT32" t="str">
        <f t="shared" si="2"/>
        <v>ISR015</v>
      </c>
      <c r="AU32" t="str">
        <f t="shared" si="3"/>
        <v>LE</v>
      </c>
      <c r="AV32">
        <v>0.38860489999999998</v>
      </c>
      <c r="AW32">
        <v>0</v>
      </c>
      <c r="AX32">
        <v>1</v>
      </c>
      <c r="AY32">
        <v>0.76039100000000004</v>
      </c>
      <c r="AZ32">
        <v>1</v>
      </c>
      <c r="BA32">
        <v>1</v>
      </c>
      <c r="BB32">
        <v>0.93617309999999998</v>
      </c>
      <c r="BC32">
        <v>0</v>
      </c>
    </row>
    <row r="33" spans="1:55" x14ac:dyDescent="0.2">
      <c r="A33" t="s">
        <v>245</v>
      </c>
      <c r="B33" t="str">
        <f>LEFT(RIGHT(A33,8),1)</f>
        <v>L</v>
      </c>
      <c r="C33" t="str">
        <f t="shared" si="0"/>
        <v>STDR357</v>
      </c>
      <c r="D33">
        <v>0.99968659999999998</v>
      </c>
      <c r="E33">
        <v>1</v>
      </c>
      <c r="F33">
        <v>1</v>
      </c>
      <c r="H33" t="s">
        <v>246</v>
      </c>
      <c r="I33" t="str">
        <f t="shared" si="5"/>
        <v>L</v>
      </c>
      <c r="J33" t="str">
        <f t="shared" si="1"/>
        <v>STDR057</v>
      </c>
      <c r="K33">
        <v>0.9504553</v>
      </c>
      <c r="L33" s="1">
        <v>1</v>
      </c>
      <c r="M33">
        <v>1</v>
      </c>
      <c r="O33" t="s">
        <v>247</v>
      </c>
      <c r="P33">
        <v>188</v>
      </c>
      <c r="Q33">
        <v>4205340</v>
      </c>
      <c r="R33" t="s">
        <v>49</v>
      </c>
      <c r="S33">
        <v>59</v>
      </c>
      <c r="T33" t="s">
        <v>50</v>
      </c>
      <c r="U33">
        <v>1</v>
      </c>
      <c r="V33">
        <v>0</v>
      </c>
      <c r="W33">
        <v>0.63286120000000001</v>
      </c>
      <c r="X33">
        <v>0</v>
      </c>
      <c r="Y33">
        <v>0</v>
      </c>
      <c r="Z33">
        <v>2.6512919999999999E-2</v>
      </c>
      <c r="AB33" t="s">
        <v>248</v>
      </c>
      <c r="AC33" t="s">
        <v>249</v>
      </c>
      <c r="AD33">
        <v>567112</v>
      </c>
      <c r="AE33">
        <v>2</v>
      </c>
      <c r="AF33" t="s">
        <v>65</v>
      </c>
      <c r="AG33" t="s">
        <v>130</v>
      </c>
      <c r="AH33">
        <v>4</v>
      </c>
      <c r="AI33" t="s">
        <v>74</v>
      </c>
      <c r="AJ33">
        <v>1</v>
      </c>
      <c r="AK33">
        <v>1</v>
      </c>
      <c r="AL33">
        <v>1</v>
      </c>
      <c r="AM33" t="s">
        <v>56</v>
      </c>
      <c r="AN33">
        <v>0.99968886000000001</v>
      </c>
      <c r="AO33">
        <v>0.80576705999999998</v>
      </c>
      <c r="AP33">
        <v>0.95880723000000001</v>
      </c>
      <c r="AQ33">
        <v>0</v>
      </c>
      <c r="AS33" t="s">
        <v>250</v>
      </c>
      <c r="AT33" t="str">
        <f t="shared" si="2"/>
        <v>ISR020</v>
      </c>
      <c r="AU33" t="str">
        <f t="shared" si="3"/>
        <v>LE</v>
      </c>
      <c r="BB33">
        <v>0.96356140000000001</v>
      </c>
      <c r="BC33">
        <v>1</v>
      </c>
    </row>
    <row r="34" spans="1:55" x14ac:dyDescent="0.2">
      <c r="A34" t="s">
        <v>251</v>
      </c>
      <c r="B34" t="str">
        <f>LEFT(RIGHT(A34,9),1)</f>
        <v>R</v>
      </c>
      <c r="C34" t="str">
        <f t="shared" si="0"/>
        <v>STDR365</v>
      </c>
      <c r="D34">
        <v>0.99968029999999997</v>
      </c>
      <c r="E34">
        <v>1</v>
      </c>
      <c r="F34">
        <v>1</v>
      </c>
      <c r="H34" t="s">
        <v>252</v>
      </c>
      <c r="I34" t="str">
        <f t="shared" si="5"/>
        <v>R</v>
      </c>
      <c r="J34" t="str">
        <f t="shared" si="1"/>
        <v>STDR276</v>
      </c>
      <c r="K34">
        <v>0.94476519999999997</v>
      </c>
      <c r="L34" s="1">
        <v>1</v>
      </c>
      <c r="M34">
        <v>1</v>
      </c>
      <c r="O34" t="s">
        <v>253</v>
      </c>
      <c r="P34">
        <v>4</v>
      </c>
      <c r="Q34">
        <v>479008</v>
      </c>
      <c r="R34" t="s">
        <v>61</v>
      </c>
      <c r="S34">
        <v>43</v>
      </c>
      <c r="T34" t="s">
        <v>50</v>
      </c>
      <c r="U34">
        <v>1</v>
      </c>
      <c r="V34">
        <v>1</v>
      </c>
      <c r="W34">
        <v>0.83939284000000003</v>
      </c>
      <c r="X34">
        <v>0</v>
      </c>
      <c r="Y34">
        <v>0</v>
      </c>
      <c r="Z34">
        <v>2.6866080000000001E-2</v>
      </c>
      <c r="AB34" t="s">
        <v>254</v>
      </c>
      <c r="AC34" t="s">
        <v>255</v>
      </c>
      <c r="AD34">
        <v>580199</v>
      </c>
      <c r="AE34">
        <v>2</v>
      </c>
      <c r="AF34" t="s">
        <v>53</v>
      </c>
      <c r="AG34" t="s">
        <v>130</v>
      </c>
      <c r="AH34">
        <v>4</v>
      </c>
      <c r="AJ34">
        <v>0</v>
      </c>
      <c r="AK34">
        <v>1</v>
      </c>
      <c r="AL34">
        <v>1</v>
      </c>
      <c r="AM34" t="s">
        <v>56</v>
      </c>
      <c r="AN34">
        <v>0.99915314</v>
      </c>
      <c r="AO34">
        <v>0.97240733999999995</v>
      </c>
      <c r="AP34">
        <v>0.10928604</v>
      </c>
      <c r="AQ34">
        <v>0</v>
      </c>
      <c r="AS34" t="s">
        <v>256</v>
      </c>
      <c r="AT34" t="str">
        <f t="shared" si="2"/>
        <v>ISR021</v>
      </c>
      <c r="AU34" t="str">
        <f t="shared" si="3"/>
        <v>LE</v>
      </c>
      <c r="BB34">
        <v>0.92825190000000002</v>
      </c>
      <c r="BC34">
        <v>1</v>
      </c>
    </row>
    <row r="35" spans="1:55" x14ac:dyDescent="0.2">
      <c r="A35" t="s">
        <v>240</v>
      </c>
      <c r="B35" t="str">
        <f t="shared" ref="B35:B41" si="6">LEFT(RIGHT(A35,8),1)</f>
        <v>L</v>
      </c>
      <c r="C35" t="str">
        <f t="shared" si="0"/>
        <v>STDR417</v>
      </c>
      <c r="D35">
        <v>0.99966615000000003</v>
      </c>
      <c r="E35">
        <v>1</v>
      </c>
      <c r="F35">
        <v>1</v>
      </c>
      <c r="H35" t="s">
        <v>257</v>
      </c>
      <c r="I35" t="str">
        <f t="shared" si="5"/>
        <v>L</v>
      </c>
      <c r="J35" t="str">
        <f t="shared" si="1"/>
        <v>STDR357</v>
      </c>
      <c r="K35">
        <v>0.94339989999999996</v>
      </c>
      <c r="L35" s="1">
        <v>1</v>
      </c>
      <c r="M35">
        <v>1</v>
      </c>
      <c r="O35" t="s">
        <v>258</v>
      </c>
      <c r="P35">
        <v>242</v>
      </c>
      <c r="Q35">
        <v>4215098</v>
      </c>
      <c r="R35" t="s">
        <v>49</v>
      </c>
      <c r="S35">
        <v>68</v>
      </c>
      <c r="T35" t="s">
        <v>50</v>
      </c>
      <c r="U35">
        <v>1</v>
      </c>
      <c r="V35">
        <v>1</v>
      </c>
      <c r="W35">
        <v>0.75497210000000003</v>
      </c>
      <c r="X35">
        <v>1</v>
      </c>
      <c r="Y35">
        <v>0</v>
      </c>
      <c r="Z35">
        <v>2.845201E-2</v>
      </c>
      <c r="AB35" t="s">
        <v>259</v>
      </c>
      <c r="AC35" t="s">
        <v>260</v>
      </c>
      <c r="AD35">
        <v>580199</v>
      </c>
      <c r="AE35">
        <v>2</v>
      </c>
      <c r="AF35" t="s">
        <v>65</v>
      </c>
      <c r="AG35" t="s">
        <v>130</v>
      </c>
      <c r="AH35">
        <v>4</v>
      </c>
      <c r="AJ35">
        <v>0</v>
      </c>
      <c r="AK35">
        <v>1</v>
      </c>
      <c r="AL35">
        <v>1</v>
      </c>
      <c r="AM35" t="s">
        <v>56</v>
      </c>
      <c r="AN35">
        <v>0.99994419999999995</v>
      </c>
      <c r="AO35">
        <v>0.60569419999999996</v>
      </c>
      <c r="AP35">
        <v>8.1024109999999996E-2</v>
      </c>
      <c r="AQ35">
        <v>0</v>
      </c>
      <c r="AS35" t="s">
        <v>261</v>
      </c>
      <c r="AT35" t="str">
        <f t="shared" si="2"/>
        <v>ISR021</v>
      </c>
      <c r="AU35" t="str">
        <f t="shared" si="3"/>
        <v>RE</v>
      </c>
      <c r="BB35">
        <v>0.98604714999999998</v>
      </c>
      <c r="BC35">
        <v>1</v>
      </c>
    </row>
    <row r="36" spans="1:55" x14ac:dyDescent="0.2">
      <c r="A36" t="s">
        <v>262</v>
      </c>
      <c r="B36" t="str">
        <f t="shared" si="6"/>
        <v>R</v>
      </c>
      <c r="C36" t="str">
        <f t="shared" si="0"/>
        <v>STDR448</v>
      </c>
      <c r="D36">
        <v>0.99965510000000002</v>
      </c>
      <c r="E36">
        <v>1</v>
      </c>
      <c r="F36">
        <v>1</v>
      </c>
      <c r="H36" t="s">
        <v>263</v>
      </c>
      <c r="I36" t="str">
        <f t="shared" si="5"/>
        <v>L</v>
      </c>
      <c r="J36" t="str">
        <f t="shared" si="1"/>
        <v>STDR276</v>
      </c>
      <c r="K36">
        <v>0.93264060000000004</v>
      </c>
      <c r="L36" s="1">
        <v>1</v>
      </c>
      <c r="M36">
        <v>1</v>
      </c>
      <c r="O36" t="s">
        <v>264</v>
      </c>
      <c r="P36">
        <v>186</v>
      </c>
      <c r="Q36">
        <v>4204497</v>
      </c>
      <c r="R36" t="s">
        <v>49</v>
      </c>
      <c r="S36">
        <v>69</v>
      </c>
      <c r="T36" t="s">
        <v>50</v>
      </c>
      <c r="U36">
        <v>1</v>
      </c>
      <c r="V36">
        <v>1</v>
      </c>
      <c r="W36">
        <v>0.6779809</v>
      </c>
      <c r="X36">
        <v>1</v>
      </c>
      <c r="Y36">
        <v>0</v>
      </c>
      <c r="Z36">
        <v>2.8574019999999999E-2</v>
      </c>
      <c r="AB36" t="s">
        <v>265</v>
      </c>
      <c r="AC36" t="s">
        <v>266</v>
      </c>
      <c r="AD36">
        <v>580831</v>
      </c>
      <c r="AE36">
        <v>2</v>
      </c>
      <c r="AF36" t="s">
        <v>53</v>
      </c>
      <c r="AG36" t="s">
        <v>267</v>
      </c>
      <c r="AH36">
        <v>3</v>
      </c>
      <c r="AI36" t="s">
        <v>74</v>
      </c>
      <c r="AJ36">
        <v>0</v>
      </c>
      <c r="AK36">
        <v>1</v>
      </c>
      <c r="AL36">
        <v>1</v>
      </c>
      <c r="AM36" t="s">
        <v>56</v>
      </c>
      <c r="AN36">
        <v>0.99999510000000003</v>
      </c>
      <c r="AO36">
        <v>0.94570224999999997</v>
      </c>
      <c r="AP36">
        <v>8.185771E-2</v>
      </c>
      <c r="AQ36">
        <v>0</v>
      </c>
      <c r="AS36" t="s">
        <v>268</v>
      </c>
      <c r="AT36" t="str">
        <f t="shared" si="2"/>
        <v>ISR039</v>
      </c>
      <c r="AU36" t="str">
        <f t="shared" si="3"/>
        <v>RE</v>
      </c>
      <c r="AV36">
        <v>0.99892599999999998</v>
      </c>
      <c r="AW36">
        <v>1</v>
      </c>
      <c r="AX36">
        <v>1</v>
      </c>
      <c r="AY36">
        <v>0.76018640000000004</v>
      </c>
      <c r="AZ36">
        <v>1</v>
      </c>
      <c r="BA36">
        <v>1</v>
      </c>
      <c r="BB36">
        <v>0.90244650000000004</v>
      </c>
      <c r="BC36">
        <v>0</v>
      </c>
    </row>
    <row r="37" spans="1:55" x14ac:dyDescent="0.2">
      <c r="A37" t="s">
        <v>269</v>
      </c>
      <c r="B37" t="str">
        <f t="shared" si="6"/>
        <v>R</v>
      </c>
      <c r="C37" t="str">
        <f t="shared" si="0"/>
        <v>STDR160</v>
      </c>
      <c r="D37">
        <v>0.99964297000000002</v>
      </c>
      <c r="E37">
        <v>1</v>
      </c>
      <c r="F37">
        <v>1</v>
      </c>
      <c r="H37" t="s">
        <v>270</v>
      </c>
      <c r="I37" t="str">
        <f t="shared" si="5"/>
        <v>L</v>
      </c>
      <c r="J37" t="str">
        <f t="shared" si="1"/>
        <v>STDR079</v>
      </c>
      <c r="K37">
        <v>0.93154925</v>
      </c>
      <c r="L37" s="1">
        <v>1</v>
      </c>
      <c r="M37">
        <v>1</v>
      </c>
      <c r="O37" t="s">
        <v>271</v>
      </c>
      <c r="P37">
        <v>217</v>
      </c>
      <c r="Q37">
        <v>4211017</v>
      </c>
      <c r="R37" t="s">
        <v>49</v>
      </c>
      <c r="S37">
        <v>62</v>
      </c>
      <c r="T37" t="s">
        <v>50</v>
      </c>
      <c r="U37">
        <v>1</v>
      </c>
      <c r="V37">
        <v>1</v>
      </c>
      <c r="W37">
        <v>0.86572945000000001</v>
      </c>
      <c r="X37">
        <v>0</v>
      </c>
      <c r="Y37">
        <v>0</v>
      </c>
      <c r="Z37">
        <v>2.9083009999999999E-2</v>
      </c>
      <c r="AB37" t="s">
        <v>272</v>
      </c>
      <c r="AC37" t="s">
        <v>273</v>
      </c>
      <c r="AD37">
        <v>580831</v>
      </c>
      <c r="AE37">
        <v>2</v>
      </c>
      <c r="AF37" t="s">
        <v>65</v>
      </c>
      <c r="AG37" t="s">
        <v>267</v>
      </c>
      <c r="AH37">
        <v>3</v>
      </c>
      <c r="AI37" t="s">
        <v>74</v>
      </c>
      <c r="AJ37">
        <v>0</v>
      </c>
      <c r="AK37">
        <v>1</v>
      </c>
      <c r="AL37">
        <v>1</v>
      </c>
      <c r="AM37" t="s">
        <v>56</v>
      </c>
      <c r="AN37">
        <v>0.99987599999999999</v>
      </c>
      <c r="AO37">
        <v>0.89523684999999997</v>
      </c>
      <c r="AP37">
        <v>2.6974049999999999E-2</v>
      </c>
      <c r="AQ37">
        <v>0</v>
      </c>
      <c r="AS37" t="s">
        <v>274</v>
      </c>
      <c r="AT37" t="str">
        <f t="shared" si="2"/>
        <v>ISR008</v>
      </c>
      <c r="AU37" t="str">
        <f t="shared" si="3"/>
        <v>LE</v>
      </c>
      <c r="AV37">
        <v>0.35638785000000001</v>
      </c>
      <c r="AW37">
        <v>0</v>
      </c>
      <c r="AX37">
        <v>0</v>
      </c>
      <c r="AY37">
        <v>0.68720007000000005</v>
      </c>
      <c r="AZ37">
        <v>1</v>
      </c>
      <c r="BA37">
        <v>0</v>
      </c>
      <c r="BB37">
        <v>0.44454863999999999</v>
      </c>
      <c r="BC37">
        <v>0</v>
      </c>
    </row>
    <row r="38" spans="1:55" x14ac:dyDescent="0.2">
      <c r="A38" t="s">
        <v>275</v>
      </c>
      <c r="B38" t="str">
        <f t="shared" si="6"/>
        <v>L</v>
      </c>
      <c r="C38" t="str">
        <f t="shared" si="0"/>
        <v>STDR266</v>
      </c>
      <c r="D38">
        <v>0.99963665000000002</v>
      </c>
      <c r="E38">
        <v>1</v>
      </c>
      <c r="F38">
        <v>1</v>
      </c>
      <c r="H38" t="s">
        <v>276</v>
      </c>
      <c r="I38" t="str">
        <f t="shared" si="5"/>
        <v>L</v>
      </c>
      <c r="J38" t="str">
        <f t="shared" si="1"/>
        <v>STDR323</v>
      </c>
      <c r="K38">
        <v>0.92728794000000003</v>
      </c>
      <c r="L38" s="1">
        <v>1</v>
      </c>
      <c r="M38">
        <v>1</v>
      </c>
      <c r="O38" t="s">
        <v>277</v>
      </c>
      <c r="P38">
        <v>44</v>
      </c>
      <c r="Q38">
        <v>2805713</v>
      </c>
      <c r="R38" t="s">
        <v>61</v>
      </c>
      <c r="S38">
        <v>63</v>
      </c>
      <c r="T38" t="s">
        <v>62</v>
      </c>
      <c r="U38">
        <v>1</v>
      </c>
      <c r="V38">
        <v>1</v>
      </c>
      <c r="W38">
        <v>0.75240200000000002</v>
      </c>
      <c r="X38">
        <v>0</v>
      </c>
      <c r="Y38">
        <v>0</v>
      </c>
      <c r="Z38">
        <v>2.9244039999999999E-2</v>
      </c>
      <c r="AB38" t="s">
        <v>278</v>
      </c>
      <c r="AC38" t="s">
        <v>279</v>
      </c>
      <c r="AD38">
        <v>592783</v>
      </c>
      <c r="AE38">
        <v>2</v>
      </c>
      <c r="AF38" t="s">
        <v>65</v>
      </c>
      <c r="AG38" t="s">
        <v>66</v>
      </c>
      <c r="AH38">
        <v>2</v>
      </c>
      <c r="AI38" t="s">
        <v>74</v>
      </c>
      <c r="AJ38">
        <v>0</v>
      </c>
      <c r="AK38">
        <v>1</v>
      </c>
      <c r="AL38">
        <v>0</v>
      </c>
      <c r="AM38" t="s">
        <v>56</v>
      </c>
      <c r="AN38">
        <v>0.56250909999999998</v>
      </c>
      <c r="AO38">
        <v>6.3460920000000004E-2</v>
      </c>
      <c r="AP38">
        <v>1.695019E-2</v>
      </c>
      <c r="AQ38">
        <v>0</v>
      </c>
      <c r="AS38" t="s">
        <v>280</v>
      </c>
      <c r="AT38" t="str">
        <f t="shared" si="2"/>
        <v>ISR024</v>
      </c>
      <c r="AU38" t="str">
        <f t="shared" si="3"/>
        <v>LE</v>
      </c>
      <c r="BB38">
        <v>0.96397686000000005</v>
      </c>
      <c r="BC38">
        <v>1</v>
      </c>
    </row>
    <row r="39" spans="1:55" x14ac:dyDescent="0.2">
      <c r="A39" t="s">
        <v>281</v>
      </c>
      <c r="B39" t="str">
        <f t="shared" si="6"/>
        <v>R</v>
      </c>
      <c r="C39" t="str">
        <f t="shared" si="0"/>
        <v>STDR075</v>
      </c>
      <c r="D39">
        <v>0.99962220000000002</v>
      </c>
      <c r="E39">
        <v>1</v>
      </c>
      <c r="F39">
        <v>1</v>
      </c>
      <c r="H39" t="s">
        <v>282</v>
      </c>
      <c r="I39" t="str">
        <f t="shared" si="5"/>
        <v>L</v>
      </c>
      <c r="J39" t="str">
        <f t="shared" si="1"/>
        <v>STDR078</v>
      </c>
      <c r="K39">
        <v>0.92344356000000005</v>
      </c>
      <c r="L39" s="1">
        <v>1</v>
      </c>
      <c r="M39">
        <v>1</v>
      </c>
      <c r="O39" t="s">
        <v>283</v>
      </c>
      <c r="P39">
        <v>187</v>
      </c>
      <c r="Q39">
        <v>4204697</v>
      </c>
      <c r="R39" t="s">
        <v>49</v>
      </c>
      <c r="S39">
        <v>59</v>
      </c>
      <c r="T39" t="s">
        <v>50</v>
      </c>
      <c r="U39">
        <v>1</v>
      </c>
      <c r="V39">
        <v>1</v>
      </c>
      <c r="W39">
        <v>0.94703459999999995</v>
      </c>
      <c r="X39">
        <v>0</v>
      </c>
      <c r="Y39">
        <v>0</v>
      </c>
      <c r="Z39">
        <v>3.004983E-2</v>
      </c>
      <c r="AB39" t="s">
        <v>284</v>
      </c>
      <c r="AC39" t="s">
        <v>285</v>
      </c>
      <c r="AD39">
        <v>592783</v>
      </c>
      <c r="AE39">
        <v>2</v>
      </c>
      <c r="AF39" t="s">
        <v>53</v>
      </c>
      <c r="AG39" t="s">
        <v>66</v>
      </c>
      <c r="AH39">
        <v>2</v>
      </c>
      <c r="AI39" t="s">
        <v>74</v>
      </c>
      <c r="AJ39">
        <v>0</v>
      </c>
      <c r="AK39">
        <v>1</v>
      </c>
      <c r="AL39">
        <v>1</v>
      </c>
      <c r="AM39" t="s">
        <v>56</v>
      </c>
      <c r="AN39">
        <v>0.94139499999999998</v>
      </c>
      <c r="AO39">
        <v>0.52665479999999998</v>
      </c>
      <c r="AP39">
        <v>0.11384961</v>
      </c>
      <c r="AQ39">
        <v>0</v>
      </c>
      <c r="AS39" t="s">
        <v>286</v>
      </c>
      <c r="AT39" t="str">
        <f t="shared" si="2"/>
        <v>ISR024</v>
      </c>
      <c r="AU39" t="str">
        <f t="shared" si="3"/>
        <v>RE</v>
      </c>
      <c r="BB39">
        <v>0.96555245000000001</v>
      </c>
      <c r="BC39">
        <v>1</v>
      </c>
    </row>
    <row r="40" spans="1:55" x14ac:dyDescent="0.2">
      <c r="A40" t="s">
        <v>287</v>
      </c>
      <c r="B40" t="str">
        <f t="shared" si="6"/>
        <v>R</v>
      </c>
      <c r="C40" t="str">
        <f t="shared" si="0"/>
        <v>STDR256</v>
      </c>
      <c r="D40">
        <v>0.99960256000000003</v>
      </c>
      <c r="E40">
        <v>1</v>
      </c>
      <c r="F40">
        <v>1</v>
      </c>
      <c r="H40" t="s">
        <v>288</v>
      </c>
      <c r="I40" t="str">
        <f>LEFT(RIGHT(H40,9),1)</f>
        <v>R</v>
      </c>
      <c r="J40" t="str">
        <f t="shared" si="1"/>
        <v>STDR176</v>
      </c>
      <c r="K40">
        <v>0.9127345</v>
      </c>
      <c r="L40" s="1">
        <v>0</v>
      </c>
      <c r="M40">
        <v>1</v>
      </c>
      <c r="O40" t="s">
        <v>289</v>
      </c>
      <c r="P40">
        <v>138</v>
      </c>
      <c r="Q40">
        <v>3684951</v>
      </c>
      <c r="R40" t="s">
        <v>49</v>
      </c>
      <c r="S40">
        <v>58</v>
      </c>
      <c r="T40" t="s">
        <v>50</v>
      </c>
      <c r="U40">
        <v>1</v>
      </c>
      <c r="V40">
        <v>1</v>
      </c>
      <c r="W40">
        <v>0.80688344999999995</v>
      </c>
      <c r="X40">
        <v>0</v>
      </c>
      <c r="Y40">
        <v>0</v>
      </c>
      <c r="Z40">
        <v>3.1443859999999997E-2</v>
      </c>
      <c r="AB40" t="s">
        <v>290</v>
      </c>
      <c r="AC40" t="s">
        <v>291</v>
      </c>
      <c r="AD40">
        <v>603178</v>
      </c>
      <c r="AE40">
        <v>2</v>
      </c>
      <c r="AF40" t="s">
        <v>53</v>
      </c>
      <c r="AG40" t="s">
        <v>267</v>
      </c>
      <c r="AH40">
        <v>3</v>
      </c>
      <c r="AI40" t="s">
        <v>55</v>
      </c>
      <c r="AJ40">
        <v>1</v>
      </c>
      <c r="AK40">
        <v>1</v>
      </c>
      <c r="AL40">
        <v>1</v>
      </c>
      <c r="AM40" t="s">
        <v>56</v>
      </c>
      <c r="AN40">
        <v>0.99998282999999999</v>
      </c>
      <c r="AO40">
        <v>0.48672306999999998</v>
      </c>
      <c r="AP40">
        <v>3.5718439999999997E-2</v>
      </c>
      <c r="AQ40">
        <v>0</v>
      </c>
      <c r="AS40" t="s">
        <v>292</v>
      </c>
      <c r="AT40" t="str">
        <f t="shared" si="2"/>
        <v>ISR025</v>
      </c>
      <c r="AU40" t="str">
        <f t="shared" si="3"/>
        <v>RE</v>
      </c>
      <c r="BB40">
        <v>0.99565429999999999</v>
      </c>
      <c r="BC40">
        <v>1</v>
      </c>
    </row>
    <row r="41" spans="1:55" x14ac:dyDescent="0.2">
      <c r="A41" t="s">
        <v>293</v>
      </c>
      <c r="B41" t="str">
        <f t="shared" si="6"/>
        <v>R</v>
      </c>
      <c r="C41" t="str">
        <f t="shared" si="0"/>
        <v>STDR416</v>
      </c>
      <c r="D41">
        <v>0.99956184999999997</v>
      </c>
      <c r="E41">
        <v>1</v>
      </c>
      <c r="F41">
        <v>1</v>
      </c>
      <c r="H41" t="s">
        <v>294</v>
      </c>
      <c r="I41" t="str">
        <f>LEFT(RIGHT(H41,8),1)</f>
        <v>R</v>
      </c>
      <c r="J41" t="str">
        <f t="shared" si="1"/>
        <v>STDR352</v>
      </c>
      <c r="K41">
        <v>0.91193049999999998</v>
      </c>
      <c r="L41" s="1">
        <v>1</v>
      </c>
      <c r="M41">
        <v>1</v>
      </c>
      <c r="O41" t="s">
        <v>295</v>
      </c>
      <c r="P41">
        <v>267</v>
      </c>
      <c r="Q41">
        <v>4219122</v>
      </c>
      <c r="R41" t="s">
        <v>61</v>
      </c>
      <c r="S41">
        <v>56</v>
      </c>
      <c r="T41" t="s">
        <v>50</v>
      </c>
      <c r="U41">
        <v>1</v>
      </c>
      <c r="V41">
        <v>1</v>
      </c>
      <c r="W41">
        <v>0.99986695999999997</v>
      </c>
      <c r="X41">
        <v>0</v>
      </c>
      <c r="Y41">
        <v>0</v>
      </c>
      <c r="Z41">
        <v>3.16332E-2</v>
      </c>
      <c r="AB41" t="s">
        <v>296</v>
      </c>
      <c r="AC41" t="s">
        <v>297</v>
      </c>
      <c r="AD41">
        <v>603178</v>
      </c>
      <c r="AE41">
        <v>2</v>
      </c>
      <c r="AF41" t="s">
        <v>65</v>
      </c>
      <c r="AG41" t="s">
        <v>267</v>
      </c>
      <c r="AH41">
        <v>3</v>
      </c>
      <c r="AI41" t="s">
        <v>55</v>
      </c>
      <c r="AJ41">
        <v>1</v>
      </c>
      <c r="AK41">
        <v>1</v>
      </c>
      <c r="AL41">
        <v>1</v>
      </c>
      <c r="AM41" t="s">
        <v>56</v>
      </c>
      <c r="AN41">
        <v>0.99960875999999999</v>
      </c>
      <c r="AO41">
        <v>0.57066285999999999</v>
      </c>
      <c r="AP41">
        <v>0.11713701</v>
      </c>
      <c r="AQ41">
        <v>0</v>
      </c>
      <c r="AS41" t="s">
        <v>298</v>
      </c>
      <c r="AT41" t="str">
        <f t="shared" si="2"/>
        <v>ISR015</v>
      </c>
      <c r="AU41" t="str">
        <f t="shared" si="3"/>
        <v>RE</v>
      </c>
      <c r="AV41">
        <v>0.97958920000000005</v>
      </c>
      <c r="AW41">
        <v>1</v>
      </c>
      <c r="AX41">
        <v>1</v>
      </c>
      <c r="AY41">
        <v>0.67939185999999996</v>
      </c>
      <c r="AZ41">
        <v>1</v>
      </c>
      <c r="BA41">
        <v>1</v>
      </c>
      <c r="BB41">
        <v>6.6411139999999994E-2</v>
      </c>
      <c r="BC41">
        <v>0</v>
      </c>
    </row>
    <row r="42" spans="1:55" x14ac:dyDescent="0.2">
      <c r="A42" t="s">
        <v>299</v>
      </c>
      <c r="B42" t="str">
        <f>LEFT(RIGHT(A42,9),1)</f>
        <v>R</v>
      </c>
      <c r="C42" t="str">
        <f t="shared" si="0"/>
        <v>STDR279</v>
      </c>
      <c r="D42">
        <v>0.9995598</v>
      </c>
      <c r="E42">
        <v>1</v>
      </c>
      <c r="F42">
        <v>1</v>
      </c>
      <c r="H42" t="s">
        <v>300</v>
      </c>
      <c r="I42" t="str">
        <f>LEFT(RIGHT(H42,8),1)</f>
        <v>R</v>
      </c>
      <c r="J42" t="str">
        <f t="shared" si="1"/>
        <v>STDR160</v>
      </c>
      <c r="K42">
        <v>0.9117961</v>
      </c>
      <c r="L42" s="1">
        <v>1</v>
      </c>
      <c r="M42">
        <v>1</v>
      </c>
      <c r="O42" t="s">
        <v>301</v>
      </c>
      <c r="P42">
        <v>57</v>
      </c>
      <c r="Q42">
        <v>2859886</v>
      </c>
      <c r="R42" t="s">
        <v>49</v>
      </c>
      <c r="S42">
        <v>57</v>
      </c>
      <c r="T42" t="s">
        <v>50</v>
      </c>
      <c r="U42">
        <v>1</v>
      </c>
      <c r="V42">
        <v>1</v>
      </c>
      <c r="W42">
        <v>0.69466245000000004</v>
      </c>
      <c r="X42">
        <v>0</v>
      </c>
      <c r="Y42">
        <v>0</v>
      </c>
      <c r="Z42">
        <v>3.1793420000000003E-2</v>
      </c>
      <c r="AB42" t="s">
        <v>302</v>
      </c>
      <c r="AC42" t="s">
        <v>303</v>
      </c>
      <c r="AD42">
        <v>641438</v>
      </c>
      <c r="AE42">
        <v>2</v>
      </c>
      <c r="AF42" t="s">
        <v>53</v>
      </c>
      <c r="AG42" t="s">
        <v>66</v>
      </c>
      <c r="AH42">
        <v>2</v>
      </c>
      <c r="AI42" t="s">
        <v>74</v>
      </c>
      <c r="AJ42">
        <v>0</v>
      </c>
      <c r="AK42">
        <v>1</v>
      </c>
      <c r="AL42">
        <v>0</v>
      </c>
      <c r="AM42" t="s">
        <v>56</v>
      </c>
      <c r="AN42">
        <v>0.9980618</v>
      </c>
      <c r="AO42">
        <v>0.1197966</v>
      </c>
      <c r="AP42">
        <v>0.1463255</v>
      </c>
      <c r="AQ42">
        <v>0</v>
      </c>
      <c r="AS42" t="s">
        <v>304</v>
      </c>
      <c r="AT42" t="str">
        <f t="shared" si="2"/>
        <v>ISR012</v>
      </c>
      <c r="AU42" t="str">
        <f t="shared" si="3"/>
        <v>RE</v>
      </c>
      <c r="AV42">
        <v>0.98628724000000001</v>
      </c>
      <c r="AW42">
        <v>1</v>
      </c>
      <c r="AX42">
        <v>1</v>
      </c>
      <c r="AY42">
        <v>0.64886759999999999</v>
      </c>
      <c r="AZ42">
        <v>1</v>
      </c>
      <c r="BA42">
        <v>1</v>
      </c>
      <c r="BB42">
        <v>9.1382600000000005E-3</v>
      </c>
      <c r="BC42">
        <v>0</v>
      </c>
    </row>
    <row r="43" spans="1:55" x14ac:dyDescent="0.2">
      <c r="A43" t="s">
        <v>305</v>
      </c>
      <c r="B43" t="str">
        <f>LEFT(RIGHT(A43,8),1)</f>
        <v>L</v>
      </c>
      <c r="C43" t="str">
        <f t="shared" si="0"/>
        <v>STDR648</v>
      </c>
      <c r="D43">
        <v>0.99955930000000004</v>
      </c>
      <c r="E43">
        <v>1</v>
      </c>
      <c r="F43">
        <v>1</v>
      </c>
      <c r="H43" t="s">
        <v>306</v>
      </c>
      <c r="I43" t="str">
        <f>LEFT(RIGHT(H43,8),1)</f>
        <v>L</v>
      </c>
      <c r="J43" t="str">
        <f t="shared" si="1"/>
        <v>STDR075</v>
      </c>
      <c r="K43">
        <v>0.90871215000000005</v>
      </c>
      <c r="L43" s="1">
        <v>1</v>
      </c>
      <c r="M43">
        <v>1</v>
      </c>
      <c r="O43" t="s">
        <v>307</v>
      </c>
      <c r="P43">
        <v>132</v>
      </c>
      <c r="Q43">
        <v>3672202</v>
      </c>
      <c r="R43" t="s">
        <v>61</v>
      </c>
      <c r="S43">
        <v>68</v>
      </c>
      <c r="T43" t="s">
        <v>50</v>
      </c>
      <c r="U43">
        <v>1</v>
      </c>
      <c r="V43">
        <v>1</v>
      </c>
      <c r="W43">
        <v>0.97914500000000004</v>
      </c>
      <c r="X43">
        <v>0</v>
      </c>
      <c r="Y43">
        <v>0</v>
      </c>
      <c r="Z43">
        <v>3.2158520000000003E-2</v>
      </c>
      <c r="AB43" t="s">
        <v>308</v>
      </c>
      <c r="AC43" t="s">
        <v>309</v>
      </c>
      <c r="AD43">
        <v>641438</v>
      </c>
      <c r="AE43">
        <v>2</v>
      </c>
      <c r="AF43" t="s">
        <v>65</v>
      </c>
      <c r="AG43" t="s">
        <v>54</v>
      </c>
      <c r="AH43">
        <v>1</v>
      </c>
      <c r="AI43" t="s">
        <v>74</v>
      </c>
      <c r="AJ43">
        <v>0</v>
      </c>
      <c r="AK43">
        <v>1</v>
      </c>
      <c r="AL43">
        <v>0</v>
      </c>
      <c r="AM43" t="s">
        <v>56</v>
      </c>
      <c r="AN43">
        <v>0.98319363999999998</v>
      </c>
      <c r="AO43">
        <v>0.15121387999999999</v>
      </c>
      <c r="AP43">
        <v>0.1770176</v>
      </c>
      <c r="AQ43">
        <v>0</v>
      </c>
      <c r="AS43" s="2" t="s">
        <v>310</v>
      </c>
      <c r="AT43" t="str">
        <f t="shared" si="2"/>
        <v>ISR049</v>
      </c>
      <c r="AU43" t="str">
        <f t="shared" si="3"/>
        <v>LE</v>
      </c>
      <c r="AV43">
        <v>0.89800930000000001</v>
      </c>
      <c r="AW43">
        <v>1</v>
      </c>
      <c r="AX43">
        <v>1</v>
      </c>
      <c r="AY43">
        <v>0.49263572999999999</v>
      </c>
      <c r="AZ43">
        <v>1</v>
      </c>
      <c r="BA43">
        <v>0</v>
      </c>
      <c r="BB43">
        <v>0.13238019000000001</v>
      </c>
      <c r="BC43">
        <v>0</v>
      </c>
    </row>
    <row r="44" spans="1:55" x14ac:dyDescent="0.2">
      <c r="A44" t="s">
        <v>311</v>
      </c>
      <c r="B44" t="str">
        <f>LEFT(RIGHT(A44,8),1)</f>
        <v>L</v>
      </c>
      <c r="C44" t="str">
        <f t="shared" si="0"/>
        <v>STDR365</v>
      </c>
      <c r="D44">
        <v>0.99954957</v>
      </c>
      <c r="E44">
        <v>1</v>
      </c>
      <c r="F44">
        <v>1</v>
      </c>
      <c r="H44" t="s">
        <v>312</v>
      </c>
      <c r="I44" t="str">
        <f>LEFT(RIGHT(H44,8),1)</f>
        <v>R</v>
      </c>
      <c r="J44" t="str">
        <f t="shared" si="1"/>
        <v>STDR357</v>
      </c>
      <c r="K44">
        <v>0.90670499999999998</v>
      </c>
      <c r="L44" s="1">
        <v>1</v>
      </c>
      <c r="M44">
        <v>1</v>
      </c>
      <c r="O44" t="s">
        <v>313</v>
      </c>
      <c r="P44">
        <v>118</v>
      </c>
      <c r="Q44">
        <v>3634635</v>
      </c>
      <c r="R44" t="s">
        <v>49</v>
      </c>
      <c r="S44">
        <v>46</v>
      </c>
      <c r="T44" t="s">
        <v>62</v>
      </c>
      <c r="U44">
        <v>1</v>
      </c>
      <c r="V44">
        <v>1</v>
      </c>
      <c r="W44">
        <v>0.97605220000000004</v>
      </c>
      <c r="X44">
        <v>0</v>
      </c>
      <c r="Y44">
        <v>0</v>
      </c>
      <c r="Z44">
        <v>3.4587229999999997E-2</v>
      </c>
      <c r="AB44" t="s">
        <v>314</v>
      </c>
      <c r="AC44" t="s">
        <v>315</v>
      </c>
      <c r="AD44">
        <v>649051</v>
      </c>
      <c r="AE44">
        <v>2</v>
      </c>
      <c r="AF44" t="s">
        <v>53</v>
      </c>
      <c r="AG44" t="s">
        <v>130</v>
      </c>
      <c r="AH44">
        <v>4</v>
      </c>
      <c r="AJ44">
        <v>0</v>
      </c>
      <c r="AK44">
        <v>1</v>
      </c>
      <c r="AL44">
        <v>1</v>
      </c>
      <c r="AM44" t="s">
        <v>56</v>
      </c>
      <c r="AN44">
        <v>0.97976399999999997</v>
      </c>
      <c r="AO44">
        <v>0.17112221999999999</v>
      </c>
      <c r="AP44">
        <v>0.99034869999999997</v>
      </c>
      <c r="AQ44">
        <v>0</v>
      </c>
      <c r="AS44" t="s">
        <v>316</v>
      </c>
      <c r="AT44" t="str">
        <f t="shared" si="2"/>
        <v>ISR018</v>
      </c>
      <c r="AU44" t="str">
        <f t="shared" si="3"/>
        <v>RE</v>
      </c>
      <c r="AV44">
        <v>0.88024782999999995</v>
      </c>
      <c r="AW44">
        <v>1</v>
      </c>
      <c r="AX44">
        <v>1</v>
      </c>
      <c r="AY44">
        <v>0.46177964999999999</v>
      </c>
      <c r="AZ44">
        <v>1</v>
      </c>
      <c r="BA44">
        <v>0</v>
      </c>
      <c r="BB44">
        <v>0.82349150000000004</v>
      </c>
      <c r="BC44">
        <v>0</v>
      </c>
    </row>
    <row r="45" spans="1:55" x14ac:dyDescent="0.2">
      <c r="A45" t="s">
        <v>317</v>
      </c>
      <c r="B45" t="str">
        <f>LEFT(RIGHT(A45,9),1)</f>
        <v>R</v>
      </c>
      <c r="C45" t="str">
        <f t="shared" si="0"/>
        <v>STDR427</v>
      </c>
      <c r="D45">
        <v>0.99954949999999998</v>
      </c>
      <c r="E45">
        <v>1</v>
      </c>
      <c r="F45">
        <v>1</v>
      </c>
      <c r="H45" t="s">
        <v>318</v>
      </c>
      <c r="I45" t="str">
        <f>LEFT(RIGHT(H45,9),1)</f>
        <v>L</v>
      </c>
      <c r="J45" t="str">
        <f t="shared" si="1"/>
        <v>STDR398</v>
      </c>
      <c r="K45">
        <v>0.89743099999999998</v>
      </c>
      <c r="L45" s="1">
        <v>1</v>
      </c>
      <c r="M45">
        <v>1</v>
      </c>
      <c r="O45" t="s">
        <v>319</v>
      </c>
      <c r="P45">
        <v>246</v>
      </c>
      <c r="Q45">
        <v>4216135</v>
      </c>
      <c r="R45" t="s">
        <v>49</v>
      </c>
      <c r="S45">
        <v>36</v>
      </c>
      <c r="T45" t="s">
        <v>62</v>
      </c>
      <c r="U45">
        <v>0</v>
      </c>
      <c r="V45">
        <v>1</v>
      </c>
      <c r="W45">
        <v>0.79996084999999995</v>
      </c>
      <c r="X45">
        <v>0</v>
      </c>
      <c r="Y45">
        <v>0</v>
      </c>
      <c r="Z45">
        <v>3.5027059999999999E-2</v>
      </c>
      <c r="AB45" t="s">
        <v>320</v>
      </c>
      <c r="AC45" t="s">
        <v>321</v>
      </c>
      <c r="AD45">
        <v>649051</v>
      </c>
      <c r="AE45">
        <v>2</v>
      </c>
      <c r="AF45" t="s">
        <v>65</v>
      </c>
      <c r="AG45" t="s">
        <v>130</v>
      </c>
      <c r="AH45">
        <v>4</v>
      </c>
      <c r="AJ45">
        <v>0</v>
      </c>
      <c r="AK45">
        <v>1</v>
      </c>
      <c r="AL45">
        <v>1</v>
      </c>
      <c r="AM45" t="s">
        <v>56</v>
      </c>
      <c r="AN45">
        <v>0.99944940000000004</v>
      </c>
      <c r="AO45">
        <v>0.18550596</v>
      </c>
      <c r="AP45">
        <v>7.2129219999999994E-2</v>
      </c>
      <c r="AQ45">
        <v>0</v>
      </c>
      <c r="AS45" t="s">
        <v>322</v>
      </c>
      <c r="AT45" t="str">
        <f t="shared" si="2"/>
        <v>ISR035</v>
      </c>
      <c r="AU45" t="str">
        <f t="shared" si="3"/>
        <v>RE</v>
      </c>
      <c r="AV45">
        <v>0.98933459999999995</v>
      </c>
      <c r="AW45">
        <v>1</v>
      </c>
      <c r="AX45">
        <v>1</v>
      </c>
      <c r="AY45">
        <v>0.38366984999999998</v>
      </c>
      <c r="AZ45">
        <v>1</v>
      </c>
      <c r="BA45">
        <v>1</v>
      </c>
      <c r="BB45">
        <v>3.4775970000000003E-2</v>
      </c>
      <c r="BC45">
        <v>0</v>
      </c>
    </row>
    <row r="46" spans="1:55" x14ac:dyDescent="0.2">
      <c r="A46" t="s">
        <v>323</v>
      </c>
      <c r="B46" t="str">
        <f>LEFT(RIGHT(A46,8),1)</f>
        <v>R</v>
      </c>
      <c r="C46" t="str">
        <f t="shared" si="0"/>
        <v>STDR362</v>
      </c>
      <c r="D46">
        <v>0.99954699999999996</v>
      </c>
      <c r="E46">
        <v>1</v>
      </c>
      <c r="F46">
        <v>1</v>
      </c>
      <c r="H46" t="s">
        <v>324</v>
      </c>
      <c r="I46" t="str">
        <f t="shared" ref="I46:I60" si="7">LEFT(RIGHT(H46,8),1)</f>
        <v>R</v>
      </c>
      <c r="J46" t="str">
        <f t="shared" si="1"/>
        <v>STDR142</v>
      </c>
      <c r="K46">
        <v>0.89141594999999996</v>
      </c>
      <c r="L46" s="1">
        <v>1</v>
      </c>
      <c r="M46">
        <v>1</v>
      </c>
      <c r="O46" t="s">
        <v>325</v>
      </c>
      <c r="P46">
        <v>136</v>
      </c>
      <c r="Q46">
        <v>3683453</v>
      </c>
      <c r="R46" t="s">
        <v>61</v>
      </c>
      <c r="S46">
        <v>62</v>
      </c>
      <c r="T46" t="s">
        <v>62</v>
      </c>
      <c r="U46">
        <v>0</v>
      </c>
      <c r="V46">
        <v>0</v>
      </c>
      <c r="W46">
        <v>0.46432137000000001</v>
      </c>
      <c r="X46">
        <v>0</v>
      </c>
      <c r="Y46">
        <v>0</v>
      </c>
      <c r="Z46">
        <v>3.5378960000000001E-2</v>
      </c>
      <c r="AB46" t="s">
        <v>326</v>
      </c>
      <c r="AC46" t="s">
        <v>327</v>
      </c>
      <c r="AD46">
        <v>65085</v>
      </c>
      <c r="AE46">
        <v>2</v>
      </c>
      <c r="AF46" t="s">
        <v>53</v>
      </c>
      <c r="AG46" t="s">
        <v>130</v>
      </c>
      <c r="AH46">
        <v>4</v>
      </c>
      <c r="AJ46">
        <v>0</v>
      </c>
      <c r="AK46">
        <v>1</v>
      </c>
      <c r="AL46">
        <v>1</v>
      </c>
      <c r="AM46" t="s">
        <v>328</v>
      </c>
      <c r="AP46">
        <v>0.99861829999999996</v>
      </c>
      <c r="AQ46">
        <v>1</v>
      </c>
      <c r="AS46" t="s">
        <v>329</v>
      </c>
      <c r="AT46" t="str">
        <f t="shared" si="2"/>
        <v>ISR040</v>
      </c>
      <c r="AU46" t="str">
        <f t="shared" si="3"/>
        <v>LE</v>
      </c>
      <c r="AV46">
        <v>0.71905839999999999</v>
      </c>
      <c r="AW46">
        <v>1</v>
      </c>
      <c r="AX46">
        <v>1</v>
      </c>
      <c r="AY46">
        <v>0.34631884000000002</v>
      </c>
      <c r="AZ46">
        <v>1</v>
      </c>
      <c r="BA46">
        <v>1</v>
      </c>
      <c r="BB46">
        <v>0.94345104999999996</v>
      </c>
      <c r="BC46">
        <v>0</v>
      </c>
    </row>
    <row r="47" spans="1:55" x14ac:dyDescent="0.2">
      <c r="A47" t="s">
        <v>330</v>
      </c>
      <c r="B47" t="str">
        <f>LEFT(RIGHT(A47,9),1)</f>
        <v>R</v>
      </c>
      <c r="C47" t="str">
        <f t="shared" si="0"/>
        <v>STDR100</v>
      </c>
      <c r="D47">
        <v>0.99944599999999995</v>
      </c>
      <c r="E47">
        <v>1</v>
      </c>
      <c r="F47">
        <v>1</v>
      </c>
      <c r="H47" t="s">
        <v>331</v>
      </c>
      <c r="I47" t="str">
        <f t="shared" si="7"/>
        <v>R</v>
      </c>
      <c r="J47" t="str">
        <f t="shared" si="1"/>
        <v>STDR329</v>
      </c>
      <c r="K47">
        <v>0.89079319999999995</v>
      </c>
      <c r="L47" s="1">
        <v>1</v>
      </c>
      <c r="M47">
        <v>1</v>
      </c>
      <c r="O47" t="s">
        <v>332</v>
      </c>
      <c r="P47">
        <v>21</v>
      </c>
      <c r="Q47">
        <v>1598662</v>
      </c>
      <c r="R47" t="s">
        <v>61</v>
      </c>
      <c r="S47">
        <v>77</v>
      </c>
      <c r="T47" t="s">
        <v>50</v>
      </c>
      <c r="U47">
        <v>1</v>
      </c>
      <c r="V47">
        <v>0</v>
      </c>
      <c r="W47">
        <v>0.51523423000000002</v>
      </c>
      <c r="X47">
        <v>1</v>
      </c>
      <c r="Y47">
        <v>0</v>
      </c>
      <c r="Z47">
        <v>3.5529760000000001E-2</v>
      </c>
      <c r="AB47" t="s">
        <v>333</v>
      </c>
      <c r="AC47" t="s">
        <v>334</v>
      </c>
      <c r="AD47">
        <v>65085</v>
      </c>
      <c r="AE47">
        <v>2</v>
      </c>
      <c r="AF47" t="s">
        <v>65</v>
      </c>
      <c r="AG47" t="s">
        <v>130</v>
      </c>
      <c r="AH47">
        <v>4</v>
      </c>
      <c r="AJ47">
        <v>0</v>
      </c>
      <c r="AK47">
        <v>1</v>
      </c>
      <c r="AL47">
        <v>0</v>
      </c>
      <c r="AM47" t="s">
        <v>56</v>
      </c>
      <c r="AN47">
        <v>0.96596444000000004</v>
      </c>
      <c r="AO47">
        <v>2.585146E-2</v>
      </c>
      <c r="AP47">
        <v>9.5937999999999996E-2</v>
      </c>
      <c r="AQ47">
        <v>0</v>
      </c>
      <c r="AS47" t="s">
        <v>335</v>
      </c>
      <c r="AT47" t="str">
        <f t="shared" si="2"/>
        <v>ISR004</v>
      </c>
      <c r="AU47" t="str">
        <f t="shared" si="3"/>
        <v>RE</v>
      </c>
      <c r="AV47">
        <v>0.3043825</v>
      </c>
      <c r="AW47">
        <v>0</v>
      </c>
      <c r="AX47">
        <v>1</v>
      </c>
      <c r="AY47">
        <v>0.25261885000000001</v>
      </c>
      <c r="AZ47">
        <v>0</v>
      </c>
      <c r="BA47">
        <v>0</v>
      </c>
      <c r="BB47">
        <v>0.86765939999999997</v>
      </c>
      <c r="BC47">
        <v>0</v>
      </c>
    </row>
    <row r="48" spans="1:55" x14ac:dyDescent="0.2">
      <c r="A48" t="s">
        <v>336</v>
      </c>
      <c r="B48" t="str">
        <f>LEFT(RIGHT(A48,8),1)</f>
        <v>L</v>
      </c>
      <c r="C48" t="str">
        <f t="shared" si="0"/>
        <v>STDR390</v>
      </c>
      <c r="D48">
        <v>0.99939690000000003</v>
      </c>
      <c r="E48">
        <v>1</v>
      </c>
      <c r="F48">
        <v>1</v>
      </c>
      <c r="H48" t="s">
        <v>337</v>
      </c>
      <c r="I48" t="str">
        <f t="shared" si="7"/>
        <v>R</v>
      </c>
      <c r="J48" t="str">
        <f t="shared" si="1"/>
        <v>STDR175</v>
      </c>
      <c r="K48">
        <v>0.88317690000000004</v>
      </c>
      <c r="L48" s="1">
        <v>1</v>
      </c>
      <c r="M48">
        <v>1</v>
      </c>
      <c r="O48" t="s">
        <v>338</v>
      </c>
      <c r="P48">
        <v>208</v>
      </c>
      <c r="Q48">
        <v>4210333</v>
      </c>
      <c r="R48" t="s">
        <v>61</v>
      </c>
      <c r="S48">
        <v>69</v>
      </c>
      <c r="T48" t="s">
        <v>50</v>
      </c>
      <c r="U48">
        <v>1</v>
      </c>
      <c r="V48">
        <v>1</v>
      </c>
      <c r="W48">
        <v>0.99994680000000002</v>
      </c>
      <c r="X48">
        <v>0</v>
      </c>
      <c r="Y48">
        <v>0</v>
      </c>
      <c r="Z48">
        <v>3.7251470000000002E-2</v>
      </c>
      <c r="AB48" t="s">
        <v>339</v>
      </c>
      <c r="AC48" t="s">
        <v>340</v>
      </c>
      <c r="AD48">
        <v>651658</v>
      </c>
      <c r="AE48">
        <v>2</v>
      </c>
      <c r="AF48" t="s">
        <v>65</v>
      </c>
      <c r="AG48" t="s">
        <v>341</v>
      </c>
      <c r="AH48">
        <v>4</v>
      </c>
      <c r="AJ48">
        <v>0</v>
      </c>
      <c r="AK48">
        <v>1</v>
      </c>
      <c r="AL48">
        <v>1</v>
      </c>
      <c r="AM48" t="s">
        <v>56</v>
      </c>
      <c r="AN48">
        <v>0.99987219999999999</v>
      </c>
      <c r="AO48">
        <v>0.47588819999999998</v>
      </c>
      <c r="AP48">
        <v>0.81273996999999998</v>
      </c>
      <c r="AQ48">
        <v>0</v>
      </c>
      <c r="AS48" t="s">
        <v>342</v>
      </c>
      <c r="AT48" t="str">
        <f t="shared" si="2"/>
        <v>ISR028</v>
      </c>
      <c r="AU48" t="str">
        <f t="shared" si="3"/>
        <v>RE</v>
      </c>
      <c r="AV48">
        <v>0.69447289999999995</v>
      </c>
      <c r="AW48">
        <v>1</v>
      </c>
      <c r="AX48">
        <v>1</v>
      </c>
      <c r="AY48">
        <v>0.23846709999999999</v>
      </c>
      <c r="AZ48">
        <v>0</v>
      </c>
      <c r="BA48">
        <v>0</v>
      </c>
      <c r="BB48">
        <v>9.6835169999999998E-2</v>
      </c>
      <c r="BC48">
        <v>0</v>
      </c>
    </row>
    <row r="49" spans="1:55" x14ac:dyDescent="0.2">
      <c r="A49" t="s">
        <v>343</v>
      </c>
      <c r="B49" t="str">
        <f>LEFT(RIGHT(A49,8),1)</f>
        <v>R</v>
      </c>
      <c r="C49" t="str">
        <f t="shared" si="0"/>
        <v>STDR353</v>
      </c>
      <c r="D49">
        <v>0.99936380000000002</v>
      </c>
      <c r="E49">
        <v>1</v>
      </c>
      <c r="F49">
        <v>1</v>
      </c>
      <c r="H49" t="s">
        <v>344</v>
      </c>
      <c r="I49" t="str">
        <f t="shared" si="7"/>
        <v>L</v>
      </c>
      <c r="J49" t="str">
        <f t="shared" si="1"/>
        <v>STDR256</v>
      </c>
      <c r="K49">
        <v>0.87041380000000002</v>
      </c>
      <c r="L49" s="1">
        <v>1</v>
      </c>
      <c r="M49">
        <v>1</v>
      </c>
      <c r="O49" t="s">
        <v>345</v>
      </c>
      <c r="P49">
        <v>315</v>
      </c>
      <c r="Q49">
        <v>4231623</v>
      </c>
      <c r="R49" t="s">
        <v>61</v>
      </c>
      <c r="S49">
        <v>61</v>
      </c>
      <c r="T49" t="s">
        <v>50</v>
      </c>
      <c r="U49">
        <v>1</v>
      </c>
      <c r="V49">
        <v>1</v>
      </c>
      <c r="W49">
        <v>0.97301400000000005</v>
      </c>
      <c r="X49">
        <v>0</v>
      </c>
      <c r="Y49">
        <v>0</v>
      </c>
      <c r="Z49">
        <v>3.7670250000000002E-2</v>
      </c>
      <c r="AB49" t="s">
        <v>346</v>
      </c>
      <c r="AC49" t="s">
        <v>347</v>
      </c>
      <c r="AD49">
        <v>667643</v>
      </c>
      <c r="AE49">
        <v>2</v>
      </c>
      <c r="AF49" t="s">
        <v>53</v>
      </c>
      <c r="AG49" t="s">
        <v>155</v>
      </c>
      <c r="AH49">
        <v>0</v>
      </c>
      <c r="AJ49">
        <v>0</v>
      </c>
      <c r="AK49">
        <v>1</v>
      </c>
      <c r="AL49">
        <v>0</v>
      </c>
      <c r="AM49" t="s">
        <v>56</v>
      </c>
      <c r="AN49">
        <v>0.62324900000000005</v>
      </c>
      <c r="AO49">
        <v>2.936333E-2</v>
      </c>
      <c r="AP49">
        <v>0.44467681999999997</v>
      </c>
      <c r="AQ49">
        <v>0</v>
      </c>
      <c r="AS49" s="2" t="s">
        <v>348</v>
      </c>
      <c r="AT49" t="str">
        <f t="shared" si="2"/>
        <v>ISR031</v>
      </c>
      <c r="AU49" t="str">
        <f t="shared" si="3"/>
        <v>RE</v>
      </c>
      <c r="AV49">
        <v>0.99140905999999995</v>
      </c>
      <c r="AX49">
        <v>1</v>
      </c>
      <c r="AY49">
        <v>0.66542429999999997</v>
      </c>
      <c r="BA49">
        <v>1</v>
      </c>
      <c r="BB49">
        <v>0.99607979999999996</v>
      </c>
      <c r="BC49">
        <v>1</v>
      </c>
    </row>
    <row r="50" spans="1:55" x14ac:dyDescent="0.2">
      <c r="A50" t="s">
        <v>349</v>
      </c>
      <c r="B50" t="str">
        <f>LEFT(RIGHT(A50,8),1)</f>
        <v>R</v>
      </c>
      <c r="C50" t="str">
        <f t="shared" si="0"/>
        <v>STDR261</v>
      </c>
      <c r="D50">
        <v>0.99935364999999998</v>
      </c>
      <c r="E50">
        <v>1</v>
      </c>
      <c r="F50">
        <v>1</v>
      </c>
      <c r="H50" t="s">
        <v>350</v>
      </c>
      <c r="I50" t="str">
        <f t="shared" si="7"/>
        <v>R</v>
      </c>
      <c r="J50" t="str">
        <f t="shared" si="1"/>
        <v>STDR183</v>
      </c>
      <c r="K50">
        <v>0.86807809999999996</v>
      </c>
      <c r="L50" s="1">
        <v>1</v>
      </c>
      <c r="M50">
        <v>1</v>
      </c>
      <c r="O50" t="s">
        <v>351</v>
      </c>
      <c r="P50">
        <v>95</v>
      </c>
      <c r="Q50">
        <v>3448104</v>
      </c>
      <c r="R50" t="s">
        <v>61</v>
      </c>
      <c r="S50">
        <v>63</v>
      </c>
      <c r="T50" t="s">
        <v>50</v>
      </c>
      <c r="U50">
        <v>0</v>
      </c>
      <c r="V50">
        <v>0</v>
      </c>
      <c r="W50">
        <v>0.63631135000000005</v>
      </c>
      <c r="X50">
        <v>0</v>
      </c>
      <c r="Y50">
        <v>0</v>
      </c>
      <c r="Z50">
        <v>3.8245469999999997E-2</v>
      </c>
      <c r="AB50" t="s">
        <v>352</v>
      </c>
      <c r="AC50" t="s">
        <v>353</v>
      </c>
      <c r="AD50">
        <v>673128</v>
      </c>
      <c r="AE50">
        <v>2</v>
      </c>
      <c r="AF50" t="s">
        <v>53</v>
      </c>
      <c r="AG50" t="s">
        <v>54</v>
      </c>
      <c r="AH50">
        <v>1</v>
      </c>
      <c r="AI50" t="s">
        <v>74</v>
      </c>
      <c r="AJ50">
        <v>0</v>
      </c>
      <c r="AK50">
        <v>0</v>
      </c>
      <c r="AL50">
        <v>0</v>
      </c>
      <c r="AM50" t="s">
        <v>56</v>
      </c>
      <c r="AN50">
        <v>0.9970251</v>
      </c>
      <c r="AO50">
        <v>0.12847065999999999</v>
      </c>
      <c r="AP50">
        <v>9.1493640000000001E-2</v>
      </c>
      <c r="AQ50">
        <v>0</v>
      </c>
      <c r="AS50" t="s">
        <v>354</v>
      </c>
      <c r="AT50" t="str">
        <f t="shared" si="2"/>
        <v>ISR051</v>
      </c>
      <c r="AU50" t="str">
        <f t="shared" si="3"/>
        <v>RE</v>
      </c>
      <c r="AV50">
        <v>0.66411240000000005</v>
      </c>
      <c r="AW50">
        <v>1</v>
      </c>
      <c r="AX50">
        <v>1</v>
      </c>
      <c r="AY50">
        <v>0.23279467000000001</v>
      </c>
      <c r="AZ50">
        <v>0</v>
      </c>
      <c r="BA50">
        <v>0</v>
      </c>
      <c r="BB50">
        <v>0.17797589999999999</v>
      </c>
      <c r="BC50">
        <v>0</v>
      </c>
    </row>
    <row r="51" spans="1:55" x14ac:dyDescent="0.2">
      <c r="A51" t="s">
        <v>355</v>
      </c>
      <c r="B51" t="str">
        <f>LEFT(RIGHT(A51,9),1)</f>
        <v>R</v>
      </c>
      <c r="C51" t="str">
        <f t="shared" si="0"/>
        <v>STDR361</v>
      </c>
      <c r="D51">
        <v>0.99933934000000002</v>
      </c>
      <c r="E51">
        <v>1</v>
      </c>
      <c r="F51">
        <v>1</v>
      </c>
      <c r="H51" t="s">
        <v>356</v>
      </c>
      <c r="I51" t="str">
        <f t="shared" si="7"/>
        <v>R</v>
      </c>
      <c r="J51" t="str">
        <f t="shared" si="1"/>
        <v>STDR262</v>
      </c>
      <c r="K51">
        <v>0.84975635999999999</v>
      </c>
      <c r="L51" s="1">
        <v>1</v>
      </c>
      <c r="M51">
        <v>1</v>
      </c>
      <c r="O51" t="s">
        <v>357</v>
      </c>
      <c r="P51">
        <v>4</v>
      </c>
      <c r="Q51">
        <v>479008</v>
      </c>
      <c r="R51" t="s">
        <v>49</v>
      </c>
      <c r="S51">
        <v>43</v>
      </c>
      <c r="T51" t="s">
        <v>50</v>
      </c>
      <c r="U51">
        <v>0</v>
      </c>
      <c r="V51">
        <v>1</v>
      </c>
      <c r="W51">
        <v>0.84893059999999998</v>
      </c>
      <c r="X51">
        <v>0</v>
      </c>
      <c r="Y51">
        <v>0</v>
      </c>
      <c r="Z51">
        <v>3.8552080000000002E-2</v>
      </c>
      <c r="AB51" t="s">
        <v>358</v>
      </c>
      <c r="AC51" t="s">
        <v>359</v>
      </c>
      <c r="AD51">
        <v>673349</v>
      </c>
      <c r="AE51">
        <v>2</v>
      </c>
      <c r="AF51" t="s">
        <v>53</v>
      </c>
      <c r="AG51" t="s">
        <v>130</v>
      </c>
      <c r="AH51">
        <v>4</v>
      </c>
      <c r="AI51" t="s">
        <v>74</v>
      </c>
      <c r="AJ51">
        <v>0</v>
      </c>
      <c r="AK51">
        <v>1</v>
      </c>
      <c r="AL51">
        <v>1</v>
      </c>
      <c r="AM51" t="s">
        <v>56</v>
      </c>
      <c r="AN51">
        <v>0.99907809999999997</v>
      </c>
      <c r="AO51">
        <v>0.1800572</v>
      </c>
      <c r="AP51">
        <v>0.26698452</v>
      </c>
      <c r="AQ51">
        <v>0</v>
      </c>
      <c r="AS51" t="s">
        <v>360</v>
      </c>
      <c r="AT51" t="str">
        <f t="shared" si="2"/>
        <v>ISR027</v>
      </c>
      <c r="AU51" t="str">
        <f t="shared" si="3"/>
        <v>RE</v>
      </c>
      <c r="AV51">
        <v>0.99510319999999997</v>
      </c>
      <c r="AW51">
        <v>1</v>
      </c>
      <c r="AX51">
        <v>1</v>
      </c>
      <c r="AY51">
        <v>0.23060235000000001</v>
      </c>
      <c r="AZ51">
        <v>0</v>
      </c>
      <c r="BA51">
        <v>0</v>
      </c>
      <c r="BB51">
        <v>1.3021080000000001E-2</v>
      </c>
      <c r="BC51">
        <v>0</v>
      </c>
    </row>
    <row r="52" spans="1:55" x14ac:dyDescent="0.2">
      <c r="A52" t="s">
        <v>361</v>
      </c>
      <c r="B52" t="str">
        <f>LEFT(RIGHT(A52,8),1)</f>
        <v>R</v>
      </c>
      <c r="C52" t="str">
        <f t="shared" si="0"/>
        <v>STDR287</v>
      </c>
      <c r="D52">
        <v>0.99932679999999996</v>
      </c>
      <c r="E52">
        <v>1</v>
      </c>
      <c r="F52">
        <v>1</v>
      </c>
      <c r="H52" t="s">
        <v>362</v>
      </c>
      <c r="I52" t="str">
        <f t="shared" si="7"/>
        <v>L</v>
      </c>
      <c r="J52" t="str">
        <f t="shared" si="1"/>
        <v>stdr106</v>
      </c>
      <c r="K52">
        <v>0.84591640000000001</v>
      </c>
      <c r="L52" s="1">
        <v>1</v>
      </c>
      <c r="M52">
        <v>1</v>
      </c>
      <c r="O52" t="s">
        <v>363</v>
      </c>
      <c r="P52">
        <v>134</v>
      </c>
      <c r="Q52">
        <v>3680549</v>
      </c>
      <c r="R52" t="s">
        <v>61</v>
      </c>
      <c r="S52">
        <v>61</v>
      </c>
      <c r="T52" t="s">
        <v>50</v>
      </c>
      <c r="U52">
        <v>1</v>
      </c>
      <c r="V52">
        <v>0</v>
      </c>
      <c r="W52">
        <v>0.28721649999999999</v>
      </c>
      <c r="X52">
        <v>0</v>
      </c>
      <c r="Y52">
        <v>0</v>
      </c>
      <c r="Z52">
        <v>3.8907289999999997E-2</v>
      </c>
      <c r="AB52" t="s">
        <v>364</v>
      </c>
      <c r="AC52" t="s">
        <v>365</v>
      </c>
      <c r="AD52">
        <v>673349</v>
      </c>
      <c r="AE52">
        <v>2</v>
      </c>
      <c r="AF52" t="s">
        <v>65</v>
      </c>
      <c r="AG52" t="s">
        <v>267</v>
      </c>
      <c r="AH52">
        <v>3</v>
      </c>
      <c r="AI52" t="s">
        <v>55</v>
      </c>
      <c r="AJ52">
        <v>1</v>
      </c>
      <c r="AK52">
        <v>1</v>
      </c>
      <c r="AL52">
        <v>1</v>
      </c>
      <c r="AM52" t="s">
        <v>56</v>
      </c>
      <c r="AN52">
        <v>0.99291720000000006</v>
      </c>
      <c r="AO52">
        <v>0.98873370000000005</v>
      </c>
      <c r="AP52">
        <v>1.6675289999999999E-2</v>
      </c>
      <c r="AQ52">
        <v>0</v>
      </c>
      <c r="AS52" t="s">
        <v>366</v>
      </c>
      <c r="AT52" t="str">
        <f t="shared" si="2"/>
        <v>ISR004</v>
      </c>
      <c r="AU52" t="str">
        <f t="shared" si="3"/>
        <v>LE</v>
      </c>
      <c r="AV52">
        <v>0.68096950000000001</v>
      </c>
      <c r="AW52">
        <v>1</v>
      </c>
      <c r="AX52">
        <v>1</v>
      </c>
      <c r="AY52">
        <v>0.15050717999999999</v>
      </c>
      <c r="AZ52">
        <v>0</v>
      </c>
      <c r="BA52">
        <v>0</v>
      </c>
      <c r="BB52">
        <v>0.86433106999999998</v>
      </c>
      <c r="BC52">
        <v>0</v>
      </c>
    </row>
    <row r="53" spans="1:55" x14ac:dyDescent="0.2">
      <c r="A53" t="s">
        <v>367</v>
      </c>
      <c r="B53" t="str">
        <f>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<v>1</v>
      </c>
      <c r="H53" t="s">
        <v>368</v>
      </c>
      <c r="I53" t="str">
        <f t="shared" si="7"/>
        <v>L</v>
      </c>
      <c r="J53" t="str">
        <f t="shared" si="1"/>
        <v>STDR212</v>
      </c>
      <c r="K53">
        <v>0.84564189999999995</v>
      </c>
      <c r="L53" s="1">
        <v>1</v>
      </c>
      <c r="M53">
        <v>1</v>
      </c>
      <c r="O53" t="s">
        <v>369</v>
      </c>
      <c r="P53">
        <v>53</v>
      </c>
      <c r="Q53">
        <v>2857125</v>
      </c>
      <c r="R53" t="s">
        <v>49</v>
      </c>
      <c r="S53">
        <v>57</v>
      </c>
      <c r="T53" t="s">
        <v>50</v>
      </c>
      <c r="U53">
        <v>1</v>
      </c>
      <c r="V53">
        <v>1</v>
      </c>
      <c r="W53">
        <v>0.82356739999999995</v>
      </c>
      <c r="X53">
        <v>0</v>
      </c>
      <c r="Y53">
        <v>0</v>
      </c>
      <c r="Z53">
        <v>3.9359810000000002E-2</v>
      </c>
      <c r="AB53" t="s">
        <v>370</v>
      </c>
      <c r="AC53" t="s">
        <v>371</v>
      </c>
      <c r="AD53">
        <v>674095</v>
      </c>
      <c r="AE53">
        <v>2</v>
      </c>
      <c r="AF53" t="s">
        <v>53</v>
      </c>
      <c r="AG53" t="s">
        <v>130</v>
      </c>
      <c r="AH53">
        <v>4</v>
      </c>
      <c r="AJ53">
        <v>0</v>
      </c>
      <c r="AK53">
        <v>1</v>
      </c>
      <c r="AL53">
        <v>1</v>
      </c>
      <c r="AM53" t="s">
        <v>56</v>
      </c>
      <c r="AN53">
        <v>0.99962795000000004</v>
      </c>
      <c r="AO53">
        <v>0.95169809999999999</v>
      </c>
      <c r="AP53">
        <v>0.78512789999999999</v>
      </c>
      <c r="AQ53">
        <v>0</v>
      </c>
      <c r="AS53" t="s">
        <v>372</v>
      </c>
      <c r="AT53" t="str">
        <f t="shared" si="2"/>
        <v>ISR023</v>
      </c>
      <c r="AU53" t="str">
        <f t="shared" si="3"/>
        <v>RE</v>
      </c>
      <c r="AV53">
        <v>0.78346280000000001</v>
      </c>
      <c r="AW53">
        <v>1</v>
      </c>
      <c r="AX53">
        <v>1</v>
      </c>
      <c r="AY53">
        <v>0.14563098999999999</v>
      </c>
      <c r="AZ53">
        <v>0</v>
      </c>
      <c r="BA53">
        <v>0</v>
      </c>
      <c r="BB53">
        <v>3.9481370000000002E-2</v>
      </c>
      <c r="BC53">
        <v>0</v>
      </c>
    </row>
    <row r="54" spans="1:55" x14ac:dyDescent="0.2">
      <c r="A54" t="s">
        <v>373</v>
      </c>
      <c r="B54" t="str">
        <f>LEFT(RIGHT(A54,9),1)</f>
        <v>R</v>
      </c>
      <c r="C54" t="str">
        <f t="shared" si="0"/>
        <v>STDR293</v>
      </c>
      <c r="D54">
        <v>0.99919367000000003</v>
      </c>
      <c r="E54">
        <v>1</v>
      </c>
      <c r="F54">
        <v>1</v>
      </c>
      <c r="H54" t="s">
        <v>374</v>
      </c>
      <c r="I54" t="str">
        <f t="shared" si="7"/>
        <v>R</v>
      </c>
      <c r="J54" t="str">
        <f t="shared" si="1"/>
        <v>STDR414</v>
      </c>
      <c r="K54">
        <v>0.81339850000000002</v>
      </c>
      <c r="L54" s="1">
        <v>1</v>
      </c>
      <c r="M54">
        <v>1</v>
      </c>
      <c r="O54" t="s">
        <v>375</v>
      </c>
      <c r="P54">
        <v>171</v>
      </c>
      <c r="Q54">
        <v>4106740</v>
      </c>
      <c r="R54" t="s">
        <v>49</v>
      </c>
      <c r="S54">
        <v>43</v>
      </c>
      <c r="T54" t="s">
        <v>62</v>
      </c>
      <c r="U54">
        <v>1</v>
      </c>
      <c r="V54">
        <v>1</v>
      </c>
      <c r="W54">
        <v>0.97581523999999997</v>
      </c>
      <c r="X54">
        <v>1</v>
      </c>
      <c r="Y54">
        <v>0</v>
      </c>
      <c r="Z54">
        <v>3.9724950000000002E-2</v>
      </c>
      <c r="AB54" t="s">
        <v>376</v>
      </c>
      <c r="AC54" t="s">
        <v>377</v>
      </c>
      <c r="AD54">
        <v>678918</v>
      </c>
      <c r="AE54">
        <v>2</v>
      </c>
      <c r="AF54" t="s">
        <v>65</v>
      </c>
      <c r="AG54" t="s">
        <v>66</v>
      </c>
      <c r="AH54">
        <v>2</v>
      </c>
      <c r="AI54" t="s">
        <v>67</v>
      </c>
      <c r="AJ54">
        <v>1</v>
      </c>
      <c r="AK54">
        <v>1</v>
      </c>
      <c r="AL54">
        <v>1</v>
      </c>
      <c r="AM54" t="s">
        <v>56</v>
      </c>
      <c r="AN54">
        <v>0.99994784999999997</v>
      </c>
      <c r="AO54">
        <v>0.94272392999999999</v>
      </c>
      <c r="AP54">
        <v>0.34303289999999997</v>
      </c>
      <c r="AQ54">
        <v>0</v>
      </c>
      <c r="AS54" t="s">
        <v>378</v>
      </c>
      <c r="AT54" t="str">
        <f t="shared" si="2"/>
        <v>ISR008</v>
      </c>
      <c r="AU54" t="str">
        <f t="shared" si="3"/>
        <v>RE</v>
      </c>
      <c r="AV54">
        <v>0.61685559999999995</v>
      </c>
      <c r="AW54">
        <v>0</v>
      </c>
      <c r="AX54">
        <v>0</v>
      </c>
      <c r="AY54">
        <v>0.13065746</v>
      </c>
      <c r="AZ54">
        <v>0</v>
      </c>
      <c r="BA54">
        <v>0</v>
      </c>
      <c r="BB54">
        <v>0.85318090000000002</v>
      </c>
      <c r="BC54">
        <v>0</v>
      </c>
    </row>
    <row r="55" spans="1:55" x14ac:dyDescent="0.2">
      <c r="A55" t="s">
        <v>379</v>
      </c>
      <c r="B55" t="str">
        <f>LEFT(RIGHT(A55,8),1)</f>
        <v>R</v>
      </c>
      <c r="C55" t="str">
        <f t="shared" si="0"/>
        <v>STDR131</v>
      </c>
      <c r="D55">
        <v>0.99914080000000005</v>
      </c>
      <c r="E55">
        <v>1</v>
      </c>
      <c r="F55">
        <v>1</v>
      </c>
      <c r="H55" t="s">
        <v>380</v>
      </c>
      <c r="I55" t="str">
        <f t="shared" si="7"/>
        <v>R</v>
      </c>
      <c r="J55" t="str">
        <f t="shared" si="1"/>
        <v>stdr170</v>
      </c>
      <c r="K55">
        <v>0.80489849999999996</v>
      </c>
      <c r="L55" s="1">
        <v>1</v>
      </c>
      <c r="M55">
        <v>1</v>
      </c>
      <c r="O55" t="s">
        <v>381</v>
      </c>
      <c r="P55">
        <v>138</v>
      </c>
      <c r="Q55">
        <v>3684951</v>
      </c>
      <c r="R55" t="s">
        <v>61</v>
      </c>
      <c r="S55">
        <v>58</v>
      </c>
      <c r="T55" t="s">
        <v>50</v>
      </c>
      <c r="U55">
        <v>1</v>
      </c>
      <c r="V55">
        <v>0</v>
      </c>
      <c r="W55">
        <v>0.10187548</v>
      </c>
      <c r="X55">
        <v>0</v>
      </c>
      <c r="Y55">
        <v>0</v>
      </c>
      <c r="Z55">
        <v>4.1676970000000001E-2</v>
      </c>
      <c r="AB55" t="s">
        <v>382</v>
      </c>
      <c r="AC55" t="s">
        <v>383</v>
      </c>
      <c r="AD55">
        <v>678918</v>
      </c>
      <c r="AE55">
        <v>2</v>
      </c>
      <c r="AF55" t="s">
        <v>65</v>
      </c>
      <c r="AG55" t="s">
        <v>267</v>
      </c>
      <c r="AH55">
        <v>3</v>
      </c>
      <c r="AI55" t="s">
        <v>67</v>
      </c>
      <c r="AJ55">
        <v>1</v>
      </c>
      <c r="AK55">
        <v>1</v>
      </c>
      <c r="AL55">
        <v>1</v>
      </c>
      <c r="AM55" t="s">
        <v>56</v>
      </c>
      <c r="AN55">
        <v>0.99892199999999998</v>
      </c>
      <c r="AO55">
        <v>0.90260770000000001</v>
      </c>
      <c r="AP55">
        <v>0.81812050000000003</v>
      </c>
      <c r="AQ55">
        <v>0</v>
      </c>
      <c r="AS55" t="s">
        <v>384</v>
      </c>
      <c r="AT55" t="str">
        <f t="shared" si="2"/>
        <v>ISR052</v>
      </c>
      <c r="AU55" t="str">
        <f t="shared" si="3"/>
        <v>LE</v>
      </c>
      <c r="AV55">
        <v>0.11412266</v>
      </c>
      <c r="AW55">
        <v>0</v>
      </c>
      <c r="AX55">
        <v>0</v>
      </c>
      <c r="AY55">
        <v>0.13026413000000001</v>
      </c>
      <c r="AZ55">
        <v>0</v>
      </c>
      <c r="BA55">
        <v>0</v>
      </c>
      <c r="BB55">
        <v>0.17569699999999999</v>
      </c>
      <c r="BC55">
        <v>0</v>
      </c>
    </row>
    <row r="56" spans="1:55" x14ac:dyDescent="0.2">
      <c r="A56" t="s">
        <v>385</v>
      </c>
      <c r="B56" t="str">
        <f>LEFT(RIGHT(A56,8),1)</f>
        <v>R</v>
      </c>
      <c r="C56" t="str">
        <f t="shared" si="0"/>
        <v>STDR385</v>
      </c>
      <c r="D56">
        <v>0.99911989999999995</v>
      </c>
      <c r="E56">
        <v>1</v>
      </c>
      <c r="F56">
        <v>1</v>
      </c>
      <c r="H56" t="s">
        <v>386</v>
      </c>
      <c r="I56" t="str">
        <f t="shared" si="7"/>
        <v>R</v>
      </c>
      <c r="J56" t="str">
        <f t="shared" si="1"/>
        <v>STDR302</v>
      </c>
      <c r="K56">
        <v>0.79736899999999999</v>
      </c>
      <c r="L56" s="1">
        <v>1</v>
      </c>
      <c r="M56">
        <v>1</v>
      </c>
      <c r="O56" t="s">
        <v>387</v>
      </c>
      <c r="P56">
        <v>247</v>
      </c>
      <c r="Q56">
        <v>4216300</v>
      </c>
      <c r="R56" t="s">
        <v>61</v>
      </c>
      <c r="S56">
        <v>62</v>
      </c>
      <c r="T56" t="s">
        <v>62</v>
      </c>
      <c r="U56">
        <v>1</v>
      </c>
      <c r="V56">
        <v>1</v>
      </c>
      <c r="W56">
        <v>0.94139280000000003</v>
      </c>
      <c r="X56">
        <v>0</v>
      </c>
      <c r="Y56">
        <v>0</v>
      </c>
      <c r="Z56">
        <v>4.1959820000000002E-2</v>
      </c>
      <c r="AB56" t="s">
        <v>388</v>
      </c>
      <c r="AC56" t="s">
        <v>389</v>
      </c>
      <c r="AD56">
        <v>685603</v>
      </c>
      <c r="AE56">
        <v>2</v>
      </c>
      <c r="AF56" t="s">
        <v>53</v>
      </c>
      <c r="AG56" t="s">
        <v>130</v>
      </c>
      <c r="AH56">
        <v>4</v>
      </c>
      <c r="AJ56">
        <v>1</v>
      </c>
      <c r="AK56">
        <v>1</v>
      </c>
      <c r="AL56">
        <v>1</v>
      </c>
      <c r="AM56" t="s">
        <v>56</v>
      </c>
      <c r="AN56">
        <v>0.99997555999999999</v>
      </c>
      <c r="AO56">
        <v>0.85658776999999997</v>
      </c>
      <c r="AP56">
        <v>7.7809450000000002E-2</v>
      </c>
      <c r="AQ56">
        <v>0</v>
      </c>
      <c r="AS56" t="s">
        <v>390</v>
      </c>
      <c r="AT56" t="str">
        <f t="shared" si="2"/>
        <v>ISR055</v>
      </c>
      <c r="AU56" t="str">
        <f t="shared" si="3"/>
        <v>LE</v>
      </c>
      <c r="AV56">
        <v>0.97565913000000004</v>
      </c>
      <c r="AW56">
        <v>1</v>
      </c>
      <c r="AX56">
        <v>1</v>
      </c>
      <c r="AY56">
        <v>0.12865799999999999</v>
      </c>
      <c r="AZ56">
        <v>0</v>
      </c>
      <c r="BA56">
        <v>0</v>
      </c>
      <c r="BB56">
        <v>0.12378438999999999</v>
      </c>
      <c r="BC56">
        <v>0</v>
      </c>
    </row>
    <row r="57" spans="1:55" x14ac:dyDescent="0.2">
      <c r="A57" t="s">
        <v>391</v>
      </c>
      <c r="B57" t="str">
        <f>LEFT(RIGHT(A57,8),1)</f>
        <v>L</v>
      </c>
      <c r="C57" t="str">
        <f t="shared" si="0"/>
        <v>STDR207</v>
      </c>
      <c r="D57">
        <v>0.99908350000000001</v>
      </c>
      <c r="E57">
        <v>1</v>
      </c>
      <c r="F57">
        <v>1</v>
      </c>
      <c r="H57" t="s">
        <v>287</v>
      </c>
      <c r="I57" t="str">
        <f t="shared" si="7"/>
        <v>R</v>
      </c>
      <c r="J57" t="str">
        <f t="shared" si="1"/>
        <v>STDR256</v>
      </c>
      <c r="K57">
        <v>0.78819406000000003</v>
      </c>
      <c r="L57" s="1">
        <v>0</v>
      </c>
      <c r="M57">
        <v>1</v>
      </c>
      <c r="O57" t="s">
        <v>392</v>
      </c>
      <c r="P57">
        <v>69</v>
      </c>
      <c r="Q57">
        <v>2863532</v>
      </c>
      <c r="R57" t="s">
        <v>49</v>
      </c>
      <c r="S57">
        <v>52</v>
      </c>
      <c r="T57" t="s">
        <v>50</v>
      </c>
      <c r="U57">
        <v>1</v>
      </c>
      <c r="V57">
        <v>1</v>
      </c>
      <c r="W57">
        <v>0.99383569999999999</v>
      </c>
      <c r="X57">
        <v>0</v>
      </c>
      <c r="Y57">
        <v>0</v>
      </c>
      <c r="Z57">
        <v>4.3086979999999997E-2</v>
      </c>
      <c r="AB57" t="s">
        <v>393</v>
      </c>
      <c r="AC57" t="s">
        <v>394</v>
      </c>
      <c r="AD57">
        <v>685603</v>
      </c>
      <c r="AE57">
        <v>2</v>
      </c>
      <c r="AF57" t="s">
        <v>65</v>
      </c>
      <c r="AG57" t="s">
        <v>130</v>
      </c>
      <c r="AH57">
        <v>4</v>
      </c>
      <c r="AI57" t="s">
        <v>55</v>
      </c>
      <c r="AJ57">
        <v>1</v>
      </c>
      <c r="AK57">
        <v>1</v>
      </c>
      <c r="AL57">
        <v>1</v>
      </c>
      <c r="AM57" t="s">
        <v>56</v>
      </c>
      <c r="AN57">
        <v>0.99934900000000004</v>
      </c>
      <c r="AO57">
        <v>0.89827500000000005</v>
      </c>
      <c r="AP57">
        <v>2.5775969999999999E-2</v>
      </c>
      <c r="AQ57">
        <v>0</v>
      </c>
      <c r="AS57" t="s">
        <v>395</v>
      </c>
      <c r="AT57" t="str">
        <f t="shared" si="2"/>
        <v>ISR029</v>
      </c>
      <c r="AU57" t="str">
        <f t="shared" si="3"/>
        <v>LE</v>
      </c>
      <c r="AV57">
        <v>0.67584920000000004</v>
      </c>
      <c r="AW57">
        <v>1</v>
      </c>
      <c r="AX57">
        <v>1</v>
      </c>
      <c r="AY57">
        <v>0.1173526</v>
      </c>
      <c r="AZ57">
        <v>0</v>
      </c>
      <c r="BA57">
        <v>0</v>
      </c>
      <c r="BB57">
        <v>9.5747260000000001E-2</v>
      </c>
      <c r="BC57">
        <v>0</v>
      </c>
    </row>
    <row r="58" spans="1:55" x14ac:dyDescent="0.2">
      <c r="A58" t="s">
        <v>188</v>
      </c>
      <c r="B58" t="str">
        <f>LEFT(RIGHT(A58,8),1)</f>
        <v>L</v>
      </c>
      <c r="C58" t="str">
        <f t="shared" si="0"/>
        <v>STDR418</v>
      </c>
      <c r="D58">
        <v>0.99903405000000001</v>
      </c>
      <c r="E58">
        <v>1</v>
      </c>
      <c r="F58">
        <v>1</v>
      </c>
      <c r="H58" t="s">
        <v>396</v>
      </c>
      <c r="I58" t="str">
        <f t="shared" si="7"/>
        <v>L</v>
      </c>
      <c r="J58" t="str">
        <f t="shared" si="1"/>
        <v>STDR187</v>
      </c>
      <c r="K58">
        <v>0.78709929999999995</v>
      </c>
      <c r="L58" s="1">
        <v>1</v>
      </c>
      <c r="M58">
        <v>1</v>
      </c>
      <c r="O58" t="s">
        <v>397</v>
      </c>
      <c r="P58">
        <v>118</v>
      </c>
      <c r="Q58">
        <v>3634635</v>
      </c>
      <c r="R58" t="s">
        <v>61</v>
      </c>
      <c r="S58">
        <v>46</v>
      </c>
      <c r="T58" t="s">
        <v>62</v>
      </c>
      <c r="U58">
        <v>1</v>
      </c>
      <c r="V58">
        <v>1</v>
      </c>
      <c r="W58">
        <v>0.94286550000000002</v>
      </c>
      <c r="X58">
        <v>0</v>
      </c>
      <c r="Y58">
        <v>0</v>
      </c>
      <c r="Z58">
        <v>4.3694080000000003E-2</v>
      </c>
      <c r="AB58" t="s">
        <v>398</v>
      </c>
      <c r="AC58" t="s">
        <v>399</v>
      </c>
      <c r="AD58">
        <v>687130</v>
      </c>
      <c r="AE58">
        <v>2</v>
      </c>
      <c r="AF58" t="s">
        <v>53</v>
      </c>
      <c r="AG58" t="s">
        <v>130</v>
      </c>
      <c r="AH58">
        <v>4</v>
      </c>
      <c r="AI58" t="s">
        <v>55</v>
      </c>
      <c r="AJ58">
        <v>1</v>
      </c>
      <c r="AK58">
        <v>1</v>
      </c>
      <c r="AL58">
        <v>0</v>
      </c>
      <c r="AM58" t="s">
        <v>56</v>
      </c>
      <c r="AN58">
        <v>0.99257474999999995</v>
      </c>
      <c r="AO58">
        <v>0.17645466000000001</v>
      </c>
      <c r="AP58">
        <v>9.0065900000000004E-2</v>
      </c>
      <c r="AQ58">
        <v>0</v>
      </c>
      <c r="AS58" t="s">
        <v>400</v>
      </c>
      <c r="AT58" t="str">
        <f t="shared" si="2"/>
        <v>ISR055</v>
      </c>
      <c r="AU58" t="str">
        <f t="shared" si="3"/>
        <v>RE</v>
      </c>
      <c r="AV58">
        <v>0.23025045</v>
      </c>
      <c r="AW58">
        <v>0</v>
      </c>
      <c r="AX58">
        <v>0</v>
      </c>
      <c r="AY58">
        <v>0.11484671</v>
      </c>
      <c r="AZ58">
        <v>0</v>
      </c>
      <c r="BA58">
        <v>0</v>
      </c>
      <c r="BB58">
        <v>3.5375919999999998E-2</v>
      </c>
      <c r="BC58">
        <v>0</v>
      </c>
    </row>
    <row r="59" spans="1:55" x14ac:dyDescent="0.2">
      <c r="A59" t="s">
        <v>401</v>
      </c>
      <c r="B59" t="str">
        <f>LEFT(RIGHT(A59,9),1)</f>
        <v>R</v>
      </c>
      <c r="C59" t="str">
        <f t="shared" si="0"/>
        <v>STDR340</v>
      </c>
      <c r="D59">
        <v>0.998996</v>
      </c>
      <c r="E59">
        <v>1</v>
      </c>
      <c r="F59">
        <v>1</v>
      </c>
      <c r="H59" t="s">
        <v>402</v>
      </c>
      <c r="I59" t="str">
        <f t="shared" si="7"/>
        <v>L</v>
      </c>
      <c r="J59" t="str">
        <f t="shared" si="1"/>
        <v>STDR243</v>
      </c>
      <c r="K59">
        <v>0.77844380000000002</v>
      </c>
      <c r="L59" s="1">
        <v>1</v>
      </c>
      <c r="M59">
        <v>1</v>
      </c>
      <c r="O59" t="s">
        <v>403</v>
      </c>
      <c r="P59">
        <v>109</v>
      </c>
      <c r="Q59">
        <v>3607674</v>
      </c>
      <c r="R59" t="s">
        <v>49</v>
      </c>
      <c r="S59">
        <v>44</v>
      </c>
      <c r="T59" t="s">
        <v>62</v>
      </c>
      <c r="U59">
        <v>1</v>
      </c>
      <c r="V59">
        <v>1</v>
      </c>
      <c r="W59">
        <v>0.82068249999999998</v>
      </c>
      <c r="X59">
        <v>0</v>
      </c>
      <c r="Y59">
        <v>0</v>
      </c>
      <c r="Z59">
        <v>4.3782170000000002E-2</v>
      </c>
      <c r="AB59" t="s">
        <v>404</v>
      </c>
      <c r="AC59" t="s">
        <v>405</v>
      </c>
      <c r="AD59">
        <v>687130</v>
      </c>
      <c r="AE59">
        <v>2</v>
      </c>
      <c r="AF59" t="s">
        <v>65</v>
      </c>
      <c r="AG59" t="s">
        <v>130</v>
      </c>
      <c r="AH59">
        <v>4</v>
      </c>
      <c r="AJ59">
        <v>0</v>
      </c>
      <c r="AK59">
        <v>1</v>
      </c>
      <c r="AL59">
        <v>1</v>
      </c>
      <c r="AM59" t="s">
        <v>56</v>
      </c>
      <c r="AN59">
        <v>0.68620329999999996</v>
      </c>
      <c r="AO59">
        <v>0.54147833999999995</v>
      </c>
      <c r="AP59">
        <v>0.4838981</v>
      </c>
      <c r="AQ59">
        <v>0</v>
      </c>
      <c r="AS59" t="s">
        <v>406</v>
      </c>
      <c r="AT59" t="str">
        <f t="shared" si="2"/>
        <v>ISR009</v>
      </c>
      <c r="AU59" t="str">
        <f t="shared" si="3"/>
        <v>LE</v>
      </c>
      <c r="AV59">
        <v>0.17956883000000001</v>
      </c>
      <c r="AW59">
        <v>0</v>
      </c>
      <c r="AX59">
        <v>1</v>
      </c>
      <c r="AY59">
        <v>0.10946385</v>
      </c>
      <c r="AZ59">
        <v>0</v>
      </c>
      <c r="BA59">
        <v>1</v>
      </c>
      <c r="BB59">
        <v>0.99755293</v>
      </c>
      <c r="BC59">
        <v>0</v>
      </c>
    </row>
    <row r="60" spans="1:55" x14ac:dyDescent="0.2">
      <c r="A60" t="s">
        <v>407</v>
      </c>
      <c r="B60" t="str">
        <f t="shared" ref="B60:B65" si="8">LEFT(RIGHT(A60,8),1)</f>
        <v>L</v>
      </c>
      <c r="C60" t="str">
        <f t="shared" si="0"/>
        <v>STDR362</v>
      </c>
      <c r="D60">
        <v>0.99894490000000002</v>
      </c>
      <c r="E60">
        <v>1</v>
      </c>
      <c r="F60">
        <v>1</v>
      </c>
      <c r="H60" t="s">
        <v>408</v>
      </c>
      <c r="I60" t="str">
        <f t="shared" si="7"/>
        <v>R</v>
      </c>
      <c r="J60" t="str">
        <f t="shared" si="1"/>
        <v>STDR108</v>
      </c>
      <c r="K60">
        <v>0.77602249999999995</v>
      </c>
      <c r="L60" s="1">
        <v>1</v>
      </c>
      <c r="M60">
        <v>1</v>
      </c>
      <c r="O60" t="s">
        <v>409</v>
      </c>
      <c r="P60">
        <v>205</v>
      </c>
      <c r="Q60">
        <v>4209684</v>
      </c>
      <c r="R60" t="s">
        <v>61</v>
      </c>
      <c r="S60">
        <v>64</v>
      </c>
      <c r="T60" t="s">
        <v>50</v>
      </c>
      <c r="U60">
        <v>0</v>
      </c>
      <c r="V60">
        <v>0</v>
      </c>
      <c r="W60">
        <v>0.34568763000000002</v>
      </c>
      <c r="X60">
        <v>0</v>
      </c>
      <c r="Y60">
        <v>0</v>
      </c>
      <c r="Z60">
        <v>4.3933149999999997E-2</v>
      </c>
      <c r="AB60" t="s">
        <v>410</v>
      </c>
      <c r="AC60" t="s">
        <v>411</v>
      </c>
      <c r="AD60">
        <v>696271</v>
      </c>
      <c r="AE60">
        <v>2</v>
      </c>
      <c r="AF60" t="s">
        <v>53</v>
      </c>
      <c r="AG60" t="s">
        <v>130</v>
      </c>
      <c r="AH60">
        <v>4</v>
      </c>
      <c r="AI60" t="s">
        <v>55</v>
      </c>
      <c r="AJ60">
        <v>1</v>
      </c>
      <c r="AK60">
        <v>1</v>
      </c>
      <c r="AL60">
        <v>1</v>
      </c>
      <c r="AM60" t="s">
        <v>56</v>
      </c>
      <c r="AN60">
        <v>0.99997944000000005</v>
      </c>
      <c r="AO60">
        <v>0.96443546000000002</v>
      </c>
      <c r="AP60">
        <v>0.89120126</v>
      </c>
      <c r="AQ60">
        <v>0</v>
      </c>
      <c r="AS60" s="2" t="s">
        <v>412</v>
      </c>
      <c r="AT60" t="str">
        <f t="shared" si="2"/>
        <v>ISR032</v>
      </c>
      <c r="AU60" t="str">
        <f t="shared" si="3"/>
        <v>RE</v>
      </c>
      <c r="AV60">
        <v>0.33750360000000001</v>
      </c>
      <c r="AW60">
        <v>0</v>
      </c>
      <c r="AX60">
        <v>0</v>
      </c>
      <c r="AY60">
        <v>9.0720770000000006E-2</v>
      </c>
      <c r="AZ60">
        <v>0</v>
      </c>
      <c r="BA60">
        <v>0</v>
      </c>
      <c r="BB60">
        <v>8.7467879999999998E-2</v>
      </c>
      <c r="BC60">
        <v>0</v>
      </c>
    </row>
    <row r="61" spans="1:55" x14ac:dyDescent="0.2">
      <c r="A61" t="s">
        <v>413</v>
      </c>
      <c r="B61" t="str">
        <f t="shared" si="8"/>
        <v>R</v>
      </c>
      <c r="C61" t="str">
        <f t="shared" si="0"/>
        <v>STDR145</v>
      </c>
      <c r="D61">
        <v>0.99892985999999995</v>
      </c>
      <c r="E61">
        <v>1</v>
      </c>
      <c r="F61">
        <v>1</v>
      </c>
      <c r="H61" t="s">
        <v>414</v>
      </c>
      <c r="I61" t="str">
        <f>LEFT(RIGHT(H61,9),1)</f>
        <v>L</v>
      </c>
      <c r="J61" t="str">
        <f t="shared" si="1"/>
        <v>STDR385</v>
      </c>
      <c r="K61">
        <v>0.7736653</v>
      </c>
      <c r="L61" s="1">
        <v>1</v>
      </c>
      <c r="M61">
        <v>1</v>
      </c>
      <c r="O61" t="s">
        <v>415</v>
      </c>
      <c r="P61">
        <v>277</v>
      </c>
      <c r="Q61">
        <v>4220457</v>
      </c>
      <c r="R61" t="s">
        <v>61</v>
      </c>
      <c r="S61">
        <v>43</v>
      </c>
      <c r="T61" t="s">
        <v>62</v>
      </c>
      <c r="U61">
        <v>1</v>
      </c>
      <c r="V61">
        <v>1</v>
      </c>
      <c r="W61">
        <v>0.99776149999999997</v>
      </c>
      <c r="X61">
        <v>0</v>
      </c>
      <c r="Y61">
        <v>0</v>
      </c>
      <c r="Z61">
        <v>4.4760969999999997E-2</v>
      </c>
      <c r="AB61" t="s">
        <v>416</v>
      </c>
      <c r="AC61" t="s">
        <v>417</v>
      </c>
      <c r="AD61">
        <v>696271</v>
      </c>
      <c r="AE61">
        <v>2</v>
      </c>
      <c r="AF61" t="s">
        <v>65</v>
      </c>
      <c r="AG61" t="s">
        <v>130</v>
      </c>
      <c r="AH61">
        <v>4</v>
      </c>
      <c r="AJ61">
        <v>0</v>
      </c>
      <c r="AK61">
        <v>1</v>
      </c>
      <c r="AL61">
        <v>1</v>
      </c>
      <c r="AM61" t="s">
        <v>56</v>
      </c>
      <c r="AN61">
        <v>0.99574923999999998</v>
      </c>
      <c r="AO61">
        <v>0.38246244000000001</v>
      </c>
      <c r="AP61">
        <v>0.99593549999999997</v>
      </c>
      <c r="AQ61">
        <v>0</v>
      </c>
      <c r="AS61" t="s">
        <v>418</v>
      </c>
      <c r="AT61" t="str">
        <f t="shared" si="2"/>
        <v>ISR034</v>
      </c>
      <c r="AU61" t="str">
        <f t="shared" si="3"/>
        <v>LE</v>
      </c>
      <c r="AV61">
        <v>0.41103810000000002</v>
      </c>
      <c r="AW61">
        <v>0</v>
      </c>
      <c r="AX61">
        <v>0</v>
      </c>
      <c r="AY61">
        <v>8.6784479999999997E-2</v>
      </c>
      <c r="AZ61">
        <v>0</v>
      </c>
      <c r="BA61">
        <v>0</v>
      </c>
      <c r="BB61">
        <v>0.98666069999999995</v>
      </c>
      <c r="BC61">
        <v>0</v>
      </c>
    </row>
    <row r="62" spans="1:55" x14ac:dyDescent="0.2">
      <c r="A62" t="s">
        <v>419</v>
      </c>
      <c r="B62" t="str">
        <f t="shared" si="8"/>
        <v>R</v>
      </c>
      <c r="C62" t="str">
        <f t="shared" si="0"/>
        <v>STDR294</v>
      </c>
      <c r="D62">
        <v>0.99888600000000005</v>
      </c>
      <c r="E62">
        <v>1</v>
      </c>
      <c r="F62">
        <v>1</v>
      </c>
      <c r="H62" t="s">
        <v>420</v>
      </c>
      <c r="I62" t="str">
        <f>LEFT(RIGHT(H62,8),1)</f>
        <v>L</v>
      </c>
      <c r="J62" t="str">
        <f t="shared" si="1"/>
        <v>STDR178</v>
      </c>
      <c r="K62">
        <v>0.76774657000000002</v>
      </c>
      <c r="L62" s="1">
        <v>1</v>
      </c>
      <c r="M62">
        <v>1</v>
      </c>
      <c r="O62" t="s">
        <v>421</v>
      </c>
      <c r="P62">
        <v>110</v>
      </c>
      <c r="Q62">
        <v>3609755</v>
      </c>
      <c r="R62" t="s">
        <v>49</v>
      </c>
      <c r="S62">
        <v>45</v>
      </c>
      <c r="T62" t="s">
        <v>62</v>
      </c>
      <c r="U62">
        <v>1</v>
      </c>
      <c r="V62">
        <v>1</v>
      </c>
      <c r="W62">
        <v>0.82036536999999998</v>
      </c>
      <c r="X62">
        <v>1</v>
      </c>
      <c r="Y62">
        <v>0</v>
      </c>
      <c r="Z62">
        <v>4.4795189999999999E-2</v>
      </c>
      <c r="AB62" t="s">
        <v>422</v>
      </c>
      <c r="AC62" t="s">
        <v>423</v>
      </c>
      <c r="AD62">
        <v>698316</v>
      </c>
      <c r="AE62">
        <v>2</v>
      </c>
      <c r="AF62" t="s">
        <v>53</v>
      </c>
      <c r="AG62" t="s">
        <v>267</v>
      </c>
      <c r="AH62">
        <v>3</v>
      </c>
      <c r="AI62" t="s">
        <v>55</v>
      </c>
      <c r="AJ62">
        <v>1</v>
      </c>
      <c r="AK62">
        <v>1</v>
      </c>
      <c r="AL62">
        <v>1</v>
      </c>
      <c r="AM62" t="s">
        <v>56</v>
      </c>
      <c r="AN62">
        <v>0.99995339999999999</v>
      </c>
      <c r="AO62">
        <v>0.5711136</v>
      </c>
      <c r="AP62">
        <v>6.0885759999999997E-2</v>
      </c>
      <c r="AQ62">
        <v>0</v>
      </c>
      <c r="AS62" s="2" t="s">
        <v>424</v>
      </c>
      <c r="AT62" t="str">
        <f t="shared" si="2"/>
        <v>ISR014</v>
      </c>
      <c r="AU62" t="str">
        <f t="shared" si="3"/>
        <v>RE</v>
      </c>
      <c r="AV62">
        <v>0.19028464</v>
      </c>
      <c r="AW62">
        <v>0</v>
      </c>
      <c r="AX62">
        <v>1</v>
      </c>
      <c r="AY62">
        <v>8.2156809999999997E-2</v>
      </c>
      <c r="AZ62">
        <v>0</v>
      </c>
      <c r="BA62">
        <v>1</v>
      </c>
      <c r="BB62">
        <v>0.11862278</v>
      </c>
      <c r="BC62">
        <v>0</v>
      </c>
    </row>
    <row r="63" spans="1:55" x14ac:dyDescent="0.2">
      <c r="A63" t="s">
        <v>425</v>
      </c>
      <c r="B63" t="str">
        <f t="shared" si="8"/>
        <v>R</v>
      </c>
      <c r="C63" t="str">
        <f t="shared" si="0"/>
        <v>STDR265</v>
      </c>
      <c r="D63">
        <v>0.99886050000000004</v>
      </c>
      <c r="E63">
        <v>1</v>
      </c>
      <c r="F63">
        <v>1</v>
      </c>
      <c r="H63" t="s">
        <v>426</v>
      </c>
      <c r="I63" t="str">
        <f>LEFT(RIGHT(H63,9),1)</f>
        <v>L</v>
      </c>
      <c r="J63" t="str">
        <f t="shared" si="1"/>
        <v>STDR193</v>
      </c>
      <c r="K63">
        <v>0.74898690000000001</v>
      </c>
      <c r="L63" s="1">
        <v>1</v>
      </c>
      <c r="M63">
        <v>1</v>
      </c>
      <c r="O63" t="s">
        <v>427</v>
      </c>
      <c r="P63">
        <v>81</v>
      </c>
      <c r="Q63">
        <v>2908985</v>
      </c>
      <c r="R63" t="s">
        <v>49</v>
      </c>
      <c r="S63">
        <v>63</v>
      </c>
      <c r="T63" t="s">
        <v>50</v>
      </c>
      <c r="U63">
        <v>1</v>
      </c>
      <c r="V63">
        <v>1</v>
      </c>
      <c r="W63">
        <v>0.95834319999999995</v>
      </c>
      <c r="X63">
        <v>0</v>
      </c>
      <c r="Y63">
        <v>0</v>
      </c>
      <c r="Z63">
        <v>4.5010950000000001E-2</v>
      </c>
      <c r="AB63" t="s">
        <v>428</v>
      </c>
      <c r="AC63" t="s">
        <v>429</v>
      </c>
      <c r="AD63">
        <v>698316</v>
      </c>
      <c r="AE63">
        <v>2</v>
      </c>
      <c r="AF63" t="s">
        <v>65</v>
      </c>
      <c r="AG63" t="s">
        <v>130</v>
      </c>
      <c r="AH63">
        <v>4</v>
      </c>
      <c r="AI63" t="s">
        <v>55</v>
      </c>
      <c r="AJ63">
        <v>1</v>
      </c>
      <c r="AK63">
        <v>1</v>
      </c>
      <c r="AL63">
        <v>1</v>
      </c>
      <c r="AM63" t="s">
        <v>56</v>
      </c>
      <c r="AN63">
        <v>0.99998549999999997</v>
      </c>
      <c r="AO63">
        <v>0.85454476000000001</v>
      </c>
      <c r="AP63">
        <v>0.93239459999999996</v>
      </c>
      <c r="AQ63">
        <v>0</v>
      </c>
      <c r="AS63" t="s">
        <v>430</v>
      </c>
      <c r="AT63" t="str">
        <f t="shared" si="2"/>
        <v>ISR029</v>
      </c>
      <c r="AU63" t="str">
        <f t="shared" si="3"/>
        <v>RE</v>
      </c>
      <c r="AV63">
        <v>5.265653E-2</v>
      </c>
      <c r="AW63">
        <v>0</v>
      </c>
      <c r="AX63">
        <v>0</v>
      </c>
      <c r="AY63">
        <v>7.7818719999999994E-2</v>
      </c>
      <c r="AZ63">
        <v>0</v>
      </c>
      <c r="BA63">
        <v>0</v>
      </c>
      <c r="BB63">
        <v>5.103883E-2</v>
      </c>
      <c r="BC63">
        <v>0</v>
      </c>
    </row>
    <row r="64" spans="1:55" x14ac:dyDescent="0.2">
      <c r="A64" t="s">
        <v>431</v>
      </c>
      <c r="B64" t="str">
        <f t="shared" si="8"/>
        <v>L</v>
      </c>
      <c r="C64" t="str">
        <f t="shared" si="0"/>
        <v>STDR344</v>
      </c>
      <c r="D64">
        <v>0.99877536</v>
      </c>
      <c r="E64">
        <v>1</v>
      </c>
      <c r="F64">
        <v>1</v>
      </c>
      <c r="H64" t="s">
        <v>432</v>
      </c>
      <c r="I64" t="str">
        <f>LEFT(RIGHT(H64,8),1)</f>
        <v>L</v>
      </c>
      <c r="J64" t="str">
        <f t="shared" si="1"/>
        <v>STDR437</v>
      </c>
      <c r="K64">
        <v>0.74795350000000005</v>
      </c>
      <c r="L64" s="1">
        <v>1</v>
      </c>
      <c r="M64">
        <v>1</v>
      </c>
      <c r="O64" t="s">
        <v>433</v>
      </c>
      <c r="P64">
        <v>200</v>
      </c>
      <c r="Q64">
        <v>4208419</v>
      </c>
      <c r="R64" t="s">
        <v>49</v>
      </c>
      <c r="S64">
        <v>51</v>
      </c>
      <c r="T64" t="s">
        <v>50</v>
      </c>
      <c r="U64">
        <v>1</v>
      </c>
      <c r="V64">
        <v>1</v>
      </c>
      <c r="W64">
        <v>0.89291830000000005</v>
      </c>
      <c r="X64">
        <v>0</v>
      </c>
      <c r="Y64">
        <v>0</v>
      </c>
      <c r="Z64">
        <v>4.5040370000000003E-2</v>
      </c>
      <c r="AB64" t="s">
        <v>434</v>
      </c>
      <c r="AC64" t="s">
        <v>435</v>
      </c>
      <c r="AD64">
        <v>701885</v>
      </c>
      <c r="AE64">
        <v>2</v>
      </c>
      <c r="AF64" t="s">
        <v>53</v>
      </c>
      <c r="AG64" t="s">
        <v>130</v>
      </c>
      <c r="AH64">
        <v>4</v>
      </c>
      <c r="AI64" t="s">
        <v>55</v>
      </c>
      <c r="AJ64">
        <v>1</v>
      </c>
      <c r="AK64">
        <v>1</v>
      </c>
      <c r="AL64">
        <v>1</v>
      </c>
      <c r="AM64" t="s">
        <v>56</v>
      </c>
      <c r="AN64">
        <v>0.9998745</v>
      </c>
      <c r="AO64">
        <v>0.84395945000000006</v>
      </c>
      <c r="AP64">
        <v>0.10591971999999999</v>
      </c>
      <c r="AQ64">
        <v>0</v>
      </c>
      <c r="AS64" t="s">
        <v>436</v>
      </c>
      <c r="AT64" t="str">
        <f t="shared" si="2"/>
        <v>ISR050</v>
      </c>
      <c r="AU64" t="str">
        <f t="shared" si="3"/>
        <v>LE</v>
      </c>
      <c r="AV64">
        <v>0.6377121</v>
      </c>
      <c r="AW64">
        <v>1</v>
      </c>
      <c r="AX64">
        <v>1</v>
      </c>
      <c r="AY64">
        <v>5.4785489999999999E-2</v>
      </c>
      <c r="AZ64">
        <v>0</v>
      </c>
      <c r="BA64">
        <v>0</v>
      </c>
      <c r="BB64">
        <v>6.0803799999999998E-2</v>
      </c>
      <c r="BC64">
        <v>0</v>
      </c>
    </row>
    <row r="65" spans="1:55" x14ac:dyDescent="0.2">
      <c r="A65" t="s">
        <v>437</v>
      </c>
      <c r="B65" t="str">
        <f t="shared" si="8"/>
        <v>R</v>
      </c>
      <c r="C65" t="str">
        <f t="shared" si="0"/>
        <v>STDR307</v>
      </c>
      <c r="D65">
        <v>0.99873900000000004</v>
      </c>
      <c r="E65">
        <v>1</v>
      </c>
      <c r="F65">
        <v>1</v>
      </c>
      <c r="H65" t="s">
        <v>438</v>
      </c>
      <c r="I65" t="str">
        <f>LEFT(RIGHT(H65,8),1)</f>
        <v>R</v>
      </c>
      <c r="J65" t="str">
        <f t="shared" si="1"/>
        <v>STDR271</v>
      </c>
      <c r="K65">
        <v>0.7281668</v>
      </c>
      <c r="L65" s="1">
        <v>1</v>
      </c>
      <c r="M65">
        <v>1</v>
      </c>
      <c r="O65" t="s">
        <v>439</v>
      </c>
      <c r="P65">
        <v>234</v>
      </c>
      <c r="Q65">
        <v>4213720</v>
      </c>
      <c r="R65" t="s">
        <v>49</v>
      </c>
      <c r="S65">
        <v>63</v>
      </c>
      <c r="T65" t="s">
        <v>62</v>
      </c>
      <c r="U65">
        <v>1</v>
      </c>
      <c r="V65">
        <v>1</v>
      </c>
      <c r="W65">
        <v>0.74238859999999995</v>
      </c>
      <c r="X65">
        <v>0</v>
      </c>
      <c r="Y65">
        <v>0</v>
      </c>
      <c r="Z65">
        <v>4.554296E-2</v>
      </c>
      <c r="AB65" t="s">
        <v>440</v>
      </c>
      <c r="AC65" t="s">
        <v>441</v>
      </c>
      <c r="AD65">
        <v>701885</v>
      </c>
      <c r="AE65">
        <v>2</v>
      </c>
      <c r="AF65" t="s">
        <v>65</v>
      </c>
      <c r="AG65" t="s">
        <v>267</v>
      </c>
      <c r="AH65">
        <v>3</v>
      </c>
      <c r="AI65" t="s">
        <v>55</v>
      </c>
      <c r="AJ65">
        <v>1</v>
      </c>
      <c r="AK65">
        <v>1</v>
      </c>
      <c r="AL65">
        <v>1</v>
      </c>
      <c r="AM65" t="s">
        <v>56</v>
      </c>
      <c r="AN65">
        <v>0.99975853999999997</v>
      </c>
      <c r="AO65">
        <v>0.53875870000000003</v>
      </c>
      <c r="AP65">
        <v>0.69098649999999995</v>
      </c>
      <c r="AQ65">
        <v>0</v>
      </c>
      <c r="AS65" t="s">
        <v>442</v>
      </c>
      <c r="AT65" t="str">
        <f t="shared" si="2"/>
        <v>ISR031</v>
      </c>
      <c r="AU65" t="str">
        <f t="shared" si="3"/>
        <v>LE</v>
      </c>
      <c r="AV65">
        <v>0.20713841999999999</v>
      </c>
      <c r="AW65">
        <v>0</v>
      </c>
      <c r="AX65">
        <v>0</v>
      </c>
      <c r="AY65">
        <v>5.2431110000000003E-2</v>
      </c>
      <c r="AZ65">
        <v>0</v>
      </c>
      <c r="BA65">
        <v>0</v>
      </c>
      <c r="BB65">
        <v>0.99417180000000005</v>
      </c>
      <c r="BC65">
        <v>0</v>
      </c>
    </row>
    <row r="66" spans="1:55" x14ac:dyDescent="0.2">
      <c r="A66" t="s">
        <v>443</v>
      </c>
      <c r="B66" t="str">
        <f>LEFT(RIGHT(A66,9),1)</f>
        <v>R</v>
      </c>
      <c r="C66" t="str">
        <f t="shared" ref="C66:C129" si="9">LEFT(A66,7)</f>
        <v>STDR397</v>
      </c>
      <c r="D66">
        <v>0.99873710000000004</v>
      </c>
      <c r="E66">
        <v>1</v>
      </c>
      <c r="F66">
        <v>1</v>
      </c>
      <c r="H66" t="s">
        <v>444</v>
      </c>
      <c r="I66" t="str">
        <f>LEFT(RIGHT(H66,8),1)</f>
        <v>L</v>
      </c>
      <c r="J66" t="str">
        <f t="shared" ref="J66:J129" si="10">LEFT(H66,7)</f>
        <v>STDR183</v>
      </c>
      <c r="K66">
        <v>0.71845210000000004</v>
      </c>
      <c r="L66" s="1">
        <v>1</v>
      </c>
      <c r="M66">
        <v>1</v>
      </c>
      <c r="O66" t="s">
        <v>445</v>
      </c>
      <c r="P66">
        <v>8</v>
      </c>
      <c r="Q66">
        <v>792969</v>
      </c>
      <c r="R66" t="s">
        <v>49</v>
      </c>
      <c r="S66">
        <v>51</v>
      </c>
      <c r="T66" t="s">
        <v>50</v>
      </c>
      <c r="U66">
        <v>1</v>
      </c>
      <c r="V66">
        <v>1</v>
      </c>
      <c r="W66">
        <v>0.97914029999999996</v>
      </c>
      <c r="X66">
        <v>0</v>
      </c>
      <c r="Y66">
        <v>0</v>
      </c>
      <c r="Z66">
        <v>4.5764890000000003E-2</v>
      </c>
      <c r="AB66" t="s">
        <v>446</v>
      </c>
      <c r="AC66" t="s">
        <v>447</v>
      </c>
      <c r="AD66">
        <v>701899</v>
      </c>
      <c r="AE66">
        <v>2</v>
      </c>
      <c r="AF66" t="s">
        <v>53</v>
      </c>
      <c r="AG66" t="s">
        <v>66</v>
      </c>
      <c r="AH66">
        <v>2</v>
      </c>
      <c r="AI66" t="s">
        <v>67</v>
      </c>
      <c r="AJ66">
        <v>1</v>
      </c>
      <c r="AK66">
        <v>1</v>
      </c>
      <c r="AL66">
        <v>1</v>
      </c>
      <c r="AM66" t="s">
        <v>56</v>
      </c>
      <c r="AN66">
        <v>0.9820065</v>
      </c>
      <c r="AO66">
        <v>0.87895190000000001</v>
      </c>
      <c r="AP66">
        <v>2.297598E-2</v>
      </c>
      <c r="AQ66">
        <v>0</v>
      </c>
      <c r="AS66" t="s">
        <v>448</v>
      </c>
      <c r="AT66" t="str">
        <f t="shared" ref="AT66:AT88" si="11">LEFT(AS66,6)</f>
        <v>ISR042</v>
      </c>
      <c r="AU66" t="str">
        <f t="shared" ref="AU66:AU88" si="12">RIGHT(LEFT(AS66,9),2)</f>
        <v>LE</v>
      </c>
      <c r="BB66">
        <v>0.99395573000000004</v>
      </c>
      <c r="BC66">
        <v>1</v>
      </c>
    </row>
    <row r="67" spans="1:55" x14ac:dyDescent="0.2">
      <c r="A67" t="s">
        <v>449</v>
      </c>
      <c r="B67" t="str">
        <f>LEFT(RIGHT(A67,8),1)</f>
        <v>R</v>
      </c>
      <c r="C67" t="str">
        <f t="shared" si="9"/>
        <v>STDR207</v>
      </c>
      <c r="D67">
        <v>0.99873650000000003</v>
      </c>
      <c r="E67">
        <v>1</v>
      </c>
      <c r="F67">
        <v>1</v>
      </c>
      <c r="H67" t="s">
        <v>450</v>
      </c>
      <c r="I67" t="str">
        <f>LEFT(RIGHT(H67,8),1)</f>
        <v>R</v>
      </c>
      <c r="J67" t="str">
        <f t="shared" si="10"/>
        <v>STDR234</v>
      </c>
      <c r="K67">
        <v>0.70961004000000005</v>
      </c>
      <c r="L67" s="1">
        <v>1</v>
      </c>
      <c r="M67">
        <v>1</v>
      </c>
      <c r="O67" t="s">
        <v>451</v>
      </c>
      <c r="P67">
        <v>98</v>
      </c>
      <c r="Q67">
        <v>3461921</v>
      </c>
      <c r="R67" t="s">
        <v>49</v>
      </c>
      <c r="S67">
        <v>48</v>
      </c>
      <c r="T67" t="s">
        <v>62</v>
      </c>
      <c r="U67">
        <v>1</v>
      </c>
      <c r="V67">
        <v>1</v>
      </c>
      <c r="W67">
        <v>0.96365106</v>
      </c>
      <c r="X67">
        <v>1</v>
      </c>
      <c r="Y67">
        <v>0</v>
      </c>
      <c r="Z67">
        <v>4.59812E-2</v>
      </c>
      <c r="AB67" t="s">
        <v>452</v>
      </c>
      <c r="AC67" t="s">
        <v>453</v>
      </c>
      <c r="AD67">
        <v>701899</v>
      </c>
      <c r="AE67">
        <v>2</v>
      </c>
      <c r="AF67" t="s">
        <v>65</v>
      </c>
      <c r="AG67" t="s">
        <v>66</v>
      </c>
      <c r="AH67">
        <v>2</v>
      </c>
      <c r="AI67" t="s">
        <v>67</v>
      </c>
      <c r="AJ67">
        <v>1</v>
      </c>
      <c r="AK67">
        <v>1</v>
      </c>
      <c r="AL67">
        <v>1</v>
      </c>
      <c r="AM67" t="s">
        <v>56</v>
      </c>
      <c r="AN67">
        <v>0.99987809999999999</v>
      </c>
      <c r="AO67">
        <v>0.96364019999999995</v>
      </c>
      <c r="AP67">
        <v>0.40847816999999997</v>
      </c>
      <c r="AQ67">
        <v>0</v>
      </c>
      <c r="AS67" t="s">
        <v>454</v>
      </c>
      <c r="AT67" t="str">
        <f t="shared" si="11"/>
        <v>ISR011</v>
      </c>
      <c r="AU67" t="str">
        <f t="shared" si="12"/>
        <v>LE</v>
      </c>
      <c r="AV67">
        <v>0.27216091999999997</v>
      </c>
      <c r="AW67">
        <v>0</v>
      </c>
      <c r="AX67">
        <v>0</v>
      </c>
      <c r="AY67">
        <v>5.1791879999999998E-2</v>
      </c>
      <c r="AZ67">
        <v>0</v>
      </c>
      <c r="BA67">
        <v>0</v>
      </c>
      <c r="BB67">
        <v>0.11592245</v>
      </c>
      <c r="BC67">
        <v>0</v>
      </c>
    </row>
    <row r="68" spans="1:55" x14ac:dyDescent="0.2">
      <c r="A68" t="s">
        <v>455</v>
      </c>
      <c r="B68" t="str">
        <f>LEFT(RIGHT(A68,9),1)</f>
        <v>L</v>
      </c>
      <c r="C68" t="str">
        <f t="shared" si="9"/>
        <v>STDR423</v>
      </c>
      <c r="D68">
        <v>0.99864744999999999</v>
      </c>
      <c r="E68">
        <v>1</v>
      </c>
      <c r="F68">
        <v>1</v>
      </c>
      <c r="H68" t="s">
        <v>456</v>
      </c>
      <c r="I68" t="str">
        <f>LEFT(RIGHT(H68,9),1)</f>
        <v>L</v>
      </c>
      <c r="J68" t="str">
        <f t="shared" si="10"/>
        <v>STDR355</v>
      </c>
      <c r="K68">
        <v>0.70711950000000001</v>
      </c>
      <c r="L68" s="1">
        <v>1</v>
      </c>
      <c r="M68">
        <v>1</v>
      </c>
      <c r="O68" t="s">
        <v>457</v>
      </c>
      <c r="P68">
        <v>210</v>
      </c>
      <c r="Q68">
        <v>4210641</v>
      </c>
      <c r="R68" t="s">
        <v>49</v>
      </c>
      <c r="S68">
        <v>62</v>
      </c>
      <c r="T68" t="s">
        <v>50</v>
      </c>
      <c r="U68">
        <v>1</v>
      </c>
      <c r="V68">
        <v>1</v>
      </c>
      <c r="W68">
        <v>0.95811219999999997</v>
      </c>
      <c r="X68">
        <v>0</v>
      </c>
      <c r="Y68">
        <v>0</v>
      </c>
      <c r="Z68">
        <v>4.7118930000000003E-2</v>
      </c>
      <c r="AB68" t="s">
        <v>458</v>
      </c>
      <c r="AC68" t="s">
        <v>459</v>
      </c>
      <c r="AD68">
        <v>702056</v>
      </c>
      <c r="AE68">
        <v>2</v>
      </c>
      <c r="AF68" t="s">
        <v>53</v>
      </c>
      <c r="AG68" t="s">
        <v>130</v>
      </c>
      <c r="AH68">
        <v>4</v>
      </c>
      <c r="AJ68">
        <v>0</v>
      </c>
      <c r="AK68">
        <v>1</v>
      </c>
      <c r="AL68">
        <v>1</v>
      </c>
      <c r="AM68" t="s">
        <v>56</v>
      </c>
      <c r="AN68">
        <v>0.99867989999999995</v>
      </c>
      <c r="AO68">
        <v>0.36577920000000003</v>
      </c>
      <c r="AP68">
        <v>0.96710370000000001</v>
      </c>
      <c r="AQ68">
        <v>0</v>
      </c>
      <c r="AS68" t="s">
        <v>460</v>
      </c>
      <c r="AT68" t="str">
        <f t="shared" si="11"/>
        <v>ISR044</v>
      </c>
      <c r="AU68" t="str">
        <f t="shared" si="12"/>
        <v>RE</v>
      </c>
      <c r="AV68">
        <v>0.11193225</v>
      </c>
      <c r="AW68">
        <v>0</v>
      </c>
      <c r="AX68">
        <v>0</v>
      </c>
      <c r="AY68">
        <v>4.949713E-2</v>
      </c>
      <c r="AZ68">
        <v>0</v>
      </c>
      <c r="BA68">
        <v>0</v>
      </c>
      <c r="BB68">
        <v>6.1995300000000003E-2</v>
      </c>
      <c r="BC68">
        <v>0</v>
      </c>
    </row>
    <row r="69" spans="1:55" x14ac:dyDescent="0.2">
      <c r="A69" t="s">
        <v>461</v>
      </c>
      <c r="B69" t="str">
        <f>LEFT(RIGHT(A69,8),1)</f>
        <v>R</v>
      </c>
      <c r="C69" t="str">
        <f t="shared" si="9"/>
        <v>STDR198</v>
      </c>
      <c r="D69">
        <v>0.9986199</v>
      </c>
      <c r="E69">
        <v>1</v>
      </c>
      <c r="F69">
        <v>1</v>
      </c>
      <c r="H69" t="s">
        <v>462</v>
      </c>
      <c r="I69" t="str">
        <f>LEFT(RIGHT(H69,8),1)</f>
        <v>L</v>
      </c>
      <c r="J69" t="str">
        <f t="shared" si="10"/>
        <v>stdr098</v>
      </c>
      <c r="K69">
        <v>0.67754555000000005</v>
      </c>
      <c r="L69" s="1">
        <v>0</v>
      </c>
      <c r="M69">
        <v>1</v>
      </c>
      <c r="O69" t="s">
        <v>463</v>
      </c>
      <c r="P69">
        <v>44</v>
      </c>
      <c r="Q69">
        <v>2805713</v>
      </c>
      <c r="R69" t="s">
        <v>49</v>
      </c>
      <c r="S69">
        <v>63</v>
      </c>
      <c r="T69" t="s">
        <v>62</v>
      </c>
      <c r="U69">
        <v>1</v>
      </c>
      <c r="V69">
        <v>1</v>
      </c>
      <c r="W69">
        <v>0.97790999999999995</v>
      </c>
      <c r="X69">
        <v>0</v>
      </c>
      <c r="Y69">
        <v>0</v>
      </c>
      <c r="Z69">
        <v>4.7120120000000001E-2</v>
      </c>
      <c r="AB69" t="s">
        <v>464</v>
      </c>
      <c r="AC69" t="s">
        <v>465</v>
      </c>
      <c r="AD69">
        <v>702056</v>
      </c>
      <c r="AE69">
        <v>2</v>
      </c>
      <c r="AF69" t="s">
        <v>65</v>
      </c>
      <c r="AG69" t="s">
        <v>130</v>
      </c>
      <c r="AH69">
        <v>4</v>
      </c>
      <c r="AI69" t="s">
        <v>117</v>
      </c>
      <c r="AJ69">
        <v>1</v>
      </c>
      <c r="AK69">
        <v>1</v>
      </c>
      <c r="AL69">
        <v>1</v>
      </c>
      <c r="AM69" t="s">
        <v>56</v>
      </c>
      <c r="AN69">
        <v>0.99952817000000005</v>
      </c>
      <c r="AO69">
        <v>0.94028199999999995</v>
      </c>
      <c r="AP69">
        <v>0.34266419999999997</v>
      </c>
      <c r="AQ69">
        <v>0</v>
      </c>
      <c r="AS69" t="s">
        <v>466</v>
      </c>
      <c r="AT69" t="str">
        <f t="shared" si="11"/>
        <v>ISR030</v>
      </c>
      <c r="AU69" t="str">
        <f t="shared" si="12"/>
        <v>RE</v>
      </c>
      <c r="AV69">
        <v>0.63747019999999999</v>
      </c>
      <c r="AW69">
        <v>1</v>
      </c>
      <c r="AX69">
        <v>1</v>
      </c>
      <c r="AY69">
        <v>3.990838E-2</v>
      </c>
      <c r="AZ69">
        <v>0</v>
      </c>
      <c r="BA69">
        <v>0</v>
      </c>
      <c r="BB69">
        <v>0.85155415999999995</v>
      </c>
      <c r="BC69">
        <v>0</v>
      </c>
    </row>
    <row r="70" spans="1:55" x14ac:dyDescent="0.2">
      <c r="A70" t="s">
        <v>467</v>
      </c>
      <c r="B70" t="str">
        <f>LEFT(RIGHT(A70,9),1)</f>
        <v>R</v>
      </c>
      <c r="C70" t="str">
        <f t="shared" si="9"/>
        <v>STDR173</v>
      </c>
      <c r="D70">
        <v>0.99861056000000004</v>
      </c>
      <c r="E70">
        <v>1</v>
      </c>
      <c r="F70">
        <v>1</v>
      </c>
      <c r="H70" t="s">
        <v>468</v>
      </c>
      <c r="I70" t="str">
        <f>LEFT(RIGHT(H70,9),1)</f>
        <v>R</v>
      </c>
      <c r="J70" t="str">
        <f t="shared" si="10"/>
        <v>STDR187</v>
      </c>
      <c r="K70">
        <v>0.6736605</v>
      </c>
      <c r="L70" s="1">
        <v>1</v>
      </c>
      <c r="M70">
        <v>1</v>
      </c>
      <c r="O70" t="s">
        <v>469</v>
      </c>
      <c r="P70">
        <v>66</v>
      </c>
      <c r="Q70">
        <v>2862659</v>
      </c>
      <c r="R70" t="s">
        <v>61</v>
      </c>
      <c r="S70">
        <v>64</v>
      </c>
      <c r="T70" t="s">
        <v>50</v>
      </c>
      <c r="U70">
        <v>1</v>
      </c>
      <c r="V70">
        <v>1</v>
      </c>
      <c r="W70">
        <v>0.99828039999999996</v>
      </c>
      <c r="X70">
        <v>1</v>
      </c>
      <c r="Y70">
        <v>0</v>
      </c>
      <c r="Z70">
        <v>4.9476770000000003E-2</v>
      </c>
      <c r="AB70" t="s">
        <v>470</v>
      </c>
      <c r="AC70" t="s">
        <v>471</v>
      </c>
      <c r="AD70">
        <v>702112</v>
      </c>
      <c r="AE70">
        <v>2</v>
      </c>
      <c r="AF70" t="s">
        <v>53</v>
      </c>
      <c r="AG70" t="s">
        <v>130</v>
      </c>
      <c r="AH70">
        <v>4</v>
      </c>
      <c r="AJ70">
        <v>0</v>
      </c>
      <c r="AK70">
        <v>1</v>
      </c>
      <c r="AL70">
        <v>1</v>
      </c>
      <c r="AM70" t="s">
        <v>56</v>
      </c>
      <c r="AN70">
        <v>0.99521230000000005</v>
      </c>
      <c r="AO70">
        <v>0.51846250000000005</v>
      </c>
      <c r="AP70">
        <v>0.21151954000000001</v>
      </c>
      <c r="AQ70">
        <v>0</v>
      </c>
      <c r="AS70" t="s">
        <v>472</v>
      </c>
      <c r="AT70" t="str">
        <f t="shared" si="11"/>
        <v>ISR026</v>
      </c>
      <c r="AU70" t="str">
        <f t="shared" si="12"/>
        <v>LE</v>
      </c>
      <c r="AV70">
        <v>0.46024041999999998</v>
      </c>
      <c r="AW70">
        <v>0</v>
      </c>
      <c r="AX70">
        <v>0</v>
      </c>
      <c r="AY70">
        <v>3.8598750000000001E-2</v>
      </c>
      <c r="AZ70">
        <v>0</v>
      </c>
      <c r="BA70">
        <v>0</v>
      </c>
      <c r="BB70">
        <v>3.7544849999999998E-2</v>
      </c>
      <c r="BC70">
        <v>0</v>
      </c>
    </row>
    <row r="71" spans="1:55" x14ac:dyDescent="0.2">
      <c r="A71" t="s">
        <v>473</v>
      </c>
      <c r="B71" t="str">
        <f>LEFT(RIGHT(A71,8),1)</f>
        <v>R</v>
      </c>
      <c r="C71" t="str">
        <f t="shared" si="9"/>
        <v>STDR333</v>
      </c>
      <c r="D71">
        <v>0.99844383999999997</v>
      </c>
      <c r="E71">
        <v>1</v>
      </c>
      <c r="F71">
        <v>1</v>
      </c>
      <c r="H71" t="s">
        <v>474</v>
      </c>
      <c r="I71" t="str">
        <f>LEFT(RIGHT(H71,8),1)</f>
        <v>L</v>
      </c>
      <c r="J71" t="str">
        <f t="shared" si="10"/>
        <v>STDR327</v>
      </c>
      <c r="K71">
        <v>0.67131390000000002</v>
      </c>
      <c r="L71" s="1">
        <v>0</v>
      </c>
      <c r="M71">
        <v>1</v>
      </c>
      <c r="O71" t="s">
        <v>475</v>
      </c>
      <c r="P71">
        <v>65</v>
      </c>
      <c r="Q71">
        <v>2862312</v>
      </c>
      <c r="R71" t="s">
        <v>61</v>
      </c>
      <c r="S71">
        <v>54</v>
      </c>
      <c r="T71" t="s">
        <v>50</v>
      </c>
      <c r="U71">
        <v>1</v>
      </c>
      <c r="V71">
        <v>1</v>
      </c>
      <c r="W71">
        <v>0.74515383999999996</v>
      </c>
      <c r="X71">
        <v>0</v>
      </c>
      <c r="Y71">
        <v>0</v>
      </c>
      <c r="Z71">
        <v>4.9624500000000002E-2</v>
      </c>
      <c r="AB71" t="s">
        <v>476</v>
      </c>
      <c r="AC71" t="s">
        <v>477</v>
      </c>
      <c r="AD71">
        <v>702112</v>
      </c>
      <c r="AE71">
        <v>2</v>
      </c>
      <c r="AF71" t="s">
        <v>65</v>
      </c>
      <c r="AG71" t="s">
        <v>130</v>
      </c>
      <c r="AH71">
        <v>4</v>
      </c>
      <c r="AI71" t="s">
        <v>67</v>
      </c>
      <c r="AJ71">
        <v>1</v>
      </c>
      <c r="AK71">
        <v>1</v>
      </c>
      <c r="AL71">
        <v>1</v>
      </c>
      <c r="AM71" t="s">
        <v>56</v>
      </c>
      <c r="AN71">
        <v>0.99081105000000003</v>
      </c>
      <c r="AO71">
        <v>0.97559613000000001</v>
      </c>
      <c r="AP71">
        <v>0.26339012000000001</v>
      </c>
      <c r="AQ71">
        <v>0</v>
      </c>
      <c r="AS71" t="s">
        <v>478</v>
      </c>
      <c r="AT71" t="str">
        <f t="shared" si="11"/>
        <v>ISR002</v>
      </c>
      <c r="AU71" t="str">
        <f t="shared" si="12"/>
        <v>RE</v>
      </c>
      <c r="AV71">
        <v>1.430762E-2</v>
      </c>
      <c r="AW71">
        <v>0</v>
      </c>
      <c r="AX71">
        <v>0</v>
      </c>
      <c r="AY71">
        <v>3.4868900000000001E-2</v>
      </c>
      <c r="AZ71">
        <v>0</v>
      </c>
      <c r="BA71">
        <v>0</v>
      </c>
      <c r="BB71">
        <v>0.69662327000000002</v>
      </c>
      <c r="BC71">
        <v>0</v>
      </c>
    </row>
    <row r="72" spans="1:55" x14ac:dyDescent="0.2">
      <c r="A72" t="s">
        <v>450</v>
      </c>
      <c r="B72" t="str">
        <f>LEFT(RIGHT(A72,8),1)</f>
        <v>R</v>
      </c>
      <c r="C72" t="str">
        <f t="shared" si="9"/>
        <v>STDR234</v>
      </c>
      <c r="D72">
        <v>0.9984054</v>
      </c>
      <c r="E72">
        <v>1</v>
      </c>
      <c r="F72">
        <v>1</v>
      </c>
      <c r="H72" t="s">
        <v>479</v>
      </c>
      <c r="I72" t="str">
        <f>LEFT(RIGHT(H72,8),1)</f>
        <v>R</v>
      </c>
      <c r="J72" t="str">
        <f t="shared" si="10"/>
        <v>STDR252</v>
      </c>
      <c r="K72">
        <v>0.66368689999999997</v>
      </c>
      <c r="L72" s="1">
        <v>1</v>
      </c>
      <c r="M72">
        <v>1</v>
      </c>
      <c r="O72" t="s">
        <v>480</v>
      </c>
      <c r="P72">
        <v>263</v>
      </c>
      <c r="Q72">
        <v>4218598</v>
      </c>
      <c r="R72" t="s">
        <v>49</v>
      </c>
      <c r="S72">
        <v>68</v>
      </c>
      <c r="T72" t="s">
        <v>50</v>
      </c>
      <c r="U72">
        <v>1</v>
      </c>
      <c r="V72">
        <v>0</v>
      </c>
      <c r="W72">
        <v>0.46877182000000001</v>
      </c>
      <c r="X72">
        <v>0</v>
      </c>
      <c r="Y72">
        <v>0</v>
      </c>
      <c r="Z72">
        <v>5.1436839999999998E-2</v>
      </c>
      <c r="AB72" t="s">
        <v>481</v>
      </c>
      <c r="AC72" t="s">
        <v>482</v>
      </c>
      <c r="AD72">
        <v>702296</v>
      </c>
      <c r="AE72">
        <v>2</v>
      </c>
      <c r="AF72" t="s">
        <v>53</v>
      </c>
      <c r="AG72" t="s">
        <v>267</v>
      </c>
      <c r="AH72">
        <v>3</v>
      </c>
      <c r="AI72" t="s">
        <v>55</v>
      </c>
      <c r="AJ72">
        <v>1</v>
      </c>
      <c r="AK72">
        <v>1</v>
      </c>
      <c r="AL72">
        <v>1</v>
      </c>
      <c r="AM72" t="s">
        <v>56</v>
      </c>
      <c r="AN72">
        <v>0.99886629999999998</v>
      </c>
      <c r="AO72">
        <v>0.4333496</v>
      </c>
      <c r="AP72">
        <v>0.1274015</v>
      </c>
      <c r="AQ72">
        <v>0</v>
      </c>
      <c r="AS72" s="2" t="s">
        <v>483</v>
      </c>
      <c r="AT72" t="str">
        <f t="shared" si="11"/>
        <v>ISR041</v>
      </c>
      <c r="AU72" t="str">
        <f t="shared" si="12"/>
        <v>RE</v>
      </c>
      <c r="AV72">
        <v>0.78322977000000005</v>
      </c>
      <c r="AW72">
        <v>1</v>
      </c>
      <c r="AX72">
        <v>1</v>
      </c>
      <c r="AY72">
        <v>3.073037E-2</v>
      </c>
      <c r="AZ72">
        <v>0</v>
      </c>
      <c r="BA72">
        <v>0</v>
      </c>
      <c r="BB72">
        <v>3.6440399999999998E-2</v>
      </c>
      <c r="BC72">
        <v>0</v>
      </c>
    </row>
    <row r="73" spans="1:55" x14ac:dyDescent="0.2">
      <c r="A73" t="s">
        <v>484</v>
      </c>
      <c r="B73" t="str">
        <f>LEFT(RIGHT(A73,8),1)</f>
        <v>R</v>
      </c>
      <c r="C73" t="str">
        <f t="shared" si="9"/>
        <v>STDR260</v>
      </c>
      <c r="D73">
        <v>0.99839520000000004</v>
      </c>
      <c r="E73">
        <v>1</v>
      </c>
      <c r="F73">
        <v>1</v>
      </c>
      <c r="H73" t="s">
        <v>485</v>
      </c>
      <c r="I73" t="str">
        <f>LEFT(RIGHT(H73,8),1)</f>
        <v>R</v>
      </c>
      <c r="J73" t="str">
        <f t="shared" si="10"/>
        <v>STDR620</v>
      </c>
      <c r="K73">
        <v>0.65502439999999995</v>
      </c>
      <c r="L73" s="1">
        <v>1</v>
      </c>
      <c r="M73">
        <v>1</v>
      </c>
      <c r="O73" t="s">
        <v>486</v>
      </c>
      <c r="P73">
        <v>172</v>
      </c>
      <c r="Q73">
        <v>4107027</v>
      </c>
      <c r="R73" t="s">
        <v>61</v>
      </c>
      <c r="S73">
        <v>51</v>
      </c>
      <c r="T73" t="s">
        <v>62</v>
      </c>
      <c r="U73">
        <v>1</v>
      </c>
      <c r="V73">
        <v>1</v>
      </c>
      <c r="W73">
        <v>0.98741730000000005</v>
      </c>
      <c r="X73">
        <v>0</v>
      </c>
      <c r="Y73">
        <v>0</v>
      </c>
      <c r="Z73">
        <v>5.1708789999999998E-2</v>
      </c>
      <c r="AB73" t="s">
        <v>487</v>
      </c>
      <c r="AC73" t="s">
        <v>488</v>
      </c>
      <c r="AD73">
        <v>702296</v>
      </c>
      <c r="AE73">
        <v>2</v>
      </c>
      <c r="AF73" t="s">
        <v>65</v>
      </c>
      <c r="AG73" t="s">
        <v>130</v>
      </c>
      <c r="AH73">
        <v>4</v>
      </c>
      <c r="AJ73">
        <v>0</v>
      </c>
      <c r="AK73">
        <v>1</v>
      </c>
      <c r="AL73">
        <v>1</v>
      </c>
      <c r="AM73" t="s">
        <v>56</v>
      </c>
      <c r="AN73">
        <v>0.99188600000000005</v>
      </c>
      <c r="AO73">
        <v>0.46646672</v>
      </c>
      <c r="AP73">
        <v>0.9457911</v>
      </c>
      <c r="AQ73">
        <v>0</v>
      </c>
      <c r="AS73" t="s">
        <v>489</v>
      </c>
      <c r="AT73" t="str">
        <f t="shared" si="11"/>
        <v>ISR054</v>
      </c>
      <c r="AU73" t="str">
        <f t="shared" si="12"/>
        <v>RE</v>
      </c>
      <c r="AV73">
        <v>0.20457748000000001</v>
      </c>
      <c r="AW73">
        <v>0</v>
      </c>
      <c r="AX73">
        <v>0</v>
      </c>
      <c r="AY73">
        <v>2.9194299999999999E-2</v>
      </c>
      <c r="AZ73">
        <v>0</v>
      </c>
      <c r="BA73">
        <v>0</v>
      </c>
      <c r="BB73">
        <v>0.91527146000000004</v>
      </c>
      <c r="BC73">
        <v>0</v>
      </c>
    </row>
    <row r="74" spans="1:55" x14ac:dyDescent="0.2">
      <c r="A74" t="s">
        <v>490</v>
      </c>
      <c r="B74" t="str">
        <f>LEFT(RIGHT(A74,8),1)</f>
        <v>R</v>
      </c>
      <c r="C74" t="str">
        <f t="shared" si="9"/>
        <v>STDR096</v>
      </c>
      <c r="D74">
        <v>0.99839089999999997</v>
      </c>
      <c r="E74">
        <v>1</v>
      </c>
      <c r="F74">
        <v>1</v>
      </c>
      <c r="H74" t="s">
        <v>491</v>
      </c>
      <c r="I74" t="str">
        <f>LEFT(RIGHT(H74,9),1)</f>
        <v>R</v>
      </c>
      <c r="J74" t="str">
        <f t="shared" si="10"/>
        <v>STDR630</v>
      </c>
      <c r="K74">
        <v>0.65183084999999996</v>
      </c>
      <c r="L74" s="1">
        <v>0</v>
      </c>
      <c r="M74">
        <v>1</v>
      </c>
      <c r="O74" s="3" t="s">
        <v>492</v>
      </c>
      <c r="P74">
        <v>126</v>
      </c>
      <c r="Q74">
        <v>3657100</v>
      </c>
      <c r="R74" t="s">
        <v>61</v>
      </c>
      <c r="S74">
        <v>51</v>
      </c>
      <c r="T74" t="s">
        <v>50</v>
      </c>
      <c r="U74">
        <v>1</v>
      </c>
      <c r="V74">
        <v>1</v>
      </c>
      <c r="W74">
        <v>0.99809455999999996</v>
      </c>
      <c r="X74">
        <v>0</v>
      </c>
      <c r="Y74">
        <v>0</v>
      </c>
      <c r="Z74">
        <v>5.4813059999999997E-2</v>
      </c>
      <c r="AB74" t="s">
        <v>493</v>
      </c>
      <c r="AC74" t="s">
        <v>494</v>
      </c>
      <c r="AD74">
        <v>702468</v>
      </c>
      <c r="AF74" t="s">
        <v>65</v>
      </c>
      <c r="AG74" t="s">
        <v>130</v>
      </c>
      <c r="AH74">
        <v>4</v>
      </c>
      <c r="AI74" t="s">
        <v>55</v>
      </c>
      <c r="AJ74">
        <v>1</v>
      </c>
      <c r="AK74">
        <v>1</v>
      </c>
      <c r="AL74">
        <v>1</v>
      </c>
      <c r="AM74" t="s">
        <v>56</v>
      </c>
      <c r="AN74">
        <v>0.99863500000000005</v>
      </c>
      <c r="AO74">
        <v>0.33680892000000001</v>
      </c>
      <c r="AP74">
        <v>0.75860939999999999</v>
      </c>
      <c r="AQ74">
        <v>0</v>
      </c>
      <c r="AS74" t="s">
        <v>495</v>
      </c>
      <c r="AT74" t="str">
        <f t="shared" si="11"/>
        <v>ISR001</v>
      </c>
      <c r="AU74" t="str">
        <f t="shared" si="12"/>
        <v>RE</v>
      </c>
      <c r="AV74">
        <v>9.0168209999999999E-2</v>
      </c>
      <c r="AW74">
        <v>0</v>
      </c>
      <c r="AX74">
        <v>0</v>
      </c>
      <c r="AY74">
        <v>2.820259E-2</v>
      </c>
      <c r="AZ74">
        <v>0</v>
      </c>
      <c r="BA74">
        <v>0</v>
      </c>
      <c r="BB74">
        <v>0.98060259999999999</v>
      </c>
      <c r="BC74">
        <v>0</v>
      </c>
    </row>
    <row r="75" spans="1:55" x14ac:dyDescent="0.2">
      <c r="A75" t="s">
        <v>496</v>
      </c>
      <c r="B75" t="str">
        <f>LEFT(RIGHT(A75,8),1)</f>
        <v>R</v>
      </c>
      <c r="C75" t="str">
        <f t="shared" si="9"/>
        <v>STDR070</v>
      </c>
      <c r="D75">
        <v>0.99820995000000001</v>
      </c>
      <c r="E75">
        <v>1</v>
      </c>
      <c r="F75">
        <v>1</v>
      </c>
      <c r="H75" t="s">
        <v>497</v>
      </c>
      <c r="I75" t="str">
        <f>LEFT(RIGHT(H75,8),1)</f>
        <v>R</v>
      </c>
      <c r="J75" t="str">
        <f t="shared" si="10"/>
        <v>STDR408</v>
      </c>
      <c r="K75">
        <v>0.65058755999999995</v>
      </c>
      <c r="L75" s="1">
        <v>1</v>
      </c>
      <c r="M75">
        <v>1</v>
      </c>
      <c r="O75" t="s">
        <v>498</v>
      </c>
      <c r="P75">
        <v>233</v>
      </c>
      <c r="Q75">
        <v>4213719</v>
      </c>
      <c r="R75" t="s">
        <v>61</v>
      </c>
      <c r="S75">
        <v>45</v>
      </c>
      <c r="T75" t="s">
        <v>50</v>
      </c>
      <c r="U75">
        <v>1</v>
      </c>
      <c r="V75">
        <v>1</v>
      </c>
      <c r="W75">
        <v>0.95818650000000005</v>
      </c>
      <c r="X75">
        <v>0</v>
      </c>
      <c r="Y75">
        <v>0</v>
      </c>
      <c r="Z75">
        <v>5.6641999999999998E-2</v>
      </c>
      <c r="AB75" t="s">
        <v>499</v>
      </c>
      <c r="AC75" t="s">
        <v>500</v>
      </c>
      <c r="AD75">
        <v>702468</v>
      </c>
      <c r="AE75">
        <v>2</v>
      </c>
      <c r="AF75" t="s">
        <v>53</v>
      </c>
      <c r="AG75" t="s">
        <v>130</v>
      </c>
      <c r="AH75">
        <v>4</v>
      </c>
      <c r="AI75" t="s">
        <v>117</v>
      </c>
      <c r="AJ75">
        <v>1</v>
      </c>
      <c r="AK75">
        <v>1</v>
      </c>
      <c r="AL75">
        <v>1</v>
      </c>
      <c r="AM75" t="s">
        <v>56</v>
      </c>
      <c r="AN75">
        <v>0.99958069999999999</v>
      </c>
      <c r="AO75">
        <v>0.88073707000000001</v>
      </c>
      <c r="AP75">
        <v>0.97604597000000004</v>
      </c>
      <c r="AQ75">
        <v>0</v>
      </c>
      <c r="AS75" t="s">
        <v>501</v>
      </c>
      <c r="AT75" t="str">
        <f t="shared" si="11"/>
        <v>ISR053</v>
      </c>
      <c r="AU75" t="str">
        <f t="shared" si="12"/>
        <v>LE</v>
      </c>
      <c r="AV75">
        <v>0.36903456000000001</v>
      </c>
      <c r="AW75">
        <v>0</v>
      </c>
      <c r="AX75">
        <v>0</v>
      </c>
      <c r="AY75">
        <v>2.6799799999999999E-2</v>
      </c>
      <c r="AZ75">
        <v>0</v>
      </c>
      <c r="BA75">
        <v>0</v>
      </c>
      <c r="BB75">
        <v>8.2609360000000007E-2</v>
      </c>
      <c r="BC75">
        <v>0</v>
      </c>
    </row>
    <row r="76" spans="1:55" x14ac:dyDescent="0.2">
      <c r="A76" t="s">
        <v>502</v>
      </c>
      <c r="B76" t="str">
        <f>LEFT(RIGHT(A76,9),1)</f>
        <v>L</v>
      </c>
      <c r="C76" t="str">
        <f t="shared" si="9"/>
        <v>STDR234</v>
      </c>
      <c r="D76">
        <v>0.99811539999999999</v>
      </c>
      <c r="E76">
        <v>1</v>
      </c>
      <c r="F76">
        <v>1</v>
      </c>
      <c r="H76" t="s">
        <v>503</v>
      </c>
      <c r="I76" t="str">
        <f>LEFT(RIGHT(H76,8),1)</f>
        <v>L</v>
      </c>
      <c r="J76" t="str">
        <f t="shared" si="10"/>
        <v>STDR225</v>
      </c>
      <c r="K76">
        <v>0.64810710000000005</v>
      </c>
      <c r="L76" s="1">
        <v>1</v>
      </c>
      <c r="M76">
        <v>1</v>
      </c>
      <c r="O76" t="s">
        <v>504</v>
      </c>
      <c r="P76">
        <v>216</v>
      </c>
      <c r="Q76">
        <v>4211008</v>
      </c>
      <c r="R76" t="s">
        <v>61</v>
      </c>
      <c r="S76">
        <v>54</v>
      </c>
      <c r="T76" t="s">
        <v>50</v>
      </c>
      <c r="U76">
        <v>1</v>
      </c>
      <c r="V76">
        <v>1</v>
      </c>
      <c r="W76">
        <v>0.99149869999999996</v>
      </c>
      <c r="X76">
        <v>1</v>
      </c>
      <c r="Y76">
        <v>0</v>
      </c>
      <c r="Z76">
        <v>5.7114749999999999E-2</v>
      </c>
      <c r="AB76" t="s">
        <v>505</v>
      </c>
      <c r="AC76" t="s">
        <v>506</v>
      </c>
      <c r="AD76">
        <v>702500</v>
      </c>
      <c r="AE76">
        <v>2</v>
      </c>
      <c r="AF76" t="s">
        <v>53</v>
      </c>
      <c r="AG76" t="s">
        <v>54</v>
      </c>
      <c r="AH76">
        <v>1</v>
      </c>
      <c r="AI76" t="s">
        <v>55</v>
      </c>
      <c r="AJ76">
        <v>1</v>
      </c>
      <c r="AK76">
        <v>1</v>
      </c>
      <c r="AL76">
        <v>0</v>
      </c>
      <c r="AM76" t="s">
        <v>56</v>
      </c>
      <c r="AN76">
        <v>0.99371549999999997</v>
      </c>
      <c r="AO76">
        <v>0.10426557</v>
      </c>
      <c r="AP76">
        <v>7.9049969999999997E-2</v>
      </c>
      <c r="AQ76">
        <v>0</v>
      </c>
      <c r="AS76" t="s">
        <v>507</v>
      </c>
      <c r="AT76" t="str">
        <f t="shared" si="11"/>
        <v>ISR047</v>
      </c>
      <c r="AU76" t="str">
        <f t="shared" si="12"/>
        <v>RE</v>
      </c>
      <c r="BB76">
        <v>0.99789289999999997</v>
      </c>
      <c r="BC76">
        <v>1</v>
      </c>
    </row>
    <row r="77" spans="1:55" x14ac:dyDescent="0.2">
      <c r="A77" t="s">
        <v>508</v>
      </c>
      <c r="B77" t="str">
        <f t="shared" ref="B77:B85" si="13">LEFT(RIGHT(A77,8),1)</f>
        <v>R</v>
      </c>
      <c r="C77" t="str">
        <f t="shared" si="9"/>
        <v>STDR355</v>
      </c>
      <c r="D77">
        <v>0.9980656</v>
      </c>
      <c r="E77">
        <v>1</v>
      </c>
      <c r="F77">
        <v>1</v>
      </c>
      <c r="H77" t="s">
        <v>509</v>
      </c>
      <c r="I77" t="str">
        <f>LEFT(RIGHT(H77,9),1)</f>
        <v>R</v>
      </c>
      <c r="J77" t="str">
        <f t="shared" si="10"/>
        <v>STDR080</v>
      </c>
      <c r="K77">
        <v>0.64351170000000002</v>
      </c>
      <c r="L77" s="1">
        <v>1</v>
      </c>
      <c r="M77">
        <v>1</v>
      </c>
      <c r="O77" t="s">
        <v>510</v>
      </c>
      <c r="P77">
        <v>240</v>
      </c>
      <c r="Q77">
        <v>4214926</v>
      </c>
      <c r="R77" t="s">
        <v>49</v>
      </c>
      <c r="S77">
        <v>53</v>
      </c>
      <c r="T77" t="s">
        <v>50</v>
      </c>
      <c r="U77">
        <v>0</v>
      </c>
      <c r="V77">
        <v>0</v>
      </c>
      <c r="W77">
        <v>0.55321956000000005</v>
      </c>
      <c r="X77">
        <v>0</v>
      </c>
      <c r="Y77">
        <v>0</v>
      </c>
      <c r="Z77">
        <v>5.8179740000000001E-2</v>
      </c>
      <c r="AB77" t="s">
        <v>511</v>
      </c>
      <c r="AC77" t="s">
        <v>512</v>
      </c>
      <c r="AD77">
        <v>702596</v>
      </c>
      <c r="AE77">
        <v>2</v>
      </c>
      <c r="AF77" t="s">
        <v>65</v>
      </c>
      <c r="AG77" t="s">
        <v>54</v>
      </c>
      <c r="AH77">
        <v>1</v>
      </c>
      <c r="AI77" t="s">
        <v>74</v>
      </c>
      <c r="AJ77">
        <v>0</v>
      </c>
      <c r="AK77">
        <v>0</v>
      </c>
      <c r="AL77">
        <v>0</v>
      </c>
      <c r="AM77" t="s">
        <v>56</v>
      </c>
      <c r="AN77">
        <v>0.95670104</v>
      </c>
      <c r="AO77">
        <v>1.6634880000000001E-2</v>
      </c>
      <c r="AP77">
        <v>1.5513239999999999E-2</v>
      </c>
      <c r="AQ77">
        <v>0</v>
      </c>
      <c r="AS77" t="s">
        <v>513</v>
      </c>
      <c r="AT77" t="str">
        <f t="shared" si="11"/>
        <v>ISR009</v>
      </c>
      <c r="AU77" t="str">
        <f t="shared" si="12"/>
        <v>RE</v>
      </c>
      <c r="AV77">
        <v>0.33078605</v>
      </c>
      <c r="AW77">
        <v>0</v>
      </c>
      <c r="AX77">
        <v>0</v>
      </c>
      <c r="AY77">
        <v>2.5869699999999999E-2</v>
      </c>
      <c r="AZ77">
        <v>0</v>
      </c>
      <c r="BA77">
        <v>0</v>
      </c>
      <c r="BB77">
        <v>9.9645049999999999E-2</v>
      </c>
      <c r="BC77">
        <v>0</v>
      </c>
    </row>
    <row r="78" spans="1:55" x14ac:dyDescent="0.2">
      <c r="A78" t="s">
        <v>70</v>
      </c>
      <c r="B78" t="str">
        <f t="shared" si="13"/>
        <v>R</v>
      </c>
      <c r="C78" t="str">
        <f t="shared" si="9"/>
        <v>STDR316</v>
      </c>
      <c r="D78">
        <v>0.99796859999999998</v>
      </c>
      <c r="E78">
        <v>1</v>
      </c>
      <c r="F78">
        <v>1</v>
      </c>
      <c r="H78" t="s">
        <v>514</v>
      </c>
      <c r="I78" t="str">
        <f t="shared" ref="I78:I85" si="14">LEFT(RIGHT(H78,8),1)</f>
        <v>R</v>
      </c>
      <c r="J78" t="str">
        <f t="shared" si="10"/>
        <v>STDR294</v>
      </c>
      <c r="K78">
        <v>0.64151670000000005</v>
      </c>
      <c r="L78" s="1">
        <v>1</v>
      </c>
      <c r="M78">
        <v>1</v>
      </c>
      <c r="O78" t="s">
        <v>515</v>
      </c>
      <c r="P78">
        <v>200</v>
      </c>
      <c r="Q78">
        <v>4208419</v>
      </c>
      <c r="R78" t="s">
        <v>61</v>
      </c>
      <c r="S78">
        <v>51</v>
      </c>
      <c r="T78" t="s">
        <v>50</v>
      </c>
      <c r="U78">
        <v>1</v>
      </c>
      <c r="V78">
        <v>1</v>
      </c>
      <c r="W78">
        <v>0.99157050000000002</v>
      </c>
      <c r="X78">
        <v>0</v>
      </c>
      <c r="Y78">
        <v>0</v>
      </c>
      <c r="Z78">
        <v>5.9462729999999998E-2</v>
      </c>
      <c r="AB78" t="s">
        <v>516</v>
      </c>
      <c r="AC78" t="s">
        <v>517</v>
      </c>
      <c r="AD78">
        <v>702596</v>
      </c>
      <c r="AE78">
        <v>2</v>
      </c>
      <c r="AF78" t="s">
        <v>53</v>
      </c>
      <c r="AG78" t="s">
        <v>66</v>
      </c>
      <c r="AH78">
        <v>2</v>
      </c>
      <c r="AI78" t="s">
        <v>55</v>
      </c>
      <c r="AJ78">
        <v>1</v>
      </c>
      <c r="AK78">
        <v>1</v>
      </c>
      <c r="AL78">
        <v>1</v>
      </c>
      <c r="AM78" t="s">
        <v>56</v>
      </c>
      <c r="AN78">
        <v>0.99771845000000003</v>
      </c>
      <c r="AO78">
        <v>0.16055125000000001</v>
      </c>
      <c r="AP78">
        <v>1.35791E-2</v>
      </c>
      <c r="AQ78">
        <v>0</v>
      </c>
      <c r="AS78" t="s">
        <v>518</v>
      </c>
      <c r="AT78" t="str">
        <f t="shared" si="11"/>
        <v>ISR037</v>
      </c>
      <c r="AU78" t="str">
        <f t="shared" si="12"/>
        <v>LE</v>
      </c>
      <c r="AV78">
        <v>6.9770189999999996E-2</v>
      </c>
      <c r="AW78">
        <v>0</v>
      </c>
      <c r="AX78">
        <v>0</v>
      </c>
      <c r="AY78">
        <v>2.522841E-2</v>
      </c>
      <c r="AZ78">
        <v>0</v>
      </c>
      <c r="BA78">
        <v>0</v>
      </c>
      <c r="BB78">
        <v>0.70846819999999999</v>
      </c>
      <c r="BC78">
        <v>0</v>
      </c>
    </row>
    <row r="79" spans="1:55" x14ac:dyDescent="0.2">
      <c r="A79" t="s">
        <v>519</v>
      </c>
      <c r="B79" t="str">
        <f t="shared" si="13"/>
        <v>R</v>
      </c>
      <c r="C79" t="str">
        <f t="shared" si="9"/>
        <v>STDR291</v>
      </c>
      <c r="D79">
        <v>0.9979635</v>
      </c>
      <c r="E79">
        <v>1</v>
      </c>
      <c r="F79">
        <v>1</v>
      </c>
      <c r="H79" t="s">
        <v>520</v>
      </c>
      <c r="I79" t="str">
        <f t="shared" si="14"/>
        <v>L</v>
      </c>
      <c r="J79" t="str">
        <f t="shared" si="10"/>
        <v>STDR319</v>
      </c>
      <c r="K79">
        <v>0.6358857</v>
      </c>
      <c r="L79" s="1">
        <v>0</v>
      </c>
      <c r="M79">
        <v>1</v>
      </c>
      <c r="O79" t="s">
        <v>521</v>
      </c>
      <c r="P79">
        <v>316</v>
      </c>
      <c r="Q79">
        <v>4231641</v>
      </c>
      <c r="R79" t="s">
        <v>61</v>
      </c>
      <c r="S79">
        <v>54</v>
      </c>
      <c r="T79" t="s">
        <v>50</v>
      </c>
      <c r="U79">
        <v>1</v>
      </c>
      <c r="V79">
        <v>1</v>
      </c>
      <c r="W79">
        <v>0.72936080000000003</v>
      </c>
      <c r="X79">
        <v>0</v>
      </c>
      <c r="Y79">
        <v>0</v>
      </c>
      <c r="Z79">
        <v>6.0009779999999999E-2</v>
      </c>
      <c r="AB79" t="s">
        <v>522</v>
      </c>
      <c r="AC79" t="s">
        <v>523</v>
      </c>
      <c r="AD79">
        <v>702840</v>
      </c>
      <c r="AE79">
        <v>2</v>
      </c>
      <c r="AF79" t="s">
        <v>53</v>
      </c>
      <c r="AG79" t="s">
        <v>66</v>
      </c>
      <c r="AH79">
        <v>2</v>
      </c>
      <c r="AI79" t="s">
        <v>55</v>
      </c>
      <c r="AJ79">
        <v>1</v>
      </c>
      <c r="AK79">
        <v>1</v>
      </c>
      <c r="AL79">
        <v>1</v>
      </c>
      <c r="AM79" t="s">
        <v>56</v>
      </c>
      <c r="AN79">
        <v>0.99700325999999995</v>
      </c>
      <c r="AO79">
        <v>0.15082124</v>
      </c>
      <c r="AP79">
        <v>0.11661458</v>
      </c>
      <c r="AQ79">
        <v>0</v>
      </c>
      <c r="AS79" t="s">
        <v>524</v>
      </c>
      <c r="AT79" t="str">
        <f t="shared" si="11"/>
        <v>ISR010</v>
      </c>
      <c r="AU79" t="str">
        <f t="shared" si="12"/>
        <v>LE</v>
      </c>
      <c r="AV79">
        <v>0.12533938999999999</v>
      </c>
      <c r="AW79">
        <v>0</v>
      </c>
      <c r="AX79">
        <v>0</v>
      </c>
      <c r="AY79">
        <v>2.2961619999999999E-2</v>
      </c>
      <c r="AZ79">
        <v>0</v>
      </c>
      <c r="BA79">
        <v>0</v>
      </c>
      <c r="BB79">
        <v>5.9238399999999997E-2</v>
      </c>
      <c r="BC79">
        <v>0</v>
      </c>
    </row>
    <row r="80" spans="1:55" x14ac:dyDescent="0.2">
      <c r="A80" t="s">
        <v>525</v>
      </c>
      <c r="B80" t="str">
        <f t="shared" si="13"/>
        <v>R</v>
      </c>
      <c r="C80" t="str">
        <f t="shared" si="9"/>
        <v>STDR079</v>
      </c>
      <c r="D80">
        <v>0.99793124</v>
      </c>
      <c r="E80">
        <v>1</v>
      </c>
      <c r="F80">
        <v>1</v>
      </c>
      <c r="H80" t="s">
        <v>526</v>
      </c>
      <c r="I80" t="str">
        <f t="shared" si="14"/>
        <v>L</v>
      </c>
      <c r="J80" t="str">
        <f t="shared" si="10"/>
        <v>STDR364</v>
      </c>
      <c r="K80">
        <v>0.62648289999999995</v>
      </c>
      <c r="L80" s="1">
        <v>0</v>
      </c>
      <c r="M80">
        <v>1</v>
      </c>
      <c r="O80" t="s">
        <v>527</v>
      </c>
      <c r="P80">
        <v>36</v>
      </c>
      <c r="Q80">
        <v>2505149</v>
      </c>
      <c r="R80" t="s">
        <v>49</v>
      </c>
      <c r="S80">
        <v>56</v>
      </c>
      <c r="T80" t="s">
        <v>62</v>
      </c>
      <c r="U80">
        <v>0</v>
      </c>
      <c r="V80">
        <v>0</v>
      </c>
      <c r="W80">
        <v>5.5699529999999997E-2</v>
      </c>
      <c r="X80">
        <v>0</v>
      </c>
      <c r="Y80">
        <v>0</v>
      </c>
      <c r="Z80">
        <v>6.0623999999999997E-2</v>
      </c>
      <c r="AB80" t="s">
        <v>528</v>
      </c>
      <c r="AC80" t="s">
        <v>529</v>
      </c>
      <c r="AD80">
        <v>702840</v>
      </c>
      <c r="AE80">
        <v>2</v>
      </c>
      <c r="AF80" t="s">
        <v>65</v>
      </c>
      <c r="AG80" t="s">
        <v>66</v>
      </c>
      <c r="AH80">
        <v>2</v>
      </c>
      <c r="AI80" t="s">
        <v>55</v>
      </c>
      <c r="AJ80">
        <v>1</v>
      </c>
      <c r="AK80">
        <v>1</v>
      </c>
      <c r="AL80">
        <v>1</v>
      </c>
      <c r="AM80" t="s">
        <v>56</v>
      </c>
      <c r="AN80">
        <v>0.91178566000000005</v>
      </c>
      <c r="AO80">
        <v>0.29890907</v>
      </c>
      <c r="AP80">
        <v>0.84480345000000001</v>
      </c>
      <c r="AQ80">
        <v>0</v>
      </c>
      <c r="AS80" t="s">
        <v>530</v>
      </c>
      <c r="AT80" t="str">
        <f t="shared" si="11"/>
        <v>ISR038</v>
      </c>
      <c r="AU80" t="str">
        <f t="shared" si="12"/>
        <v>LE</v>
      </c>
      <c r="AV80">
        <v>0.49039159999999998</v>
      </c>
      <c r="AW80">
        <v>0</v>
      </c>
      <c r="AX80">
        <v>0</v>
      </c>
      <c r="AY80">
        <v>2.2816779999999998E-2</v>
      </c>
      <c r="AZ80">
        <v>0</v>
      </c>
      <c r="BA80">
        <v>0</v>
      </c>
      <c r="BB80">
        <v>9.8040130000000003E-2</v>
      </c>
      <c r="BC80">
        <v>0</v>
      </c>
    </row>
    <row r="81" spans="1:55" x14ac:dyDescent="0.2">
      <c r="A81" t="s">
        <v>531</v>
      </c>
      <c r="B81" t="str">
        <f t="shared" si="13"/>
        <v>L</v>
      </c>
      <c r="C81" t="str">
        <f t="shared" si="9"/>
        <v>STDR142</v>
      </c>
      <c r="D81">
        <v>0.99785760000000001</v>
      </c>
      <c r="E81">
        <v>1</v>
      </c>
      <c r="F81">
        <v>1</v>
      </c>
      <c r="H81" t="s">
        <v>532</v>
      </c>
      <c r="I81" t="str">
        <f t="shared" si="14"/>
        <v>R</v>
      </c>
      <c r="J81" t="str">
        <f t="shared" si="10"/>
        <v>STDR340</v>
      </c>
      <c r="K81">
        <v>0.62479854000000001</v>
      </c>
      <c r="L81" s="1">
        <v>0</v>
      </c>
      <c r="M81">
        <v>1</v>
      </c>
      <c r="O81" t="s">
        <v>533</v>
      </c>
      <c r="P81">
        <v>281</v>
      </c>
      <c r="Q81">
        <v>4220934</v>
      </c>
      <c r="R81" t="s">
        <v>49</v>
      </c>
      <c r="S81">
        <v>58</v>
      </c>
      <c r="T81" t="s">
        <v>50</v>
      </c>
      <c r="U81">
        <v>1</v>
      </c>
      <c r="V81">
        <v>1</v>
      </c>
      <c r="W81">
        <v>0.97173357000000005</v>
      </c>
      <c r="X81">
        <v>1</v>
      </c>
      <c r="Y81">
        <v>0</v>
      </c>
      <c r="Z81">
        <v>6.0859829999999997E-2</v>
      </c>
      <c r="AB81" t="s">
        <v>534</v>
      </c>
      <c r="AC81" t="s">
        <v>535</v>
      </c>
      <c r="AD81">
        <v>702881</v>
      </c>
      <c r="AE81">
        <v>2</v>
      </c>
      <c r="AF81" t="s">
        <v>53</v>
      </c>
      <c r="AG81" t="s">
        <v>66</v>
      </c>
      <c r="AH81">
        <v>2</v>
      </c>
      <c r="AI81" t="s">
        <v>67</v>
      </c>
      <c r="AJ81">
        <v>1</v>
      </c>
      <c r="AK81">
        <v>1</v>
      </c>
      <c r="AL81">
        <v>1</v>
      </c>
      <c r="AM81" t="s">
        <v>56</v>
      </c>
      <c r="AN81">
        <v>0.99890639999999997</v>
      </c>
      <c r="AO81">
        <v>0.87043119999999996</v>
      </c>
      <c r="AP81">
        <v>9.5646350000000005E-2</v>
      </c>
      <c r="AQ81">
        <v>0</v>
      </c>
      <c r="AS81" t="s">
        <v>536</v>
      </c>
      <c r="AT81" t="str">
        <f t="shared" si="11"/>
        <v>ISR038</v>
      </c>
      <c r="AU81" t="str">
        <f t="shared" si="12"/>
        <v>RE</v>
      </c>
      <c r="AV81">
        <v>0.15824675999999999</v>
      </c>
      <c r="AW81">
        <v>0</v>
      </c>
      <c r="AX81">
        <v>0</v>
      </c>
      <c r="AY81">
        <v>1.5422669999999999E-2</v>
      </c>
      <c r="AZ81">
        <v>0</v>
      </c>
      <c r="BA81">
        <v>0</v>
      </c>
      <c r="BB81">
        <v>3.1498940000000003E-2</v>
      </c>
      <c r="BC81">
        <v>0</v>
      </c>
    </row>
    <row r="82" spans="1:55" x14ac:dyDescent="0.2">
      <c r="A82" t="s">
        <v>537</v>
      </c>
      <c r="B82" t="str">
        <f t="shared" si="13"/>
        <v>R</v>
      </c>
      <c r="C82" t="str">
        <f t="shared" si="9"/>
        <v>STDR053</v>
      </c>
      <c r="D82">
        <v>0.99784552999999998</v>
      </c>
      <c r="E82">
        <v>1</v>
      </c>
      <c r="F82">
        <v>1</v>
      </c>
      <c r="H82" t="s">
        <v>538</v>
      </c>
      <c r="I82" t="str">
        <f t="shared" si="14"/>
        <v>R</v>
      </c>
      <c r="J82" t="str">
        <f t="shared" si="10"/>
        <v>STDR377</v>
      </c>
      <c r="K82">
        <v>0.60742390000000002</v>
      </c>
      <c r="L82" s="1">
        <v>0</v>
      </c>
      <c r="M82">
        <v>1</v>
      </c>
      <c r="O82" t="s">
        <v>539</v>
      </c>
      <c r="P82">
        <v>252</v>
      </c>
      <c r="Q82">
        <v>4217041</v>
      </c>
      <c r="R82" t="s">
        <v>61</v>
      </c>
      <c r="S82">
        <v>55</v>
      </c>
      <c r="T82" t="s">
        <v>50</v>
      </c>
      <c r="U82">
        <v>0</v>
      </c>
      <c r="V82">
        <v>0</v>
      </c>
      <c r="W82">
        <v>1.8096859999999999E-2</v>
      </c>
      <c r="X82">
        <v>0</v>
      </c>
      <c r="Y82">
        <v>0</v>
      </c>
      <c r="Z82">
        <v>6.1105880000000001E-2</v>
      </c>
      <c r="AB82" t="s">
        <v>540</v>
      </c>
      <c r="AC82" t="s">
        <v>541</v>
      </c>
      <c r="AD82">
        <v>702881</v>
      </c>
      <c r="AE82">
        <v>2</v>
      </c>
      <c r="AF82" t="s">
        <v>65</v>
      </c>
      <c r="AG82" t="s">
        <v>66</v>
      </c>
      <c r="AH82">
        <v>2</v>
      </c>
      <c r="AI82" t="s">
        <v>67</v>
      </c>
      <c r="AJ82">
        <v>1</v>
      </c>
      <c r="AK82">
        <v>1</v>
      </c>
      <c r="AL82">
        <v>1</v>
      </c>
      <c r="AM82" t="s">
        <v>56</v>
      </c>
      <c r="AN82">
        <v>0.99343835999999996</v>
      </c>
      <c r="AO82">
        <v>0.69092750000000003</v>
      </c>
      <c r="AP82">
        <v>4.3545809999999997E-2</v>
      </c>
      <c r="AQ82">
        <v>0</v>
      </c>
      <c r="AS82" t="s">
        <v>542</v>
      </c>
      <c r="AT82" t="str">
        <f t="shared" si="11"/>
        <v>ISR018</v>
      </c>
      <c r="AU82" t="str">
        <f t="shared" si="12"/>
        <v>LE</v>
      </c>
      <c r="AV82">
        <v>0.15107504999999999</v>
      </c>
      <c r="AW82">
        <v>0</v>
      </c>
      <c r="AX82">
        <v>0</v>
      </c>
      <c r="AY82">
        <v>1.495411E-2</v>
      </c>
      <c r="AZ82">
        <v>0</v>
      </c>
      <c r="BA82">
        <v>0</v>
      </c>
      <c r="BB82">
        <v>2.762587E-2</v>
      </c>
      <c r="BC82">
        <v>0</v>
      </c>
    </row>
    <row r="83" spans="1:55" x14ac:dyDescent="0.2">
      <c r="A83" t="s">
        <v>543</v>
      </c>
      <c r="B83" t="str">
        <f t="shared" si="13"/>
        <v>L</v>
      </c>
      <c r="C83" t="str">
        <f t="shared" si="9"/>
        <v>STDR340</v>
      </c>
      <c r="D83">
        <v>0.99757074999999995</v>
      </c>
      <c r="E83">
        <v>1</v>
      </c>
      <c r="F83">
        <v>1</v>
      </c>
      <c r="H83" t="s">
        <v>385</v>
      </c>
      <c r="I83" t="str">
        <f t="shared" si="14"/>
        <v>R</v>
      </c>
      <c r="J83" t="str">
        <f t="shared" si="10"/>
        <v>STDR385</v>
      </c>
      <c r="K83">
        <v>0.60634469999999996</v>
      </c>
      <c r="L83" s="1">
        <v>0</v>
      </c>
      <c r="M83">
        <v>1</v>
      </c>
      <c r="O83" t="s">
        <v>544</v>
      </c>
      <c r="P83">
        <v>7</v>
      </c>
      <c r="Q83">
        <v>782717</v>
      </c>
      <c r="R83" t="s">
        <v>61</v>
      </c>
      <c r="S83">
        <v>60</v>
      </c>
      <c r="T83" t="s">
        <v>50</v>
      </c>
      <c r="U83">
        <v>1</v>
      </c>
      <c r="V83">
        <v>1</v>
      </c>
      <c r="W83">
        <v>0.67330380000000001</v>
      </c>
      <c r="X83">
        <v>0</v>
      </c>
      <c r="Y83">
        <v>0</v>
      </c>
      <c r="Z83">
        <v>6.1316969999999998E-2</v>
      </c>
      <c r="AB83" t="s">
        <v>545</v>
      </c>
      <c r="AC83" t="s">
        <v>546</v>
      </c>
      <c r="AD83">
        <v>703014</v>
      </c>
      <c r="AE83">
        <v>2</v>
      </c>
      <c r="AF83" t="s">
        <v>65</v>
      </c>
      <c r="AG83" t="s">
        <v>54</v>
      </c>
      <c r="AH83">
        <v>1</v>
      </c>
      <c r="AI83" t="s">
        <v>74</v>
      </c>
      <c r="AJ83">
        <v>0</v>
      </c>
      <c r="AK83">
        <v>1</v>
      </c>
      <c r="AL83">
        <v>0</v>
      </c>
      <c r="AM83" t="s">
        <v>56</v>
      </c>
      <c r="AN83">
        <v>0.99590683000000002</v>
      </c>
      <c r="AO83">
        <v>0.14733436999999999</v>
      </c>
      <c r="AP83">
        <v>0.26309672000000001</v>
      </c>
      <c r="AQ83">
        <v>0</v>
      </c>
      <c r="AS83" t="s">
        <v>547</v>
      </c>
      <c r="AT83" t="str">
        <f t="shared" si="11"/>
        <v>ISR040</v>
      </c>
      <c r="AU83" t="str">
        <f t="shared" si="12"/>
        <v>RE</v>
      </c>
      <c r="AV83">
        <v>0.51050839999999997</v>
      </c>
      <c r="AW83">
        <v>0</v>
      </c>
      <c r="AX83">
        <v>0</v>
      </c>
      <c r="AY83">
        <v>1.219949E-2</v>
      </c>
      <c r="AZ83">
        <v>0</v>
      </c>
      <c r="BA83">
        <v>0</v>
      </c>
      <c r="BB83">
        <v>5.5685369999999998E-2</v>
      </c>
      <c r="BC83">
        <v>0</v>
      </c>
    </row>
    <row r="84" spans="1:55" x14ac:dyDescent="0.2">
      <c r="A84" t="s">
        <v>548</v>
      </c>
      <c r="B84" t="str">
        <f t="shared" si="13"/>
        <v>R</v>
      </c>
      <c r="C84" t="str">
        <f t="shared" si="9"/>
        <v>STDR364</v>
      </c>
      <c r="D84">
        <v>0.99753849999999999</v>
      </c>
      <c r="E84">
        <v>1</v>
      </c>
      <c r="F84">
        <v>1</v>
      </c>
      <c r="H84" t="s">
        <v>549</v>
      </c>
      <c r="I84" t="str">
        <f t="shared" si="14"/>
        <v>L</v>
      </c>
      <c r="J84" t="str">
        <f t="shared" si="10"/>
        <v>STDR340</v>
      </c>
      <c r="K84">
        <v>0.59775140000000004</v>
      </c>
      <c r="L84" s="1">
        <v>0</v>
      </c>
      <c r="M84">
        <v>1</v>
      </c>
      <c r="O84" t="s">
        <v>550</v>
      </c>
      <c r="P84">
        <v>287</v>
      </c>
      <c r="Q84">
        <v>4221806</v>
      </c>
      <c r="R84" t="s">
        <v>49</v>
      </c>
      <c r="S84">
        <v>54</v>
      </c>
      <c r="T84" t="s">
        <v>50</v>
      </c>
      <c r="U84">
        <v>1</v>
      </c>
      <c r="V84">
        <v>1</v>
      </c>
      <c r="W84">
        <v>0.99565256000000002</v>
      </c>
      <c r="X84">
        <v>0</v>
      </c>
      <c r="Y84">
        <v>0</v>
      </c>
      <c r="Z84">
        <v>6.1401310000000001E-2</v>
      </c>
      <c r="AB84" t="s">
        <v>551</v>
      </c>
      <c r="AC84" t="s">
        <v>552</v>
      </c>
      <c r="AD84">
        <v>703058</v>
      </c>
      <c r="AE84">
        <v>2</v>
      </c>
      <c r="AF84" t="s">
        <v>53</v>
      </c>
      <c r="AG84" t="s">
        <v>155</v>
      </c>
      <c r="AH84">
        <v>0</v>
      </c>
      <c r="AJ84">
        <v>0</v>
      </c>
      <c r="AK84">
        <v>0</v>
      </c>
      <c r="AL84">
        <v>0</v>
      </c>
      <c r="AM84" t="s">
        <v>56</v>
      </c>
      <c r="AN84">
        <v>0.85629520000000003</v>
      </c>
      <c r="AO84">
        <v>3.454778E-2</v>
      </c>
      <c r="AP84">
        <v>9.0346869999999996E-2</v>
      </c>
      <c r="AQ84">
        <v>0</v>
      </c>
      <c r="AS84" t="s">
        <v>553</v>
      </c>
      <c r="AT84" t="str">
        <f t="shared" si="11"/>
        <v>ISR053</v>
      </c>
      <c r="AU84" t="str">
        <f t="shared" si="12"/>
        <v>RE</v>
      </c>
      <c r="BB84">
        <v>0.99778056000000004</v>
      </c>
      <c r="BC84">
        <v>1</v>
      </c>
    </row>
    <row r="85" spans="1:55" x14ac:dyDescent="0.2">
      <c r="A85" t="s">
        <v>270</v>
      </c>
      <c r="B85" t="str">
        <f t="shared" si="13"/>
        <v>L</v>
      </c>
      <c r="C85" t="str">
        <f t="shared" si="9"/>
        <v>STDR079</v>
      </c>
      <c r="D85">
        <v>0.99728673999999995</v>
      </c>
      <c r="E85">
        <v>1</v>
      </c>
      <c r="F85">
        <v>1</v>
      </c>
      <c r="H85" t="s">
        <v>554</v>
      </c>
      <c r="I85" t="str">
        <f t="shared" si="14"/>
        <v>L</v>
      </c>
      <c r="J85" t="str">
        <f t="shared" si="10"/>
        <v>STDR147</v>
      </c>
      <c r="K85">
        <v>0.57730329999999996</v>
      </c>
      <c r="L85" s="1">
        <v>1</v>
      </c>
      <c r="M85">
        <v>1</v>
      </c>
      <c r="O85" t="s">
        <v>555</v>
      </c>
      <c r="P85">
        <v>11</v>
      </c>
      <c r="Q85">
        <v>994552</v>
      </c>
      <c r="R85" t="s">
        <v>61</v>
      </c>
      <c r="S85">
        <v>67</v>
      </c>
      <c r="T85" t="s">
        <v>62</v>
      </c>
      <c r="U85">
        <v>1</v>
      </c>
      <c r="V85">
        <v>1</v>
      </c>
      <c r="W85">
        <v>0.98470880000000005</v>
      </c>
      <c r="X85">
        <v>0</v>
      </c>
      <c r="Y85">
        <v>0</v>
      </c>
      <c r="Z85">
        <v>6.1842429999999997E-2</v>
      </c>
      <c r="AB85" t="s">
        <v>556</v>
      </c>
      <c r="AC85" t="s">
        <v>557</v>
      </c>
      <c r="AD85">
        <v>703058</v>
      </c>
      <c r="AE85">
        <v>2</v>
      </c>
      <c r="AF85" t="s">
        <v>65</v>
      </c>
      <c r="AG85" t="s">
        <v>155</v>
      </c>
      <c r="AH85">
        <v>0</v>
      </c>
      <c r="AJ85">
        <v>0</v>
      </c>
      <c r="AK85">
        <v>0</v>
      </c>
      <c r="AL85">
        <v>0</v>
      </c>
      <c r="AM85" t="s">
        <v>56</v>
      </c>
      <c r="AN85">
        <v>0.74310695999999998</v>
      </c>
      <c r="AO85">
        <v>7.1961579999999997E-2</v>
      </c>
      <c r="AP85">
        <v>0.10385737</v>
      </c>
      <c r="AQ85">
        <v>0</v>
      </c>
      <c r="AS85" t="s">
        <v>558</v>
      </c>
      <c r="AT85" t="str">
        <f t="shared" si="11"/>
        <v>ISR036</v>
      </c>
      <c r="AU85" t="str">
        <f t="shared" si="12"/>
        <v>LE</v>
      </c>
      <c r="AV85">
        <v>1.399544E-2</v>
      </c>
      <c r="AW85">
        <v>0</v>
      </c>
      <c r="AX85">
        <v>0</v>
      </c>
      <c r="AY85">
        <v>9.8723200000000004E-3</v>
      </c>
      <c r="AZ85">
        <v>0</v>
      </c>
      <c r="BA85">
        <v>0</v>
      </c>
      <c r="BB85">
        <v>0.11556163</v>
      </c>
      <c r="BC85">
        <v>0</v>
      </c>
    </row>
    <row r="86" spans="1:55" x14ac:dyDescent="0.2">
      <c r="A86" t="s">
        <v>559</v>
      </c>
      <c r="B86" t="str">
        <f>LEFT(RIGHT(A86,9),1)</f>
        <v>R</v>
      </c>
      <c r="C86" t="str">
        <f t="shared" si="9"/>
        <v>STDR328</v>
      </c>
      <c r="D86">
        <v>0.99714106000000002</v>
      </c>
      <c r="E86">
        <v>0</v>
      </c>
      <c r="F86">
        <v>1</v>
      </c>
      <c r="H86" t="s">
        <v>560</v>
      </c>
      <c r="I86" t="str">
        <f>LEFT(RIGHT(H86,9),1)</f>
        <v>R</v>
      </c>
      <c r="J86" t="str">
        <f t="shared" si="10"/>
        <v>STDR278</v>
      </c>
      <c r="K86">
        <v>0.57554209999999995</v>
      </c>
      <c r="L86" s="1">
        <v>0</v>
      </c>
      <c r="M86">
        <v>1</v>
      </c>
      <c r="O86" t="s">
        <v>561</v>
      </c>
      <c r="P86">
        <v>208</v>
      </c>
      <c r="Q86">
        <v>4210333</v>
      </c>
      <c r="R86" t="s">
        <v>49</v>
      </c>
      <c r="S86">
        <v>69</v>
      </c>
      <c r="T86" t="s">
        <v>50</v>
      </c>
      <c r="U86">
        <v>1</v>
      </c>
      <c r="V86">
        <v>1</v>
      </c>
      <c r="W86">
        <v>0.99966319999999997</v>
      </c>
      <c r="X86">
        <v>0</v>
      </c>
      <c r="Y86">
        <v>0</v>
      </c>
      <c r="Z86">
        <v>6.2980350000000004E-2</v>
      </c>
      <c r="AB86" t="s">
        <v>562</v>
      </c>
      <c r="AC86" t="s">
        <v>563</v>
      </c>
      <c r="AD86">
        <v>703079</v>
      </c>
      <c r="AE86">
        <v>2</v>
      </c>
      <c r="AF86" t="s">
        <v>53</v>
      </c>
      <c r="AG86" t="s">
        <v>155</v>
      </c>
      <c r="AH86">
        <v>0</v>
      </c>
      <c r="AJ86">
        <v>0</v>
      </c>
      <c r="AK86">
        <v>1</v>
      </c>
      <c r="AL86">
        <v>0</v>
      </c>
      <c r="AM86" t="s">
        <v>56</v>
      </c>
      <c r="AN86">
        <v>0.73095220000000005</v>
      </c>
      <c r="AO86">
        <v>1.112616E-2</v>
      </c>
      <c r="AP86">
        <v>5.3899000000000004E-3</v>
      </c>
      <c r="AQ86">
        <v>0</v>
      </c>
      <c r="AS86" t="s">
        <v>564</v>
      </c>
      <c r="AT86" t="str">
        <f t="shared" si="11"/>
        <v>ISR036</v>
      </c>
      <c r="AU86" t="str">
        <f t="shared" si="12"/>
        <v>RE</v>
      </c>
      <c r="AV86">
        <v>0.45457807</v>
      </c>
      <c r="AW86">
        <v>0</v>
      </c>
      <c r="AX86">
        <v>0</v>
      </c>
      <c r="AY86">
        <v>9.6616099999999993E-3</v>
      </c>
      <c r="AZ86">
        <v>0</v>
      </c>
      <c r="BA86">
        <v>0</v>
      </c>
      <c r="BB86">
        <v>0.11372545000000001</v>
      </c>
      <c r="BC86">
        <v>0</v>
      </c>
    </row>
    <row r="87" spans="1:55" x14ac:dyDescent="0.2">
      <c r="A87" t="s">
        <v>565</v>
      </c>
      <c r="B87" t="str">
        <f t="shared" ref="B87:B95" si="15">LEFT(RIGHT(A87,8),1)</f>
        <v>L</v>
      </c>
      <c r="C87" t="str">
        <f t="shared" si="9"/>
        <v>STDR316</v>
      </c>
      <c r="D87">
        <v>0.99703459999999999</v>
      </c>
      <c r="E87">
        <v>1</v>
      </c>
      <c r="F87">
        <v>1</v>
      </c>
      <c r="H87" t="s">
        <v>566</v>
      </c>
      <c r="I87" t="str">
        <f>LEFT(RIGHT(H87,8),1)</f>
        <v>L</v>
      </c>
      <c r="J87" t="str">
        <f t="shared" si="10"/>
        <v>STDR420</v>
      </c>
      <c r="K87">
        <v>0.57216080000000002</v>
      </c>
      <c r="L87" s="1">
        <v>1</v>
      </c>
      <c r="M87">
        <v>1</v>
      </c>
      <c r="O87" t="s">
        <v>567</v>
      </c>
      <c r="P87">
        <v>296</v>
      </c>
      <c r="Q87">
        <v>4225122</v>
      </c>
      <c r="R87" t="s">
        <v>49</v>
      </c>
      <c r="S87">
        <v>61</v>
      </c>
      <c r="T87" t="s">
        <v>50</v>
      </c>
      <c r="U87">
        <v>1</v>
      </c>
      <c r="V87">
        <v>1</v>
      </c>
      <c r="W87">
        <v>0.9952799</v>
      </c>
      <c r="X87">
        <v>0</v>
      </c>
      <c r="Y87">
        <v>0</v>
      </c>
      <c r="Z87">
        <v>6.3558340000000005E-2</v>
      </c>
      <c r="AB87" t="s">
        <v>568</v>
      </c>
      <c r="AC87" t="s">
        <v>569</v>
      </c>
      <c r="AD87">
        <v>703079</v>
      </c>
      <c r="AE87">
        <v>2</v>
      </c>
      <c r="AF87" t="s">
        <v>65</v>
      </c>
      <c r="AG87" t="s">
        <v>155</v>
      </c>
      <c r="AH87">
        <v>0</v>
      </c>
      <c r="AJ87">
        <v>0</v>
      </c>
      <c r="AK87">
        <v>0</v>
      </c>
      <c r="AL87">
        <v>0</v>
      </c>
      <c r="AM87" t="s">
        <v>56</v>
      </c>
      <c r="AN87">
        <v>0.97774863000000001</v>
      </c>
      <c r="AO87">
        <v>8.5239049999999997E-2</v>
      </c>
      <c r="AP87">
        <v>3.4916160000000002E-2</v>
      </c>
      <c r="AQ87">
        <v>0</v>
      </c>
      <c r="AS87" t="s">
        <v>570</v>
      </c>
      <c r="AT87" t="str">
        <f t="shared" si="11"/>
        <v>ISR002</v>
      </c>
      <c r="AU87" t="str">
        <f t="shared" si="12"/>
        <v>LE</v>
      </c>
      <c r="AV87">
        <v>4.7950700000000002E-3</v>
      </c>
      <c r="AW87">
        <v>0</v>
      </c>
      <c r="AX87">
        <v>0</v>
      </c>
      <c r="AY87">
        <v>6.0121100000000002E-3</v>
      </c>
      <c r="AZ87">
        <v>0</v>
      </c>
      <c r="BA87">
        <v>0</v>
      </c>
      <c r="BB87">
        <v>0.29162827000000002</v>
      </c>
      <c r="BC87">
        <v>0</v>
      </c>
    </row>
    <row r="88" spans="1:55" x14ac:dyDescent="0.2">
      <c r="A88" t="s">
        <v>571</v>
      </c>
      <c r="B88" t="str">
        <f t="shared" si="15"/>
        <v>L</v>
      </c>
      <c r="C88" t="str">
        <f t="shared" si="9"/>
        <v>STDR408</v>
      </c>
      <c r="D88">
        <v>0.99684759999999994</v>
      </c>
      <c r="E88">
        <v>1</v>
      </c>
      <c r="F88">
        <v>1</v>
      </c>
      <c r="H88" t="s">
        <v>572</v>
      </c>
      <c r="I88" t="str">
        <f>LEFT(RIGHT(H88,8),1)</f>
        <v>L</v>
      </c>
      <c r="J88" t="str">
        <f t="shared" si="10"/>
        <v>STDR675</v>
      </c>
      <c r="K88">
        <v>0.57215539999999998</v>
      </c>
      <c r="L88" s="1">
        <v>0</v>
      </c>
      <c r="M88">
        <v>1</v>
      </c>
      <c r="O88" t="s">
        <v>573</v>
      </c>
      <c r="P88">
        <v>94</v>
      </c>
      <c r="Q88">
        <v>3446650</v>
      </c>
      <c r="R88" t="s">
        <v>61</v>
      </c>
      <c r="S88">
        <v>57</v>
      </c>
      <c r="T88" t="s">
        <v>50</v>
      </c>
      <c r="U88">
        <v>1</v>
      </c>
      <c r="V88">
        <v>1</v>
      </c>
      <c r="W88">
        <v>0.99697553999999999</v>
      </c>
      <c r="X88">
        <v>0</v>
      </c>
      <c r="Y88">
        <v>0</v>
      </c>
      <c r="Z88">
        <v>6.4582619999999993E-2</v>
      </c>
      <c r="AB88" t="s">
        <v>574</v>
      </c>
      <c r="AC88" t="s">
        <v>575</v>
      </c>
      <c r="AD88">
        <v>703084</v>
      </c>
      <c r="AE88">
        <v>2</v>
      </c>
      <c r="AF88" t="s">
        <v>53</v>
      </c>
      <c r="AG88" t="s">
        <v>155</v>
      </c>
      <c r="AH88">
        <v>0</v>
      </c>
      <c r="AJ88">
        <v>0</v>
      </c>
      <c r="AK88">
        <v>0</v>
      </c>
      <c r="AL88">
        <v>0</v>
      </c>
      <c r="AM88" t="s">
        <v>56</v>
      </c>
      <c r="AN88">
        <v>0.41010364999999999</v>
      </c>
      <c r="AO88">
        <v>1.12094E-2</v>
      </c>
      <c r="AP88">
        <v>3.409889E-2</v>
      </c>
      <c r="AQ88">
        <v>0</v>
      </c>
      <c r="AS88" t="s">
        <v>576</v>
      </c>
      <c r="AT88" t="str">
        <f t="shared" si="11"/>
        <v>ISR044</v>
      </c>
      <c r="AU88" t="str">
        <f t="shared" si="12"/>
        <v>LE</v>
      </c>
      <c r="AV88">
        <v>5.9448000000000001E-2</v>
      </c>
      <c r="AW88">
        <v>0</v>
      </c>
      <c r="AX88">
        <v>0</v>
      </c>
      <c r="AY88">
        <v>4.0780900000000004E-3</v>
      </c>
      <c r="AZ88">
        <v>0</v>
      </c>
      <c r="BA88">
        <v>0</v>
      </c>
      <c r="BB88">
        <v>0.40759146000000002</v>
      </c>
      <c r="BC88">
        <v>0</v>
      </c>
    </row>
    <row r="89" spans="1:55" x14ac:dyDescent="0.2">
      <c r="A89" t="s">
        <v>577</v>
      </c>
      <c r="B89" t="str">
        <f t="shared" si="15"/>
        <v>R</v>
      </c>
      <c r="C89" t="str">
        <f t="shared" si="9"/>
        <v>stdr098</v>
      </c>
      <c r="D89">
        <v>0.99682957000000005</v>
      </c>
      <c r="E89">
        <v>1</v>
      </c>
      <c r="F89">
        <v>1</v>
      </c>
      <c r="H89" t="s">
        <v>565</v>
      </c>
      <c r="I89" t="str">
        <f>LEFT(RIGHT(H89,8),1)</f>
        <v>L</v>
      </c>
      <c r="J89" t="str">
        <f t="shared" si="10"/>
        <v>STDR316</v>
      </c>
      <c r="K89">
        <v>0.56863699999999995</v>
      </c>
      <c r="L89" s="1">
        <v>1</v>
      </c>
      <c r="M89">
        <v>1</v>
      </c>
      <c r="O89" t="s">
        <v>578</v>
      </c>
      <c r="P89">
        <v>35</v>
      </c>
      <c r="Q89">
        <v>2502361</v>
      </c>
      <c r="R89" t="s">
        <v>61</v>
      </c>
      <c r="S89">
        <v>74</v>
      </c>
      <c r="T89" t="s">
        <v>62</v>
      </c>
      <c r="U89">
        <v>1</v>
      </c>
      <c r="V89">
        <v>1</v>
      </c>
      <c r="W89">
        <v>0.99249690000000002</v>
      </c>
      <c r="X89">
        <v>0</v>
      </c>
      <c r="Y89">
        <v>0</v>
      </c>
      <c r="Z89">
        <v>6.4980449999999995E-2</v>
      </c>
      <c r="AB89" t="s">
        <v>579</v>
      </c>
      <c r="AC89" t="s">
        <v>580</v>
      </c>
      <c r="AD89">
        <v>703084</v>
      </c>
      <c r="AE89">
        <v>2</v>
      </c>
      <c r="AF89" t="s">
        <v>65</v>
      </c>
      <c r="AG89" t="s">
        <v>155</v>
      </c>
      <c r="AH89">
        <v>0</v>
      </c>
      <c r="AJ89">
        <v>0</v>
      </c>
      <c r="AK89">
        <v>1</v>
      </c>
      <c r="AL89">
        <v>0</v>
      </c>
      <c r="AM89" t="s">
        <v>56</v>
      </c>
      <c r="AN89">
        <v>0.70929366000000005</v>
      </c>
      <c r="AO89">
        <v>3.4533109999999999E-2</v>
      </c>
      <c r="AP89">
        <v>3.8619609999999999E-2</v>
      </c>
      <c r="AQ89">
        <v>0</v>
      </c>
    </row>
    <row r="90" spans="1:55" x14ac:dyDescent="0.2">
      <c r="A90" t="s">
        <v>581</v>
      </c>
      <c r="B90" t="str">
        <f t="shared" si="15"/>
        <v>L</v>
      </c>
      <c r="C90" t="str">
        <f t="shared" si="9"/>
        <v>STDR272</v>
      </c>
      <c r="D90">
        <v>0.99682020000000005</v>
      </c>
      <c r="E90">
        <v>1</v>
      </c>
      <c r="F90">
        <v>1</v>
      </c>
      <c r="H90" t="s">
        <v>582</v>
      </c>
      <c r="I90" t="str">
        <f>LEFT(RIGHT(H90,8),1)</f>
        <v>L</v>
      </c>
      <c r="J90" t="str">
        <f t="shared" si="10"/>
        <v>STDR320</v>
      </c>
      <c r="K90">
        <v>0.54021596999999999</v>
      </c>
      <c r="L90" s="1">
        <v>1</v>
      </c>
      <c r="M90">
        <v>1</v>
      </c>
      <c r="O90" t="s">
        <v>583</v>
      </c>
      <c r="P90">
        <v>24</v>
      </c>
      <c r="Q90">
        <v>1682292</v>
      </c>
      <c r="R90" t="s">
        <v>61</v>
      </c>
      <c r="S90">
        <v>70</v>
      </c>
      <c r="T90" t="s">
        <v>62</v>
      </c>
      <c r="U90">
        <v>1</v>
      </c>
      <c r="V90">
        <v>0</v>
      </c>
      <c r="W90">
        <v>0.41714233000000001</v>
      </c>
      <c r="X90">
        <v>0</v>
      </c>
      <c r="Y90">
        <v>0</v>
      </c>
      <c r="Z90">
        <v>6.5175499999999997E-2</v>
      </c>
      <c r="AB90" t="s">
        <v>584</v>
      </c>
      <c r="AC90" t="s">
        <v>585</v>
      </c>
      <c r="AD90">
        <v>703219</v>
      </c>
      <c r="AE90">
        <v>2</v>
      </c>
      <c r="AF90" t="s">
        <v>53</v>
      </c>
      <c r="AG90" t="s">
        <v>267</v>
      </c>
      <c r="AH90">
        <v>3</v>
      </c>
      <c r="AI90" t="s">
        <v>55</v>
      </c>
      <c r="AJ90">
        <v>1</v>
      </c>
      <c r="AK90">
        <v>1</v>
      </c>
      <c r="AL90">
        <v>1</v>
      </c>
      <c r="AM90" t="s">
        <v>56</v>
      </c>
      <c r="AN90">
        <v>0.99664074000000002</v>
      </c>
      <c r="AO90">
        <v>0.81293959999999998</v>
      </c>
      <c r="AP90">
        <v>4.724631E-2</v>
      </c>
      <c r="AQ90">
        <v>0</v>
      </c>
    </row>
    <row r="91" spans="1:55" x14ac:dyDescent="0.2">
      <c r="A91" t="s">
        <v>586</v>
      </c>
      <c r="B91" t="str">
        <f t="shared" si="15"/>
        <v>R</v>
      </c>
      <c r="C91" t="str">
        <f t="shared" si="9"/>
        <v>STDR407</v>
      </c>
      <c r="D91">
        <v>0.99644582999999998</v>
      </c>
      <c r="E91">
        <v>1</v>
      </c>
      <c r="F91">
        <v>1</v>
      </c>
      <c r="H91" t="s">
        <v>587</v>
      </c>
      <c r="I91" t="str">
        <f>LEFT(RIGHT(H91,9),1)</f>
        <v>R</v>
      </c>
      <c r="J91" t="str">
        <f t="shared" si="10"/>
        <v>STDR365</v>
      </c>
      <c r="K91">
        <v>0.53828542999999995</v>
      </c>
      <c r="L91" s="1">
        <v>1</v>
      </c>
      <c r="M91">
        <v>1</v>
      </c>
      <c r="O91" t="s">
        <v>588</v>
      </c>
      <c r="P91">
        <v>173</v>
      </c>
      <c r="Q91">
        <v>4107355</v>
      </c>
      <c r="R91" t="s">
        <v>61</v>
      </c>
      <c r="S91">
        <v>68</v>
      </c>
      <c r="T91" t="s">
        <v>62</v>
      </c>
      <c r="U91">
        <v>1</v>
      </c>
      <c r="V91">
        <v>0</v>
      </c>
      <c r="W91">
        <v>0.41288814000000001</v>
      </c>
      <c r="X91">
        <v>0</v>
      </c>
      <c r="Y91">
        <v>0</v>
      </c>
      <c r="Z91">
        <v>6.9763660000000005E-2</v>
      </c>
      <c r="AB91" t="s">
        <v>589</v>
      </c>
      <c r="AC91" t="s">
        <v>590</v>
      </c>
      <c r="AD91">
        <v>703219</v>
      </c>
      <c r="AE91">
        <v>2</v>
      </c>
      <c r="AF91" t="s">
        <v>65</v>
      </c>
      <c r="AG91" t="s">
        <v>267</v>
      </c>
      <c r="AH91">
        <v>3</v>
      </c>
      <c r="AI91" t="s">
        <v>55</v>
      </c>
      <c r="AJ91">
        <v>1</v>
      </c>
      <c r="AK91">
        <v>1</v>
      </c>
      <c r="AL91">
        <v>1</v>
      </c>
      <c r="AM91" t="s">
        <v>56</v>
      </c>
      <c r="AN91">
        <v>0.99579600000000001</v>
      </c>
      <c r="AO91">
        <v>0.84945243999999998</v>
      </c>
      <c r="AP91">
        <v>2.1075989999999999E-2</v>
      </c>
      <c r="AQ91">
        <v>0</v>
      </c>
    </row>
    <row r="92" spans="1:55" x14ac:dyDescent="0.2">
      <c r="A92" t="s">
        <v>591</v>
      </c>
      <c r="B92" t="str">
        <f t="shared" si="15"/>
        <v>L</v>
      </c>
      <c r="C92" t="str">
        <f t="shared" si="9"/>
        <v>stdr064</v>
      </c>
      <c r="D92">
        <v>0.99641955000000004</v>
      </c>
      <c r="E92">
        <v>1</v>
      </c>
      <c r="F92">
        <v>1</v>
      </c>
      <c r="H92" t="s">
        <v>592</v>
      </c>
      <c r="I92" t="str">
        <f>LEFT(RIGHT(H92,8),1)</f>
        <v>L</v>
      </c>
      <c r="J92" t="str">
        <f t="shared" si="10"/>
        <v>STDR344</v>
      </c>
      <c r="K92">
        <v>0.53748940000000001</v>
      </c>
      <c r="L92" s="1">
        <v>1</v>
      </c>
      <c r="M92">
        <v>1</v>
      </c>
      <c r="O92" t="s">
        <v>593</v>
      </c>
      <c r="P92">
        <v>35</v>
      </c>
      <c r="Q92">
        <v>2502361</v>
      </c>
      <c r="R92" t="s">
        <v>49</v>
      </c>
      <c r="S92">
        <v>74</v>
      </c>
      <c r="T92" t="s">
        <v>62</v>
      </c>
      <c r="U92">
        <v>1</v>
      </c>
      <c r="V92">
        <v>1</v>
      </c>
      <c r="W92">
        <v>0.69679296000000002</v>
      </c>
      <c r="X92">
        <v>0</v>
      </c>
      <c r="Y92">
        <v>0</v>
      </c>
      <c r="Z92">
        <v>7.0016620000000002E-2</v>
      </c>
      <c r="AB92" t="s">
        <v>594</v>
      </c>
      <c r="AC92" t="s">
        <v>595</v>
      </c>
      <c r="AD92">
        <v>703238</v>
      </c>
      <c r="AE92">
        <v>2</v>
      </c>
      <c r="AF92" t="s">
        <v>53</v>
      </c>
      <c r="AG92" t="s">
        <v>130</v>
      </c>
      <c r="AH92">
        <v>4</v>
      </c>
      <c r="AI92" t="s">
        <v>55</v>
      </c>
      <c r="AJ92">
        <v>1</v>
      </c>
      <c r="AK92">
        <v>1</v>
      </c>
      <c r="AL92">
        <v>1</v>
      </c>
      <c r="AM92" t="s">
        <v>56</v>
      </c>
      <c r="AN92">
        <v>0.9653043</v>
      </c>
      <c r="AO92">
        <v>1.6645460000000001E-2</v>
      </c>
      <c r="AP92">
        <v>4.222795E-2</v>
      </c>
      <c r="AQ92">
        <v>0</v>
      </c>
    </row>
    <row r="93" spans="1:55" x14ac:dyDescent="0.2">
      <c r="A93" t="s">
        <v>596</v>
      </c>
      <c r="B93" t="str">
        <f t="shared" si="15"/>
        <v>R</v>
      </c>
      <c r="C93" t="str">
        <f t="shared" si="9"/>
        <v>STDR348</v>
      </c>
      <c r="D93">
        <v>0.99641656999999995</v>
      </c>
      <c r="E93">
        <v>1</v>
      </c>
      <c r="F93">
        <v>1</v>
      </c>
      <c r="H93" t="s">
        <v>597</v>
      </c>
      <c r="I93" t="str">
        <f>LEFT(RIGHT(H93,8),1)</f>
        <v>R</v>
      </c>
      <c r="J93" t="str">
        <f t="shared" si="10"/>
        <v>STDR355</v>
      </c>
      <c r="K93">
        <v>0.53643834999999995</v>
      </c>
      <c r="L93" s="1">
        <v>1</v>
      </c>
      <c r="M93">
        <v>1</v>
      </c>
      <c r="O93" t="s">
        <v>598</v>
      </c>
      <c r="P93">
        <v>229</v>
      </c>
      <c r="Q93">
        <v>4212443</v>
      </c>
      <c r="R93" t="s">
        <v>61</v>
      </c>
      <c r="S93">
        <v>58</v>
      </c>
      <c r="T93" t="s">
        <v>62</v>
      </c>
      <c r="U93">
        <v>1</v>
      </c>
      <c r="V93">
        <v>1</v>
      </c>
      <c r="W93">
        <v>0.94848310000000002</v>
      </c>
      <c r="X93">
        <v>0</v>
      </c>
      <c r="Y93">
        <v>0</v>
      </c>
      <c r="Z93">
        <v>7.0841009999999996E-2</v>
      </c>
      <c r="AB93" t="s">
        <v>599</v>
      </c>
      <c r="AC93" t="s">
        <v>600</v>
      </c>
      <c r="AD93">
        <v>703238</v>
      </c>
      <c r="AE93">
        <v>2</v>
      </c>
      <c r="AF93" t="s">
        <v>65</v>
      </c>
      <c r="AG93" t="s">
        <v>130</v>
      </c>
      <c r="AH93">
        <v>4</v>
      </c>
      <c r="AJ93">
        <v>0</v>
      </c>
      <c r="AK93">
        <v>1</v>
      </c>
      <c r="AL93">
        <v>1</v>
      </c>
      <c r="AM93" t="s">
        <v>56</v>
      </c>
      <c r="AN93">
        <v>0.99546396999999998</v>
      </c>
      <c r="AO93">
        <v>0.25751882999999998</v>
      </c>
      <c r="AP93">
        <v>0.12523738000000001</v>
      </c>
      <c r="AQ93">
        <v>0</v>
      </c>
    </row>
    <row r="94" spans="1:55" x14ac:dyDescent="0.2">
      <c r="A94" t="s">
        <v>601</v>
      </c>
      <c r="B94" t="str">
        <f t="shared" si="15"/>
        <v>R</v>
      </c>
      <c r="C94" t="str">
        <f t="shared" si="9"/>
        <v>stdr064</v>
      </c>
      <c r="D94">
        <v>0.99637279999999995</v>
      </c>
      <c r="E94">
        <v>1</v>
      </c>
      <c r="F94">
        <v>1</v>
      </c>
      <c r="H94" t="s">
        <v>602</v>
      </c>
      <c r="I94" t="str">
        <f>LEFT(RIGHT(H94,8),1)</f>
        <v>R</v>
      </c>
      <c r="J94" t="str">
        <f t="shared" si="10"/>
        <v>STDR651</v>
      </c>
      <c r="K94">
        <v>0.53391235999999997</v>
      </c>
      <c r="L94" s="1">
        <v>0</v>
      </c>
      <c r="M94">
        <v>1</v>
      </c>
      <c r="O94" t="s">
        <v>603</v>
      </c>
      <c r="P94">
        <v>2</v>
      </c>
      <c r="Q94">
        <v>404151</v>
      </c>
      <c r="R94" t="s">
        <v>61</v>
      </c>
      <c r="S94">
        <v>68</v>
      </c>
      <c r="T94" t="s">
        <v>50</v>
      </c>
      <c r="U94">
        <v>1</v>
      </c>
      <c r="V94">
        <v>0</v>
      </c>
      <c r="W94">
        <v>0.62928379999999995</v>
      </c>
      <c r="X94">
        <v>0</v>
      </c>
      <c r="Y94">
        <v>0</v>
      </c>
      <c r="Z94">
        <v>7.1299940000000006E-2</v>
      </c>
      <c r="AB94" t="s">
        <v>604</v>
      </c>
      <c r="AC94" t="s">
        <v>605</v>
      </c>
      <c r="AD94">
        <v>703503</v>
      </c>
      <c r="AE94">
        <v>2</v>
      </c>
      <c r="AF94" t="s">
        <v>53</v>
      </c>
      <c r="AG94" t="s">
        <v>130</v>
      </c>
      <c r="AH94">
        <v>4</v>
      </c>
      <c r="AI94" t="s">
        <v>55</v>
      </c>
      <c r="AJ94">
        <v>1</v>
      </c>
      <c r="AK94">
        <v>1</v>
      </c>
      <c r="AL94">
        <v>1</v>
      </c>
      <c r="AM94" t="s">
        <v>56</v>
      </c>
      <c r="AN94">
        <v>0.9999633</v>
      </c>
      <c r="AO94">
        <v>0.86589419999999995</v>
      </c>
      <c r="AP94">
        <v>0.2002641</v>
      </c>
      <c r="AQ94">
        <v>0</v>
      </c>
    </row>
    <row r="95" spans="1:55" x14ac:dyDescent="0.2">
      <c r="A95" t="s">
        <v>606</v>
      </c>
      <c r="B95" t="str">
        <f t="shared" si="15"/>
        <v>R</v>
      </c>
      <c r="C95" t="str">
        <f t="shared" si="9"/>
        <v>STDR653</v>
      </c>
      <c r="D95">
        <v>0.99636519999999995</v>
      </c>
      <c r="E95">
        <v>1</v>
      </c>
      <c r="F95">
        <v>1</v>
      </c>
      <c r="H95" t="s">
        <v>607</v>
      </c>
      <c r="I95" t="str">
        <f>LEFT(RIGHT(H95,9),1)</f>
        <v>L</v>
      </c>
      <c r="J95" t="str">
        <f t="shared" si="10"/>
        <v>STDR648</v>
      </c>
      <c r="K95">
        <v>0.52234720000000001</v>
      </c>
      <c r="L95" s="1">
        <v>1</v>
      </c>
      <c r="M95">
        <v>1</v>
      </c>
      <c r="O95" t="s">
        <v>608</v>
      </c>
      <c r="P95">
        <v>12</v>
      </c>
      <c r="Q95">
        <v>1036232</v>
      </c>
      <c r="R95" t="s">
        <v>61</v>
      </c>
      <c r="S95">
        <v>50</v>
      </c>
      <c r="T95" t="s">
        <v>62</v>
      </c>
      <c r="U95">
        <v>1</v>
      </c>
      <c r="V95">
        <v>1</v>
      </c>
      <c r="W95">
        <v>0.99271169999999997</v>
      </c>
      <c r="X95">
        <v>0</v>
      </c>
      <c r="Y95">
        <v>0</v>
      </c>
      <c r="Z95">
        <v>7.1525039999999998E-2</v>
      </c>
      <c r="AB95" t="s">
        <v>609</v>
      </c>
      <c r="AC95" t="s">
        <v>610</v>
      </c>
      <c r="AD95">
        <v>703503</v>
      </c>
      <c r="AE95">
        <v>2</v>
      </c>
      <c r="AF95" t="s">
        <v>65</v>
      </c>
      <c r="AG95" t="s">
        <v>130</v>
      </c>
      <c r="AH95">
        <v>4</v>
      </c>
      <c r="AI95" t="s">
        <v>55</v>
      </c>
      <c r="AJ95">
        <v>1</v>
      </c>
      <c r="AK95">
        <v>1</v>
      </c>
      <c r="AL95">
        <v>1</v>
      </c>
      <c r="AM95" t="s">
        <v>56</v>
      </c>
      <c r="AN95">
        <v>0.99998295000000004</v>
      </c>
      <c r="AO95">
        <v>0.79327272999999998</v>
      </c>
      <c r="AP95">
        <v>0.10592678</v>
      </c>
      <c r="AQ95">
        <v>0</v>
      </c>
    </row>
    <row r="96" spans="1:55" x14ac:dyDescent="0.2">
      <c r="A96" t="s">
        <v>611</v>
      </c>
      <c r="B96" t="str">
        <f>LEFT(RIGHT(A96,9),1)</f>
        <v>L</v>
      </c>
      <c r="C96" t="str">
        <f t="shared" si="9"/>
        <v>STDR414</v>
      </c>
      <c r="D96">
        <v>0.99635770000000001</v>
      </c>
      <c r="E96">
        <v>1</v>
      </c>
      <c r="F96">
        <v>1</v>
      </c>
      <c r="H96" t="s">
        <v>612</v>
      </c>
      <c r="I96" t="str">
        <f>LEFT(RIGHT(H96,8),1)</f>
        <v>R</v>
      </c>
      <c r="J96" t="str">
        <f t="shared" si="10"/>
        <v>STDR307</v>
      </c>
      <c r="K96">
        <v>0.51006572999999999</v>
      </c>
      <c r="L96" s="1">
        <v>1</v>
      </c>
      <c r="M96">
        <v>1</v>
      </c>
      <c r="O96" t="s">
        <v>613</v>
      </c>
      <c r="P96">
        <v>298</v>
      </c>
      <c r="Q96">
        <v>4226004</v>
      </c>
      <c r="R96" t="s">
        <v>61</v>
      </c>
      <c r="S96">
        <v>61</v>
      </c>
      <c r="T96" t="s">
        <v>50</v>
      </c>
      <c r="U96">
        <v>1</v>
      </c>
      <c r="V96">
        <v>1</v>
      </c>
      <c r="W96">
        <v>0.88905160000000005</v>
      </c>
      <c r="X96">
        <v>0</v>
      </c>
      <c r="Y96">
        <v>0</v>
      </c>
      <c r="Z96">
        <v>7.1740689999999996E-2</v>
      </c>
      <c r="AB96" t="s">
        <v>614</v>
      </c>
      <c r="AC96" t="s">
        <v>615</v>
      </c>
      <c r="AD96">
        <v>703560</v>
      </c>
      <c r="AE96">
        <v>2</v>
      </c>
      <c r="AF96" t="s">
        <v>53</v>
      </c>
      <c r="AG96" t="s">
        <v>130</v>
      </c>
      <c r="AH96">
        <v>4</v>
      </c>
      <c r="AJ96">
        <v>0</v>
      </c>
      <c r="AK96">
        <v>1</v>
      </c>
      <c r="AL96">
        <v>1</v>
      </c>
      <c r="AM96" t="s">
        <v>56</v>
      </c>
      <c r="AN96">
        <v>0.99915030000000005</v>
      </c>
      <c r="AO96">
        <v>0.39479184</v>
      </c>
      <c r="AP96">
        <v>0.86188330000000002</v>
      </c>
      <c r="AQ96">
        <v>0</v>
      </c>
    </row>
    <row r="97" spans="1:43" x14ac:dyDescent="0.2">
      <c r="A97" t="s">
        <v>616</v>
      </c>
      <c r="B97" t="str">
        <f>LEFT(RIGHT(A97,8),1)</f>
        <v>L</v>
      </c>
      <c r="C97" t="str">
        <f t="shared" si="9"/>
        <v>STDR427</v>
      </c>
      <c r="D97">
        <v>0.99621950000000004</v>
      </c>
      <c r="E97">
        <v>1</v>
      </c>
      <c r="F97">
        <v>1</v>
      </c>
      <c r="H97" t="s">
        <v>617</v>
      </c>
      <c r="I97" t="str">
        <f>LEFT(RIGHT(H97,9),1)</f>
        <v>L</v>
      </c>
      <c r="J97" t="str">
        <f t="shared" si="10"/>
        <v>STDR204</v>
      </c>
      <c r="K97">
        <v>0.50431199999999998</v>
      </c>
      <c r="L97" s="1">
        <v>0</v>
      </c>
      <c r="M97">
        <v>1</v>
      </c>
      <c r="O97" t="s">
        <v>618</v>
      </c>
      <c r="P97">
        <v>269</v>
      </c>
      <c r="Q97">
        <v>4219363</v>
      </c>
      <c r="R97" t="s">
        <v>49</v>
      </c>
      <c r="S97">
        <v>51</v>
      </c>
      <c r="T97" t="s">
        <v>50</v>
      </c>
      <c r="U97">
        <v>1</v>
      </c>
      <c r="V97">
        <v>1</v>
      </c>
      <c r="W97">
        <v>0.98809239999999998</v>
      </c>
      <c r="X97">
        <v>1</v>
      </c>
      <c r="Y97">
        <v>0</v>
      </c>
      <c r="Z97">
        <v>7.2506790000000002E-2</v>
      </c>
      <c r="AB97" t="s">
        <v>619</v>
      </c>
      <c r="AC97" t="s">
        <v>620</v>
      </c>
      <c r="AD97">
        <v>703963</v>
      </c>
      <c r="AE97">
        <v>2</v>
      </c>
      <c r="AF97" t="s">
        <v>53</v>
      </c>
      <c r="AG97" t="s">
        <v>130</v>
      </c>
      <c r="AH97">
        <v>4</v>
      </c>
      <c r="AJ97">
        <v>0</v>
      </c>
      <c r="AK97">
        <v>1</v>
      </c>
      <c r="AL97">
        <v>1</v>
      </c>
      <c r="AM97" t="s">
        <v>56</v>
      </c>
      <c r="AN97">
        <v>0.99788177</v>
      </c>
      <c r="AO97">
        <v>0.85301110000000002</v>
      </c>
      <c r="AP97">
        <v>0.9548683</v>
      </c>
      <c r="AQ97">
        <v>0</v>
      </c>
    </row>
    <row r="98" spans="1:43" x14ac:dyDescent="0.2">
      <c r="A98" t="s">
        <v>621</v>
      </c>
      <c r="B98" t="str">
        <f>LEFT(RIGHT(A98,9),1)</f>
        <v>R</v>
      </c>
      <c r="C98" t="str">
        <f t="shared" si="9"/>
        <v>STDR424</v>
      </c>
      <c r="D98">
        <v>0.99600100000000003</v>
      </c>
      <c r="E98">
        <v>1</v>
      </c>
      <c r="F98">
        <v>1</v>
      </c>
      <c r="H98" t="s">
        <v>622</v>
      </c>
      <c r="I98" t="str">
        <f>LEFT(RIGHT(H98,8),1)</f>
        <v>L</v>
      </c>
      <c r="J98" t="str">
        <f t="shared" si="10"/>
        <v>STDR266</v>
      </c>
      <c r="K98">
        <v>0.48936321999999999</v>
      </c>
      <c r="L98" s="1">
        <v>1</v>
      </c>
      <c r="M98">
        <v>1</v>
      </c>
      <c r="O98" t="s">
        <v>623</v>
      </c>
      <c r="P98">
        <v>11</v>
      </c>
      <c r="Q98">
        <v>994552</v>
      </c>
      <c r="R98" t="s">
        <v>49</v>
      </c>
      <c r="S98">
        <v>67</v>
      </c>
      <c r="T98" t="s">
        <v>62</v>
      </c>
      <c r="U98">
        <v>0</v>
      </c>
      <c r="V98">
        <v>0</v>
      </c>
      <c r="W98">
        <v>0.51969533999999995</v>
      </c>
      <c r="X98">
        <v>0</v>
      </c>
      <c r="Y98">
        <v>0</v>
      </c>
      <c r="Z98">
        <v>7.4789789999999995E-2</v>
      </c>
      <c r="AB98" t="s">
        <v>624</v>
      </c>
      <c r="AC98" t="s">
        <v>625</v>
      </c>
      <c r="AD98">
        <v>703963</v>
      </c>
      <c r="AE98">
        <v>2</v>
      </c>
      <c r="AF98" t="s">
        <v>65</v>
      </c>
      <c r="AG98" t="s">
        <v>267</v>
      </c>
      <c r="AH98">
        <v>3</v>
      </c>
      <c r="AI98" t="s">
        <v>55</v>
      </c>
      <c r="AJ98">
        <v>1</v>
      </c>
      <c r="AK98">
        <v>1</v>
      </c>
      <c r="AL98">
        <v>1</v>
      </c>
      <c r="AM98" t="s">
        <v>56</v>
      </c>
      <c r="AN98">
        <v>0.96692180000000005</v>
      </c>
      <c r="AO98">
        <v>0.29887133999999999</v>
      </c>
      <c r="AP98">
        <v>4.5192419999999997E-2</v>
      </c>
      <c r="AQ98">
        <v>0</v>
      </c>
    </row>
    <row r="99" spans="1:43" x14ac:dyDescent="0.2">
      <c r="A99" t="s">
        <v>626</v>
      </c>
      <c r="B99" t="str">
        <f t="shared" ref="B99:B105" si="16">LEFT(RIGHT(A99,8),1)</f>
        <v>L</v>
      </c>
      <c r="C99" t="str">
        <f t="shared" si="9"/>
        <v>STDR097</v>
      </c>
      <c r="D99">
        <v>0.9959711</v>
      </c>
      <c r="E99">
        <v>1</v>
      </c>
      <c r="F99">
        <v>1</v>
      </c>
      <c r="H99" t="s">
        <v>627</v>
      </c>
      <c r="I99" t="str">
        <f>LEFT(RIGHT(H99,9),1)</f>
        <v>R</v>
      </c>
      <c r="J99" t="str">
        <f t="shared" si="10"/>
        <v>STDR273</v>
      </c>
      <c r="K99">
        <v>0.4622734</v>
      </c>
      <c r="L99" s="1">
        <v>1</v>
      </c>
      <c r="M99">
        <v>1</v>
      </c>
      <c r="O99" t="s">
        <v>628</v>
      </c>
      <c r="P99">
        <v>226</v>
      </c>
      <c r="Q99">
        <v>4211878</v>
      </c>
      <c r="R99" t="s">
        <v>49</v>
      </c>
      <c r="S99">
        <v>46</v>
      </c>
      <c r="T99" t="s">
        <v>50</v>
      </c>
      <c r="U99">
        <v>1</v>
      </c>
      <c r="V99">
        <v>1</v>
      </c>
      <c r="W99">
        <v>0.99932706000000004</v>
      </c>
      <c r="X99">
        <v>1</v>
      </c>
      <c r="Y99">
        <v>0</v>
      </c>
      <c r="Z99">
        <v>7.5432330000000006E-2</v>
      </c>
      <c r="AB99" t="s">
        <v>629</v>
      </c>
      <c r="AC99" t="s">
        <v>630</v>
      </c>
      <c r="AD99">
        <v>704318</v>
      </c>
      <c r="AE99">
        <v>2</v>
      </c>
      <c r="AF99" t="s">
        <v>53</v>
      </c>
      <c r="AG99" t="s">
        <v>267</v>
      </c>
      <c r="AH99">
        <v>3</v>
      </c>
      <c r="AI99" t="s">
        <v>55</v>
      </c>
      <c r="AJ99">
        <v>1</v>
      </c>
      <c r="AK99">
        <v>1</v>
      </c>
      <c r="AL99">
        <v>1</v>
      </c>
      <c r="AM99" t="s">
        <v>56</v>
      </c>
      <c r="AN99">
        <v>0.99926614999999996</v>
      </c>
      <c r="AO99">
        <v>0.4787901</v>
      </c>
      <c r="AP99">
        <v>2.097771E-2</v>
      </c>
      <c r="AQ99">
        <v>0</v>
      </c>
    </row>
    <row r="100" spans="1:43" x14ac:dyDescent="0.2">
      <c r="A100" t="s">
        <v>631</v>
      </c>
      <c r="B100" t="str">
        <f t="shared" si="16"/>
        <v>L</v>
      </c>
      <c r="C100" t="str">
        <f t="shared" si="9"/>
        <v>STDR305</v>
      </c>
      <c r="D100">
        <v>0.99596786000000004</v>
      </c>
      <c r="E100">
        <v>1</v>
      </c>
      <c r="F100">
        <v>1</v>
      </c>
      <c r="H100" t="s">
        <v>632</v>
      </c>
      <c r="I100" t="str">
        <f>LEFT(RIGHT(H100,8),1)</f>
        <v>L</v>
      </c>
      <c r="J100" t="str">
        <f t="shared" si="10"/>
        <v>STDR142</v>
      </c>
      <c r="K100">
        <v>0.45808320000000002</v>
      </c>
      <c r="L100" s="1">
        <v>1</v>
      </c>
      <c r="M100">
        <v>1</v>
      </c>
      <c r="O100" t="s">
        <v>633</v>
      </c>
      <c r="P100">
        <v>126</v>
      </c>
      <c r="Q100">
        <v>3657100</v>
      </c>
      <c r="R100" t="s">
        <v>49</v>
      </c>
      <c r="S100">
        <v>51</v>
      </c>
      <c r="T100" t="s">
        <v>50</v>
      </c>
      <c r="U100">
        <v>1</v>
      </c>
      <c r="V100">
        <v>1</v>
      </c>
      <c r="W100">
        <v>0.98111475000000004</v>
      </c>
      <c r="X100">
        <v>0</v>
      </c>
      <c r="Y100">
        <v>0</v>
      </c>
      <c r="Z100">
        <v>7.8043699999999994E-2</v>
      </c>
      <c r="AB100" t="s">
        <v>634</v>
      </c>
      <c r="AC100" t="s">
        <v>635</v>
      </c>
      <c r="AD100">
        <v>704318</v>
      </c>
      <c r="AE100">
        <v>2</v>
      </c>
      <c r="AF100" t="s">
        <v>65</v>
      </c>
      <c r="AG100" t="s">
        <v>267</v>
      </c>
      <c r="AH100">
        <v>3</v>
      </c>
      <c r="AJ100">
        <v>1</v>
      </c>
      <c r="AK100">
        <v>1</v>
      </c>
      <c r="AL100">
        <v>1</v>
      </c>
      <c r="AM100" t="s">
        <v>56</v>
      </c>
      <c r="AN100">
        <v>0.9997549</v>
      </c>
      <c r="AO100">
        <v>0.67108195999999998</v>
      </c>
      <c r="AP100">
        <v>8.7843480000000002E-2</v>
      </c>
      <c r="AQ100">
        <v>0</v>
      </c>
    </row>
    <row r="101" spans="1:43" x14ac:dyDescent="0.2">
      <c r="A101" t="s">
        <v>636</v>
      </c>
      <c r="B101" t="str">
        <f t="shared" si="16"/>
        <v>R</v>
      </c>
      <c r="C101" t="str">
        <f t="shared" si="9"/>
        <v>STDR317</v>
      </c>
      <c r="D101">
        <v>0.99558950000000002</v>
      </c>
      <c r="E101">
        <v>1</v>
      </c>
      <c r="F101">
        <v>1</v>
      </c>
      <c r="H101" t="s">
        <v>637</v>
      </c>
      <c r="I101" t="str">
        <f>LEFT(RIGHT(H101,9),1)</f>
        <v>L</v>
      </c>
      <c r="J101" t="str">
        <f t="shared" si="10"/>
        <v>STDR053</v>
      </c>
      <c r="K101">
        <v>0.45381529999999998</v>
      </c>
      <c r="L101" s="1">
        <v>1</v>
      </c>
      <c r="M101">
        <v>1</v>
      </c>
      <c r="O101" t="s">
        <v>638</v>
      </c>
      <c r="P101">
        <v>133</v>
      </c>
      <c r="Q101">
        <v>3679740</v>
      </c>
      <c r="R101" t="s">
        <v>61</v>
      </c>
      <c r="S101">
        <v>67</v>
      </c>
      <c r="T101" t="s">
        <v>50</v>
      </c>
      <c r="U101">
        <v>1</v>
      </c>
      <c r="V101">
        <v>1</v>
      </c>
      <c r="W101">
        <v>0.99813839999999998</v>
      </c>
      <c r="X101">
        <v>0</v>
      </c>
      <c r="Y101">
        <v>0</v>
      </c>
      <c r="Z101">
        <v>7.9846619999999993E-2</v>
      </c>
      <c r="AB101" t="s">
        <v>639</v>
      </c>
      <c r="AC101" t="s">
        <v>640</v>
      </c>
      <c r="AD101">
        <v>704320</v>
      </c>
      <c r="AE101">
        <v>2</v>
      </c>
      <c r="AF101" t="s">
        <v>53</v>
      </c>
      <c r="AG101" t="s">
        <v>130</v>
      </c>
      <c r="AH101">
        <v>4</v>
      </c>
      <c r="AJ101">
        <v>0</v>
      </c>
      <c r="AK101">
        <v>1</v>
      </c>
      <c r="AL101">
        <v>1</v>
      </c>
      <c r="AM101" t="s">
        <v>56</v>
      </c>
      <c r="AN101">
        <v>0.91808500000000004</v>
      </c>
      <c r="AO101">
        <v>0.49686540000000001</v>
      </c>
      <c r="AP101">
        <v>0.97199804000000001</v>
      </c>
      <c r="AQ101">
        <v>0</v>
      </c>
    </row>
    <row r="102" spans="1:43" x14ac:dyDescent="0.2">
      <c r="A102" t="s">
        <v>641</v>
      </c>
      <c r="B102" t="str">
        <f t="shared" si="16"/>
        <v>L</v>
      </c>
      <c r="C102" t="str">
        <f t="shared" si="9"/>
        <v>STDR346</v>
      </c>
      <c r="D102">
        <v>0.99547039999999998</v>
      </c>
      <c r="E102">
        <v>1</v>
      </c>
      <c r="F102">
        <v>1</v>
      </c>
      <c r="H102" t="s">
        <v>642</v>
      </c>
      <c r="I102" t="str">
        <f>LEFT(RIGHT(H102,8),1)</f>
        <v>L</v>
      </c>
      <c r="J102" t="str">
        <f t="shared" si="10"/>
        <v>STDR435</v>
      </c>
      <c r="K102">
        <v>0.44188509999999998</v>
      </c>
      <c r="L102" s="1">
        <v>1</v>
      </c>
      <c r="M102">
        <v>1</v>
      </c>
      <c r="O102" s="3" t="s">
        <v>643</v>
      </c>
      <c r="P102">
        <v>78</v>
      </c>
      <c r="Q102">
        <v>2900674</v>
      </c>
      <c r="R102" t="s">
        <v>61</v>
      </c>
      <c r="S102">
        <v>70</v>
      </c>
      <c r="T102" t="s">
        <v>50</v>
      </c>
      <c r="U102">
        <v>0</v>
      </c>
      <c r="V102">
        <v>1</v>
      </c>
      <c r="W102">
        <v>0.99810989999999999</v>
      </c>
      <c r="X102">
        <v>0</v>
      </c>
      <c r="Y102">
        <v>0</v>
      </c>
      <c r="Z102">
        <v>7.9941209999999999E-2</v>
      </c>
      <c r="AB102" t="s">
        <v>644</v>
      </c>
      <c r="AC102" t="s">
        <v>645</v>
      </c>
      <c r="AD102">
        <v>704320</v>
      </c>
      <c r="AE102">
        <v>2</v>
      </c>
      <c r="AF102" t="s">
        <v>65</v>
      </c>
      <c r="AG102" t="s">
        <v>130</v>
      </c>
      <c r="AH102">
        <v>4</v>
      </c>
      <c r="AJ102">
        <v>0</v>
      </c>
      <c r="AK102">
        <v>1</v>
      </c>
      <c r="AL102">
        <v>1</v>
      </c>
      <c r="AM102" t="s">
        <v>56</v>
      </c>
      <c r="AN102">
        <v>0.99841212999999995</v>
      </c>
      <c r="AO102">
        <v>0.93934059999999997</v>
      </c>
      <c r="AP102">
        <v>0.308639</v>
      </c>
      <c r="AQ102">
        <v>0</v>
      </c>
    </row>
    <row r="103" spans="1:43" x14ac:dyDescent="0.2">
      <c r="A103" t="s">
        <v>646</v>
      </c>
      <c r="B103" t="str">
        <f t="shared" si="16"/>
        <v>L</v>
      </c>
      <c r="C103" t="str">
        <f t="shared" si="9"/>
        <v>STDR355</v>
      </c>
      <c r="D103">
        <v>0.99545722999999997</v>
      </c>
      <c r="E103">
        <v>1</v>
      </c>
      <c r="F103">
        <v>1</v>
      </c>
      <c r="H103" t="s">
        <v>647</v>
      </c>
      <c r="I103" t="str">
        <f>LEFT(RIGHT(H103,8),1)</f>
        <v>R</v>
      </c>
      <c r="J103" t="str">
        <f t="shared" si="10"/>
        <v>STDR208</v>
      </c>
      <c r="K103">
        <v>0.42263347000000001</v>
      </c>
      <c r="L103" s="1">
        <v>1</v>
      </c>
      <c r="M103">
        <v>1</v>
      </c>
      <c r="O103" t="s">
        <v>648</v>
      </c>
      <c r="P103">
        <v>229</v>
      </c>
      <c r="Q103">
        <v>4212443</v>
      </c>
      <c r="R103" t="s">
        <v>49</v>
      </c>
      <c r="S103">
        <v>58</v>
      </c>
      <c r="T103" t="s">
        <v>62</v>
      </c>
      <c r="U103">
        <v>1</v>
      </c>
      <c r="V103">
        <v>1</v>
      </c>
      <c r="W103">
        <v>0.99073960000000005</v>
      </c>
      <c r="X103">
        <v>0</v>
      </c>
      <c r="Y103">
        <v>0</v>
      </c>
      <c r="Z103">
        <v>8.0114930000000001E-2</v>
      </c>
      <c r="AB103" t="s">
        <v>649</v>
      </c>
      <c r="AC103" t="s">
        <v>650</v>
      </c>
      <c r="AD103">
        <v>704377</v>
      </c>
      <c r="AE103">
        <v>2</v>
      </c>
      <c r="AF103" t="s">
        <v>53</v>
      </c>
      <c r="AG103" t="s">
        <v>54</v>
      </c>
      <c r="AH103">
        <v>1</v>
      </c>
      <c r="AJ103">
        <v>0</v>
      </c>
      <c r="AK103">
        <v>1</v>
      </c>
      <c r="AL103">
        <v>0</v>
      </c>
      <c r="AM103" t="s">
        <v>56</v>
      </c>
      <c r="AN103">
        <v>0.97821950000000002</v>
      </c>
      <c r="AO103">
        <v>0.11076447</v>
      </c>
      <c r="AP103">
        <v>0.47464701999999998</v>
      </c>
      <c r="AQ103">
        <v>0</v>
      </c>
    </row>
    <row r="104" spans="1:43" x14ac:dyDescent="0.2">
      <c r="A104" t="s">
        <v>651</v>
      </c>
      <c r="B104" t="str">
        <f t="shared" si="16"/>
        <v>L</v>
      </c>
      <c r="C104" t="str">
        <f t="shared" si="9"/>
        <v>STDR248</v>
      </c>
      <c r="D104">
        <v>0.99543475999999997</v>
      </c>
      <c r="E104">
        <v>1</v>
      </c>
      <c r="F104">
        <v>1</v>
      </c>
      <c r="H104" t="s">
        <v>652</v>
      </c>
      <c r="I104" t="str">
        <f>LEFT(RIGHT(H104,8),1)</f>
        <v>L</v>
      </c>
      <c r="J104" t="str">
        <f t="shared" si="10"/>
        <v>STDR289</v>
      </c>
      <c r="K104">
        <v>0.4166301</v>
      </c>
      <c r="L104" s="1">
        <v>1</v>
      </c>
      <c r="M104">
        <v>1</v>
      </c>
      <c r="O104" t="s">
        <v>653</v>
      </c>
      <c r="P104">
        <v>6</v>
      </c>
      <c r="Q104">
        <v>758201</v>
      </c>
      <c r="R104" t="s">
        <v>61</v>
      </c>
      <c r="S104">
        <v>72</v>
      </c>
      <c r="T104" t="s">
        <v>50</v>
      </c>
      <c r="U104">
        <v>1</v>
      </c>
      <c r="V104">
        <v>0</v>
      </c>
      <c r="W104">
        <v>0.58007900000000001</v>
      </c>
      <c r="X104">
        <v>0</v>
      </c>
      <c r="Y104">
        <v>0</v>
      </c>
      <c r="Z104">
        <v>8.0819100000000005E-2</v>
      </c>
      <c r="AB104" t="s">
        <v>654</v>
      </c>
      <c r="AC104" t="s">
        <v>655</v>
      </c>
      <c r="AD104">
        <v>704377</v>
      </c>
      <c r="AE104">
        <v>2</v>
      </c>
      <c r="AF104" t="s">
        <v>65</v>
      </c>
      <c r="AG104" t="s">
        <v>54</v>
      </c>
      <c r="AH104">
        <v>1</v>
      </c>
      <c r="AJ104">
        <v>0</v>
      </c>
      <c r="AK104">
        <v>0</v>
      </c>
      <c r="AL104">
        <v>0</v>
      </c>
      <c r="AM104" t="s">
        <v>56</v>
      </c>
      <c r="AN104">
        <v>0.96970962999999999</v>
      </c>
      <c r="AO104">
        <v>0.1239951</v>
      </c>
      <c r="AP104">
        <v>3.6857899999999999E-2</v>
      </c>
      <c r="AQ104">
        <v>0</v>
      </c>
    </row>
    <row r="105" spans="1:43" x14ac:dyDescent="0.2">
      <c r="A105" t="s">
        <v>656</v>
      </c>
      <c r="B105" t="str">
        <f t="shared" si="16"/>
        <v>L</v>
      </c>
      <c r="C105" t="str">
        <f t="shared" si="9"/>
        <v>STDR053</v>
      </c>
      <c r="D105">
        <v>0.99486863999999997</v>
      </c>
      <c r="E105">
        <v>1</v>
      </c>
      <c r="F105">
        <v>1</v>
      </c>
      <c r="H105" t="s">
        <v>657</v>
      </c>
      <c r="I105" t="str">
        <f>LEFT(RIGHT(H105,8),1)</f>
        <v>R</v>
      </c>
      <c r="J105" t="str">
        <f t="shared" si="10"/>
        <v>STDR247</v>
      </c>
      <c r="K105">
        <v>0.4077248</v>
      </c>
      <c r="L105">
        <v>0</v>
      </c>
      <c r="M105">
        <v>1</v>
      </c>
      <c r="O105" t="s">
        <v>658</v>
      </c>
      <c r="P105">
        <v>180</v>
      </c>
      <c r="Q105">
        <v>4201542</v>
      </c>
      <c r="R105" t="s">
        <v>49</v>
      </c>
      <c r="S105">
        <v>60</v>
      </c>
      <c r="T105" t="s">
        <v>62</v>
      </c>
      <c r="U105">
        <v>1</v>
      </c>
      <c r="V105">
        <v>1</v>
      </c>
      <c r="W105">
        <v>0.98577654000000003</v>
      </c>
      <c r="X105">
        <v>1</v>
      </c>
      <c r="Y105">
        <v>0</v>
      </c>
      <c r="Z105">
        <v>8.1235859999999993E-2</v>
      </c>
      <c r="AB105" t="s">
        <v>659</v>
      </c>
      <c r="AC105" t="s">
        <v>660</v>
      </c>
      <c r="AD105">
        <v>704488</v>
      </c>
      <c r="AE105">
        <v>2</v>
      </c>
      <c r="AF105" t="s">
        <v>53</v>
      </c>
      <c r="AG105" t="s">
        <v>66</v>
      </c>
      <c r="AH105">
        <v>2</v>
      </c>
      <c r="AI105" t="s">
        <v>67</v>
      </c>
      <c r="AJ105">
        <v>1</v>
      </c>
      <c r="AK105">
        <v>1</v>
      </c>
      <c r="AL105">
        <v>1</v>
      </c>
      <c r="AM105" t="s">
        <v>56</v>
      </c>
      <c r="AN105">
        <v>0.99992453999999997</v>
      </c>
      <c r="AO105">
        <v>0.99181353999999999</v>
      </c>
      <c r="AP105">
        <v>0.37707513999999998</v>
      </c>
      <c r="AQ105">
        <v>0</v>
      </c>
    </row>
    <row r="106" spans="1:43" x14ac:dyDescent="0.2">
      <c r="A106" t="s">
        <v>661</v>
      </c>
      <c r="B106" t="str">
        <f>LEFT(RIGHT(A106,9),1)</f>
        <v>R</v>
      </c>
      <c r="C106" t="str">
        <f t="shared" si="9"/>
        <v>STDR278</v>
      </c>
      <c r="D106">
        <v>0.99450373999999997</v>
      </c>
      <c r="E106">
        <v>1</v>
      </c>
      <c r="F106">
        <v>1</v>
      </c>
      <c r="H106" t="s">
        <v>662</v>
      </c>
      <c r="I106" t="str">
        <f>LEFT(RIGHT(H106,8),1)</f>
        <v>L</v>
      </c>
      <c r="J106" t="str">
        <f t="shared" si="10"/>
        <v>STDR055</v>
      </c>
      <c r="K106">
        <v>0.40381222999999999</v>
      </c>
      <c r="L106">
        <v>0</v>
      </c>
      <c r="M106">
        <v>1</v>
      </c>
      <c r="O106" t="s">
        <v>663</v>
      </c>
      <c r="P106">
        <v>20</v>
      </c>
      <c r="Q106">
        <v>1590551</v>
      </c>
      <c r="R106" t="s">
        <v>49</v>
      </c>
      <c r="S106">
        <v>54</v>
      </c>
      <c r="T106" t="s">
        <v>50</v>
      </c>
      <c r="U106">
        <v>1</v>
      </c>
      <c r="V106">
        <v>1</v>
      </c>
      <c r="W106">
        <v>0.98389990000000005</v>
      </c>
      <c r="X106">
        <v>0</v>
      </c>
      <c r="Y106">
        <v>0</v>
      </c>
      <c r="Z106">
        <v>8.1486340000000004E-2</v>
      </c>
      <c r="AB106" t="s">
        <v>664</v>
      </c>
      <c r="AC106" t="s">
        <v>665</v>
      </c>
      <c r="AD106">
        <v>704488</v>
      </c>
      <c r="AE106">
        <v>2</v>
      </c>
      <c r="AF106" t="s">
        <v>65</v>
      </c>
      <c r="AG106" t="s">
        <v>130</v>
      </c>
      <c r="AH106">
        <v>4</v>
      </c>
      <c r="AJ106">
        <v>1</v>
      </c>
      <c r="AK106">
        <v>1</v>
      </c>
      <c r="AL106">
        <v>1</v>
      </c>
      <c r="AM106" t="s">
        <v>56</v>
      </c>
      <c r="AN106">
        <v>0.99783739999999999</v>
      </c>
      <c r="AO106">
        <v>0.87994430000000001</v>
      </c>
      <c r="AP106">
        <v>0.96817076000000002</v>
      </c>
      <c r="AQ106">
        <v>0</v>
      </c>
    </row>
    <row r="107" spans="1:43" x14ac:dyDescent="0.2">
      <c r="A107" t="s">
        <v>666</v>
      </c>
      <c r="B107" t="str">
        <f>LEFT(RIGHT(A107,8),1)</f>
        <v>L</v>
      </c>
      <c r="C107" t="str">
        <f t="shared" si="9"/>
        <v>STDR193</v>
      </c>
      <c r="D107">
        <v>0.99448764000000001</v>
      </c>
      <c r="E107">
        <v>1</v>
      </c>
      <c r="F107">
        <v>1</v>
      </c>
      <c r="H107" t="s">
        <v>667</v>
      </c>
      <c r="I107" t="str">
        <f>LEFT(RIGHT(H107,9),1)</f>
        <v>R</v>
      </c>
      <c r="J107" t="str">
        <f t="shared" si="10"/>
        <v>STDR390</v>
      </c>
      <c r="K107">
        <v>0.4027906</v>
      </c>
      <c r="L107">
        <v>0</v>
      </c>
      <c r="M107">
        <v>1</v>
      </c>
      <c r="O107" t="s">
        <v>668</v>
      </c>
      <c r="P107">
        <v>51</v>
      </c>
      <c r="Q107">
        <v>2854797</v>
      </c>
      <c r="R107" t="s">
        <v>61</v>
      </c>
      <c r="S107">
        <v>77</v>
      </c>
      <c r="T107" t="s">
        <v>62</v>
      </c>
      <c r="U107">
        <v>1</v>
      </c>
      <c r="V107">
        <v>1</v>
      </c>
      <c r="W107">
        <v>0.99027920000000003</v>
      </c>
      <c r="X107">
        <v>0</v>
      </c>
      <c r="Y107">
        <v>0</v>
      </c>
      <c r="Z107">
        <v>8.3552870000000001E-2</v>
      </c>
      <c r="AB107" t="s">
        <v>669</v>
      </c>
      <c r="AC107" t="s">
        <v>670</v>
      </c>
      <c r="AD107">
        <v>704791</v>
      </c>
      <c r="AE107">
        <v>2</v>
      </c>
      <c r="AF107" t="s">
        <v>53</v>
      </c>
      <c r="AG107" t="s">
        <v>130</v>
      </c>
      <c r="AH107">
        <v>4</v>
      </c>
      <c r="AJ107">
        <v>0</v>
      </c>
      <c r="AK107">
        <v>1</v>
      </c>
      <c r="AL107">
        <v>1</v>
      </c>
      <c r="AM107" t="s">
        <v>56</v>
      </c>
      <c r="AN107">
        <v>0.99484530000000004</v>
      </c>
      <c r="AO107">
        <v>0.7813618</v>
      </c>
      <c r="AP107">
        <v>0.93850683999999995</v>
      </c>
      <c r="AQ107">
        <v>0</v>
      </c>
    </row>
    <row r="108" spans="1:43" x14ac:dyDescent="0.2">
      <c r="A108" t="s">
        <v>671</v>
      </c>
      <c r="B108" t="str">
        <f>LEFT(RIGHT(A108,8),1)</f>
        <v>L</v>
      </c>
      <c r="C108" t="str">
        <f t="shared" si="9"/>
        <v>STDR274</v>
      </c>
      <c r="D108">
        <v>0.99446756000000003</v>
      </c>
      <c r="E108">
        <v>1</v>
      </c>
      <c r="F108">
        <v>1</v>
      </c>
      <c r="H108" t="s">
        <v>672</v>
      </c>
      <c r="I108" t="str">
        <f>LEFT(RIGHT(H108,8),1)</f>
        <v>R</v>
      </c>
      <c r="J108" t="str">
        <f t="shared" si="10"/>
        <v>stdr064</v>
      </c>
      <c r="K108">
        <v>0.40176912999999997</v>
      </c>
      <c r="L108">
        <v>1</v>
      </c>
      <c r="M108">
        <v>1</v>
      </c>
      <c r="O108" t="s">
        <v>673</v>
      </c>
      <c r="P108">
        <v>186</v>
      </c>
      <c r="Q108">
        <v>4204497</v>
      </c>
      <c r="R108" t="s">
        <v>61</v>
      </c>
      <c r="S108">
        <v>69</v>
      </c>
      <c r="T108" t="s">
        <v>50</v>
      </c>
      <c r="U108">
        <v>1</v>
      </c>
      <c r="V108">
        <v>1</v>
      </c>
      <c r="W108">
        <v>0.93597889999999995</v>
      </c>
      <c r="X108">
        <v>0</v>
      </c>
      <c r="Y108">
        <v>0</v>
      </c>
      <c r="Z108">
        <v>8.4018140000000005E-2</v>
      </c>
      <c r="AB108" t="s">
        <v>674</v>
      </c>
      <c r="AC108" t="s">
        <v>675</v>
      </c>
      <c r="AD108">
        <v>704791</v>
      </c>
      <c r="AE108">
        <v>2</v>
      </c>
      <c r="AF108" t="s">
        <v>65</v>
      </c>
      <c r="AG108" t="s">
        <v>130</v>
      </c>
      <c r="AH108">
        <v>4</v>
      </c>
      <c r="AJ108">
        <v>0</v>
      </c>
      <c r="AK108">
        <v>1</v>
      </c>
      <c r="AL108">
        <v>1</v>
      </c>
      <c r="AM108" t="s">
        <v>56</v>
      </c>
      <c r="AN108">
        <v>0.99711289999999997</v>
      </c>
      <c r="AO108">
        <v>0.75995575999999998</v>
      </c>
      <c r="AP108">
        <v>0.44633793999999999</v>
      </c>
      <c r="AQ108">
        <v>0</v>
      </c>
    </row>
    <row r="109" spans="1:43" x14ac:dyDescent="0.2">
      <c r="A109" t="s">
        <v>176</v>
      </c>
      <c r="B109" t="str">
        <f>LEFT(RIGHT(A109,8),1)</f>
        <v>R</v>
      </c>
      <c r="C109" t="str">
        <f t="shared" si="9"/>
        <v>STDR225</v>
      </c>
      <c r="D109">
        <v>0.99427557</v>
      </c>
      <c r="E109">
        <v>1</v>
      </c>
      <c r="F109">
        <v>1</v>
      </c>
      <c r="H109" t="s">
        <v>676</v>
      </c>
      <c r="I109" t="str">
        <f>LEFT(RIGHT(H109,8),1)</f>
        <v>R</v>
      </c>
      <c r="J109" t="str">
        <f t="shared" si="10"/>
        <v>STDR258</v>
      </c>
      <c r="K109">
        <v>0.39831813999999999</v>
      </c>
      <c r="L109">
        <v>0</v>
      </c>
      <c r="M109">
        <v>1</v>
      </c>
      <c r="O109" t="s">
        <v>677</v>
      </c>
      <c r="P109">
        <v>58</v>
      </c>
      <c r="Q109">
        <v>2860660</v>
      </c>
      <c r="R109" t="s">
        <v>49</v>
      </c>
      <c r="S109">
        <v>64</v>
      </c>
      <c r="T109" t="s">
        <v>50</v>
      </c>
      <c r="U109">
        <v>1</v>
      </c>
      <c r="V109">
        <v>1</v>
      </c>
      <c r="W109">
        <v>0.74764379999999997</v>
      </c>
      <c r="X109">
        <v>0</v>
      </c>
      <c r="Y109">
        <v>0</v>
      </c>
      <c r="Z109">
        <v>8.4437789999999999E-2</v>
      </c>
      <c r="AB109" t="s">
        <v>678</v>
      </c>
      <c r="AC109" t="s">
        <v>679</v>
      </c>
      <c r="AD109">
        <v>704829</v>
      </c>
      <c r="AE109">
        <v>2</v>
      </c>
      <c r="AF109" t="s">
        <v>53</v>
      </c>
      <c r="AG109" t="s">
        <v>680</v>
      </c>
      <c r="AH109">
        <v>1</v>
      </c>
      <c r="AI109" t="s">
        <v>55</v>
      </c>
      <c r="AJ109">
        <v>1</v>
      </c>
      <c r="AK109">
        <v>1</v>
      </c>
      <c r="AL109">
        <v>1</v>
      </c>
      <c r="AM109" t="s">
        <v>56</v>
      </c>
      <c r="AN109">
        <v>0.99735189999999996</v>
      </c>
      <c r="AO109">
        <v>0.3208223</v>
      </c>
      <c r="AP109">
        <v>0.45337060000000001</v>
      </c>
      <c r="AQ109">
        <v>0</v>
      </c>
    </row>
    <row r="110" spans="1:43" x14ac:dyDescent="0.2">
      <c r="A110" t="s">
        <v>681</v>
      </c>
      <c r="B110" t="str">
        <f>LEFT(RIGHT(A110,9),1)</f>
        <v>R</v>
      </c>
      <c r="C110" t="str">
        <f t="shared" si="9"/>
        <v>STDR272</v>
      </c>
      <c r="D110">
        <v>0.99420819999999999</v>
      </c>
      <c r="E110">
        <v>1</v>
      </c>
      <c r="F110">
        <v>1</v>
      </c>
      <c r="H110" t="s">
        <v>682</v>
      </c>
      <c r="I110" t="str">
        <f>LEFT(RIGHT(H110,9),1)</f>
        <v>R</v>
      </c>
      <c r="J110" t="str">
        <f t="shared" si="10"/>
        <v>STDR065</v>
      </c>
      <c r="K110">
        <v>0.3981614</v>
      </c>
      <c r="L110">
        <v>0</v>
      </c>
      <c r="M110">
        <v>1</v>
      </c>
      <c r="O110" t="s">
        <v>683</v>
      </c>
      <c r="P110">
        <v>176</v>
      </c>
      <c r="Q110">
        <v>4109814</v>
      </c>
      <c r="R110" t="s">
        <v>61</v>
      </c>
      <c r="S110">
        <v>51</v>
      </c>
      <c r="T110" t="s">
        <v>62</v>
      </c>
      <c r="U110">
        <v>1</v>
      </c>
      <c r="V110">
        <v>0</v>
      </c>
      <c r="W110">
        <v>0.46739087000000001</v>
      </c>
      <c r="X110">
        <v>0</v>
      </c>
      <c r="Y110">
        <v>0</v>
      </c>
      <c r="Z110">
        <v>8.8018029999999997E-2</v>
      </c>
      <c r="AB110" t="s">
        <v>684</v>
      </c>
      <c r="AC110" t="s">
        <v>685</v>
      </c>
      <c r="AD110">
        <v>704829</v>
      </c>
      <c r="AE110">
        <v>2</v>
      </c>
      <c r="AF110" t="s">
        <v>65</v>
      </c>
      <c r="AG110" t="s">
        <v>680</v>
      </c>
      <c r="AH110">
        <v>1</v>
      </c>
      <c r="AI110" t="s">
        <v>55</v>
      </c>
      <c r="AJ110">
        <v>1</v>
      </c>
      <c r="AK110">
        <v>1</v>
      </c>
      <c r="AL110">
        <v>1</v>
      </c>
      <c r="AM110" t="s">
        <v>56</v>
      </c>
      <c r="AN110">
        <v>0.99578047000000003</v>
      </c>
      <c r="AO110">
        <v>0.46087070000000002</v>
      </c>
      <c r="AP110">
        <v>8.4534650000000003E-2</v>
      </c>
      <c r="AQ110">
        <v>0</v>
      </c>
    </row>
    <row r="111" spans="1:43" x14ac:dyDescent="0.2">
      <c r="A111" t="s">
        <v>686</v>
      </c>
      <c r="B111" t="str">
        <f>LEFT(RIGHT(A111,8),1)</f>
        <v>L</v>
      </c>
      <c r="C111" t="str">
        <f t="shared" si="9"/>
        <v>STDR383</v>
      </c>
      <c r="D111">
        <v>0.99420529999999996</v>
      </c>
      <c r="E111">
        <v>1</v>
      </c>
      <c r="F111">
        <v>1</v>
      </c>
      <c r="H111" t="s">
        <v>687</v>
      </c>
      <c r="I111" t="str">
        <f>LEFT(RIGHT(H111,8),1)</f>
        <v>L</v>
      </c>
      <c r="J111" t="str">
        <f t="shared" si="10"/>
        <v>STDR231</v>
      </c>
      <c r="K111">
        <v>0.38046205</v>
      </c>
      <c r="L111">
        <v>0</v>
      </c>
      <c r="M111">
        <v>1</v>
      </c>
      <c r="O111" t="s">
        <v>688</v>
      </c>
      <c r="P111">
        <v>133</v>
      </c>
      <c r="Q111">
        <v>3679740</v>
      </c>
      <c r="R111" t="s">
        <v>49</v>
      </c>
      <c r="S111">
        <v>67</v>
      </c>
      <c r="T111" t="s">
        <v>50</v>
      </c>
      <c r="U111">
        <v>1</v>
      </c>
      <c r="V111">
        <v>1</v>
      </c>
      <c r="W111">
        <v>0.97706320000000002</v>
      </c>
      <c r="X111">
        <v>0</v>
      </c>
      <c r="Y111">
        <v>0</v>
      </c>
      <c r="Z111">
        <v>8.8308449999999997E-2</v>
      </c>
      <c r="AB111" t="s">
        <v>689</v>
      </c>
      <c r="AC111" t="s">
        <v>690</v>
      </c>
      <c r="AD111">
        <v>704830</v>
      </c>
      <c r="AE111">
        <v>2</v>
      </c>
      <c r="AF111" t="s">
        <v>53</v>
      </c>
      <c r="AG111" t="s">
        <v>66</v>
      </c>
      <c r="AH111">
        <v>2</v>
      </c>
      <c r="AI111" t="s">
        <v>117</v>
      </c>
      <c r="AJ111">
        <v>1</v>
      </c>
      <c r="AK111">
        <v>1</v>
      </c>
      <c r="AL111">
        <v>1</v>
      </c>
      <c r="AM111" t="s">
        <v>56</v>
      </c>
      <c r="AN111">
        <v>0.99112889999999998</v>
      </c>
      <c r="AO111">
        <v>0.99163042999999995</v>
      </c>
      <c r="AP111">
        <v>7.250094E-2</v>
      </c>
      <c r="AQ111">
        <v>0</v>
      </c>
    </row>
    <row r="112" spans="1:43" x14ac:dyDescent="0.2">
      <c r="A112" t="s">
        <v>691</v>
      </c>
      <c r="B112" t="str">
        <f>LEFT(RIGHT(A112,9),1)</f>
        <v>L</v>
      </c>
      <c r="C112" t="str">
        <f t="shared" si="9"/>
        <v>STDR398</v>
      </c>
      <c r="D112">
        <v>0.99374043999999995</v>
      </c>
      <c r="E112">
        <v>1</v>
      </c>
      <c r="F112">
        <v>1</v>
      </c>
      <c r="H112" t="s">
        <v>692</v>
      </c>
      <c r="I112" t="str">
        <f>LEFT(RIGHT(H112,9),1)</f>
        <v>R</v>
      </c>
      <c r="J112" t="str">
        <f t="shared" si="10"/>
        <v>STDR128</v>
      </c>
      <c r="K112">
        <v>0.36584294000000001</v>
      </c>
      <c r="L112">
        <v>0</v>
      </c>
      <c r="M112">
        <v>1</v>
      </c>
      <c r="O112" t="s">
        <v>693</v>
      </c>
      <c r="P112">
        <v>134</v>
      </c>
      <c r="Q112">
        <v>3680549</v>
      </c>
      <c r="R112" t="s">
        <v>49</v>
      </c>
      <c r="S112">
        <v>61</v>
      </c>
      <c r="T112" t="s">
        <v>50</v>
      </c>
      <c r="U112">
        <v>0</v>
      </c>
      <c r="V112">
        <v>1</v>
      </c>
      <c r="W112">
        <v>0.75177760000000005</v>
      </c>
      <c r="X112">
        <v>0</v>
      </c>
      <c r="Y112">
        <v>0</v>
      </c>
      <c r="Z112">
        <v>8.9731309999999995E-2</v>
      </c>
      <c r="AB112" t="s">
        <v>694</v>
      </c>
      <c r="AC112" t="s">
        <v>695</v>
      </c>
      <c r="AD112">
        <v>704830</v>
      </c>
      <c r="AE112">
        <v>2</v>
      </c>
      <c r="AF112" t="s">
        <v>65</v>
      </c>
      <c r="AG112" t="s">
        <v>66</v>
      </c>
      <c r="AH112">
        <v>2</v>
      </c>
      <c r="AI112" t="s">
        <v>67</v>
      </c>
      <c r="AJ112">
        <v>1</v>
      </c>
      <c r="AK112">
        <v>1</v>
      </c>
      <c r="AL112">
        <v>1</v>
      </c>
      <c r="AM112" t="s">
        <v>56</v>
      </c>
      <c r="AN112">
        <v>0.99572260000000001</v>
      </c>
      <c r="AO112">
        <v>0.90902053999999999</v>
      </c>
      <c r="AP112">
        <v>0.30231172000000001</v>
      </c>
      <c r="AQ112">
        <v>0</v>
      </c>
    </row>
    <row r="113" spans="1:43" x14ac:dyDescent="0.2">
      <c r="A113" t="s">
        <v>696</v>
      </c>
      <c r="B113" t="str">
        <f t="shared" ref="B113:B127" si="17">LEFT(RIGHT(A113,8),1)</f>
        <v>L</v>
      </c>
      <c r="C113" t="str">
        <f t="shared" si="9"/>
        <v>STDR150</v>
      </c>
      <c r="D113">
        <v>0.99350130000000003</v>
      </c>
      <c r="E113">
        <v>1</v>
      </c>
      <c r="F113">
        <v>1</v>
      </c>
      <c r="H113" t="s">
        <v>697</v>
      </c>
      <c r="I113" t="str">
        <f>LEFT(RIGHT(H113,8),1)</f>
        <v>R</v>
      </c>
      <c r="J113" t="str">
        <f t="shared" si="10"/>
        <v>STDR448</v>
      </c>
      <c r="K113">
        <v>0.36477566</v>
      </c>
      <c r="L113">
        <v>1</v>
      </c>
      <c r="M113">
        <v>1</v>
      </c>
      <c r="O113" t="s">
        <v>698</v>
      </c>
      <c r="P113">
        <v>225</v>
      </c>
      <c r="Q113">
        <v>4211402</v>
      </c>
      <c r="R113" t="s">
        <v>49</v>
      </c>
      <c r="S113">
        <v>38</v>
      </c>
      <c r="T113" t="s">
        <v>50</v>
      </c>
      <c r="U113">
        <v>1</v>
      </c>
      <c r="V113">
        <v>1</v>
      </c>
      <c r="W113">
        <v>0.80647767000000004</v>
      </c>
      <c r="X113">
        <v>0</v>
      </c>
      <c r="Y113">
        <v>0</v>
      </c>
      <c r="Z113">
        <v>9.0821390000000002E-2</v>
      </c>
      <c r="AB113" t="s">
        <v>699</v>
      </c>
      <c r="AC113" t="s">
        <v>700</v>
      </c>
      <c r="AD113">
        <v>704843</v>
      </c>
      <c r="AE113">
        <v>2</v>
      </c>
      <c r="AF113" t="s">
        <v>65</v>
      </c>
      <c r="AG113" t="s">
        <v>130</v>
      </c>
      <c r="AH113">
        <v>4</v>
      </c>
      <c r="AI113" t="s">
        <v>74</v>
      </c>
      <c r="AJ113">
        <v>0</v>
      </c>
      <c r="AK113">
        <v>1</v>
      </c>
      <c r="AL113">
        <v>1</v>
      </c>
      <c r="AM113" t="s">
        <v>56</v>
      </c>
      <c r="AN113">
        <v>0.99990820000000002</v>
      </c>
      <c r="AO113">
        <v>0.33019189999999998</v>
      </c>
      <c r="AP113">
        <v>1.9084070000000002E-2</v>
      </c>
      <c r="AQ113">
        <v>0</v>
      </c>
    </row>
    <row r="114" spans="1:43" x14ac:dyDescent="0.2">
      <c r="A114" t="s">
        <v>701</v>
      </c>
      <c r="B114" t="str">
        <f t="shared" si="17"/>
        <v>L</v>
      </c>
      <c r="C114" t="str">
        <f t="shared" si="9"/>
        <v>STDR199</v>
      </c>
      <c r="D114">
        <v>0.99340209999999995</v>
      </c>
      <c r="E114">
        <v>1</v>
      </c>
      <c r="F114">
        <v>1</v>
      </c>
      <c r="H114" t="s">
        <v>702</v>
      </c>
      <c r="I114" t="str">
        <f>LEFT(RIGHT(H114,8),1)</f>
        <v>R</v>
      </c>
      <c r="J114" t="str">
        <f t="shared" si="10"/>
        <v>STDR198</v>
      </c>
      <c r="K114">
        <v>0.36101066999999998</v>
      </c>
      <c r="L114">
        <v>0</v>
      </c>
      <c r="M114">
        <v>1</v>
      </c>
      <c r="O114" t="s">
        <v>703</v>
      </c>
      <c r="P114">
        <v>307</v>
      </c>
      <c r="Q114">
        <v>4228839</v>
      </c>
      <c r="R114" t="s">
        <v>49</v>
      </c>
      <c r="S114">
        <v>75</v>
      </c>
      <c r="T114" t="s">
        <v>50</v>
      </c>
      <c r="U114">
        <v>1</v>
      </c>
      <c r="V114">
        <v>1</v>
      </c>
      <c r="W114">
        <v>0.96882919999999995</v>
      </c>
      <c r="X114">
        <v>0</v>
      </c>
      <c r="Y114">
        <v>0</v>
      </c>
      <c r="Z114">
        <v>9.1239749999999994E-2</v>
      </c>
      <c r="AB114" t="s">
        <v>704</v>
      </c>
      <c r="AC114" t="s">
        <v>705</v>
      </c>
      <c r="AD114">
        <v>704910</v>
      </c>
      <c r="AE114">
        <v>2</v>
      </c>
      <c r="AF114" t="s">
        <v>65</v>
      </c>
      <c r="AG114" t="s">
        <v>130</v>
      </c>
      <c r="AH114">
        <v>4</v>
      </c>
      <c r="AJ114">
        <v>0</v>
      </c>
      <c r="AK114">
        <v>1</v>
      </c>
      <c r="AL114">
        <v>0</v>
      </c>
      <c r="AM114" t="s">
        <v>56</v>
      </c>
      <c r="AN114">
        <v>0.99750130000000004</v>
      </c>
      <c r="AO114">
        <v>0.26423275000000002</v>
      </c>
      <c r="AP114">
        <v>0.98866580000000004</v>
      </c>
      <c r="AQ114">
        <v>0</v>
      </c>
    </row>
    <row r="115" spans="1:43" x14ac:dyDescent="0.2">
      <c r="A115" t="s">
        <v>706</v>
      </c>
      <c r="B115" t="str">
        <f t="shared" si="17"/>
        <v>L</v>
      </c>
      <c r="C115" t="str">
        <f t="shared" si="9"/>
        <v>STDR262</v>
      </c>
      <c r="D115">
        <v>0.99333245000000003</v>
      </c>
      <c r="E115">
        <v>1</v>
      </c>
      <c r="F115">
        <v>1</v>
      </c>
      <c r="H115" t="s">
        <v>707</v>
      </c>
      <c r="I115" t="str">
        <f>LEFT(RIGHT(H115,9),1)</f>
        <v>R</v>
      </c>
      <c r="J115" t="str">
        <f t="shared" si="10"/>
        <v>STDR255</v>
      </c>
      <c r="K115">
        <v>0.35936489999999999</v>
      </c>
      <c r="L115">
        <v>0</v>
      </c>
      <c r="M115">
        <v>1</v>
      </c>
      <c r="O115" t="s">
        <v>708</v>
      </c>
      <c r="P115">
        <v>165</v>
      </c>
      <c r="Q115">
        <v>4104891</v>
      </c>
      <c r="R115" t="s">
        <v>49</v>
      </c>
      <c r="S115">
        <v>55</v>
      </c>
      <c r="T115" t="s">
        <v>62</v>
      </c>
      <c r="U115">
        <v>1</v>
      </c>
      <c r="V115">
        <v>1</v>
      </c>
      <c r="W115">
        <v>0.97120200000000001</v>
      </c>
      <c r="X115">
        <v>1</v>
      </c>
      <c r="Y115">
        <v>0</v>
      </c>
      <c r="Z115">
        <v>9.1399250000000001E-2</v>
      </c>
      <c r="AB115" t="s">
        <v>709</v>
      </c>
      <c r="AC115" t="s">
        <v>710</v>
      </c>
      <c r="AD115">
        <v>704968</v>
      </c>
      <c r="AE115">
        <v>2</v>
      </c>
      <c r="AF115" t="s">
        <v>53</v>
      </c>
      <c r="AG115" t="s">
        <v>66</v>
      </c>
      <c r="AH115">
        <v>2</v>
      </c>
      <c r="AI115" t="s">
        <v>67</v>
      </c>
      <c r="AJ115">
        <v>1</v>
      </c>
      <c r="AK115">
        <v>1</v>
      </c>
      <c r="AL115">
        <v>1</v>
      </c>
      <c r="AM115" t="s">
        <v>56</v>
      </c>
      <c r="AN115">
        <v>0.99620189999999997</v>
      </c>
      <c r="AO115">
        <v>0.91876495000000002</v>
      </c>
      <c r="AP115">
        <v>3.1255100000000001E-2</v>
      </c>
      <c r="AQ115">
        <v>0</v>
      </c>
    </row>
    <row r="116" spans="1:43" x14ac:dyDescent="0.2">
      <c r="A116" t="s">
        <v>711</v>
      </c>
      <c r="B116" t="str">
        <f t="shared" si="17"/>
        <v>L</v>
      </c>
      <c r="C116" t="str">
        <f t="shared" si="9"/>
        <v>STDR411</v>
      </c>
      <c r="D116">
        <v>0.99323565000000003</v>
      </c>
      <c r="E116">
        <v>1</v>
      </c>
      <c r="F116">
        <v>1</v>
      </c>
      <c r="H116" t="s">
        <v>712</v>
      </c>
      <c r="I116" t="str">
        <f>LEFT(RIGHT(H116,8),1)</f>
        <v>R</v>
      </c>
      <c r="J116" t="str">
        <f t="shared" si="10"/>
        <v>STDR626</v>
      </c>
      <c r="K116">
        <v>0.35878795000000002</v>
      </c>
      <c r="L116">
        <v>0</v>
      </c>
      <c r="M116">
        <v>1</v>
      </c>
      <c r="O116" t="s">
        <v>713</v>
      </c>
      <c r="P116">
        <v>175</v>
      </c>
      <c r="Q116">
        <v>4109055</v>
      </c>
      <c r="R116" t="s">
        <v>61</v>
      </c>
      <c r="S116">
        <v>60</v>
      </c>
      <c r="T116" t="s">
        <v>62</v>
      </c>
      <c r="U116">
        <v>1</v>
      </c>
      <c r="V116">
        <v>1</v>
      </c>
      <c r="W116">
        <v>0.92962252999999995</v>
      </c>
      <c r="X116">
        <v>0</v>
      </c>
      <c r="Y116">
        <v>0</v>
      </c>
      <c r="Z116">
        <v>9.2557130000000001E-2</v>
      </c>
      <c r="AB116" t="s">
        <v>714</v>
      </c>
      <c r="AC116" t="s">
        <v>715</v>
      </c>
      <c r="AD116">
        <v>704968</v>
      </c>
      <c r="AE116">
        <v>2</v>
      </c>
      <c r="AF116" t="s">
        <v>65</v>
      </c>
      <c r="AG116" t="s">
        <v>66</v>
      </c>
      <c r="AH116">
        <v>2</v>
      </c>
      <c r="AI116" t="s">
        <v>67</v>
      </c>
      <c r="AJ116">
        <v>1</v>
      </c>
      <c r="AK116">
        <v>1</v>
      </c>
      <c r="AL116">
        <v>1</v>
      </c>
      <c r="AM116" t="s">
        <v>56</v>
      </c>
      <c r="AN116">
        <v>0.9680706</v>
      </c>
      <c r="AO116">
        <v>0.73768690000000003</v>
      </c>
      <c r="AP116">
        <v>8.9695250000000004E-2</v>
      </c>
      <c r="AQ116">
        <v>0</v>
      </c>
    </row>
    <row r="117" spans="1:43" x14ac:dyDescent="0.2">
      <c r="A117" t="s">
        <v>716</v>
      </c>
      <c r="B117" t="str">
        <f t="shared" si="17"/>
        <v>L</v>
      </c>
      <c r="C117" t="str">
        <f t="shared" si="9"/>
        <v>STDR100</v>
      </c>
      <c r="D117">
        <v>0.99320509999999995</v>
      </c>
      <c r="E117">
        <v>1</v>
      </c>
      <c r="F117">
        <v>1</v>
      </c>
      <c r="H117" t="s">
        <v>717</v>
      </c>
      <c r="I117" t="str">
        <f>LEFT(RIGHT(H117,8),1)</f>
        <v>R</v>
      </c>
      <c r="J117" t="str">
        <f t="shared" si="10"/>
        <v>STDR344</v>
      </c>
      <c r="K117">
        <v>0.3566898</v>
      </c>
      <c r="L117">
        <v>1</v>
      </c>
      <c r="M117">
        <v>1</v>
      </c>
      <c r="O117" t="s">
        <v>718</v>
      </c>
      <c r="P117">
        <v>152</v>
      </c>
      <c r="Q117">
        <v>3808307</v>
      </c>
      <c r="R117" t="s">
        <v>61</v>
      </c>
      <c r="S117">
        <v>73</v>
      </c>
      <c r="T117" t="s">
        <v>50</v>
      </c>
      <c r="U117">
        <v>0</v>
      </c>
      <c r="V117">
        <v>0</v>
      </c>
      <c r="W117">
        <v>0.33337962999999998</v>
      </c>
      <c r="X117">
        <v>0</v>
      </c>
      <c r="Y117">
        <v>0</v>
      </c>
      <c r="Z117">
        <v>9.2723669999999994E-2</v>
      </c>
      <c r="AB117" t="s">
        <v>719</v>
      </c>
      <c r="AC117" t="s">
        <v>720</v>
      </c>
      <c r="AD117">
        <v>705056</v>
      </c>
      <c r="AE117">
        <v>2</v>
      </c>
      <c r="AF117" t="s">
        <v>53</v>
      </c>
      <c r="AG117" t="s">
        <v>130</v>
      </c>
      <c r="AH117">
        <v>4</v>
      </c>
      <c r="AJ117">
        <v>0</v>
      </c>
      <c r="AK117">
        <v>1</v>
      </c>
      <c r="AL117">
        <v>1</v>
      </c>
      <c r="AM117" t="s">
        <v>56</v>
      </c>
      <c r="AN117">
        <v>0.83762250000000005</v>
      </c>
      <c r="AO117">
        <v>0.29194036000000001</v>
      </c>
      <c r="AP117">
        <v>0.97610366000000004</v>
      </c>
      <c r="AQ117">
        <v>0</v>
      </c>
    </row>
    <row r="118" spans="1:43" x14ac:dyDescent="0.2">
      <c r="A118" t="s">
        <v>721</v>
      </c>
      <c r="B118" t="str">
        <f t="shared" si="17"/>
        <v>R</v>
      </c>
      <c r="C118" t="str">
        <f t="shared" si="9"/>
        <v>STDR142</v>
      </c>
      <c r="D118">
        <v>0.99306773999999998</v>
      </c>
      <c r="E118">
        <v>1</v>
      </c>
      <c r="F118">
        <v>1</v>
      </c>
      <c r="H118" t="s">
        <v>722</v>
      </c>
      <c r="I118" t="str">
        <f>LEFT(RIGHT(H118,8),1)</f>
        <v>L</v>
      </c>
      <c r="J118" t="str">
        <f t="shared" si="10"/>
        <v>STDR310</v>
      </c>
      <c r="K118">
        <v>0.34902660000000002</v>
      </c>
      <c r="L118">
        <v>0</v>
      </c>
      <c r="M118">
        <v>1</v>
      </c>
      <c r="O118" t="s">
        <v>723</v>
      </c>
      <c r="P118">
        <v>299</v>
      </c>
      <c r="Q118">
        <v>4226132</v>
      </c>
      <c r="R118" t="s">
        <v>61</v>
      </c>
      <c r="S118">
        <v>81</v>
      </c>
      <c r="T118" t="s">
        <v>50</v>
      </c>
      <c r="U118">
        <v>1</v>
      </c>
      <c r="V118">
        <v>1</v>
      </c>
      <c r="W118">
        <v>0.9861065</v>
      </c>
      <c r="X118">
        <v>1</v>
      </c>
      <c r="Y118">
        <v>0</v>
      </c>
      <c r="Z118">
        <v>9.3980640000000004E-2</v>
      </c>
      <c r="AB118" t="s">
        <v>724</v>
      </c>
      <c r="AC118" t="s">
        <v>725</v>
      </c>
      <c r="AD118">
        <v>705056</v>
      </c>
      <c r="AE118">
        <v>2</v>
      </c>
      <c r="AF118" t="s">
        <v>65</v>
      </c>
      <c r="AG118" t="s">
        <v>130</v>
      </c>
      <c r="AH118">
        <v>4</v>
      </c>
      <c r="AJ118">
        <v>0</v>
      </c>
      <c r="AK118">
        <v>1</v>
      </c>
      <c r="AL118">
        <v>0</v>
      </c>
      <c r="AM118" t="s">
        <v>56</v>
      </c>
      <c r="AN118">
        <v>0.99215620000000004</v>
      </c>
      <c r="AO118">
        <v>0.17435712</v>
      </c>
      <c r="AP118">
        <v>0.78969263999999995</v>
      </c>
      <c r="AQ118">
        <v>0</v>
      </c>
    </row>
    <row r="119" spans="1:43" x14ac:dyDescent="0.2">
      <c r="A119" t="s">
        <v>726</v>
      </c>
      <c r="B119" t="str">
        <f t="shared" si="17"/>
        <v>R</v>
      </c>
      <c r="C119" t="str">
        <f t="shared" si="9"/>
        <v>STDR314</v>
      </c>
      <c r="D119">
        <v>0.99285745999999997</v>
      </c>
      <c r="E119">
        <v>1</v>
      </c>
      <c r="F119">
        <v>1</v>
      </c>
      <c r="H119" t="s">
        <v>727</v>
      </c>
      <c r="I119" t="str">
        <f>LEFT(RIGHT(H119,8),1)</f>
        <v>L</v>
      </c>
      <c r="J119" t="str">
        <f t="shared" si="10"/>
        <v>STDR165</v>
      </c>
      <c r="K119">
        <v>0.34864149999999999</v>
      </c>
      <c r="L119">
        <v>0</v>
      </c>
      <c r="M119">
        <v>1</v>
      </c>
      <c r="O119" t="s">
        <v>728</v>
      </c>
      <c r="P119">
        <v>254</v>
      </c>
      <c r="Q119">
        <v>4217217</v>
      </c>
      <c r="R119" t="s">
        <v>61</v>
      </c>
      <c r="S119">
        <v>65</v>
      </c>
      <c r="T119" t="s">
        <v>62</v>
      </c>
      <c r="U119">
        <v>1</v>
      </c>
      <c r="V119">
        <v>1</v>
      </c>
      <c r="W119">
        <v>0.83916559999999996</v>
      </c>
      <c r="X119">
        <v>1</v>
      </c>
      <c r="Y119">
        <v>0</v>
      </c>
      <c r="Z119">
        <v>9.6383570000000002E-2</v>
      </c>
      <c r="AB119" t="s">
        <v>729</v>
      </c>
      <c r="AC119" t="s">
        <v>730</v>
      </c>
      <c r="AD119">
        <v>705075</v>
      </c>
      <c r="AE119">
        <v>2</v>
      </c>
      <c r="AF119" t="s">
        <v>53</v>
      </c>
      <c r="AG119" t="s">
        <v>130</v>
      </c>
      <c r="AH119">
        <v>4</v>
      </c>
      <c r="AI119" t="s">
        <v>74</v>
      </c>
      <c r="AJ119">
        <v>0</v>
      </c>
      <c r="AK119">
        <v>1</v>
      </c>
      <c r="AL119">
        <v>1</v>
      </c>
      <c r="AM119" t="s">
        <v>56</v>
      </c>
      <c r="AN119">
        <v>0.91312956999999995</v>
      </c>
      <c r="AO119">
        <v>0.30740153999999997</v>
      </c>
      <c r="AP119">
        <v>0.30137735999999998</v>
      </c>
      <c r="AQ119">
        <v>0</v>
      </c>
    </row>
    <row r="120" spans="1:43" x14ac:dyDescent="0.2">
      <c r="A120" t="s">
        <v>731</v>
      </c>
      <c r="B120" t="str">
        <f t="shared" si="17"/>
        <v>L</v>
      </c>
      <c r="C120" t="str">
        <f t="shared" si="9"/>
        <v>STDR263</v>
      </c>
      <c r="D120">
        <v>0.99221170000000003</v>
      </c>
      <c r="E120">
        <v>1</v>
      </c>
      <c r="F120">
        <v>1</v>
      </c>
      <c r="H120" t="s">
        <v>732</v>
      </c>
      <c r="I120" t="str">
        <f>LEFT(RIGHT(H120,9),1)</f>
        <v>L</v>
      </c>
      <c r="J120" t="str">
        <f t="shared" si="10"/>
        <v>STDR432</v>
      </c>
      <c r="K120">
        <v>0.34786486999999999</v>
      </c>
      <c r="L120">
        <v>0</v>
      </c>
      <c r="M120">
        <v>1</v>
      </c>
      <c r="O120" t="s">
        <v>733</v>
      </c>
      <c r="P120">
        <v>153</v>
      </c>
      <c r="Q120">
        <v>4002731</v>
      </c>
      <c r="R120" t="s">
        <v>61</v>
      </c>
      <c r="S120">
        <v>55</v>
      </c>
      <c r="T120" t="s">
        <v>50</v>
      </c>
      <c r="U120">
        <v>1</v>
      </c>
      <c r="V120">
        <v>1</v>
      </c>
      <c r="W120">
        <v>0.92406940000000004</v>
      </c>
      <c r="X120">
        <v>0</v>
      </c>
      <c r="Y120">
        <v>0</v>
      </c>
      <c r="Z120">
        <v>9.8753720000000003E-2</v>
      </c>
      <c r="AB120" t="s">
        <v>734</v>
      </c>
      <c r="AC120" t="s">
        <v>735</v>
      </c>
      <c r="AD120">
        <v>705075</v>
      </c>
      <c r="AE120">
        <v>2</v>
      </c>
      <c r="AF120" t="s">
        <v>65</v>
      </c>
      <c r="AG120" t="s">
        <v>130</v>
      </c>
      <c r="AH120">
        <v>4</v>
      </c>
      <c r="AJ120">
        <v>1</v>
      </c>
      <c r="AK120">
        <v>1</v>
      </c>
      <c r="AL120">
        <v>1</v>
      </c>
      <c r="AM120" t="s">
        <v>56</v>
      </c>
      <c r="AN120">
        <v>0.99394596000000002</v>
      </c>
      <c r="AO120">
        <v>0.77569310000000002</v>
      </c>
      <c r="AP120">
        <v>0.67571545</v>
      </c>
      <c r="AQ120">
        <v>0</v>
      </c>
    </row>
    <row r="121" spans="1:43" x14ac:dyDescent="0.2">
      <c r="A121" t="s">
        <v>736</v>
      </c>
      <c r="B121" t="str">
        <f t="shared" si="17"/>
        <v>L</v>
      </c>
      <c r="C121" t="str">
        <f t="shared" si="9"/>
        <v>STDR178</v>
      </c>
      <c r="D121">
        <v>0.99156546999999995</v>
      </c>
      <c r="E121">
        <v>1</v>
      </c>
      <c r="F121">
        <v>1</v>
      </c>
      <c r="H121" t="s">
        <v>577</v>
      </c>
      <c r="I121" t="str">
        <f>LEFT(RIGHT(H121,8),1)</f>
        <v>R</v>
      </c>
      <c r="J121" t="str">
        <f t="shared" si="10"/>
        <v>stdr098</v>
      </c>
      <c r="K121">
        <v>0.34173419999999999</v>
      </c>
      <c r="L121">
        <v>1</v>
      </c>
      <c r="M121">
        <v>1</v>
      </c>
      <c r="O121" t="s">
        <v>737</v>
      </c>
      <c r="P121">
        <v>257</v>
      </c>
      <c r="Q121">
        <v>4217747</v>
      </c>
      <c r="R121" t="s">
        <v>49</v>
      </c>
      <c r="S121">
        <v>67</v>
      </c>
      <c r="T121" t="s">
        <v>50</v>
      </c>
      <c r="U121">
        <v>1</v>
      </c>
      <c r="V121">
        <v>1</v>
      </c>
      <c r="W121">
        <v>0.89406419999999998</v>
      </c>
      <c r="X121">
        <v>0</v>
      </c>
      <c r="Y121">
        <v>0</v>
      </c>
      <c r="Z121">
        <v>9.935948E-2</v>
      </c>
      <c r="AB121" t="s">
        <v>738</v>
      </c>
      <c r="AC121" t="s">
        <v>739</v>
      </c>
      <c r="AD121">
        <v>705114</v>
      </c>
      <c r="AE121">
        <v>2</v>
      </c>
      <c r="AF121" t="s">
        <v>53</v>
      </c>
      <c r="AG121" t="s">
        <v>267</v>
      </c>
      <c r="AH121">
        <v>3</v>
      </c>
      <c r="AI121" t="s">
        <v>117</v>
      </c>
      <c r="AJ121">
        <v>1</v>
      </c>
      <c r="AK121">
        <v>1</v>
      </c>
      <c r="AL121">
        <v>1</v>
      </c>
      <c r="AM121" t="s">
        <v>56</v>
      </c>
      <c r="AN121">
        <v>0.99988840000000001</v>
      </c>
      <c r="AO121">
        <v>0.96975259999999996</v>
      </c>
      <c r="AP121">
        <v>0.33737191999999999</v>
      </c>
      <c r="AQ121">
        <v>0</v>
      </c>
    </row>
    <row r="122" spans="1:43" x14ac:dyDescent="0.2">
      <c r="A122" t="s">
        <v>740</v>
      </c>
      <c r="B122" t="str">
        <f t="shared" si="17"/>
        <v>R</v>
      </c>
      <c r="C122" t="str">
        <f t="shared" si="9"/>
        <v>STDR252</v>
      </c>
      <c r="D122">
        <v>0.99147240000000003</v>
      </c>
      <c r="E122">
        <v>1</v>
      </c>
      <c r="F122">
        <v>1</v>
      </c>
      <c r="H122" t="s">
        <v>741</v>
      </c>
      <c r="I122" t="str">
        <f>LEFT(RIGHT(H122,9),1)</f>
        <v>R</v>
      </c>
      <c r="J122" t="str">
        <f t="shared" si="10"/>
        <v>STDR279</v>
      </c>
      <c r="K122">
        <v>0.33777463000000002</v>
      </c>
      <c r="L122">
        <v>0</v>
      </c>
      <c r="M122">
        <v>1</v>
      </c>
      <c r="O122" t="s">
        <v>742</v>
      </c>
      <c r="P122">
        <v>314</v>
      </c>
      <c r="Q122">
        <v>4231279</v>
      </c>
      <c r="R122" t="s">
        <v>61</v>
      </c>
      <c r="S122">
        <v>56</v>
      </c>
      <c r="T122" t="s">
        <v>50</v>
      </c>
      <c r="U122">
        <v>1</v>
      </c>
      <c r="V122">
        <v>1</v>
      </c>
      <c r="W122">
        <v>0.90974829999999995</v>
      </c>
      <c r="X122">
        <v>1</v>
      </c>
      <c r="Y122">
        <v>0</v>
      </c>
      <c r="Z122">
        <v>9.9616410000000002E-2</v>
      </c>
      <c r="AB122" t="s">
        <v>743</v>
      </c>
      <c r="AC122" t="s">
        <v>744</v>
      </c>
      <c r="AD122">
        <v>705114</v>
      </c>
      <c r="AE122">
        <v>2</v>
      </c>
      <c r="AF122" t="s">
        <v>65</v>
      </c>
      <c r="AG122" t="s">
        <v>130</v>
      </c>
      <c r="AH122">
        <v>4</v>
      </c>
      <c r="AI122" t="s">
        <v>117</v>
      </c>
      <c r="AJ122">
        <v>1</v>
      </c>
      <c r="AK122">
        <v>1</v>
      </c>
      <c r="AL122">
        <v>0</v>
      </c>
      <c r="AM122" t="s">
        <v>56</v>
      </c>
      <c r="AN122">
        <v>0.97690929999999998</v>
      </c>
      <c r="AO122">
        <v>0.19522597999999999</v>
      </c>
      <c r="AP122">
        <v>0.99368440000000002</v>
      </c>
      <c r="AQ122">
        <v>0</v>
      </c>
    </row>
    <row r="123" spans="1:43" x14ac:dyDescent="0.2">
      <c r="A123" t="s">
        <v>745</v>
      </c>
      <c r="B123" t="str">
        <f t="shared" si="17"/>
        <v>L</v>
      </c>
      <c r="C123" t="str">
        <f t="shared" si="9"/>
        <v>STDR416</v>
      </c>
      <c r="D123">
        <v>0.99135479999999998</v>
      </c>
      <c r="E123">
        <v>1</v>
      </c>
      <c r="F123">
        <v>1</v>
      </c>
      <c r="H123" t="s">
        <v>746</v>
      </c>
      <c r="I123" t="str">
        <f t="shared" ref="I123:I161" si="18">LEFT(RIGHT(H123,8),1)</f>
        <v>R</v>
      </c>
      <c r="J123" t="str">
        <f t="shared" si="10"/>
        <v>STDR100</v>
      </c>
      <c r="K123">
        <v>0.33133662000000003</v>
      </c>
      <c r="L123">
        <v>0</v>
      </c>
      <c r="M123">
        <v>1</v>
      </c>
      <c r="O123" s="2" t="s">
        <v>747</v>
      </c>
      <c r="P123">
        <v>248</v>
      </c>
      <c r="Q123">
        <v>4216458</v>
      </c>
      <c r="R123" t="s">
        <v>49</v>
      </c>
      <c r="S123">
        <v>40</v>
      </c>
      <c r="T123" t="s">
        <v>62</v>
      </c>
      <c r="U123">
        <v>1</v>
      </c>
      <c r="V123">
        <v>0</v>
      </c>
      <c r="W123">
        <v>0.5730594</v>
      </c>
      <c r="X123">
        <v>0</v>
      </c>
      <c r="Y123">
        <v>0</v>
      </c>
      <c r="Z123">
        <v>0.10004115</v>
      </c>
      <c r="AB123" t="s">
        <v>748</v>
      </c>
      <c r="AC123" t="s">
        <v>749</v>
      </c>
      <c r="AD123">
        <v>705209</v>
      </c>
      <c r="AE123">
        <v>2</v>
      </c>
      <c r="AF123" t="s">
        <v>65</v>
      </c>
      <c r="AG123" t="s">
        <v>130</v>
      </c>
      <c r="AH123">
        <v>4</v>
      </c>
      <c r="AJ123">
        <v>0</v>
      </c>
      <c r="AK123">
        <v>1</v>
      </c>
      <c r="AL123">
        <v>1</v>
      </c>
      <c r="AM123" t="s">
        <v>328</v>
      </c>
      <c r="AP123">
        <v>0.99906914999999996</v>
      </c>
      <c r="AQ123">
        <v>1</v>
      </c>
    </row>
    <row r="124" spans="1:43" x14ac:dyDescent="0.2">
      <c r="A124" t="s">
        <v>750</v>
      </c>
      <c r="B124" t="str">
        <f t="shared" si="17"/>
        <v>L</v>
      </c>
      <c r="C124" t="str">
        <f t="shared" si="9"/>
        <v>STDR306</v>
      </c>
      <c r="D124">
        <v>0.99108549999999995</v>
      </c>
      <c r="E124">
        <v>1</v>
      </c>
      <c r="F124">
        <v>1</v>
      </c>
      <c r="H124" t="s">
        <v>751</v>
      </c>
      <c r="I124" t="str">
        <f t="shared" si="18"/>
        <v>L</v>
      </c>
      <c r="J124" t="str">
        <f t="shared" si="10"/>
        <v>STDR365</v>
      </c>
      <c r="K124">
        <v>0.31842154</v>
      </c>
      <c r="L124">
        <v>1</v>
      </c>
      <c r="M124">
        <v>1</v>
      </c>
      <c r="O124" t="s">
        <v>752</v>
      </c>
      <c r="P124">
        <v>201</v>
      </c>
      <c r="Q124">
        <v>4208447</v>
      </c>
      <c r="R124" t="s">
        <v>61</v>
      </c>
      <c r="S124">
        <v>52</v>
      </c>
      <c r="T124" t="s">
        <v>50</v>
      </c>
      <c r="U124">
        <v>1</v>
      </c>
      <c r="V124">
        <v>1</v>
      </c>
      <c r="W124">
        <v>0.99964624999999996</v>
      </c>
      <c r="X124">
        <v>1</v>
      </c>
      <c r="Y124">
        <v>0</v>
      </c>
      <c r="Z124">
        <v>0.10231513</v>
      </c>
      <c r="AB124" t="s">
        <v>753</v>
      </c>
      <c r="AC124" t="s">
        <v>754</v>
      </c>
      <c r="AD124">
        <v>705462</v>
      </c>
      <c r="AE124">
        <v>2</v>
      </c>
      <c r="AF124" t="s">
        <v>53</v>
      </c>
      <c r="AG124" t="s">
        <v>130</v>
      </c>
      <c r="AH124">
        <v>4</v>
      </c>
      <c r="AI124" t="s">
        <v>74</v>
      </c>
      <c r="AJ124">
        <v>0</v>
      </c>
      <c r="AK124">
        <v>1</v>
      </c>
      <c r="AL124">
        <v>1</v>
      </c>
      <c r="AM124" t="s">
        <v>56</v>
      </c>
      <c r="AN124">
        <v>0.99380820000000003</v>
      </c>
      <c r="AO124">
        <v>0.33832487</v>
      </c>
      <c r="AP124">
        <v>0.67350160000000003</v>
      </c>
      <c r="AQ124">
        <v>0</v>
      </c>
    </row>
    <row r="125" spans="1:43" x14ac:dyDescent="0.2">
      <c r="A125" t="s">
        <v>755</v>
      </c>
      <c r="B125" t="str">
        <f t="shared" si="17"/>
        <v>R</v>
      </c>
      <c r="C125" t="str">
        <f t="shared" si="9"/>
        <v>stdr347</v>
      </c>
      <c r="D125">
        <v>0.99103593999999995</v>
      </c>
      <c r="E125">
        <v>1</v>
      </c>
      <c r="F125">
        <v>1</v>
      </c>
      <c r="H125" t="s">
        <v>756</v>
      </c>
      <c r="I125" t="str">
        <f t="shared" si="18"/>
        <v>L</v>
      </c>
      <c r="J125" t="str">
        <f t="shared" si="10"/>
        <v>STDR222</v>
      </c>
      <c r="K125">
        <v>0.31243592999999997</v>
      </c>
      <c r="L125">
        <v>0</v>
      </c>
      <c r="M125">
        <v>1</v>
      </c>
      <c r="O125" t="s">
        <v>757</v>
      </c>
      <c r="P125">
        <v>178</v>
      </c>
      <c r="Q125">
        <v>4110583</v>
      </c>
      <c r="R125" t="s">
        <v>49</v>
      </c>
      <c r="S125">
        <v>60</v>
      </c>
      <c r="T125" t="s">
        <v>62</v>
      </c>
      <c r="U125">
        <v>1</v>
      </c>
      <c r="V125">
        <v>1</v>
      </c>
      <c r="W125">
        <v>0.65075313999999995</v>
      </c>
      <c r="X125">
        <v>0</v>
      </c>
      <c r="Y125">
        <v>0</v>
      </c>
      <c r="Z125">
        <v>0.10320546999999999</v>
      </c>
      <c r="AB125" t="s">
        <v>758</v>
      </c>
      <c r="AC125" t="s">
        <v>759</v>
      </c>
      <c r="AD125">
        <v>705462</v>
      </c>
      <c r="AE125">
        <v>2</v>
      </c>
      <c r="AF125" t="s">
        <v>65</v>
      </c>
      <c r="AG125" t="s">
        <v>130</v>
      </c>
      <c r="AH125">
        <v>4</v>
      </c>
      <c r="AI125" t="s">
        <v>74</v>
      </c>
      <c r="AJ125">
        <v>0</v>
      </c>
      <c r="AK125">
        <v>1</v>
      </c>
      <c r="AL125">
        <v>0</v>
      </c>
      <c r="AM125" t="s">
        <v>56</v>
      </c>
      <c r="AN125">
        <v>0.99750817000000003</v>
      </c>
      <c r="AO125">
        <v>0.21186553999999999</v>
      </c>
      <c r="AP125">
        <v>0.90121543000000004</v>
      </c>
      <c r="AQ125">
        <v>0</v>
      </c>
    </row>
    <row r="126" spans="1:43" x14ac:dyDescent="0.2">
      <c r="A126" t="s">
        <v>760</v>
      </c>
      <c r="B126" t="str">
        <f t="shared" si="17"/>
        <v>L</v>
      </c>
      <c r="C126" t="str">
        <f t="shared" si="9"/>
        <v>STDR145</v>
      </c>
      <c r="D126">
        <v>0.99093723</v>
      </c>
      <c r="E126">
        <v>1</v>
      </c>
      <c r="F126">
        <v>1</v>
      </c>
      <c r="H126" t="s">
        <v>761</v>
      </c>
      <c r="I126" t="str">
        <f t="shared" si="18"/>
        <v>R</v>
      </c>
      <c r="J126" t="str">
        <f t="shared" si="10"/>
        <v>STDR429</v>
      </c>
      <c r="K126">
        <v>0.30929055999999999</v>
      </c>
      <c r="L126">
        <v>1</v>
      </c>
      <c r="M126">
        <v>1</v>
      </c>
      <c r="O126" t="s">
        <v>762</v>
      </c>
      <c r="P126">
        <v>317</v>
      </c>
      <c r="Q126">
        <v>4232265</v>
      </c>
      <c r="R126" t="s">
        <v>49</v>
      </c>
      <c r="S126">
        <v>76</v>
      </c>
      <c r="T126" t="s">
        <v>50</v>
      </c>
      <c r="U126">
        <v>1</v>
      </c>
      <c r="V126">
        <v>1</v>
      </c>
      <c r="W126">
        <v>0.98674965000000003</v>
      </c>
      <c r="X126">
        <v>0</v>
      </c>
      <c r="Y126">
        <v>0</v>
      </c>
      <c r="Z126">
        <v>0.10350442</v>
      </c>
      <c r="AB126" t="s">
        <v>763</v>
      </c>
      <c r="AC126" t="s">
        <v>764</v>
      </c>
      <c r="AD126">
        <v>705680</v>
      </c>
      <c r="AE126">
        <v>2</v>
      </c>
      <c r="AF126" t="s">
        <v>53</v>
      </c>
      <c r="AG126" t="s">
        <v>130</v>
      </c>
      <c r="AH126">
        <v>4</v>
      </c>
      <c r="AI126" t="s">
        <v>67</v>
      </c>
      <c r="AJ126">
        <v>1</v>
      </c>
      <c r="AK126">
        <v>1</v>
      </c>
      <c r="AL126">
        <v>1</v>
      </c>
      <c r="AM126" t="s">
        <v>56</v>
      </c>
      <c r="AN126">
        <v>0.99963855999999995</v>
      </c>
      <c r="AO126">
        <v>0.98640729999999999</v>
      </c>
      <c r="AP126">
        <v>0.22856963</v>
      </c>
      <c r="AQ126">
        <v>0</v>
      </c>
    </row>
    <row r="127" spans="1:43" x14ac:dyDescent="0.2">
      <c r="A127" t="s">
        <v>765</v>
      </c>
      <c r="B127" t="str">
        <f t="shared" si="17"/>
        <v>L</v>
      </c>
      <c r="C127" t="str">
        <f t="shared" si="9"/>
        <v>STDR280</v>
      </c>
      <c r="D127">
        <v>0.99090670000000003</v>
      </c>
      <c r="E127">
        <v>1</v>
      </c>
      <c r="F127">
        <v>1</v>
      </c>
      <c r="H127" t="s">
        <v>766</v>
      </c>
      <c r="I127" t="str">
        <f t="shared" si="18"/>
        <v>L</v>
      </c>
      <c r="J127" t="str">
        <f t="shared" si="10"/>
        <v>STDR227</v>
      </c>
      <c r="K127">
        <v>0.30640469999999997</v>
      </c>
      <c r="L127">
        <v>1</v>
      </c>
      <c r="M127">
        <v>1</v>
      </c>
      <c r="O127" t="s">
        <v>767</v>
      </c>
      <c r="P127">
        <v>94</v>
      </c>
      <c r="Q127">
        <v>3446650</v>
      </c>
      <c r="R127" t="s">
        <v>49</v>
      </c>
      <c r="S127">
        <v>57</v>
      </c>
      <c r="T127" t="s">
        <v>50</v>
      </c>
      <c r="U127">
        <v>1</v>
      </c>
      <c r="V127">
        <v>1</v>
      </c>
      <c r="W127">
        <v>0.99887490000000001</v>
      </c>
      <c r="X127">
        <v>0</v>
      </c>
      <c r="Y127">
        <v>0</v>
      </c>
      <c r="Z127">
        <v>0.11496177</v>
      </c>
      <c r="AB127" t="s">
        <v>768</v>
      </c>
      <c r="AC127" t="s">
        <v>769</v>
      </c>
      <c r="AD127">
        <v>705680</v>
      </c>
      <c r="AE127">
        <v>2</v>
      </c>
      <c r="AF127" t="s">
        <v>65</v>
      </c>
      <c r="AG127" t="s">
        <v>130</v>
      </c>
      <c r="AH127">
        <v>4</v>
      </c>
      <c r="AI127" t="s">
        <v>67</v>
      </c>
      <c r="AJ127">
        <v>1</v>
      </c>
      <c r="AK127">
        <v>1</v>
      </c>
      <c r="AL127">
        <v>1</v>
      </c>
      <c r="AM127" t="s">
        <v>56</v>
      </c>
      <c r="AN127">
        <v>0.99892855000000003</v>
      </c>
      <c r="AO127">
        <v>0.98633760000000004</v>
      </c>
      <c r="AP127">
        <v>0.23048308000000001</v>
      </c>
      <c r="AQ127">
        <v>0</v>
      </c>
    </row>
    <row r="128" spans="1:43" x14ac:dyDescent="0.2">
      <c r="A128" t="s">
        <v>732</v>
      </c>
      <c r="B128" t="str">
        <f>LEFT(RIGHT(A128,9),1)</f>
        <v>L</v>
      </c>
      <c r="C128" t="str">
        <f t="shared" si="9"/>
        <v>STDR432</v>
      </c>
      <c r="D128">
        <v>0.99082769999999998</v>
      </c>
      <c r="E128">
        <v>1</v>
      </c>
      <c r="F128">
        <v>1</v>
      </c>
      <c r="H128" t="s">
        <v>770</v>
      </c>
      <c r="I128" t="str">
        <f t="shared" si="18"/>
        <v>L</v>
      </c>
      <c r="J128" t="str">
        <f t="shared" si="10"/>
        <v>STDR272</v>
      </c>
      <c r="K128">
        <v>0.30607116000000001</v>
      </c>
      <c r="L128">
        <v>0</v>
      </c>
      <c r="M128">
        <v>0</v>
      </c>
      <c r="O128" t="s">
        <v>771</v>
      </c>
      <c r="P128">
        <v>313</v>
      </c>
      <c r="Q128">
        <v>4230677</v>
      </c>
      <c r="R128" t="s">
        <v>61</v>
      </c>
      <c r="S128">
        <v>67</v>
      </c>
      <c r="T128" t="s">
        <v>50</v>
      </c>
      <c r="U128">
        <v>1</v>
      </c>
      <c r="V128">
        <v>1</v>
      </c>
      <c r="W128">
        <v>0.9917513</v>
      </c>
      <c r="X128">
        <v>1</v>
      </c>
      <c r="Y128">
        <v>0</v>
      </c>
      <c r="Z128">
        <v>0.11678123</v>
      </c>
      <c r="AB128" t="s">
        <v>772</v>
      </c>
      <c r="AC128" t="s">
        <v>773</v>
      </c>
      <c r="AD128">
        <v>705723</v>
      </c>
      <c r="AE128">
        <v>2</v>
      </c>
      <c r="AF128" t="s">
        <v>53</v>
      </c>
      <c r="AG128" t="s">
        <v>54</v>
      </c>
      <c r="AH128">
        <v>1</v>
      </c>
      <c r="AI128" t="s">
        <v>55</v>
      </c>
      <c r="AJ128">
        <v>1</v>
      </c>
      <c r="AK128">
        <v>1</v>
      </c>
      <c r="AL128">
        <v>1</v>
      </c>
      <c r="AM128" t="s">
        <v>56</v>
      </c>
      <c r="AN128">
        <v>0.999946</v>
      </c>
      <c r="AO128">
        <v>0.83057404000000001</v>
      </c>
      <c r="AP128">
        <v>4.6290930000000001E-2</v>
      </c>
      <c r="AQ128">
        <v>0</v>
      </c>
    </row>
    <row r="129" spans="1:43" x14ac:dyDescent="0.2">
      <c r="A129" t="s">
        <v>774</v>
      </c>
      <c r="B129" t="str">
        <f>LEFT(RIGHT(A129,8),1)</f>
        <v>L</v>
      </c>
      <c r="C129" t="str">
        <f t="shared" si="9"/>
        <v>STDR275</v>
      </c>
      <c r="D129">
        <v>0.99063959999999995</v>
      </c>
      <c r="E129">
        <v>1</v>
      </c>
      <c r="F129">
        <v>1</v>
      </c>
      <c r="H129" t="s">
        <v>775</v>
      </c>
      <c r="I129" t="str">
        <f t="shared" si="18"/>
        <v>L</v>
      </c>
      <c r="J129" t="str">
        <f t="shared" si="10"/>
        <v>STDR097</v>
      </c>
      <c r="K129">
        <v>0.30318223999999999</v>
      </c>
      <c r="L129">
        <v>0</v>
      </c>
      <c r="M129">
        <v>0</v>
      </c>
      <c r="O129" t="s">
        <v>776</v>
      </c>
      <c r="P129">
        <v>260</v>
      </c>
      <c r="Q129">
        <v>4218465</v>
      </c>
      <c r="R129" t="s">
        <v>61</v>
      </c>
      <c r="S129">
        <v>47</v>
      </c>
      <c r="T129" t="s">
        <v>50</v>
      </c>
      <c r="U129">
        <v>1</v>
      </c>
      <c r="V129">
        <v>1</v>
      </c>
      <c r="W129">
        <v>0.66111195</v>
      </c>
      <c r="X129">
        <v>1</v>
      </c>
      <c r="Y129">
        <v>0</v>
      </c>
      <c r="Z129">
        <v>0.11712583999999999</v>
      </c>
      <c r="AB129" t="s">
        <v>777</v>
      </c>
      <c r="AC129" t="s">
        <v>778</v>
      </c>
      <c r="AD129">
        <v>705723</v>
      </c>
      <c r="AE129">
        <v>2</v>
      </c>
      <c r="AF129" t="s">
        <v>65</v>
      </c>
      <c r="AG129" t="s">
        <v>66</v>
      </c>
      <c r="AH129">
        <v>2</v>
      </c>
      <c r="AI129" t="s">
        <v>74</v>
      </c>
      <c r="AJ129">
        <v>0</v>
      </c>
      <c r="AK129">
        <v>1</v>
      </c>
      <c r="AL129">
        <v>0</v>
      </c>
      <c r="AM129" t="s">
        <v>56</v>
      </c>
      <c r="AN129">
        <v>0.99863109999999999</v>
      </c>
      <c r="AO129">
        <v>0.22231003999999999</v>
      </c>
      <c r="AP129">
        <v>4.767072E-2</v>
      </c>
      <c r="AQ129">
        <v>0</v>
      </c>
    </row>
    <row r="130" spans="1:43" x14ac:dyDescent="0.2">
      <c r="A130" t="s">
        <v>779</v>
      </c>
      <c r="B130" t="str">
        <f>LEFT(RIGHT(A130,8),1)</f>
        <v>R</v>
      </c>
      <c r="C130" t="str">
        <f t="shared" ref="C130:C193" si="19">LEFT(A130,7)</f>
        <v>STDR240</v>
      </c>
      <c r="D130">
        <v>0.99062720000000004</v>
      </c>
      <c r="E130">
        <v>1</v>
      </c>
      <c r="F130">
        <v>1</v>
      </c>
      <c r="H130" t="s">
        <v>780</v>
      </c>
      <c r="I130" t="str">
        <f t="shared" si="18"/>
        <v>L</v>
      </c>
      <c r="J130" t="str">
        <f t="shared" ref="J130:J193" si="20">LEFT(H130,7)</f>
        <v>STDR674</v>
      </c>
      <c r="K130">
        <v>0.29500199999999999</v>
      </c>
      <c r="L130">
        <v>0</v>
      </c>
      <c r="M130">
        <v>0</v>
      </c>
      <c r="O130" t="s">
        <v>781</v>
      </c>
      <c r="P130">
        <v>78</v>
      </c>
      <c r="Q130">
        <v>2900674</v>
      </c>
      <c r="R130" t="s">
        <v>49</v>
      </c>
      <c r="S130">
        <v>70</v>
      </c>
      <c r="T130" t="s">
        <v>50</v>
      </c>
      <c r="U130">
        <v>1</v>
      </c>
      <c r="V130">
        <v>0</v>
      </c>
      <c r="W130">
        <v>0.58084760000000002</v>
      </c>
      <c r="X130">
        <v>0</v>
      </c>
      <c r="Y130">
        <v>0</v>
      </c>
      <c r="Z130">
        <v>0.11760532999999999</v>
      </c>
      <c r="AB130" t="s">
        <v>782</v>
      </c>
      <c r="AC130" t="s">
        <v>783</v>
      </c>
      <c r="AD130">
        <v>705819</v>
      </c>
      <c r="AE130">
        <v>2</v>
      </c>
      <c r="AF130" t="s">
        <v>53</v>
      </c>
      <c r="AG130" t="s">
        <v>130</v>
      </c>
      <c r="AH130">
        <v>4</v>
      </c>
      <c r="AJ130">
        <v>0</v>
      </c>
      <c r="AK130">
        <v>1</v>
      </c>
      <c r="AL130">
        <v>1</v>
      </c>
      <c r="AM130" t="s">
        <v>56</v>
      </c>
      <c r="AN130">
        <v>0.98709524000000004</v>
      </c>
      <c r="AO130">
        <v>0.23559630000000001</v>
      </c>
      <c r="AP130">
        <v>0.75817120000000005</v>
      </c>
      <c r="AQ130">
        <v>0</v>
      </c>
    </row>
    <row r="131" spans="1:43" x14ac:dyDescent="0.2">
      <c r="A131" t="s">
        <v>784</v>
      </c>
      <c r="B131" t="str">
        <f>LEFT(RIGHT(A131,8),1)</f>
        <v>R</v>
      </c>
      <c r="C131" t="str">
        <f t="shared" si="19"/>
        <v>STDR276</v>
      </c>
      <c r="D131">
        <v>0.98973480000000003</v>
      </c>
      <c r="E131">
        <v>1</v>
      </c>
      <c r="F131">
        <v>1</v>
      </c>
      <c r="H131" t="s">
        <v>785</v>
      </c>
      <c r="I131" t="str">
        <f t="shared" si="18"/>
        <v>L</v>
      </c>
      <c r="J131" t="str">
        <f t="shared" si="20"/>
        <v>STDR407</v>
      </c>
      <c r="K131">
        <v>0.29452896000000001</v>
      </c>
      <c r="L131">
        <v>0</v>
      </c>
      <c r="M131">
        <v>0</v>
      </c>
      <c r="O131" t="s">
        <v>786</v>
      </c>
      <c r="P131">
        <v>83</v>
      </c>
      <c r="Q131">
        <v>2937346</v>
      </c>
      <c r="R131" t="s">
        <v>49</v>
      </c>
      <c r="S131">
        <v>57</v>
      </c>
      <c r="T131" t="s">
        <v>50</v>
      </c>
      <c r="U131">
        <v>1</v>
      </c>
      <c r="V131">
        <v>1</v>
      </c>
      <c r="W131">
        <v>0.97913194000000003</v>
      </c>
      <c r="X131">
        <v>0</v>
      </c>
      <c r="Y131">
        <v>0</v>
      </c>
      <c r="Z131">
        <v>0.11819252</v>
      </c>
      <c r="AB131" t="s">
        <v>787</v>
      </c>
      <c r="AC131" t="s">
        <v>788</v>
      </c>
      <c r="AD131">
        <v>705819</v>
      </c>
      <c r="AE131">
        <v>2</v>
      </c>
      <c r="AF131" t="s">
        <v>65</v>
      </c>
      <c r="AG131" t="s">
        <v>267</v>
      </c>
      <c r="AH131">
        <v>3</v>
      </c>
      <c r="AI131" t="s">
        <v>67</v>
      </c>
      <c r="AJ131">
        <v>1</v>
      </c>
      <c r="AK131">
        <v>1</v>
      </c>
      <c r="AL131">
        <v>1</v>
      </c>
      <c r="AM131" t="s">
        <v>56</v>
      </c>
      <c r="AN131">
        <v>0.9997779</v>
      </c>
      <c r="AO131">
        <v>0.99250424000000004</v>
      </c>
      <c r="AP131">
        <v>8.0097260000000003E-2</v>
      </c>
      <c r="AQ131">
        <v>0</v>
      </c>
    </row>
    <row r="132" spans="1:43" x14ac:dyDescent="0.2">
      <c r="A132" t="s">
        <v>789</v>
      </c>
      <c r="B132" t="str">
        <f>LEFT(RIGHT(A132,8),1)</f>
        <v>R</v>
      </c>
      <c r="C132" t="str">
        <f t="shared" si="19"/>
        <v>STDR097</v>
      </c>
      <c r="D132">
        <v>0.98910856000000003</v>
      </c>
      <c r="E132">
        <v>1</v>
      </c>
      <c r="F132">
        <v>1</v>
      </c>
      <c r="H132" t="s">
        <v>790</v>
      </c>
      <c r="I132" t="str">
        <f t="shared" si="18"/>
        <v>R</v>
      </c>
      <c r="J132" t="str">
        <f t="shared" si="20"/>
        <v>STDR305</v>
      </c>
      <c r="K132">
        <v>0.29271322</v>
      </c>
      <c r="L132">
        <v>0</v>
      </c>
      <c r="M132">
        <v>0</v>
      </c>
      <c r="O132" t="s">
        <v>791</v>
      </c>
      <c r="P132">
        <v>274</v>
      </c>
      <c r="Q132">
        <v>4219842</v>
      </c>
      <c r="R132" t="s">
        <v>49</v>
      </c>
      <c r="S132">
        <v>62</v>
      </c>
      <c r="T132" t="s">
        <v>50</v>
      </c>
      <c r="U132">
        <v>1</v>
      </c>
      <c r="V132">
        <v>1</v>
      </c>
      <c r="W132">
        <v>0.98115646999999995</v>
      </c>
      <c r="X132">
        <v>1</v>
      </c>
      <c r="Y132">
        <v>0</v>
      </c>
      <c r="Z132">
        <v>0.11819977</v>
      </c>
      <c r="AB132" t="s">
        <v>792</v>
      </c>
      <c r="AC132" t="s">
        <v>793</v>
      </c>
      <c r="AD132">
        <v>706131</v>
      </c>
      <c r="AF132" t="s">
        <v>65</v>
      </c>
      <c r="AG132" t="s">
        <v>54</v>
      </c>
      <c r="AH132">
        <v>1</v>
      </c>
      <c r="AI132" t="s">
        <v>74</v>
      </c>
      <c r="AJ132">
        <v>0</v>
      </c>
      <c r="AK132">
        <v>0</v>
      </c>
      <c r="AL132">
        <v>0</v>
      </c>
      <c r="AM132" t="s">
        <v>56</v>
      </c>
      <c r="AN132">
        <v>0.33645122999999999</v>
      </c>
      <c r="AO132">
        <v>8.2399499999999994E-3</v>
      </c>
      <c r="AP132">
        <v>0.11508667</v>
      </c>
      <c r="AQ132">
        <v>0</v>
      </c>
    </row>
    <row r="133" spans="1:43" x14ac:dyDescent="0.2">
      <c r="A133" t="s">
        <v>794</v>
      </c>
      <c r="B133" t="str">
        <f>LEFT(RIGHT(A133,8),1)</f>
        <v>L</v>
      </c>
      <c r="C133" t="str">
        <f t="shared" si="19"/>
        <v>STDR368</v>
      </c>
      <c r="D133">
        <v>0.98884859999999997</v>
      </c>
      <c r="E133">
        <v>1</v>
      </c>
      <c r="F133">
        <v>1</v>
      </c>
      <c r="H133" t="s">
        <v>795</v>
      </c>
      <c r="I133" t="str">
        <f t="shared" si="18"/>
        <v>L</v>
      </c>
      <c r="J133" t="str">
        <f t="shared" si="20"/>
        <v>STDR253</v>
      </c>
      <c r="K133">
        <v>0.28959953999999999</v>
      </c>
      <c r="L133">
        <v>0</v>
      </c>
      <c r="M133">
        <v>0</v>
      </c>
      <c r="O133" t="s">
        <v>796</v>
      </c>
      <c r="P133">
        <v>33</v>
      </c>
      <c r="Q133">
        <v>2165363</v>
      </c>
      <c r="R133" t="s">
        <v>61</v>
      </c>
      <c r="S133">
        <v>61</v>
      </c>
      <c r="T133" t="s">
        <v>62</v>
      </c>
      <c r="U133">
        <v>1</v>
      </c>
      <c r="V133">
        <v>1</v>
      </c>
      <c r="W133">
        <v>0.85911389999999999</v>
      </c>
      <c r="X133">
        <v>0</v>
      </c>
      <c r="Y133">
        <v>0</v>
      </c>
      <c r="Z133">
        <v>0.12046844</v>
      </c>
      <c r="AB133" t="s">
        <v>797</v>
      </c>
      <c r="AC133" t="s">
        <v>798</v>
      </c>
      <c r="AD133">
        <v>706203</v>
      </c>
      <c r="AE133">
        <v>2</v>
      </c>
      <c r="AF133" t="s">
        <v>53</v>
      </c>
      <c r="AG133" t="s">
        <v>66</v>
      </c>
      <c r="AH133">
        <v>2</v>
      </c>
      <c r="AI133" t="s">
        <v>55</v>
      </c>
      <c r="AJ133">
        <v>1</v>
      </c>
      <c r="AK133">
        <v>1</v>
      </c>
      <c r="AL133">
        <v>1</v>
      </c>
      <c r="AM133" t="s">
        <v>56</v>
      </c>
      <c r="AN133">
        <v>0.98317969999999999</v>
      </c>
      <c r="AO133">
        <v>0.33631306999999999</v>
      </c>
      <c r="AP133">
        <v>3.290001E-2</v>
      </c>
      <c r="AQ133">
        <v>0</v>
      </c>
    </row>
    <row r="134" spans="1:43" x14ac:dyDescent="0.2">
      <c r="A134" t="s">
        <v>799</v>
      </c>
      <c r="B134" t="str">
        <f>LEFT(RIGHT(A134,9),1)</f>
        <v>R</v>
      </c>
      <c r="C134" t="str">
        <f t="shared" si="19"/>
        <v>STDR150</v>
      </c>
      <c r="D134">
        <v>0.98829602999999999</v>
      </c>
      <c r="E134">
        <v>1</v>
      </c>
      <c r="F134">
        <v>1</v>
      </c>
      <c r="H134" t="s">
        <v>800</v>
      </c>
      <c r="I134" t="str">
        <f t="shared" si="18"/>
        <v>R</v>
      </c>
      <c r="J134" t="str">
        <f t="shared" si="20"/>
        <v>STDR079</v>
      </c>
      <c r="K134">
        <v>0.28749594000000001</v>
      </c>
      <c r="L134">
        <v>1</v>
      </c>
      <c r="M134">
        <v>0</v>
      </c>
      <c r="O134" t="s">
        <v>801</v>
      </c>
      <c r="P134">
        <v>9</v>
      </c>
      <c r="Q134">
        <v>907573</v>
      </c>
      <c r="R134" t="s">
        <v>61</v>
      </c>
      <c r="S134">
        <v>75</v>
      </c>
      <c r="T134" t="s">
        <v>50</v>
      </c>
      <c r="U134">
        <v>1</v>
      </c>
      <c r="V134">
        <v>1</v>
      </c>
      <c r="W134">
        <v>0.97812843000000005</v>
      </c>
      <c r="X134">
        <v>0</v>
      </c>
      <c r="Y134">
        <v>0</v>
      </c>
      <c r="Z134">
        <v>0.12267205</v>
      </c>
      <c r="AB134" t="s">
        <v>802</v>
      </c>
      <c r="AC134" t="s">
        <v>803</v>
      </c>
      <c r="AD134">
        <v>706203</v>
      </c>
      <c r="AE134">
        <v>2</v>
      </c>
      <c r="AF134" t="s">
        <v>65</v>
      </c>
      <c r="AG134" t="s">
        <v>66</v>
      </c>
      <c r="AH134">
        <v>2</v>
      </c>
      <c r="AJ134">
        <v>1</v>
      </c>
      <c r="AK134">
        <v>1</v>
      </c>
      <c r="AL134">
        <v>0</v>
      </c>
      <c r="AM134" t="s">
        <v>56</v>
      </c>
      <c r="AN134">
        <v>0.99734544999999997</v>
      </c>
      <c r="AO134">
        <v>0.22957167000000001</v>
      </c>
      <c r="AP134">
        <v>0.27697959999999999</v>
      </c>
      <c r="AQ134">
        <v>0</v>
      </c>
    </row>
    <row r="135" spans="1:43" x14ac:dyDescent="0.2">
      <c r="A135" t="s">
        <v>804</v>
      </c>
      <c r="B135" t="str">
        <f>LEFT(RIGHT(A135,8),1)</f>
        <v>L</v>
      </c>
      <c r="C135" t="str">
        <f t="shared" si="19"/>
        <v>STDR123</v>
      </c>
      <c r="D135">
        <v>0.98790467000000004</v>
      </c>
      <c r="E135">
        <v>1</v>
      </c>
      <c r="F135">
        <v>1</v>
      </c>
      <c r="H135" t="s">
        <v>805</v>
      </c>
      <c r="I135" t="str">
        <f t="shared" si="18"/>
        <v>L</v>
      </c>
      <c r="J135" t="str">
        <f t="shared" si="20"/>
        <v>STDR080</v>
      </c>
      <c r="K135">
        <v>0.27986988000000002</v>
      </c>
      <c r="L135">
        <v>0</v>
      </c>
      <c r="M135">
        <v>0</v>
      </c>
      <c r="O135" t="s">
        <v>806</v>
      </c>
      <c r="P135">
        <v>124</v>
      </c>
      <c r="Q135">
        <v>3649883</v>
      </c>
      <c r="R135" t="s">
        <v>61</v>
      </c>
      <c r="S135">
        <v>67</v>
      </c>
      <c r="T135" t="s">
        <v>50</v>
      </c>
      <c r="U135">
        <v>1</v>
      </c>
      <c r="V135">
        <v>0</v>
      </c>
      <c r="W135">
        <v>0.49775629999999998</v>
      </c>
      <c r="X135">
        <v>0</v>
      </c>
      <c r="Y135">
        <v>0</v>
      </c>
      <c r="Z135">
        <v>0.12297060999999999</v>
      </c>
      <c r="AB135" t="s">
        <v>807</v>
      </c>
      <c r="AC135" t="s">
        <v>808</v>
      </c>
      <c r="AD135">
        <v>706355</v>
      </c>
      <c r="AE135">
        <v>2</v>
      </c>
      <c r="AF135" t="s">
        <v>53</v>
      </c>
      <c r="AG135" t="s">
        <v>66</v>
      </c>
      <c r="AH135">
        <v>2</v>
      </c>
      <c r="AJ135">
        <v>0</v>
      </c>
      <c r="AK135">
        <v>1</v>
      </c>
      <c r="AL135">
        <v>1</v>
      </c>
      <c r="AM135" t="s">
        <v>56</v>
      </c>
      <c r="AN135">
        <v>0.99534809999999996</v>
      </c>
      <c r="AO135">
        <v>0.82192754999999995</v>
      </c>
      <c r="AP135">
        <v>0.39700006999999998</v>
      </c>
      <c r="AQ135">
        <v>0</v>
      </c>
    </row>
    <row r="136" spans="1:43" x14ac:dyDescent="0.2">
      <c r="A136" t="s">
        <v>809</v>
      </c>
      <c r="B136" t="str">
        <f>LEFT(RIGHT(A136,9),1)</f>
        <v>L</v>
      </c>
      <c r="C136" t="str">
        <f t="shared" si="19"/>
        <v>STDR240</v>
      </c>
      <c r="D136">
        <v>0.98786174999999998</v>
      </c>
      <c r="E136">
        <v>1</v>
      </c>
      <c r="F136">
        <v>1</v>
      </c>
      <c r="H136" t="s">
        <v>810</v>
      </c>
      <c r="I136" t="str">
        <f t="shared" si="18"/>
        <v>L</v>
      </c>
      <c r="J136" t="str">
        <f t="shared" si="20"/>
        <v>STDR087</v>
      </c>
      <c r="K136">
        <v>0.27938594999999999</v>
      </c>
      <c r="L136">
        <v>0</v>
      </c>
      <c r="M136">
        <v>0</v>
      </c>
      <c r="O136" t="s">
        <v>811</v>
      </c>
      <c r="P136">
        <v>47</v>
      </c>
      <c r="Q136">
        <v>2851154</v>
      </c>
      <c r="R136" t="s">
        <v>49</v>
      </c>
      <c r="S136">
        <v>65</v>
      </c>
      <c r="T136" t="s">
        <v>62</v>
      </c>
      <c r="U136">
        <v>1</v>
      </c>
      <c r="V136">
        <v>0</v>
      </c>
      <c r="W136">
        <v>0.49595990000000001</v>
      </c>
      <c r="X136">
        <v>0</v>
      </c>
      <c r="Y136">
        <v>0</v>
      </c>
      <c r="Z136">
        <v>0.12302396</v>
      </c>
      <c r="AB136" t="s">
        <v>812</v>
      </c>
      <c r="AC136" t="s">
        <v>813</v>
      </c>
      <c r="AD136">
        <v>706355</v>
      </c>
      <c r="AE136">
        <v>2</v>
      </c>
      <c r="AF136" t="s">
        <v>65</v>
      </c>
      <c r="AG136" t="s">
        <v>66</v>
      </c>
      <c r="AH136">
        <v>2</v>
      </c>
      <c r="AI136" t="s">
        <v>55</v>
      </c>
      <c r="AJ136">
        <v>1</v>
      </c>
      <c r="AK136">
        <v>1</v>
      </c>
      <c r="AL136">
        <v>1</v>
      </c>
      <c r="AM136" t="s">
        <v>56</v>
      </c>
      <c r="AN136">
        <v>0.99901989999999996</v>
      </c>
      <c r="AO136">
        <v>0.14572492000000001</v>
      </c>
      <c r="AP136">
        <v>0.32293962999999998</v>
      </c>
      <c r="AQ136">
        <v>0</v>
      </c>
    </row>
    <row r="137" spans="1:43" x14ac:dyDescent="0.2">
      <c r="A137" t="s">
        <v>814</v>
      </c>
      <c r="B137" t="str">
        <f t="shared" ref="B137:B148" si="21">LEFT(RIGHT(A137,8),1)</f>
        <v>R</v>
      </c>
      <c r="C137" t="str">
        <f t="shared" si="19"/>
        <v>STDR357</v>
      </c>
      <c r="D137">
        <v>0.98779594999999998</v>
      </c>
      <c r="E137">
        <v>1</v>
      </c>
      <c r="F137">
        <v>1</v>
      </c>
      <c r="H137" t="s">
        <v>336</v>
      </c>
      <c r="I137" t="str">
        <f t="shared" si="18"/>
        <v>L</v>
      </c>
      <c r="J137" t="str">
        <f t="shared" si="20"/>
        <v>STDR390</v>
      </c>
      <c r="K137">
        <v>0.27371050000000002</v>
      </c>
      <c r="L137">
        <v>1</v>
      </c>
      <c r="M137">
        <v>0</v>
      </c>
      <c r="O137" t="s">
        <v>815</v>
      </c>
      <c r="P137">
        <v>176</v>
      </c>
      <c r="Q137">
        <v>4109814</v>
      </c>
      <c r="R137" t="s">
        <v>49</v>
      </c>
      <c r="S137">
        <v>51</v>
      </c>
      <c r="T137" t="s">
        <v>62</v>
      </c>
      <c r="U137">
        <v>1</v>
      </c>
      <c r="V137">
        <v>0</v>
      </c>
      <c r="W137">
        <v>0.61732507000000003</v>
      </c>
      <c r="X137">
        <v>0</v>
      </c>
      <c r="Y137">
        <v>0</v>
      </c>
      <c r="Z137">
        <v>0.12602289999999999</v>
      </c>
      <c r="AB137" t="s">
        <v>816</v>
      </c>
      <c r="AC137" t="s">
        <v>817</v>
      </c>
      <c r="AD137">
        <v>706434</v>
      </c>
      <c r="AE137">
        <v>2</v>
      </c>
      <c r="AF137" t="s">
        <v>53</v>
      </c>
      <c r="AG137" t="s">
        <v>130</v>
      </c>
      <c r="AH137">
        <v>4</v>
      </c>
      <c r="AJ137">
        <v>0</v>
      </c>
      <c r="AK137">
        <v>1</v>
      </c>
      <c r="AL137">
        <v>1</v>
      </c>
      <c r="AM137" t="s">
        <v>56</v>
      </c>
      <c r="AN137">
        <v>0.96183799999999997</v>
      </c>
      <c r="AO137">
        <v>0.45727437999999998</v>
      </c>
      <c r="AP137">
        <v>0.82786583999999996</v>
      </c>
      <c r="AQ137">
        <v>0</v>
      </c>
    </row>
    <row r="138" spans="1:43" x14ac:dyDescent="0.2">
      <c r="A138" t="s">
        <v>818</v>
      </c>
      <c r="B138" t="str">
        <f t="shared" si="21"/>
        <v>R</v>
      </c>
      <c r="C138" t="str">
        <f t="shared" si="19"/>
        <v>STDR320</v>
      </c>
      <c r="D138">
        <v>0.98746440000000002</v>
      </c>
      <c r="E138">
        <v>1</v>
      </c>
      <c r="F138">
        <v>1</v>
      </c>
      <c r="H138" t="s">
        <v>819</v>
      </c>
      <c r="I138" t="str">
        <f t="shared" si="18"/>
        <v>R</v>
      </c>
      <c r="J138" t="str">
        <f t="shared" si="20"/>
        <v>STDR190</v>
      </c>
      <c r="K138">
        <v>0.26713836000000002</v>
      </c>
      <c r="L138">
        <v>0</v>
      </c>
      <c r="M138">
        <v>0</v>
      </c>
      <c r="O138" t="s">
        <v>820</v>
      </c>
      <c r="P138">
        <v>135</v>
      </c>
      <c r="Q138">
        <v>3681855</v>
      </c>
      <c r="R138" t="s">
        <v>61</v>
      </c>
      <c r="S138">
        <v>55</v>
      </c>
      <c r="T138" t="s">
        <v>50</v>
      </c>
      <c r="U138">
        <v>1</v>
      </c>
      <c r="V138">
        <v>1</v>
      </c>
      <c r="W138">
        <v>0.89860404000000005</v>
      </c>
      <c r="X138">
        <v>0</v>
      </c>
      <c r="Y138">
        <v>0</v>
      </c>
      <c r="Z138">
        <v>0.1280058</v>
      </c>
      <c r="AB138" t="s">
        <v>821</v>
      </c>
      <c r="AC138" t="s">
        <v>822</v>
      </c>
      <c r="AD138">
        <v>706434</v>
      </c>
      <c r="AE138">
        <v>2</v>
      </c>
      <c r="AF138" t="s">
        <v>65</v>
      </c>
      <c r="AG138" t="s">
        <v>130</v>
      </c>
      <c r="AH138">
        <v>4</v>
      </c>
      <c r="AJ138">
        <v>0</v>
      </c>
      <c r="AK138">
        <v>1</v>
      </c>
      <c r="AL138">
        <v>1</v>
      </c>
      <c r="AM138" t="s">
        <v>56</v>
      </c>
      <c r="AN138">
        <v>0.99260044000000003</v>
      </c>
      <c r="AO138">
        <v>0.30444700000000002</v>
      </c>
      <c r="AP138">
        <v>0.67511209999999999</v>
      </c>
      <c r="AQ138">
        <v>0</v>
      </c>
    </row>
    <row r="139" spans="1:43" x14ac:dyDescent="0.2">
      <c r="A139" t="s">
        <v>823</v>
      </c>
      <c r="B139" t="str">
        <f t="shared" si="21"/>
        <v>L</v>
      </c>
      <c r="C139" t="str">
        <f t="shared" si="19"/>
        <v>STDR278</v>
      </c>
      <c r="D139">
        <v>0.98744560000000003</v>
      </c>
      <c r="E139">
        <v>1</v>
      </c>
      <c r="F139">
        <v>1</v>
      </c>
      <c r="H139" t="s">
        <v>824</v>
      </c>
      <c r="I139" t="str">
        <f t="shared" si="18"/>
        <v>R</v>
      </c>
      <c r="J139" t="str">
        <f t="shared" si="20"/>
        <v>STDR283</v>
      </c>
      <c r="K139">
        <v>0.26589847</v>
      </c>
      <c r="L139">
        <v>0</v>
      </c>
      <c r="M139">
        <v>0</v>
      </c>
      <c r="O139" t="s">
        <v>825</v>
      </c>
      <c r="P139">
        <v>39</v>
      </c>
      <c r="Q139">
        <v>2535524</v>
      </c>
      <c r="R139" t="s">
        <v>61</v>
      </c>
      <c r="S139">
        <v>66</v>
      </c>
      <c r="T139" t="s">
        <v>50</v>
      </c>
      <c r="U139">
        <v>1</v>
      </c>
      <c r="V139">
        <v>1</v>
      </c>
      <c r="W139">
        <v>0.75820399999999999</v>
      </c>
      <c r="X139">
        <v>0</v>
      </c>
      <c r="Y139">
        <v>0</v>
      </c>
      <c r="Z139">
        <v>0.12801199999999999</v>
      </c>
      <c r="AB139" t="s">
        <v>826</v>
      </c>
      <c r="AC139" t="s">
        <v>827</v>
      </c>
      <c r="AD139">
        <v>706532</v>
      </c>
      <c r="AE139">
        <v>2</v>
      </c>
      <c r="AF139" t="s">
        <v>53</v>
      </c>
      <c r="AG139" t="s">
        <v>54</v>
      </c>
      <c r="AH139">
        <v>1</v>
      </c>
      <c r="AJ139">
        <v>0</v>
      </c>
      <c r="AK139">
        <v>1</v>
      </c>
      <c r="AL139">
        <v>0</v>
      </c>
      <c r="AM139" t="s">
        <v>56</v>
      </c>
      <c r="AN139">
        <v>0.99589276000000004</v>
      </c>
      <c r="AO139">
        <v>9.7419229999999996E-2</v>
      </c>
      <c r="AP139">
        <v>0.74746113999999997</v>
      </c>
      <c r="AQ139">
        <v>0</v>
      </c>
    </row>
    <row r="140" spans="1:43" x14ac:dyDescent="0.2">
      <c r="A140" t="s">
        <v>828</v>
      </c>
      <c r="B140" t="str">
        <f t="shared" si="21"/>
        <v>L</v>
      </c>
      <c r="C140" t="str">
        <f t="shared" si="19"/>
        <v>STDR066</v>
      </c>
      <c r="D140">
        <v>0.98649573000000002</v>
      </c>
      <c r="E140">
        <v>1</v>
      </c>
      <c r="F140">
        <v>1</v>
      </c>
      <c r="H140" t="s">
        <v>829</v>
      </c>
      <c r="I140" t="str">
        <f t="shared" si="18"/>
        <v>R</v>
      </c>
      <c r="J140" t="str">
        <f t="shared" si="20"/>
        <v>STDR165</v>
      </c>
      <c r="K140">
        <v>0.26378005999999998</v>
      </c>
      <c r="L140">
        <v>1</v>
      </c>
      <c r="M140">
        <v>0</v>
      </c>
      <c r="O140" t="s">
        <v>830</v>
      </c>
      <c r="P140">
        <v>247</v>
      </c>
      <c r="Q140">
        <v>4216300</v>
      </c>
      <c r="R140" t="s">
        <v>49</v>
      </c>
      <c r="S140">
        <v>62</v>
      </c>
      <c r="T140" t="s">
        <v>62</v>
      </c>
      <c r="U140">
        <v>1</v>
      </c>
      <c r="V140">
        <v>0</v>
      </c>
      <c r="W140">
        <v>0.53398179999999995</v>
      </c>
      <c r="X140">
        <v>0</v>
      </c>
      <c r="Y140">
        <v>0</v>
      </c>
      <c r="Z140">
        <v>0.13045037000000001</v>
      </c>
      <c r="AB140" t="s">
        <v>831</v>
      </c>
      <c r="AC140" t="s">
        <v>832</v>
      </c>
      <c r="AD140">
        <v>706532</v>
      </c>
      <c r="AE140">
        <v>2</v>
      </c>
      <c r="AF140" t="s">
        <v>65</v>
      </c>
      <c r="AG140" t="s">
        <v>66</v>
      </c>
      <c r="AH140">
        <v>2</v>
      </c>
      <c r="AJ140">
        <v>0</v>
      </c>
      <c r="AK140">
        <v>1</v>
      </c>
      <c r="AL140">
        <v>0</v>
      </c>
      <c r="AM140" t="s">
        <v>56</v>
      </c>
      <c r="AN140">
        <v>0.99071275999999997</v>
      </c>
      <c r="AO140">
        <v>0.13363114000000001</v>
      </c>
      <c r="AP140">
        <v>0.86493989999999998</v>
      </c>
      <c r="AQ140">
        <v>0</v>
      </c>
    </row>
    <row r="141" spans="1:43" x14ac:dyDescent="0.2">
      <c r="A141" t="s">
        <v>833</v>
      </c>
      <c r="B141" t="str">
        <f t="shared" si="21"/>
        <v>R</v>
      </c>
      <c r="C141" t="str">
        <f t="shared" si="19"/>
        <v>STDR280</v>
      </c>
      <c r="D141">
        <v>0.98541296</v>
      </c>
      <c r="E141">
        <v>1</v>
      </c>
      <c r="F141">
        <v>1</v>
      </c>
      <c r="H141" t="s">
        <v>834</v>
      </c>
      <c r="I141" t="str">
        <f t="shared" si="18"/>
        <v>R</v>
      </c>
      <c r="J141" t="str">
        <f t="shared" si="20"/>
        <v>STDR314</v>
      </c>
      <c r="K141">
        <v>0.25845402000000001</v>
      </c>
      <c r="L141">
        <v>0</v>
      </c>
      <c r="M141">
        <v>0</v>
      </c>
      <c r="O141" t="s">
        <v>835</v>
      </c>
      <c r="P141">
        <v>50</v>
      </c>
      <c r="Q141">
        <v>2854140</v>
      </c>
      <c r="R141" t="s">
        <v>61</v>
      </c>
      <c r="S141">
        <v>69</v>
      </c>
      <c r="T141" t="s">
        <v>50</v>
      </c>
      <c r="U141">
        <v>1</v>
      </c>
      <c r="V141">
        <v>1</v>
      </c>
      <c r="W141">
        <v>0.98858259999999998</v>
      </c>
      <c r="X141">
        <v>1</v>
      </c>
      <c r="Y141">
        <v>0</v>
      </c>
      <c r="Z141">
        <v>0.13074979</v>
      </c>
      <c r="AB141" t="s">
        <v>836</v>
      </c>
      <c r="AC141" t="s">
        <v>837</v>
      </c>
      <c r="AD141">
        <v>706609</v>
      </c>
      <c r="AE141">
        <v>2</v>
      </c>
      <c r="AF141" t="s">
        <v>53</v>
      </c>
      <c r="AG141" t="s">
        <v>130</v>
      </c>
      <c r="AH141">
        <v>4</v>
      </c>
      <c r="AJ141">
        <v>0</v>
      </c>
      <c r="AK141">
        <v>1</v>
      </c>
      <c r="AL141">
        <v>0</v>
      </c>
      <c r="AM141" t="s">
        <v>56</v>
      </c>
      <c r="AN141">
        <v>0.88037209999999999</v>
      </c>
      <c r="AO141">
        <v>0.16618294</v>
      </c>
      <c r="AP141">
        <v>0.97797835</v>
      </c>
      <c r="AQ141">
        <v>0</v>
      </c>
    </row>
    <row r="142" spans="1:43" x14ac:dyDescent="0.2">
      <c r="A142" t="s">
        <v>838</v>
      </c>
      <c r="B142" t="str">
        <f t="shared" si="21"/>
        <v>L</v>
      </c>
      <c r="C142" t="str">
        <f t="shared" si="19"/>
        <v>STDR446</v>
      </c>
      <c r="D142">
        <v>0.98453210000000002</v>
      </c>
      <c r="E142">
        <v>1</v>
      </c>
      <c r="F142">
        <v>1</v>
      </c>
      <c r="H142" t="s">
        <v>839</v>
      </c>
      <c r="I142" t="str">
        <f t="shared" si="18"/>
        <v>R</v>
      </c>
      <c r="J142" t="str">
        <f t="shared" si="20"/>
        <v>STDR102</v>
      </c>
      <c r="K142">
        <v>0.25410630000000001</v>
      </c>
      <c r="L142">
        <v>0</v>
      </c>
      <c r="M142">
        <v>0</v>
      </c>
      <c r="O142" t="s">
        <v>840</v>
      </c>
      <c r="P142">
        <v>302</v>
      </c>
      <c r="Q142">
        <v>4227425</v>
      </c>
      <c r="R142" t="s">
        <v>49</v>
      </c>
      <c r="S142">
        <v>61</v>
      </c>
      <c r="T142" t="s">
        <v>62</v>
      </c>
      <c r="U142">
        <v>1</v>
      </c>
      <c r="V142">
        <v>1</v>
      </c>
      <c r="W142">
        <v>0.99441122999999998</v>
      </c>
      <c r="X142">
        <v>0</v>
      </c>
      <c r="Y142">
        <v>0</v>
      </c>
      <c r="Z142">
        <v>0.13330539999999999</v>
      </c>
      <c r="AB142" t="s">
        <v>841</v>
      </c>
      <c r="AC142" t="s">
        <v>842</v>
      </c>
      <c r="AD142">
        <v>706609</v>
      </c>
      <c r="AE142">
        <v>2</v>
      </c>
      <c r="AF142" t="s">
        <v>65</v>
      </c>
      <c r="AG142" t="s">
        <v>130</v>
      </c>
      <c r="AH142">
        <v>4</v>
      </c>
      <c r="AI142" t="s">
        <v>67</v>
      </c>
      <c r="AJ142">
        <v>1</v>
      </c>
      <c r="AK142">
        <v>1</v>
      </c>
      <c r="AL142">
        <v>1</v>
      </c>
      <c r="AM142" t="s">
        <v>56</v>
      </c>
      <c r="AN142">
        <v>0.99863100000000005</v>
      </c>
      <c r="AO142">
        <v>0.95949965999999998</v>
      </c>
      <c r="AP142">
        <v>0.91371614000000001</v>
      </c>
      <c r="AQ142">
        <v>0</v>
      </c>
    </row>
    <row r="143" spans="1:43" x14ac:dyDescent="0.2">
      <c r="A143" t="s">
        <v>766</v>
      </c>
      <c r="B143" t="str">
        <f t="shared" si="21"/>
        <v>L</v>
      </c>
      <c r="C143" t="str">
        <f t="shared" si="19"/>
        <v>STDR227</v>
      </c>
      <c r="D143">
        <v>0.98446239999999996</v>
      </c>
      <c r="E143">
        <v>1</v>
      </c>
      <c r="F143">
        <v>1</v>
      </c>
      <c r="H143" t="s">
        <v>843</v>
      </c>
      <c r="I143" t="str">
        <f t="shared" si="18"/>
        <v>R</v>
      </c>
      <c r="J143" t="str">
        <f t="shared" si="20"/>
        <v>STDR668</v>
      </c>
      <c r="K143">
        <v>0.25132895</v>
      </c>
      <c r="L143">
        <v>0</v>
      </c>
      <c r="M143">
        <v>0</v>
      </c>
      <c r="O143" t="s">
        <v>844</v>
      </c>
      <c r="P143">
        <v>63</v>
      </c>
      <c r="Q143">
        <v>2862061</v>
      </c>
      <c r="R143" t="s">
        <v>49</v>
      </c>
      <c r="S143">
        <v>45</v>
      </c>
      <c r="T143" t="s">
        <v>50</v>
      </c>
      <c r="U143">
        <v>1</v>
      </c>
      <c r="V143">
        <v>1</v>
      </c>
      <c r="W143">
        <v>0.997282</v>
      </c>
      <c r="X143">
        <v>0</v>
      </c>
      <c r="Y143">
        <v>0</v>
      </c>
      <c r="Z143">
        <v>0.13386872</v>
      </c>
      <c r="AB143" t="s">
        <v>845</v>
      </c>
      <c r="AC143" t="s">
        <v>846</v>
      </c>
      <c r="AD143">
        <v>706709</v>
      </c>
      <c r="AE143">
        <v>2</v>
      </c>
      <c r="AF143" t="s">
        <v>53</v>
      </c>
      <c r="AG143" t="s">
        <v>267</v>
      </c>
      <c r="AH143">
        <v>3</v>
      </c>
      <c r="AI143" t="s">
        <v>74</v>
      </c>
      <c r="AJ143">
        <v>0</v>
      </c>
      <c r="AK143">
        <v>1</v>
      </c>
      <c r="AL143">
        <v>1</v>
      </c>
      <c r="AM143" t="s">
        <v>56</v>
      </c>
      <c r="AN143">
        <v>0.99961100000000003</v>
      </c>
      <c r="AO143">
        <v>0.11124125</v>
      </c>
      <c r="AP143">
        <v>0.10410559</v>
      </c>
      <c r="AQ143">
        <v>0</v>
      </c>
    </row>
    <row r="144" spans="1:43" x14ac:dyDescent="0.2">
      <c r="A144" t="s">
        <v>847</v>
      </c>
      <c r="B144" t="str">
        <f t="shared" si="21"/>
        <v>L</v>
      </c>
      <c r="C144" t="str">
        <f t="shared" si="19"/>
        <v>STDR302</v>
      </c>
      <c r="D144">
        <v>0.98444869999999995</v>
      </c>
      <c r="E144">
        <v>1</v>
      </c>
      <c r="F144">
        <v>1</v>
      </c>
      <c r="H144" t="s">
        <v>848</v>
      </c>
      <c r="I144" t="str">
        <f t="shared" si="18"/>
        <v>L</v>
      </c>
      <c r="J144" t="str">
        <f t="shared" si="20"/>
        <v>stdr137</v>
      </c>
      <c r="K144">
        <v>0.25055115999999999</v>
      </c>
      <c r="L144">
        <v>0</v>
      </c>
      <c r="M144">
        <v>0</v>
      </c>
      <c r="O144" t="s">
        <v>849</v>
      </c>
      <c r="P144">
        <v>306</v>
      </c>
      <c r="Q144">
        <v>4228673</v>
      </c>
      <c r="R144" t="s">
        <v>49</v>
      </c>
      <c r="S144">
        <v>55</v>
      </c>
      <c r="T144" t="s">
        <v>50</v>
      </c>
      <c r="U144">
        <v>1</v>
      </c>
      <c r="V144">
        <v>1</v>
      </c>
      <c r="W144">
        <v>0.99754120000000002</v>
      </c>
      <c r="X144">
        <v>1</v>
      </c>
      <c r="Y144">
        <v>0</v>
      </c>
      <c r="Z144">
        <v>0.1341435</v>
      </c>
      <c r="AB144" t="s">
        <v>850</v>
      </c>
      <c r="AC144" t="s">
        <v>851</v>
      </c>
      <c r="AD144">
        <v>706709</v>
      </c>
      <c r="AE144">
        <v>2</v>
      </c>
      <c r="AF144" t="s">
        <v>65</v>
      </c>
      <c r="AG144" t="s">
        <v>130</v>
      </c>
      <c r="AH144">
        <v>4</v>
      </c>
      <c r="AI144" t="s">
        <v>74</v>
      </c>
      <c r="AJ144">
        <v>0</v>
      </c>
      <c r="AK144">
        <v>1</v>
      </c>
      <c r="AL144">
        <v>1</v>
      </c>
      <c r="AM144" t="s">
        <v>56</v>
      </c>
      <c r="AN144">
        <v>0.99714375</v>
      </c>
      <c r="AO144">
        <v>4.3149769999999997E-2</v>
      </c>
      <c r="AP144">
        <v>2.6110109999999999E-2</v>
      </c>
      <c r="AQ144">
        <v>0</v>
      </c>
    </row>
    <row r="145" spans="1:43" x14ac:dyDescent="0.2">
      <c r="A145" t="s">
        <v>852</v>
      </c>
      <c r="B145" t="str">
        <f t="shared" si="21"/>
        <v>L</v>
      </c>
      <c r="C145" t="str">
        <f t="shared" si="19"/>
        <v>STDR073</v>
      </c>
      <c r="D145">
        <v>0.98423150000000004</v>
      </c>
      <c r="E145">
        <v>1</v>
      </c>
      <c r="F145">
        <v>1</v>
      </c>
      <c r="H145" t="s">
        <v>853</v>
      </c>
      <c r="I145" t="str">
        <f t="shared" si="18"/>
        <v>L</v>
      </c>
      <c r="J145" t="str">
        <f t="shared" si="20"/>
        <v>STDR386</v>
      </c>
      <c r="K145">
        <v>0.23873301999999999</v>
      </c>
      <c r="L145">
        <v>1</v>
      </c>
      <c r="M145">
        <v>0</v>
      </c>
      <c r="O145" t="s">
        <v>854</v>
      </c>
      <c r="P145">
        <v>139</v>
      </c>
      <c r="Q145">
        <v>3689443</v>
      </c>
      <c r="R145" t="s">
        <v>49</v>
      </c>
      <c r="S145">
        <v>50</v>
      </c>
      <c r="T145" t="s">
        <v>50</v>
      </c>
      <c r="U145">
        <v>1</v>
      </c>
      <c r="V145">
        <v>1</v>
      </c>
      <c r="W145">
        <v>0.95388156000000002</v>
      </c>
      <c r="X145">
        <v>1</v>
      </c>
      <c r="Y145">
        <v>0</v>
      </c>
      <c r="Z145">
        <v>0.13535934999999999</v>
      </c>
      <c r="AB145" t="s">
        <v>855</v>
      </c>
      <c r="AC145" t="s">
        <v>856</v>
      </c>
      <c r="AD145">
        <v>706770</v>
      </c>
      <c r="AE145">
        <v>2</v>
      </c>
      <c r="AF145" t="s">
        <v>53</v>
      </c>
      <c r="AG145" t="s">
        <v>66</v>
      </c>
      <c r="AH145">
        <v>2</v>
      </c>
      <c r="AI145" t="s">
        <v>55</v>
      </c>
      <c r="AJ145">
        <v>1</v>
      </c>
      <c r="AK145">
        <v>1</v>
      </c>
      <c r="AL145">
        <v>1</v>
      </c>
      <c r="AM145" t="s">
        <v>56</v>
      </c>
      <c r="AN145">
        <v>0.99431849999999999</v>
      </c>
      <c r="AO145">
        <v>0.82001210000000002</v>
      </c>
      <c r="AP145">
        <v>3.7395919999999999E-2</v>
      </c>
      <c r="AQ145">
        <v>0</v>
      </c>
    </row>
    <row r="146" spans="1:43" x14ac:dyDescent="0.2">
      <c r="A146" t="s">
        <v>857</v>
      </c>
      <c r="B146" t="str">
        <f t="shared" si="21"/>
        <v>R</v>
      </c>
      <c r="C146" t="str">
        <f t="shared" si="19"/>
        <v>STDR102</v>
      </c>
      <c r="D146">
        <v>0.98402509999999999</v>
      </c>
      <c r="E146">
        <v>1</v>
      </c>
      <c r="F146">
        <v>1</v>
      </c>
      <c r="H146" t="s">
        <v>858</v>
      </c>
      <c r="I146" t="str">
        <f t="shared" si="18"/>
        <v>R</v>
      </c>
      <c r="J146" t="str">
        <f t="shared" si="20"/>
        <v>STDR84-</v>
      </c>
      <c r="K146">
        <v>0.23621665999999999</v>
      </c>
      <c r="L146">
        <v>0</v>
      </c>
      <c r="M146">
        <v>0</v>
      </c>
      <c r="O146" t="s">
        <v>859</v>
      </c>
      <c r="P146">
        <v>132</v>
      </c>
      <c r="Q146">
        <v>3672202</v>
      </c>
      <c r="R146" t="s">
        <v>49</v>
      </c>
      <c r="S146">
        <v>68</v>
      </c>
      <c r="T146" t="s">
        <v>50</v>
      </c>
      <c r="U146">
        <v>1</v>
      </c>
      <c r="V146">
        <v>1</v>
      </c>
      <c r="W146">
        <v>0.79005879999999995</v>
      </c>
      <c r="X146">
        <v>0</v>
      </c>
      <c r="Y146">
        <v>0</v>
      </c>
      <c r="Z146">
        <v>0.13705426000000001</v>
      </c>
      <c r="AB146" t="s">
        <v>860</v>
      </c>
      <c r="AC146" t="s">
        <v>861</v>
      </c>
      <c r="AD146">
        <v>706770</v>
      </c>
      <c r="AE146">
        <v>2</v>
      </c>
      <c r="AF146" t="s">
        <v>65</v>
      </c>
      <c r="AG146" t="s">
        <v>66</v>
      </c>
      <c r="AH146">
        <v>2</v>
      </c>
      <c r="AI146" t="s">
        <v>55</v>
      </c>
      <c r="AJ146">
        <v>1</v>
      </c>
      <c r="AK146">
        <v>1</v>
      </c>
      <c r="AL146">
        <v>1</v>
      </c>
      <c r="AM146" t="s">
        <v>56</v>
      </c>
      <c r="AN146">
        <v>0.73505969999999998</v>
      </c>
      <c r="AO146">
        <v>0.74780667000000001</v>
      </c>
      <c r="AP146">
        <v>0.21647569999999999</v>
      </c>
      <c r="AQ146">
        <v>0</v>
      </c>
    </row>
    <row r="147" spans="1:43" x14ac:dyDescent="0.2">
      <c r="A147" t="s">
        <v>862</v>
      </c>
      <c r="B147" t="str">
        <f t="shared" si="21"/>
        <v>L</v>
      </c>
      <c r="C147" t="str">
        <f t="shared" si="19"/>
        <v>STDR376</v>
      </c>
      <c r="D147">
        <v>0.98366620000000005</v>
      </c>
      <c r="E147">
        <v>1</v>
      </c>
      <c r="F147">
        <v>1</v>
      </c>
      <c r="H147" t="s">
        <v>862</v>
      </c>
      <c r="I147" t="str">
        <f t="shared" si="18"/>
        <v>L</v>
      </c>
      <c r="J147" t="str">
        <f t="shared" si="20"/>
        <v>STDR376</v>
      </c>
      <c r="K147">
        <v>0.23254644999999999</v>
      </c>
      <c r="L147">
        <v>0</v>
      </c>
      <c r="M147">
        <v>0</v>
      </c>
      <c r="O147" t="s">
        <v>863</v>
      </c>
      <c r="P147">
        <v>52</v>
      </c>
      <c r="Q147">
        <v>2856962</v>
      </c>
      <c r="R147" t="s">
        <v>49</v>
      </c>
      <c r="S147">
        <v>74</v>
      </c>
      <c r="T147" t="s">
        <v>50</v>
      </c>
      <c r="U147">
        <v>1</v>
      </c>
      <c r="V147">
        <v>1</v>
      </c>
      <c r="W147">
        <v>0.97867510000000002</v>
      </c>
      <c r="X147">
        <v>0</v>
      </c>
      <c r="Y147">
        <v>0</v>
      </c>
      <c r="Z147">
        <v>0.13815731000000001</v>
      </c>
      <c r="AB147" t="s">
        <v>864</v>
      </c>
      <c r="AC147" t="s">
        <v>865</v>
      </c>
      <c r="AD147">
        <v>706917</v>
      </c>
      <c r="AE147">
        <v>2</v>
      </c>
      <c r="AF147" t="s">
        <v>65</v>
      </c>
      <c r="AG147" t="s">
        <v>66</v>
      </c>
      <c r="AH147">
        <v>2</v>
      </c>
      <c r="AI147" t="s">
        <v>55</v>
      </c>
      <c r="AJ147">
        <v>1</v>
      </c>
      <c r="AK147">
        <v>1</v>
      </c>
      <c r="AL147">
        <v>1</v>
      </c>
      <c r="AM147" t="s">
        <v>56</v>
      </c>
      <c r="AN147">
        <v>0.99916020000000005</v>
      </c>
      <c r="AO147">
        <v>0.97702630000000001</v>
      </c>
      <c r="AP147">
        <v>2.9011189999999999E-2</v>
      </c>
      <c r="AQ147">
        <v>0</v>
      </c>
    </row>
    <row r="148" spans="1:43" x14ac:dyDescent="0.2">
      <c r="A148" t="s">
        <v>438</v>
      </c>
      <c r="B148" t="str">
        <f t="shared" si="21"/>
        <v>R</v>
      </c>
      <c r="C148" t="str">
        <f t="shared" si="19"/>
        <v>STDR271</v>
      </c>
      <c r="D148">
        <v>0.98318934000000002</v>
      </c>
      <c r="E148">
        <v>1</v>
      </c>
      <c r="F148">
        <v>1</v>
      </c>
      <c r="H148" t="s">
        <v>866</v>
      </c>
      <c r="I148" t="str">
        <f t="shared" si="18"/>
        <v>R</v>
      </c>
      <c r="J148" t="str">
        <f t="shared" si="20"/>
        <v>STDR416</v>
      </c>
      <c r="K148">
        <v>0.22454679</v>
      </c>
      <c r="L148">
        <v>0</v>
      </c>
      <c r="M148">
        <v>0</v>
      </c>
      <c r="O148" s="3" t="s">
        <v>867</v>
      </c>
      <c r="P148">
        <v>287</v>
      </c>
      <c r="Q148">
        <v>4221806</v>
      </c>
      <c r="R148" t="s">
        <v>61</v>
      </c>
      <c r="S148">
        <v>54</v>
      </c>
      <c r="T148" t="s">
        <v>50</v>
      </c>
      <c r="U148">
        <v>1</v>
      </c>
      <c r="V148">
        <v>1</v>
      </c>
      <c r="W148">
        <v>0.99253833000000002</v>
      </c>
      <c r="X148">
        <v>0</v>
      </c>
      <c r="Y148">
        <v>0</v>
      </c>
      <c r="Z148">
        <v>0.13924756999999999</v>
      </c>
      <c r="AB148" t="s">
        <v>868</v>
      </c>
      <c r="AC148" t="s">
        <v>869</v>
      </c>
      <c r="AD148">
        <v>706917</v>
      </c>
      <c r="AE148">
        <v>2</v>
      </c>
      <c r="AF148" t="s">
        <v>53</v>
      </c>
      <c r="AG148" t="s">
        <v>130</v>
      </c>
      <c r="AH148">
        <v>4</v>
      </c>
      <c r="AI148" t="s">
        <v>55</v>
      </c>
      <c r="AJ148">
        <v>1</v>
      </c>
      <c r="AK148">
        <v>1</v>
      </c>
      <c r="AL148">
        <v>1</v>
      </c>
      <c r="AM148" t="s">
        <v>56</v>
      </c>
      <c r="AN148">
        <v>0.99938905</v>
      </c>
      <c r="AO148">
        <v>0.94746850000000005</v>
      </c>
      <c r="AP148">
        <v>0.10963434</v>
      </c>
      <c r="AQ148">
        <v>0</v>
      </c>
    </row>
    <row r="149" spans="1:43" x14ac:dyDescent="0.2">
      <c r="A149" t="s">
        <v>870</v>
      </c>
      <c r="B149" t="str">
        <f>LEFT(RIGHT(A149,9),1)</f>
        <v>R</v>
      </c>
      <c r="C149" t="str">
        <f t="shared" si="19"/>
        <v>STDR183</v>
      </c>
      <c r="D149">
        <v>0.98280970000000001</v>
      </c>
      <c r="E149">
        <v>1</v>
      </c>
      <c r="F149">
        <v>1</v>
      </c>
      <c r="H149" t="s">
        <v>871</v>
      </c>
      <c r="I149" t="str">
        <f t="shared" si="18"/>
        <v>R</v>
      </c>
      <c r="J149" t="str">
        <f t="shared" si="20"/>
        <v>STDR287</v>
      </c>
      <c r="K149">
        <v>0.22127374999999999</v>
      </c>
      <c r="L149">
        <v>1</v>
      </c>
      <c r="M149">
        <v>0</v>
      </c>
      <c r="O149" t="s">
        <v>872</v>
      </c>
      <c r="P149">
        <v>20</v>
      </c>
      <c r="Q149">
        <v>1590551</v>
      </c>
      <c r="R149" t="s">
        <v>61</v>
      </c>
      <c r="S149">
        <v>54</v>
      </c>
      <c r="T149" t="s">
        <v>50</v>
      </c>
      <c r="U149">
        <v>1</v>
      </c>
      <c r="V149">
        <v>1</v>
      </c>
      <c r="W149">
        <v>0.94661680000000004</v>
      </c>
      <c r="X149">
        <v>1</v>
      </c>
      <c r="Y149">
        <v>0</v>
      </c>
      <c r="Z149">
        <v>0.14003175000000001</v>
      </c>
      <c r="AB149" t="s">
        <v>873</v>
      </c>
      <c r="AC149" t="s">
        <v>874</v>
      </c>
      <c r="AD149">
        <v>706919</v>
      </c>
      <c r="AE149">
        <v>2</v>
      </c>
      <c r="AF149" t="s">
        <v>53</v>
      </c>
      <c r="AG149" t="s">
        <v>130</v>
      </c>
      <c r="AH149">
        <v>4</v>
      </c>
      <c r="AJ149">
        <v>0</v>
      </c>
      <c r="AK149">
        <v>1</v>
      </c>
      <c r="AL149">
        <v>1</v>
      </c>
      <c r="AM149" t="s">
        <v>328</v>
      </c>
      <c r="AP149">
        <v>0.99959147000000004</v>
      </c>
      <c r="AQ149">
        <v>1</v>
      </c>
    </row>
    <row r="150" spans="1:43" x14ac:dyDescent="0.2">
      <c r="A150" t="s">
        <v>875</v>
      </c>
      <c r="B150" t="str">
        <f t="shared" ref="B150:B159" si="22">LEFT(RIGHT(A150,8),1)</f>
        <v>R</v>
      </c>
      <c r="C150" t="str">
        <f t="shared" si="19"/>
        <v>STDR140</v>
      </c>
      <c r="D150">
        <v>0.98212520000000003</v>
      </c>
      <c r="E150">
        <v>1</v>
      </c>
      <c r="F150">
        <v>1</v>
      </c>
      <c r="H150" t="s">
        <v>876</v>
      </c>
      <c r="I150" t="str">
        <f t="shared" si="18"/>
        <v>L</v>
      </c>
      <c r="J150" t="str">
        <f t="shared" si="20"/>
        <v>STDR353</v>
      </c>
      <c r="K150">
        <v>0.21853407999999999</v>
      </c>
      <c r="L150">
        <v>0</v>
      </c>
      <c r="M150">
        <v>0</v>
      </c>
      <c r="O150" t="s">
        <v>877</v>
      </c>
      <c r="P150">
        <v>276</v>
      </c>
      <c r="Q150">
        <v>4220429</v>
      </c>
      <c r="R150" t="s">
        <v>61</v>
      </c>
      <c r="S150">
        <v>67</v>
      </c>
      <c r="T150" t="s">
        <v>50</v>
      </c>
      <c r="U150">
        <v>1</v>
      </c>
      <c r="V150">
        <v>1</v>
      </c>
      <c r="W150">
        <v>0.8452828</v>
      </c>
      <c r="X150">
        <v>1</v>
      </c>
      <c r="Y150">
        <v>0</v>
      </c>
      <c r="Z150">
        <v>0.14010571999999999</v>
      </c>
      <c r="AB150" t="s">
        <v>878</v>
      </c>
      <c r="AC150" t="s">
        <v>879</v>
      </c>
      <c r="AD150">
        <v>706919</v>
      </c>
      <c r="AE150">
        <v>2</v>
      </c>
      <c r="AF150" t="s">
        <v>65</v>
      </c>
      <c r="AG150" t="s">
        <v>130</v>
      </c>
      <c r="AH150">
        <v>4</v>
      </c>
      <c r="AJ150">
        <v>1</v>
      </c>
      <c r="AK150">
        <v>1</v>
      </c>
      <c r="AL150">
        <v>1</v>
      </c>
      <c r="AM150" t="s">
        <v>56</v>
      </c>
      <c r="AN150">
        <v>0.99971739999999998</v>
      </c>
      <c r="AO150">
        <v>0.96685003999999997</v>
      </c>
      <c r="AP150">
        <v>0.93495989999999995</v>
      </c>
      <c r="AQ150">
        <v>0</v>
      </c>
    </row>
    <row r="151" spans="1:43" x14ac:dyDescent="0.2">
      <c r="A151" t="s">
        <v>880</v>
      </c>
      <c r="B151" t="str">
        <f t="shared" si="22"/>
        <v>L</v>
      </c>
      <c r="C151" t="str">
        <f t="shared" si="19"/>
        <v>STDR078</v>
      </c>
      <c r="D151">
        <v>0.98161626000000002</v>
      </c>
      <c r="E151">
        <v>1</v>
      </c>
      <c r="F151">
        <v>1</v>
      </c>
      <c r="H151" t="s">
        <v>449</v>
      </c>
      <c r="I151" t="str">
        <f t="shared" si="18"/>
        <v>R</v>
      </c>
      <c r="J151" t="str">
        <f t="shared" si="20"/>
        <v>STDR207</v>
      </c>
      <c r="K151">
        <v>0.21830823999999999</v>
      </c>
      <c r="L151">
        <v>0</v>
      </c>
      <c r="M151">
        <v>0</v>
      </c>
      <c r="O151" t="s">
        <v>881</v>
      </c>
      <c r="P151">
        <v>19</v>
      </c>
      <c r="Q151">
        <v>1575382</v>
      </c>
      <c r="R151" t="s">
        <v>49</v>
      </c>
      <c r="S151">
        <v>53</v>
      </c>
      <c r="T151" t="s">
        <v>50</v>
      </c>
      <c r="U151">
        <v>1</v>
      </c>
      <c r="V151">
        <v>1</v>
      </c>
      <c r="W151">
        <v>0.98437079999999999</v>
      </c>
      <c r="X151">
        <v>0</v>
      </c>
      <c r="Y151">
        <v>0</v>
      </c>
      <c r="Z151">
        <v>0.14168927000000001</v>
      </c>
      <c r="AB151" t="s">
        <v>882</v>
      </c>
      <c r="AC151" t="s">
        <v>883</v>
      </c>
      <c r="AD151">
        <v>707245</v>
      </c>
      <c r="AE151">
        <v>2</v>
      </c>
      <c r="AF151" t="s">
        <v>53</v>
      </c>
      <c r="AG151" t="s">
        <v>267</v>
      </c>
      <c r="AH151">
        <v>3</v>
      </c>
      <c r="AI151" t="s">
        <v>117</v>
      </c>
      <c r="AJ151">
        <v>1</v>
      </c>
      <c r="AK151">
        <v>1</v>
      </c>
      <c r="AL151">
        <v>1</v>
      </c>
      <c r="AM151" t="s">
        <v>56</v>
      </c>
      <c r="AN151">
        <v>0.99997245999999995</v>
      </c>
      <c r="AO151">
        <v>0.84552382999999998</v>
      </c>
      <c r="AP151">
        <v>7.62071E-2</v>
      </c>
      <c r="AQ151">
        <v>0</v>
      </c>
    </row>
    <row r="152" spans="1:43" x14ac:dyDescent="0.2">
      <c r="A152" t="s">
        <v>884</v>
      </c>
      <c r="B152" t="str">
        <f t="shared" si="22"/>
        <v>L</v>
      </c>
      <c r="C152" t="str">
        <f t="shared" si="19"/>
        <v>STDR286</v>
      </c>
      <c r="D152">
        <v>0.98083246000000002</v>
      </c>
      <c r="E152">
        <v>1</v>
      </c>
      <c r="F152">
        <v>1</v>
      </c>
      <c r="H152" t="s">
        <v>885</v>
      </c>
      <c r="I152" t="str">
        <f t="shared" si="18"/>
        <v>L</v>
      </c>
      <c r="J152" t="str">
        <f t="shared" si="20"/>
        <v>STDR653</v>
      </c>
      <c r="K152">
        <v>0.21695226000000001</v>
      </c>
      <c r="L152">
        <v>0</v>
      </c>
      <c r="M152">
        <v>0</v>
      </c>
      <c r="O152" t="s">
        <v>886</v>
      </c>
      <c r="P152">
        <v>29</v>
      </c>
      <c r="Q152">
        <v>2089403</v>
      </c>
      <c r="R152" t="s">
        <v>49</v>
      </c>
      <c r="S152">
        <v>78</v>
      </c>
      <c r="T152" t="s">
        <v>50</v>
      </c>
      <c r="U152">
        <v>1</v>
      </c>
      <c r="V152">
        <v>1</v>
      </c>
      <c r="W152">
        <v>0.99546694999999996</v>
      </c>
      <c r="X152">
        <v>0</v>
      </c>
      <c r="Y152">
        <v>0</v>
      </c>
      <c r="Z152">
        <v>0.14217215999999999</v>
      </c>
      <c r="AB152" t="s">
        <v>887</v>
      </c>
      <c r="AC152" t="s">
        <v>888</v>
      </c>
      <c r="AD152">
        <v>707245</v>
      </c>
      <c r="AE152">
        <v>2</v>
      </c>
      <c r="AF152" t="s">
        <v>65</v>
      </c>
      <c r="AG152" t="s">
        <v>267</v>
      </c>
      <c r="AH152">
        <v>3</v>
      </c>
      <c r="AI152" t="s">
        <v>55</v>
      </c>
      <c r="AJ152">
        <v>1</v>
      </c>
      <c r="AK152">
        <v>1</v>
      </c>
      <c r="AL152">
        <v>1</v>
      </c>
      <c r="AM152" t="s">
        <v>56</v>
      </c>
      <c r="AN152">
        <v>0.99988770000000005</v>
      </c>
      <c r="AO152">
        <v>0.38214379999999998</v>
      </c>
      <c r="AP152">
        <v>8.5683319999999993E-2</v>
      </c>
      <c r="AQ152">
        <v>0</v>
      </c>
    </row>
    <row r="153" spans="1:43" x14ac:dyDescent="0.2">
      <c r="A153" t="s">
        <v>889</v>
      </c>
      <c r="B153" t="str">
        <f t="shared" si="22"/>
        <v>L</v>
      </c>
      <c r="C153" t="str">
        <f t="shared" si="19"/>
        <v>STDR102</v>
      </c>
      <c r="D153">
        <v>0.98025010000000001</v>
      </c>
      <c r="E153">
        <v>1</v>
      </c>
      <c r="F153">
        <v>1</v>
      </c>
      <c r="H153" t="s">
        <v>890</v>
      </c>
      <c r="I153" t="str">
        <f t="shared" si="18"/>
        <v>L</v>
      </c>
      <c r="J153" t="str">
        <f t="shared" si="20"/>
        <v>STDR267</v>
      </c>
      <c r="K153">
        <v>0.21314514000000001</v>
      </c>
      <c r="L153">
        <v>0</v>
      </c>
      <c r="M153">
        <v>0</v>
      </c>
      <c r="O153" t="s">
        <v>891</v>
      </c>
      <c r="P153">
        <v>196</v>
      </c>
      <c r="Q153">
        <v>4207769</v>
      </c>
      <c r="R153" t="s">
        <v>61</v>
      </c>
      <c r="S153">
        <v>65</v>
      </c>
      <c r="T153" t="s">
        <v>50</v>
      </c>
      <c r="U153">
        <v>1</v>
      </c>
      <c r="V153">
        <v>1</v>
      </c>
      <c r="W153">
        <v>0.98596209999999995</v>
      </c>
      <c r="X153">
        <v>0</v>
      </c>
      <c r="Y153">
        <v>0</v>
      </c>
      <c r="Z153">
        <v>0.1422889</v>
      </c>
      <c r="AB153" t="s">
        <v>892</v>
      </c>
      <c r="AC153" t="s">
        <v>893</v>
      </c>
      <c r="AD153">
        <v>707427</v>
      </c>
      <c r="AE153">
        <v>2</v>
      </c>
      <c r="AF153" t="s">
        <v>53</v>
      </c>
      <c r="AG153" t="s">
        <v>130</v>
      </c>
      <c r="AH153">
        <v>4</v>
      </c>
      <c r="AJ153">
        <v>0</v>
      </c>
      <c r="AK153">
        <v>1</v>
      </c>
      <c r="AL153">
        <v>1</v>
      </c>
      <c r="AM153" t="s">
        <v>56</v>
      </c>
      <c r="AN153">
        <v>0.99933123999999995</v>
      </c>
      <c r="AO153">
        <v>0.88626850000000001</v>
      </c>
      <c r="AP153">
        <v>0.46069371999999997</v>
      </c>
      <c r="AQ153">
        <v>0</v>
      </c>
    </row>
    <row r="154" spans="1:43" x14ac:dyDescent="0.2">
      <c r="A154" t="s">
        <v>894</v>
      </c>
      <c r="B154" t="str">
        <f t="shared" si="22"/>
        <v>R</v>
      </c>
      <c r="C154" t="str">
        <f t="shared" si="19"/>
        <v>STDR189</v>
      </c>
      <c r="D154">
        <v>0.98007010000000006</v>
      </c>
      <c r="E154">
        <v>1</v>
      </c>
      <c r="F154">
        <v>1</v>
      </c>
      <c r="H154" t="s">
        <v>895</v>
      </c>
      <c r="I154" t="str">
        <f t="shared" si="18"/>
        <v>R</v>
      </c>
      <c r="J154" t="str">
        <f t="shared" si="20"/>
        <v>STDR237</v>
      </c>
      <c r="K154">
        <v>0.21295850999999999</v>
      </c>
      <c r="L154">
        <v>0</v>
      </c>
      <c r="M154">
        <v>0</v>
      </c>
      <c r="O154" t="s">
        <v>896</v>
      </c>
      <c r="P154">
        <v>3</v>
      </c>
      <c r="Q154">
        <v>415857</v>
      </c>
      <c r="R154" t="s">
        <v>61</v>
      </c>
      <c r="S154">
        <v>61</v>
      </c>
      <c r="T154" t="s">
        <v>50</v>
      </c>
      <c r="U154">
        <v>1</v>
      </c>
      <c r="V154">
        <v>1</v>
      </c>
      <c r="W154">
        <v>0.97723556</v>
      </c>
      <c r="X154">
        <v>0</v>
      </c>
      <c r="Y154">
        <v>0</v>
      </c>
      <c r="Z154">
        <v>0.14235416000000001</v>
      </c>
      <c r="AB154" t="s">
        <v>897</v>
      </c>
      <c r="AC154" t="s">
        <v>898</v>
      </c>
      <c r="AD154">
        <v>707427</v>
      </c>
      <c r="AE154">
        <v>2</v>
      </c>
      <c r="AF154" t="s">
        <v>65</v>
      </c>
      <c r="AG154" t="s">
        <v>130</v>
      </c>
      <c r="AH154">
        <v>4</v>
      </c>
      <c r="AJ154">
        <v>0</v>
      </c>
      <c r="AK154">
        <v>1</v>
      </c>
      <c r="AL154">
        <v>1</v>
      </c>
      <c r="AM154" t="s">
        <v>56</v>
      </c>
      <c r="AN154">
        <v>0.99975692999999999</v>
      </c>
      <c r="AO154">
        <v>0.959036</v>
      </c>
      <c r="AP154">
        <v>0.99350333000000002</v>
      </c>
      <c r="AQ154">
        <v>0</v>
      </c>
    </row>
    <row r="155" spans="1:43" x14ac:dyDescent="0.2">
      <c r="A155" t="s">
        <v>899</v>
      </c>
      <c r="B155" t="str">
        <f t="shared" si="22"/>
        <v>L</v>
      </c>
      <c r="C155" t="str">
        <f t="shared" si="19"/>
        <v>STDR063</v>
      </c>
      <c r="D155">
        <v>0.97993565000000005</v>
      </c>
      <c r="E155">
        <v>1</v>
      </c>
      <c r="F155">
        <v>1</v>
      </c>
      <c r="H155" t="s">
        <v>900</v>
      </c>
      <c r="I155" t="str">
        <f t="shared" si="18"/>
        <v>L</v>
      </c>
      <c r="J155" t="str">
        <f t="shared" si="20"/>
        <v>STDR180</v>
      </c>
      <c r="K155">
        <v>0.21131226</v>
      </c>
      <c r="L155">
        <v>0</v>
      </c>
      <c r="M155">
        <v>0</v>
      </c>
      <c r="O155" t="s">
        <v>901</v>
      </c>
      <c r="P155">
        <v>108</v>
      </c>
      <c r="Q155">
        <v>3603373</v>
      </c>
      <c r="R155" t="s">
        <v>61</v>
      </c>
      <c r="S155">
        <v>53</v>
      </c>
      <c r="T155" t="s">
        <v>50</v>
      </c>
      <c r="U155">
        <v>1</v>
      </c>
      <c r="V155">
        <v>1</v>
      </c>
      <c r="W155">
        <v>0.96127169999999995</v>
      </c>
      <c r="X155">
        <v>0</v>
      </c>
      <c r="Y155">
        <v>0</v>
      </c>
      <c r="Z155">
        <v>0.14397535</v>
      </c>
      <c r="AB155" t="s">
        <v>902</v>
      </c>
      <c r="AC155" t="s">
        <v>903</v>
      </c>
      <c r="AD155">
        <v>707923</v>
      </c>
      <c r="AE155">
        <v>2</v>
      </c>
      <c r="AF155" t="s">
        <v>65</v>
      </c>
      <c r="AG155" t="s">
        <v>130</v>
      </c>
      <c r="AH155">
        <v>4</v>
      </c>
      <c r="AJ155">
        <v>1</v>
      </c>
      <c r="AK155">
        <v>1</v>
      </c>
      <c r="AL155">
        <v>1</v>
      </c>
      <c r="AM155" t="s">
        <v>56</v>
      </c>
      <c r="AN155">
        <v>0.99957406999999998</v>
      </c>
      <c r="AO155">
        <v>0.94471810000000001</v>
      </c>
      <c r="AP155">
        <v>0.98251690000000003</v>
      </c>
      <c r="AQ155">
        <v>0</v>
      </c>
    </row>
    <row r="156" spans="1:43" x14ac:dyDescent="0.2">
      <c r="A156" t="s">
        <v>904</v>
      </c>
      <c r="B156" t="str">
        <f t="shared" si="22"/>
        <v>L</v>
      </c>
      <c r="C156" t="str">
        <f t="shared" si="19"/>
        <v>STDR289</v>
      </c>
      <c r="D156">
        <v>0.97887312999999998</v>
      </c>
      <c r="E156">
        <v>1</v>
      </c>
      <c r="F156">
        <v>1</v>
      </c>
      <c r="H156" t="s">
        <v>905</v>
      </c>
      <c r="I156" t="str">
        <f t="shared" si="18"/>
        <v>R</v>
      </c>
      <c r="J156" t="str">
        <f t="shared" si="20"/>
        <v>STDR145</v>
      </c>
      <c r="K156">
        <v>0.20753840000000001</v>
      </c>
      <c r="L156">
        <v>0</v>
      </c>
      <c r="M156">
        <v>0</v>
      </c>
      <c r="O156" t="s">
        <v>906</v>
      </c>
      <c r="P156">
        <v>1</v>
      </c>
      <c r="Q156">
        <v>392077</v>
      </c>
      <c r="R156" t="s">
        <v>61</v>
      </c>
      <c r="S156">
        <v>79</v>
      </c>
      <c r="T156" t="s">
        <v>62</v>
      </c>
      <c r="U156">
        <v>1</v>
      </c>
      <c r="V156">
        <v>1</v>
      </c>
      <c r="W156">
        <v>0.64840240000000005</v>
      </c>
      <c r="X156">
        <v>0</v>
      </c>
      <c r="Y156">
        <v>0</v>
      </c>
      <c r="Z156">
        <v>0.14813672999999999</v>
      </c>
      <c r="AB156" t="s">
        <v>907</v>
      </c>
      <c r="AC156" t="s">
        <v>908</v>
      </c>
      <c r="AD156">
        <v>707923</v>
      </c>
      <c r="AE156">
        <v>2</v>
      </c>
      <c r="AF156" t="s">
        <v>53</v>
      </c>
      <c r="AG156" t="s">
        <v>130</v>
      </c>
      <c r="AH156">
        <v>4</v>
      </c>
      <c r="AI156" t="s">
        <v>67</v>
      </c>
      <c r="AJ156">
        <v>1</v>
      </c>
      <c r="AK156">
        <v>1</v>
      </c>
      <c r="AL156">
        <v>1</v>
      </c>
      <c r="AM156" t="s">
        <v>56</v>
      </c>
      <c r="AN156">
        <v>0.99944602999999999</v>
      </c>
      <c r="AO156">
        <v>0.96827763</v>
      </c>
      <c r="AP156">
        <v>1.293451E-2</v>
      </c>
      <c r="AQ156">
        <v>0</v>
      </c>
    </row>
    <row r="157" spans="1:43" x14ac:dyDescent="0.2">
      <c r="A157" t="s">
        <v>909</v>
      </c>
      <c r="B157" t="str">
        <f t="shared" si="22"/>
        <v>R</v>
      </c>
      <c r="C157" t="str">
        <f t="shared" si="19"/>
        <v>STDR266</v>
      </c>
      <c r="D157">
        <v>0.97830099999999998</v>
      </c>
      <c r="E157">
        <v>1</v>
      </c>
      <c r="F157">
        <v>1</v>
      </c>
      <c r="H157" t="s">
        <v>910</v>
      </c>
      <c r="I157" t="str">
        <f t="shared" si="18"/>
        <v>R</v>
      </c>
      <c r="J157" t="str">
        <f t="shared" si="20"/>
        <v>STDR333</v>
      </c>
      <c r="K157">
        <v>0.20704332</v>
      </c>
      <c r="L157">
        <v>0</v>
      </c>
      <c r="M157">
        <v>0</v>
      </c>
      <c r="O157" t="s">
        <v>911</v>
      </c>
      <c r="P157">
        <v>39</v>
      </c>
      <c r="Q157">
        <v>2535524</v>
      </c>
      <c r="R157" t="s">
        <v>49</v>
      </c>
      <c r="S157">
        <v>66</v>
      </c>
      <c r="T157" t="s">
        <v>50</v>
      </c>
      <c r="U157">
        <v>1</v>
      </c>
      <c r="V157">
        <v>0</v>
      </c>
      <c r="W157">
        <v>0.27282423</v>
      </c>
      <c r="X157">
        <v>0</v>
      </c>
      <c r="Y157">
        <v>0</v>
      </c>
      <c r="Z157">
        <v>0.14822560000000001</v>
      </c>
      <c r="AB157" t="s">
        <v>912</v>
      </c>
      <c r="AC157" t="s">
        <v>913</v>
      </c>
      <c r="AD157">
        <v>710035</v>
      </c>
      <c r="AE157">
        <v>2</v>
      </c>
      <c r="AF157" t="s">
        <v>53</v>
      </c>
      <c r="AG157" t="s">
        <v>267</v>
      </c>
      <c r="AH157">
        <v>3</v>
      </c>
      <c r="AI157" t="s">
        <v>67</v>
      </c>
      <c r="AJ157">
        <v>1</v>
      </c>
      <c r="AK157">
        <v>1</v>
      </c>
      <c r="AL157">
        <v>1</v>
      </c>
      <c r="AM157" t="s">
        <v>56</v>
      </c>
      <c r="AN157">
        <v>0.99945444000000006</v>
      </c>
      <c r="AO157">
        <v>0.98663133000000003</v>
      </c>
      <c r="AP157">
        <v>8.9860590000000004E-2</v>
      </c>
      <c r="AQ157">
        <v>0</v>
      </c>
    </row>
    <row r="158" spans="1:43" x14ac:dyDescent="0.2">
      <c r="A158" t="s">
        <v>914</v>
      </c>
      <c r="B158" t="str">
        <f t="shared" si="22"/>
        <v>L</v>
      </c>
      <c r="C158" t="str">
        <f t="shared" si="19"/>
        <v>STDR281</v>
      </c>
      <c r="D158">
        <v>0.9782132</v>
      </c>
      <c r="E158">
        <v>1</v>
      </c>
      <c r="F158">
        <v>1</v>
      </c>
      <c r="H158" t="s">
        <v>915</v>
      </c>
      <c r="I158" t="str">
        <f t="shared" si="18"/>
        <v>R</v>
      </c>
      <c r="J158" t="str">
        <f t="shared" si="20"/>
        <v>STDR226</v>
      </c>
      <c r="K158">
        <v>0.20667400999999999</v>
      </c>
      <c r="L158">
        <v>0</v>
      </c>
      <c r="M158">
        <v>0</v>
      </c>
      <c r="O158" t="s">
        <v>916</v>
      </c>
      <c r="P158">
        <v>307</v>
      </c>
      <c r="Q158">
        <v>4228839</v>
      </c>
      <c r="R158" t="s">
        <v>61</v>
      </c>
      <c r="S158">
        <v>75</v>
      </c>
      <c r="T158" t="s">
        <v>50</v>
      </c>
      <c r="U158">
        <v>1</v>
      </c>
      <c r="V158">
        <v>1</v>
      </c>
      <c r="W158">
        <v>0.98711420000000005</v>
      </c>
      <c r="X158">
        <v>0</v>
      </c>
      <c r="Y158">
        <v>0</v>
      </c>
      <c r="Z158">
        <v>0.148536</v>
      </c>
      <c r="AB158" t="s">
        <v>917</v>
      </c>
      <c r="AC158" t="s">
        <v>918</v>
      </c>
      <c r="AD158">
        <v>710035</v>
      </c>
      <c r="AE158">
        <v>2</v>
      </c>
      <c r="AF158" t="s">
        <v>65</v>
      </c>
      <c r="AG158" t="s">
        <v>267</v>
      </c>
      <c r="AH158">
        <v>3</v>
      </c>
      <c r="AI158" t="s">
        <v>117</v>
      </c>
      <c r="AJ158">
        <v>1</v>
      </c>
      <c r="AK158">
        <v>1</v>
      </c>
      <c r="AL158">
        <v>1</v>
      </c>
      <c r="AM158" t="s">
        <v>328</v>
      </c>
      <c r="AP158">
        <v>0.15005067</v>
      </c>
      <c r="AQ158">
        <v>1</v>
      </c>
    </row>
    <row r="159" spans="1:43" x14ac:dyDescent="0.2">
      <c r="A159" t="s">
        <v>919</v>
      </c>
      <c r="B159" t="str">
        <f t="shared" si="22"/>
        <v>L</v>
      </c>
      <c r="C159" t="str">
        <f t="shared" si="19"/>
        <v>STDR279</v>
      </c>
      <c r="D159">
        <v>0.97814846</v>
      </c>
      <c r="E159">
        <v>1</v>
      </c>
      <c r="F159">
        <v>1</v>
      </c>
      <c r="H159" t="s">
        <v>920</v>
      </c>
      <c r="I159" t="str">
        <f t="shared" si="18"/>
        <v>L</v>
      </c>
      <c r="J159" t="str">
        <f t="shared" si="20"/>
        <v>STDR269</v>
      </c>
      <c r="K159">
        <v>0.20550968999999999</v>
      </c>
      <c r="L159">
        <v>0</v>
      </c>
      <c r="M159">
        <v>0</v>
      </c>
      <c r="O159" t="s">
        <v>921</v>
      </c>
      <c r="P159">
        <v>8</v>
      </c>
      <c r="Q159">
        <v>792969</v>
      </c>
      <c r="R159" t="s">
        <v>61</v>
      </c>
      <c r="S159">
        <v>51</v>
      </c>
      <c r="T159" t="s">
        <v>50</v>
      </c>
      <c r="U159">
        <v>1</v>
      </c>
      <c r="V159">
        <v>1</v>
      </c>
      <c r="W159">
        <v>0.77519022999999998</v>
      </c>
      <c r="X159">
        <v>0</v>
      </c>
      <c r="Y159">
        <v>0</v>
      </c>
      <c r="Z159">
        <v>0.14968308999999999</v>
      </c>
      <c r="AB159" t="s">
        <v>922</v>
      </c>
      <c r="AC159" t="s">
        <v>923</v>
      </c>
      <c r="AD159">
        <v>710394</v>
      </c>
      <c r="AE159">
        <v>2</v>
      </c>
      <c r="AF159" t="s">
        <v>53</v>
      </c>
      <c r="AG159" t="s">
        <v>66</v>
      </c>
      <c r="AH159">
        <v>2</v>
      </c>
      <c r="AI159" t="s">
        <v>74</v>
      </c>
      <c r="AJ159">
        <v>0</v>
      </c>
      <c r="AK159">
        <v>1</v>
      </c>
      <c r="AL159">
        <v>0</v>
      </c>
      <c r="AM159" t="s">
        <v>56</v>
      </c>
      <c r="AN159">
        <v>0.98473513000000001</v>
      </c>
      <c r="AO159">
        <v>0.27887946000000002</v>
      </c>
      <c r="AP159">
        <v>0.66972770000000004</v>
      </c>
      <c r="AQ159">
        <v>0</v>
      </c>
    </row>
    <row r="160" spans="1:43" x14ac:dyDescent="0.2">
      <c r="A160" t="s">
        <v>924</v>
      </c>
      <c r="B160" t="str">
        <f>LEFT(RIGHT(A160,9),1)</f>
        <v>R</v>
      </c>
      <c r="C160" t="str">
        <f t="shared" si="19"/>
        <v>STDR202</v>
      </c>
      <c r="D160">
        <v>0.97759247000000005</v>
      </c>
      <c r="E160">
        <v>1</v>
      </c>
      <c r="F160">
        <v>1</v>
      </c>
      <c r="H160" t="s">
        <v>925</v>
      </c>
      <c r="I160" t="str">
        <f t="shared" si="18"/>
        <v>L</v>
      </c>
      <c r="J160" t="str">
        <f t="shared" si="20"/>
        <v>STDR279</v>
      </c>
      <c r="K160">
        <v>0.20404713999999999</v>
      </c>
      <c r="L160">
        <v>0</v>
      </c>
      <c r="M160">
        <v>0</v>
      </c>
      <c r="O160" t="s">
        <v>926</v>
      </c>
      <c r="P160">
        <v>158</v>
      </c>
      <c r="Q160">
        <v>4004764</v>
      </c>
      <c r="R160" t="s">
        <v>61</v>
      </c>
      <c r="S160">
        <v>63</v>
      </c>
      <c r="T160" t="s">
        <v>50</v>
      </c>
      <c r="U160">
        <v>0</v>
      </c>
      <c r="V160">
        <v>0</v>
      </c>
      <c r="W160">
        <v>0.52819424999999998</v>
      </c>
      <c r="X160">
        <v>0</v>
      </c>
      <c r="Y160">
        <v>0</v>
      </c>
      <c r="Z160">
        <v>0.15128707999999999</v>
      </c>
      <c r="AB160" t="s">
        <v>927</v>
      </c>
      <c r="AC160" t="s">
        <v>928</v>
      </c>
      <c r="AD160">
        <v>710394</v>
      </c>
      <c r="AE160">
        <v>2</v>
      </c>
      <c r="AF160" t="s">
        <v>65</v>
      </c>
      <c r="AG160" t="s">
        <v>66</v>
      </c>
      <c r="AH160">
        <v>2</v>
      </c>
      <c r="AI160" t="s">
        <v>55</v>
      </c>
      <c r="AJ160">
        <v>1</v>
      </c>
      <c r="AK160">
        <v>1</v>
      </c>
      <c r="AL160">
        <v>1</v>
      </c>
      <c r="AM160" t="s">
        <v>56</v>
      </c>
      <c r="AN160">
        <v>0.98618159999999999</v>
      </c>
      <c r="AO160">
        <v>0.59137139999999999</v>
      </c>
      <c r="AP160">
        <v>0.16947704999999999</v>
      </c>
      <c r="AQ160">
        <v>0</v>
      </c>
    </row>
    <row r="161" spans="1:43" x14ac:dyDescent="0.2">
      <c r="A161" t="s">
        <v>929</v>
      </c>
      <c r="B161" t="str">
        <f>LEFT(RIGHT(A161,8),1)</f>
        <v>L</v>
      </c>
      <c r="C161" t="str">
        <f t="shared" si="19"/>
        <v>STDR161</v>
      </c>
      <c r="D161">
        <v>0.97625200000000001</v>
      </c>
      <c r="E161">
        <v>1</v>
      </c>
      <c r="F161">
        <v>1</v>
      </c>
      <c r="H161" t="s">
        <v>930</v>
      </c>
      <c r="I161" t="str">
        <f t="shared" si="18"/>
        <v>L</v>
      </c>
      <c r="J161" t="str">
        <f t="shared" si="20"/>
        <v>STDR081</v>
      </c>
      <c r="K161">
        <v>0.20292461000000001</v>
      </c>
      <c r="L161">
        <v>0</v>
      </c>
      <c r="M161">
        <v>0</v>
      </c>
      <c r="O161" t="s">
        <v>931</v>
      </c>
      <c r="P161">
        <v>82</v>
      </c>
      <c r="Q161">
        <v>2934028</v>
      </c>
      <c r="R161" t="s">
        <v>49</v>
      </c>
      <c r="S161">
        <v>48</v>
      </c>
      <c r="T161" t="s">
        <v>50</v>
      </c>
      <c r="U161">
        <v>1</v>
      </c>
      <c r="V161">
        <v>1</v>
      </c>
      <c r="W161">
        <v>0.84442455000000005</v>
      </c>
      <c r="X161">
        <v>0</v>
      </c>
      <c r="Y161">
        <v>0</v>
      </c>
      <c r="Z161">
        <v>0.15131106999999999</v>
      </c>
      <c r="AB161" t="s">
        <v>932</v>
      </c>
      <c r="AC161" t="s">
        <v>933</v>
      </c>
      <c r="AD161">
        <v>710395</v>
      </c>
      <c r="AE161">
        <v>2</v>
      </c>
      <c r="AF161" t="s">
        <v>53</v>
      </c>
      <c r="AG161" t="s">
        <v>54</v>
      </c>
      <c r="AH161">
        <v>1</v>
      </c>
      <c r="AJ161">
        <v>0</v>
      </c>
      <c r="AK161">
        <v>0</v>
      </c>
      <c r="AL161">
        <v>0</v>
      </c>
      <c r="AM161" t="s">
        <v>328</v>
      </c>
      <c r="AP161">
        <v>0.98421970000000003</v>
      </c>
      <c r="AQ161">
        <v>1</v>
      </c>
    </row>
    <row r="162" spans="1:43" x14ac:dyDescent="0.2">
      <c r="A162" t="s">
        <v>934</v>
      </c>
      <c r="B162" t="str">
        <f>LEFT(RIGHT(A162,8),1)</f>
        <v>L</v>
      </c>
      <c r="C162" t="str">
        <f t="shared" si="19"/>
        <v>STDR273</v>
      </c>
      <c r="D162">
        <v>0.97544889999999995</v>
      </c>
      <c r="E162">
        <v>1</v>
      </c>
      <c r="F162">
        <v>1</v>
      </c>
      <c r="H162" t="s">
        <v>935</v>
      </c>
      <c r="I162" t="str">
        <f>LEFT(RIGHT(H162,9),1)</f>
        <v>R</v>
      </c>
      <c r="J162" t="str">
        <f t="shared" si="20"/>
        <v>STDR097</v>
      </c>
      <c r="K162">
        <v>0.20284774999999999</v>
      </c>
      <c r="L162">
        <v>1</v>
      </c>
      <c r="M162">
        <v>0</v>
      </c>
      <c r="O162" t="s">
        <v>936</v>
      </c>
      <c r="P162">
        <v>86</v>
      </c>
      <c r="Q162">
        <v>3010866</v>
      </c>
      <c r="R162" t="s">
        <v>49</v>
      </c>
      <c r="S162">
        <v>67</v>
      </c>
      <c r="T162" t="s">
        <v>62</v>
      </c>
      <c r="U162">
        <v>1</v>
      </c>
      <c r="V162">
        <v>1</v>
      </c>
      <c r="W162">
        <v>0.94059442999999998</v>
      </c>
      <c r="X162">
        <v>1</v>
      </c>
      <c r="Y162">
        <v>0</v>
      </c>
      <c r="Z162">
        <v>0.15938865999999999</v>
      </c>
      <c r="AB162" t="s">
        <v>937</v>
      </c>
      <c r="AC162" t="s">
        <v>938</v>
      </c>
      <c r="AD162">
        <v>710395</v>
      </c>
      <c r="AE162">
        <v>2</v>
      </c>
      <c r="AF162" t="s">
        <v>65</v>
      </c>
      <c r="AG162" t="s">
        <v>54</v>
      </c>
      <c r="AH162">
        <v>1</v>
      </c>
      <c r="AI162" t="s">
        <v>74</v>
      </c>
      <c r="AJ162">
        <v>0</v>
      </c>
      <c r="AK162">
        <v>1</v>
      </c>
      <c r="AL162">
        <v>0</v>
      </c>
      <c r="AM162" t="s">
        <v>56</v>
      </c>
      <c r="AN162">
        <v>0.89680265999999997</v>
      </c>
      <c r="AO162">
        <v>1.385859E-2</v>
      </c>
      <c r="AP162">
        <v>0.57047504000000004</v>
      </c>
      <c r="AQ162">
        <v>0</v>
      </c>
    </row>
    <row r="163" spans="1:43" x14ac:dyDescent="0.2">
      <c r="A163" t="s">
        <v>939</v>
      </c>
      <c r="B163" t="str">
        <f>LEFT(RIGHT(A163,8),1)</f>
        <v>L</v>
      </c>
      <c r="C163" t="str">
        <f t="shared" si="19"/>
        <v>STDR635</v>
      </c>
      <c r="D163">
        <v>0.97520770000000001</v>
      </c>
      <c r="E163">
        <v>1</v>
      </c>
      <c r="F163">
        <v>1</v>
      </c>
      <c r="H163" t="s">
        <v>940</v>
      </c>
      <c r="I163" t="str">
        <f>LEFT(RIGHT(H163,9),1)</f>
        <v>L</v>
      </c>
      <c r="J163" t="str">
        <f t="shared" si="20"/>
        <v>STDR248</v>
      </c>
      <c r="K163">
        <v>0.20263457000000001</v>
      </c>
      <c r="L163">
        <v>0</v>
      </c>
      <c r="M163">
        <v>0</v>
      </c>
      <c r="O163" t="s">
        <v>941</v>
      </c>
      <c r="P163">
        <v>79</v>
      </c>
      <c r="Q163">
        <v>2902541</v>
      </c>
      <c r="R163" t="s">
        <v>49</v>
      </c>
      <c r="S163">
        <v>61</v>
      </c>
      <c r="T163" t="s">
        <v>50</v>
      </c>
      <c r="U163">
        <v>1</v>
      </c>
      <c r="V163">
        <v>1</v>
      </c>
      <c r="W163">
        <v>0.99429977000000003</v>
      </c>
      <c r="X163">
        <v>0</v>
      </c>
      <c r="Y163">
        <v>0</v>
      </c>
      <c r="Z163">
        <v>0.16151455000000001</v>
      </c>
      <c r="AB163" t="s">
        <v>942</v>
      </c>
      <c r="AC163" t="s">
        <v>943</v>
      </c>
      <c r="AD163">
        <v>710397</v>
      </c>
      <c r="AE163">
        <v>2</v>
      </c>
      <c r="AF163" t="s">
        <v>53</v>
      </c>
      <c r="AG163" t="s">
        <v>267</v>
      </c>
      <c r="AH163">
        <v>3</v>
      </c>
      <c r="AI163" t="s">
        <v>117</v>
      </c>
      <c r="AJ163">
        <v>1</v>
      </c>
      <c r="AK163">
        <v>1</v>
      </c>
      <c r="AL163">
        <v>1</v>
      </c>
      <c r="AM163" t="s">
        <v>56</v>
      </c>
      <c r="AN163">
        <v>0.99981949999999997</v>
      </c>
      <c r="AO163">
        <v>0.97508943000000003</v>
      </c>
      <c r="AP163">
        <v>0.12696557999999999</v>
      </c>
      <c r="AQ163">
        <v>0</v>
      </c>
    </row>
    <row r="164" spans="1:43" x14ac:dyDescent="0.2">
      <c r="A164" t="s">
        <v>944</v>
      </c>
      <c r="B164" t="str">
        <f>LEFT(RIGHT(A164,8),1)</f>
        <v>L</v>
      </c>
      <c r="C164" t="str">
        <f t="shared" si="19"/>
        <v>STDR080</v>
      </c>
      <c r="D164">
        <v>0.97386170000000005</v>
      </c>
      <c r="E164">
        <v>1</v>
      </c>
      <c r="F164">
        <v>1</v>
      </c>
      <c r="H164" t="s">
        <v>945</v>
      </c>
      <c r="I164" t="str">
        <f t="shared" ref="I164:I173" si="23">LEFT(RIGHT(H164,8),1)</f>
        <v>R</v>
      </c>
      <c r="J164" t="str">
        <f t="shared" si="20"/>
        <v>STDR657</v>
      </c>
      <c r="K164">
        <v>0.19928156999999999</v>
      </c>
      <c r="L164">
        <v>0</v>
      </c>
      <c r="M164">
        <v>0</v>
      </c>
      <c r="O164" t="s">
        <v>946</v>
      </c>
      <c r="P164">
        <v>165</v>
      </c>
      <c r="Q164">
        <v>4104891</v>
      </c>
      <c r="R164" t="s">
        <v>61</v>
      </c>
      <c r="S164">
        <v>55</v>
      </c>
      <c r="T164" t="s">
        <v>62</v>
      </c>
      <c r="U164">
        <v>1</v>
      </c>
      <c r="V164">
        <v>1</v>
      </c>
      <c r="W164">
        <v>0.98253290000000004</v>
      </c>
      <c r="X164">
        <v>1</v>
      </c>
      <c r="Y164">
        <v>0</v>
      </c>
      <c r="Z164">
        <v>0.16258249</v>
      </c>
      <c r="AB164" t="s">
        <v>947</v>
      </c>
      <c r="AC164" t="s">
        <v>948</v>
      </c>
      <c r="AD164">
        <v>710397</v>
      </c>
      <c r="AE164">
        <v>2</v>
      </c>
      <c r="AF164" t="s">
        <v>65</v>
      </c>
      <c r="AG164" t="s">
        <v>66</v>
      </c>
      <c r="AH164">
        <v>2</v>
      </c>
      <c r="AI164" t="s">
        <v>117</v>
      </c>
      <c r="AJ164">
        <v>1</v>
      </c>
      <c r="AK164">
        <v>1</v>
      </c>
      <c r="AL164">
        <v>1</v>
      </c>
      <c r="AM164" t="s">
        <v>56</v>
      </c>
      <c r="AN164">
        <v>0.99970879999999995</v>
      </c>
      <c r="AO164">
        <v>0.99655780000000005</v>
      </c>
      <c r="AP164">
        <v>1.5529360000000001E-2</v>
      </c>
      <c r="AQ164">
        <v>0</v>
      </c>
    </row>
    <row r="165" spans="1:43" x14ac:dyDescent="0.2">
      <c r="A165" t="s">
        <v>949</v>
      </c>
      <c r="B165" t="str">
        <f>LEFT(RIGHT(A165,9),1)</f>
        <v>L</v>
      </c>
      <c r="C165" t="str">
        <f t="shared" si="19"/>
        <v>STDR329</v>
      </c>
      <c r="D165">
        <v>0.97238486999999996</v>
      </c>
      <c r="E165">
        <v>1</v>
      </c>
      <c r="F165">
        <v>1</v>
      </c>
      <c r="H165" t="s">
        <v>950</v>
      </c>
      <c r="I165" t="str">
        <f t="shared" si="23"/>
        <v>R</v>
      </c>
      <c r="J165" t="str">
        <f t="shared" si="20"/>
        <v>STDR288</v>
      </c>
      <c r="K165">
        <v>0.1964823</v>
      </c>
      <c r="L165">
        <v>0</v>
      </c>
      <c r="M165">
        <v>0</v>
      </c>
      <c r="O165" t="s">
        <v>951</v>
      </c>
      <c r="P165">
        <v>191</v>
      </c>
      <c r="Q165">
        <v>4205732</v>
      </c>
      <c r="R165" t="s">
        <v>61</v>
      </c>
      <c r="S165">
        <v>70</v>
      </c>
      <c r="T165" t="s">
        <v>50</v>
      </c>
      <c r="U165">
        <v>1</v>
      </c>
      <c r="V165">
        <v>1</v>
      </c>
      <c r="W165">
        <v>0.98351089999999997</v>
      </c>
      <c r="X165">
        <v>1</v>
      </c>
      <c r="Y165">
        <v>0</v>
      </c>
      <c r="Z165">
        <v>0.16666427</v>
      </c>
      <c r="AB165" t="s">
        <v>952</v>
      </c>
      <c r="AC165" t="s">
        <v>953</v>
      </c>
      <c r="AD165">
        <v>710407</v>
      </c>
      <c r="AE165">
        <v>2</v>
      </c>
      <c r="AF165" t="s">
        <v>53</v>
      </c>
      <c r="AG165" t="s">
        <v>267</v>
      </c>
      <c r="AH165">
        <v>3</v>
      </c>
      <c r="AI165" t="s">
        <v>67</v>
      </c>
      <c r="AJ165">
        <v>1</v>
      </c>
      <c r="AK165">
        <v>1</v>
      </c>
      <c r="AL165">
        <v>1</v>
      </c>
      <c r="AM165" t="s">
        <v>56</v>
      </c>
      <c r="AN165">
        <v>0.99992130000000001</v>
      </c>
      <c r="AO165">
        <v>0.99442655000000002</v>
      </c>
      <c r="AP165">
        <v>4.1157159999999998E-2</v>
      </c>
      <c r="AQ165">
        <v>0</v>
      </c>
    </row>
    <row r="166" spans="1:43" x14ac:dyDescent="0.2">
      <c r="A166" t="s">
        <v>954</v>
      </c>
      <c r="B166" t="str">
        <f t="shared" ref="B166:B172" si="24">LEFT(RIGHT(A166,8),1)</f>
        <v>R</v>
      </c>
      <c r="C166" t="str">
        <f t="shared" si="19"/>
        <v>STDR263</v>
      </c>
      <c r="D166">
        <v>0.97195540000000002</v>
      </c>
      <c r="E166">
        <v>1</v>
      </c>
      <c r="F166">
        <v>1</v>
      </c>
      <c r="H166" t="s">
        <v>955</v>
      </c>
      <c r="I166" t="str">
        <f t="shared" si="23"/>
        <v>R</v>
      </c>
      <c r="J166" t="str">
        <f t="shared" si="20"/>
        <v>stdr136</v>
      </c>
      <c r="K166">
        <v>0.19634916999999999</v>
      </c>
      <c r="L166">
        <v>0</v>
      </c>
      <c r="M166">
        <v>0</v>
      </c>
      <c r="O166" t="s">
        <v>956</v>
      </c>
      <c r="P166">
        <v>16</v>
      </c>
      <c r="Q166">
        <v>1114766</v>
      </c>
      <c r="R166" t="s">
        <v>49</v>
      </c>
      <c r="S166">
        <v>61</v>
      </c>
      <c r="T166" t="s">
        <v>50</v>
      </c>
      <c r="U166">
        <v>1</v>
      </c>
      <c r="V166">
        <v>1</v>
      </c>
      <c r="W166">
        <v>0.99946009999999996</v>
      </c>
      <c r="X166">
        <v>0</v>
      </c>
      <c r="Y166">
        <v>0</v>
      </c>
      <c r="Z166">
        <v>0.17113397</v>
      </c>
      <c r="AB166" t="s">
        <v>957</v>
      </c>
      <c r="AC166" t="s">
        <v>958</v>
      </c>
      <c r="AD166">
        <v>710407</v>
      </c>
      <c r="AE166">
        <v>2</v>
      </c>
      <c r="AF166" t="s">
        <v>65</v>
      </c>
      <c r="AG166" t="s">
        <v>267</v>
      </c>
      <c r="AH166">
        <v>3</v>
      </c>
      <c r="AI166" t="s">
        <v>67</v>
      </c>
      <c r="AJ166">
        <v>1</v>
      </c>
      <c r="AK166">
        <v>1</v>
      </c>
      <c r="AL166">
        <v>1</v>
      </c>
      <c r="AM166" t="s">
        <v>56</v>
      </c>
      <c r="AN166">
        <v>0.99617239999999996</v>
      </c>
      <c r="AO166">
        <v>0.94309220000000005</v>
      </c>
      <c r="AP166">
        <v>1.9652159999999998E-2</v>
      </c>
      <c r="AQ166">
        <v>0</v>
      </c>
    </row>
    <row r="167" spans="1:43" x14ac:dyDescent="0.2">
      <c r="A167" t="s">
        <v>959</v>
      </c>
      <c r="B167" t="str">
        <f t="shared" si="24"/>
        <v>R</v>
      </c>
      <c r="C167" t="str">
        <f t="shared" si="19"/>
        <v>STDR080</v>
      </c>
      <c r="D167">
        <v>0.97050599999999998</v>
      </c>
      <c r="E167">
        <v>1</v>
      </c>
      <c r="F167">
        <v>1</v>
      </c>
      <c r="H167" t="s">
        <v>960</v>
      </c>
      <c r="I167" t="str">
        <f t="shared" si="23"/>
        <v>L</v>
      </c>
      <c r="J167" t="str">
        <f t="shared" si="20"/>
        <v>STDR628</v>
      </c>
      <c r="K167">
        <v>0.19449991</v>
      </c>
      <c r="L167">
        <v>0</v>
      </c>
      <c r="M167">
        <v>0</v>
      </c>
      <c r="O167" t="s">
        <v>961</v>
      </c>
      <c r="P167">
        <v>113</v>
      </c>
      <c r="Q167">
        <v>3614998</v>
      </c>
      <c r="R167" t="s">
        <v>61</v>
      </c>
      <c r="S167">
        <v>60</v>
      </c>
      <c r="T167" t="s">
        <v>50</v>
      </c>
      <c r="U167">
        <v>1</v>
      </c>
      <c r="V167">
        <v>1</v>
      </c>
      <c r="W167">
        <v>0.97838650000000005</v>
      </c>
      <c r="X167">
        <v>1</v>
      </c>
      <c r="Y167">
        <v>0</v>
      </c>
      <c r="Z167">
        <v>0.17141744</v>
      </c>
      <c r="AB167" t="s">
        <v>962</v>
      </c>
      <c r="AC167" t="s">
        <v>963</v>
      </c>
      <c r="AD167">
        <v>710483</v>
      </c>
      <c r="AE167">
        <v>2</v>
      </c>
      <c r="AF167" t="s">
        <v>53</v>
      </c>
      <c r="AG167" t="s">
        <v>54</v>
      </c>
      <c r="AH167">
        <v>1</v>
      </c>
      <c r="AI167" t="s">
        <v>74</v>
      </c>
      <c r="AJ167">
        <v>0</v>
      </c>
      <c r="AK167">
        <v>1</v>
      </c>
      <c r="AL167">
        <v>0</v>
      </c>
      <c r="AM167" t="s">
        <v>56</v>
      </c>
      <c r="AN167">
        <v>0.98286414</v>
      </c>
      <c r="AO167">
        <v>3.2420129999999998E-2</v>
      </c>
      <c r="AP167">
        <v>0.15594696999999999</v>
      </c>
      <c r="AQ167">
        <v>0</v>
      </c>
    </row>
    <row r="168" spans="1:43" x14ac:dyDescent="0.2">
      <c r="A168" t="s">
        <v>964</v>
      </c>
      <c r="B168" t="str">
        <f t="shared" si="24"/>
        <v>L</v>
      </c>
      <c r="C168" t="str">
        <f t="shared" si="19"/>
        <v>STDR415</v>
      </c>
      <c r="D168">
        <v>0.96819686999999999</v>
      </c>
      <c r="E168">
        <v>1</v>
      </c>
      <c r="F168">
        <v>1</v>
      </c>
      <c r="H168" t="s">
        <v>965</v>
      </c>
      <c r="I168" t="str">
        <f t="shared" si="23"/>
        <v>L</v>
      </c>
      <c r="J168" t="str">
        <f t="shared" si="20"/>
        <v>STDR307</v>
      </c>
      <c r="K168">
        <v>0.19162256</v>
      </c>
      <c r="L168">
        <v>0</v>
      </c>
      <c r="M168">
        <v>0</v>
      </c>
      <c r="O168" t="s">
        <v>966</v>
      </c>
      <c r="P168">
        <v>257</v>
      </c>
      <c r="Q168">
        <v>4217747</v>
      </c>
      <c r="R168" t="s">
        <v>61</v>
      </c>
      <c r="S168">
        <v>67</v>
      </c>
      <c r="T168" t="s">
        <v>50</v>
      </c>
      <c r="U168">
        <v>1</v>
      </c>
      <c r="V168">
        <v>1</v>
      </c>
      <c r="W168">
        <v>0.8718089</v>
      </c>
      <c r="X168">
        <v>0</v>
      </c>
      <c r="Y168">
        <v>0</v>
      </c>
      <c r="Z168">
        <v>0.17216185000000001</v>
      </c>
      <c r="AB168" t="s">
        <v>967</v>
      </c>
      <c r="AC168" t="s">
        <v>968</v>
      </c>
      <c r="AD168">
        <v>710483</v>
      </c>
      <c r="AE168">
        <v>2</v>
      </c>
      <c r="AF168" t="s">
        <v>65</v>
      </c>
      <c r="AG168" t="s">
        <v>54</v>
      </c>
      <c r="AH168">
        <v>1</v>
      </c>
      <c r="AI168" t="s">
        <v>74</v>
      </c>
      <c r="AJ168">
        <v>0</v>
      </c>
      <c r="AK168">
        <v>0</v>
      </c>
      <c r="AL168">
        <v>0</v>
      </c>
      <c r="AM168" t="s">
        <v>56</v>
      </c>
      <c r="AN168">
        <v>0.97520244</v>
      </c>
      <c r="AO168">
        <v>9.2315399999999999E-3</v>
      </c>
      <c r="AP168">
        <v>0.26422843000000001</v>
      </c>
      <c r="AQ168">
        <v>0</v>
      </c>
    </row>
    <row r="169" spans="1:43" x14ac:dyDescent="0.2">
      <c r="A169" t="s">
        <v>969</v>
      </c>
      <c r="B169" t="str">
        <f t="shared" si="24"/>
        <v>R</v>
      </c>
      <c r="C169" t="str">
        <f t="shared" si="19"/>
        <v>STDR178</v>
      </c>
      <c r="D169">
        <v>0.96628040000000004</v>
      </c>
      <c r="E169">
        <v>1</v>
      </c>
      <c r="F169">
        <v>1</v>
      </c>
      <c r="H169" t="s">
        <v>970</v>
      </c>
      <c r="I169" t="str">
        <f t="shared" si="23"/>
        <v>R</v>
      </c>
      <c r="J169" t="str">
        <f t="shared" si="20"/>
        <v>STDR173</v>
      </c>
      <c r="K169">
        <v>0.19035195999999999</v>
      </c>
      <c r="L169">
        <v>0</v>
      </c>
      <c r="M169">
        <v>0</v>
      </c>
      <c r="O169" s="3" t="s">
        <v>971</v>
      </c>
      <c r="P169">
        <v>120</v>
      </c>
      <c r="Q169">
        <v>3647587</v>
      </c>
      <c r="R169" t="s">
        <v>61</v>
      </c>
      <c r="S169">
        <v>59</v>
      </c>
      <c r="T169" t="s">
        <v>50</v>
      </c>
      <c r="U169">
        <v>1</v>
      </c>
      <c r="V169">
        <v>1</v>
      </c>
      <c r="W169">
        <v>0.94779150000000001</v>
      </c>
      <c r="X169">
        <v>0</v>
      </c>
      <c r="Y169">
        <v>0</v>
      </c>
      <c r="Z169">
        <v>0.17265575999999999</v>
      </c>
      <c r="AB169" t="s">
        <v>972</v>
      </c>
      <c r="AC169" t="s">
        <v>973</v>
      </c>
      <c r="AD169">
        <v>710593</v>
      </c>
      <c r="AE169">
        <v>2</v>
      </c>
      <c r="AF169" t="s">
        <v>53</v>
      </c>
      <c r="AG169" t="s">
        <v>130</v>
      </c>
      <c r="AH169">
        <v>4</v>
      </c>
      <c r="AJ169">
        <v>0</v>
      </c>
      <c r="AK169">
        <v>1</v>
      </c>
      <c r="AL169">
        <v>1</v>
      </c>
      <c r="AM169" t="s">
        <v>328</v>
      </c>
      <c r="AP169">
        <v>0.96167380000000002</v>
      </c>
      <c r="AQ169">
        <v>1</v>
      </c>
    </row>
    <row r="170" spans="1:43" x14ac:dyDescent="0.2">
      <c r="A170" t="s">
        <v>974</v>
      </c>
      <c r="B170" t="str">
        <f t="shared" si="24"/>
        <v>L</v>
      </c>
      <c r="C170" t="str">
        <f t="shared" si="19"/>
        <v>STDR253</v>
      </c>
      <c r="D170">
        <v>0.96627324999999997</v>
      </c>
      <c r="E170">
        <v>1</v>
      </c>
      <c r="F170">
        <v>1</v>
      </c>
      <c r="H170" t="s">
        <v>929</v>
      </c>
      <c r="I170" t="str">
        <f t="shared" si="23"/>
        <v>L</v>
      </c>
      <c r="J170" t="str">
        <f t="shared" si="20"/>
        <v>STDR161</v>
      </c>
      <c r="K170">
        <v>0.18667686</v>
      </c>
      <c r="L170">
        <v>0</v>
      </c>
      <c r="M170">
        <v>0</v>
      </c>
      <c r="O170" t="s">
        <v>975</v>
      </c>
      <c r="P170">
        <v>34</v>
      </c>
      <c r="Q170">
        <v>2188112</v>
      </c>
      <c r="R170" t="s">
        <v>61</v>
      </c>
      <c r="S170">
        <v>44</v>
      </c>
      <c r="T170" t="s">
        <v>50</v>
      </c>
      <c r="U170">
        <v>0</v>
      </c>
      <c r="V170">
        <v>0</v>
      </c>
      <c r="W170">
        <v>0.45109153000000002</v>
      </c>
      <c r="X170">
        <v>0</v>
      </c>
      <c r="Y170">
        <v>0</v>
      </c>
      <c r="Z170">
        <v>0.17570548999999999</v>
      </c>
      <c r="AB170" t="s">
        <v>976</v>
      </c>
      <c r="AC170" t="s">
        <v>977</v>
      </c>
      <c r="AD170">
        <v>710593</v>
      </c>
      <c r="AE170">
        <v>2</v>
      </c>
      <c r="AF170" t="s">
        <v>65</v>
      </c>
      <c r="AG170" t="s">
        <v>130</v>
      </c>
      <c r="AH170">
        <v>4</v>
      </c>
      <c r="AI170" t="s">
        <v>55</v>
      </c>
      <c r="AJ170">
        <v>1</v>
      </c>
      <c r="AK170">
        <v>1</v>
      </c>
      <c r="AL170">
        <v>1</v>
      </c>
      <c r="AM170" t="s">
        <v>56</v>
      </c>
      <c r="AN170">
        <v>0.99666005000000002</v>
      </c>
      <c r="AO170">
        <v>0.85565555000000004</v>
      </c>
      <c r="AP170">
        <v>1.9186439999999999E-2</v>
      </c>
      <c r="AQ170">
        <v>0</v>
      </c>
    </row>
    <row r="171" spans="1:43" x14ac:dyDescent="0.2">
      <c r="A171" t="s">
        <v>978</v>
      </c>
      <c r="B171" t="str">
        <f t="shared" si="24"/>
        <v>L</v>
      </c>
      <c r="C171" t="str">
        <f t="shared" si="19"/>
        <v>STDR653</v>
      </c>
      <c r="D171">
        <v>0.96458036000000003</v>
      </c>
      <c r="E171">
        <v>1</v>
      </c>
      <c r="F171">
        <v>1</v>
      </c>
      <c r="H171" t="s">
        <v>979</v>
      </c>
      <c r="I171" t="str">
        <f t="shared" si="23"/>
        <v>R</v>
      </c>
      <c r="J171" t="str">
        <f t="shared" si="20"/>
        <v>STDR117</v>
      </c>
      <c r="K171">
        <v>0.18580474999999999</v>
      </c>
      <c r="L171">
        <v>0</v>
      </c>
      <c r="M171">
        <v>0</v>
      </c>
      <c r="O171" t="s">
        <v>980</v>
      </c>
      <c r="P171">
        <v>84</v>
      </c>
      <c r="Q171">
        <v>2967937</v>
      </c>
      <c r="R171" t="s">
        <v>61</v>
      </c>
      <c r="S171">
        <v>47</v>
      </c>
      <c r="T171" t="s">
        <v>50</v>
      </c>
      <c r="U171">
        <v>1</v>
      </c>
      <c r="V171">
        <v>1</v>
      </c>
      <c r="W171">
        <v>0.99870800000000004</v>
      </c>
      <c r="X171">
        <v>1</v>
      </c>
      <c r="Y171">
        <v>0</v>
      </c>
      <c r="Z171">
        <v>0.1762611</v>
      </c>
      <c r="AB171" t="s">
        <v>981</v>
      </c>
      <c r="AC171" t="s">
        <v>982</v>
      </c>
      <c r="AD171">
        <v>710618</v>
      </c>
      <c r="AE171">
        <v>2</v>
      </c>
      <c r="AF171" t="s">
        <v>53</v>
      </c>
      <c r="AG171" t="s">
        <v>130</v>
      </c>
      <c r="AH171">
        <v>4</v>
      </c>
      <c r="AI171" t="s">
        <v>67</v>
      </c>
      <c r="AJ171">
        <v>1</v>
      </c>
      <c r="AK171">
        <v>1</v>
      </c>
      <c r="AL171">
        <v>1</v>
      </c>
      <c r="AM171" t="s">
        <v>56</v>
      </c>
      <c r="AN171">
        <v>0.99754155</v>
      </c>
      <c r="AO171">
        <v>0.94639830000000003</v>
      </c>
      <c r="AP171">
        <v>0.19061988999999999</v>
      </c>
      <c r="AQ171">
        <v>0</v>
      </c>
    </row>
    <row r="172" spans="1:43" x14ac:dyDescent="0.2">
      <c r="A172" t="s">
        <v>983</v>
      </c>
      <c r="B172" t="str">
        <f t="shared" si="24"/>
        <v>R</v>
      </c>
      <c r="C172" t="str">
        <f t="shared" si="19"/>
        <v>STDR346</v>
      </c>
      <c r="D172">
        <v>0.96452033999999998</v>
      </c>
      <c r="E172">
        <v>1</v>
      </c>
      <c r="F172">
        <v>1</v>
      </c>
      <c r="H172" t="s">
        <v>984</v>
      </c>
      <c r="I172" t="str">
        <f t="shared" si="23"/>
        <v>R</v>
      </c>
      <c r="J172" t="str">
        <f t="shared" si="20"/>
        <v>STDR411</v>
      </c>
      <c r="K172">
        <v>0.18411514000000001</v>
      </c>
      <c r="L172">
        <v>0</v>
      </c>
      <c r="M172">
        <v>0</v>
      </c>
      <c r="O172" t="s">
        <v>985</v>
      </c>
      <c r="P172">
        <v>5</v>
      </c>
      <c r="Q172">
        <v>595313</v>
      </c>
      <c r="R172" t="s">
        <v>49</v>
      </c>
      <c r="S172">
        <v>54</v>
      </c>
      <c r="T172" t="s">
        <v>50</v>
      </c>
      <c r="U172">
        <v>0</v>
      </c>
      <c r="V172">
        <v>0</v>
      </c>
      <c r="W172">
        <v>0.42840465999999999</v>
      </c>
      <c r="X172">
        <v>0</v>
      </c>
      <c r="Y172">
        <v>0</v>
      </c>
      <c r="Z172">
        <v>0.17796566999999999</v>
      </c>
      <c r="AB172" t="s">
        <v>986</v>
      </c>
      <c r="AC172" t="s">
        <v>987</v>
      </c>
      <c r="AD172">
        <v>710618</v>
      </c>
      <c r="AE172">
        <v>2</v>
      </c>
      <c r="AF172" t="s">
        <v>53</v>
      </c>
      <c r="AG172" t="s">
        <v>130</v>
      </c>
      <c r="AH172">
        <v>4</v>
      </c>
      <c r="AI172" t="s">
        <v>67</v>
      </c>
      <c r="AJ172">
        <v>1</v>
      </c>
      <c r="AK172">
        <v>1</v>
      </c>
      <c r="AL172">
        <v>1</v>
      </c>
      <c r="AM172" t="s">
        <v>56</v>
      </c>
      <c r="AN172">
        <v>0.99985826</v>
      </c>
      <c r="AO172">
        <v>0.95691740000000003</v>
      </c>
      <c r="AP172">
        <v>5.8226880000000002E-2</v>
      </c>
      <c r="AQ172">
        <v>0</v>
      </c>
    </row>
    <row r="173" spans="1:43" x14ac:dyDescent="0.2">
      <c r="A173" t="s">
        <v>988</v>
      </c>
      <c r="B173" t="str">
        <f>LEFT(RIGHT(A173,9),1)</f>
        <v>R</v>
      </c>
      <c r="C173" t="str">
        <f t="shared" si="19"/>
        <v>STDR283</v>
      </c>
      <c r="D173">
        <v>0.96377409999999997</v>
      </c>
      <c r="E173">
        <v>1</v>
      </c>
      <c r="F173">
        <v>1</v>
      </c>
      <c r="H173" t="s">
        <v>989</v>
      </c>
      <c r="I173" t="str">
        <f t="shared" si="23"/>
        <v>R</v>
      </c>
      <c r="J173" t="str">
        <f t="shared" si="20"/>
        <v>STDR261</v>
      </c>
      <c r="K173">
        <v>0.18238699999999999</v>
      </c>
      <c r="L173">
        <v>0</v>
      </c>
      <c r="M173">
        <v>0</v>
      </c>
      <c r="O173" t="s">
        <v>990</v>
      </c>
      <c r="P173">
        <v>144</v>
      </c>
      <c r="Q173">
        <v>3692483</v>
      </c>
      <c r="R173" t="s">
        <v>61</v>
      </c>
      <c r="S173">
        <v>63</v>
      </c>
      <c r="T173" t="s">
        <v>62</v>
      </c>
      <c r="U173">
        <v>0</v>
      </c>
      <c r="V173">
        <v>0</v>
      </c>
      <c r="W173">
        <v>0.1827617</v>
      </c>
      <c r="X173">
        <v>0</v>
      </c>
      <c r="Y173">
        <v>0</v>
      </c>
      <c r="Z173">
        <v>0.17847383</v>
      </c>
      <c r="AB173" t="s">
        <v>991</v>
      </c>
      <c r="AC173" t="s">
        <v>992</v>
      </c>
      <c r="AD173">
        <v>710621</v>
      </c>
      <c r="AE173">
        <v>2</v>
      </c>
      <c r="AF173" t="s">
        <v>53</v>
      </c>
      <c r="AG173" t="s">
        <v>130</v>
      </c>
      <c r="AH173">
        <v>4</v>
      </c>
      <c r="AI173" t="s">
        <v>55</v>
      </c>
      <c r="AJ173">
        <v>1</v>
      </c>
      <c r="AK173">
        <v>1</v>
      </c>
      <c r="AL173">
        <v>0</v>
      </c>
      <c r="AM173" t="s">
        <v>56</v>
      </c>
      <c r="AN173">
        <v>0.99994700000000003</v>
      </c>
      <c r="AO173">
        <v>0.24848508999999999</v>
      </c>
      <c r="AP173">
        <v>0.43492940000000002</v>
      </c>
      <c r="AQ173">
        <v>0</v>
      </c>
    </row>
    <row r="174" spans="1:43" x14ac:dyDescent="0.2">
      <c r="A174" t="s">
        <v>993</v>
      </c>
      <c r="B174" t="str">
        <f t="shared" ref="B174:B182" si="25">LEFT(RIGHT(A174,8),1)</f>
        <v>L</v>
      </c>
      <c r="C174" t="str">
        <f t="shared" si="19"/>
        <v>STDR628</v>
      </c>
      <c r="D174">
        <v>0.96244169999999996</v>
      </c>
      <c r="E174">
        <v>0</v>
      </c>
      <c r="F174">
        <v>1</v>
      </c>
      <c r="H174" t="s">
        <v>994</v>
      </c>
      <c r="I174" t="str">
        <f>LEFT(RIGHT(H174,9),1)</f>
        <v>L</v>
      </c>
      <c r="J174" t="str">
        <f t="shared" si="20"/>
        <v>STDR305</v>
      </c>
      <c r="K174">
        <v>0.17426187000000001</v>
      </c>
      <c r="L174">
        <v>0</v>
      </c>
      <c r="M174">
        <v>0</v>
      </c>
      <c r="O174" t="s">
        <v>995</v>
      </c>
      <c r="P174">
        <v>37</v>
      </c>
      <c r="Q174">
        <v>2520123</v>
      </c>
      <c r="R174" t="s">
        <v>61</v>
      </c>
      <c r="S174">
        <v>63</v>
      </c>
      <c r="T174" t="s">
        <v>50</v>
      </c>
      <c r="U174">
        <v>0</v>
      </c>
      <c r="V174">
        <v>1</v>
      </c>
      <c r="W174">
        <v>0.92287330000000001</v>
      </c>
      <c r="X174">
        <v>0</v>
      </c>
      <c r="Y174">
        <v>0</v>
      </c>
      <c r="Z174">
        <v>0.17848112999999999</v>
      </c>
      <c r="AB174" t="s">
        <v>996</v>
      </c>
      <c r="AC174" t="s">
        <v>997</v>
      </c>
      <c r="AD174">
        <v>710621</v>
      </c>
      <c r="AE174">
        <v>2</v>
      </c>
      <c r="AF174" t="s">
        <v>65</v>
      </c>
      <c r="AG174" t="s">
        <v>130</v>
      </c>
      <c r="AH174">
        <v>4</v>
      </c>
      <c r="AJ174">
        <v>0</v>
      </c>
      <c r="AK174">
        <v>1</v>
      </c>
      <c r="AL174">
        <v>1</v>
      </c>
      <c r="AM174" t="s">
        <v>56</v>
      </c>
      <c r="AN174">
        <v>0.99667380000000005</v>
      </c>
      <c r="AO174">
        <v>0.77302040000000005</v>
      </c>
      <c r="AP174">
        <v>0.98305595000000001</v>
      </c>
      <c r="AQ174">
        <v>0</v>
      </c>
    </row>
    <row r="175" spans="1:43" x14ac:dyDescent="0.2">
      <c r="A175" t="s">
        <v>120</v>
      </c>
      <c r="B175" t="str">
        <f t="shared" si="25"/>
        <v>R</v>
      </c>
      <c r="C175" t="str">
        <f t="shared" si="19"/>
        <v>STDR401</v>
      </c>
      <c r="D175">
        <v>0.96232770000000001</v>
      </c>
      <c r="E175">
        <v>1</v>
      </c>
      <c r="F175">
        <v>1</v>
      </c>
      <c r="H175" t="s">
        <v>150</v>
      </c>
      <c r="I175" t="str">
        <f>LEFT(RIGHT(H175,8),1)</f>
        <v>R</v>
      </c>
      <c r="J175" t="str">
        <f t="shared" si="20"/>
        <v>STDR243</v>
      </c>
      <c r="K175">
        <v>0.16736442000000001</v>
      </c>
      <c r="L175">
        <v>1</v>
      </c>
      <c r="M175">
        <v>0</v>
      </c>
      <c r="O175" t="s">
        <v>998</v>
      </c>
      <c r="P175">
        <v>25</v>
      </c>
      <c r="Q175">
        <v>2058722</v>
      </c>
      <c r="R175" t="s">
        <v>61</v>
      </c>
      <c r="S175">
        <v>66</v>
      </c>
      <c r="T175" t="s">
        <v>50</v>
      </c>
      <c r="U175">
        <v>1</v>
      </c>
      <c r="V175">
        <v>1</v>
      </c>
      <c r="W175">
        <v>0.97270983</v>
      </c>
      <c r="X175">
        <v>0</v>
      </c>
      <c r="Y175">
        <v>0</v>
      </c>
      <c r="Z175">
        <v>0.17956464999999999</v>
      </c>
      <c r="AB175" t="s">
        <v>999</v>
      </c>
      <c r="AC175" t="s">
        <v>1000</v>
      </c>
      <c r="AD175">
        <v>711134</v>
      </c>
      <c r="AE175">
        <v>2</v>
      </c>
      <c r="AF175" t="s">
        <v>65</v>
      </c>
      <c r="AG175" t="s">
        <v>267</v>
      </c>
      <c r="AH175">
        <v>3</v>
      </c>
      <c r="AI175" t="s">
        <v>55</v>
      </c>
      <c r="AJ175">
        <v>1</v>
      </c>
      <c r="AK175">
        <v>1</v>
      </c>
      <c r="AL175">
        <v>1</v>
      </c>
      <c r="AM175" t="s">
        <v>56</v>
      </c>
      <c r="AN175">
        <v>0.99986196000000005</v>
      </c>
      <c r="AO175">
        <v>0.99290155999999996</v>
      </c>
      <c r="AP175">
        <v>0.71697789999999995</v>
      </c>
      <c r="AQ175">
        <v>0</v>
      </c>
    </row>
    <row r="176" spans="1:43" x14ac:dyDescent="0.2">
      <c r="A176" t="s">
        <v>1001</v>
      </c>
      <c r="B176" t="str">
        <f t="shared" si="25"/>
        <v>R</v>
      </c>
      <c r="C176" t="str">
        <f t="shared" si="19"/>
        <v>STDR384</v>
      </c>
      <c r="D176">
        <v>0.96227289999999999</v>
      </c>
      <c r="E176">
        <v>1</v>
      </c>
      <c r="F176">
        <v>1</v>
      </c>
      <c r="H176" t="s">
        <v>1002</v>
      </c>
      <c r="I176" t="str">
        <f>LEFT(RIGHT(H176,9),1)</f>
        <v>L</v>
      </c>
      <c r="J176" t="str">
        <f t="shared" si="20"/>
        <v>STDR668</v>
      </c>
      <c r="K176">
        <v>0.16294098000000001</v>
      </c>
      <c r="L176">
        <v>0</v>
      </c>
      <c r="M176">
        <v>0</v>
      </c>
      <c r="O176" t="s">
        <v>1003</v>
      </c>
      <c r="P176">
        <v>40</v>
      </c>
      <c r="Q176">
        <v>2557944</v>
      </c>
      <c r="R176" t="s">
        <v>49</v>
      </c>
      <c r="S176">
        <v>55</v>
      </c>
      <c r="T176" t="s">
        <v>50</v>
      </c>
      <c r="U176">
        <v>1</v>
      </c>
      <c r="V176">
        <v>1</v>
      </c>
      <c r="W176">
        <v>0.66731346000000002</v>
      </c>
      <c r="X176">
        <v>0</v>
      </c>
      <c r="Y176">
        <v>0</v>
      </c>
      <c r="Z176">
        <v>0.1795814</v>
      </c>
      <c r="AB176" t="s">
        <v>1004</v>
      </c>
      <c r="AC176" t="s">
        <v>1005</v>
      </c>
      <c r="AD176">
        <v>711224</v>
      </c>
      <c r="AE176">
        <v>2</v>
      </c>
      <c r="AF176" t="s">
        <v>53</v>
      </c>
      <c r="AG176" t="s">
        <v>267</v>
      </c>
      <c r="AH176">
        <v>3</v>
      </c>
      <c r="AI176" t="s">
        <v>55</v>
      </c>
      <c r="AJ176">
        <v>1</v>
      </c>
      <c r="AK176">
        <v>1</v>
      </c>
      <c r="AL176">
        <v>1</v>
      </c>
      <c r="AM176" t="s">
        <v>56</v>
      </c>
      <c r="AN176">
        <v>0.99998830000000005</v>
      </c>
      <c r="AO176">
        <v>0.16591661999999999</v>
      </c>
      <c r="AP176">
        <v>7.6207339999999998E-2</v>
      </c>
      <c r="AQ176">
        <v>0</v>
      </c>
    </row>
    <row r="177" spans="1:43" x14ac:dyDescent="0.2">
      <c r="A177" t="s">
        <v>1006</v>
      </c>
      <c r="B177" t="str">
        <f t="shared" si="25"/>
        <v>L</v>
      </c>
      <c r="C177" t="str">
        <f t="shared" si="19"/>
        <v>STDR361</v>
      </c>
      <c r="D177">
        <v>0.96212699999999995</v>
      </c>
      <c r="E177">
        <v>1</v>
      </c>
      <c r="F177">
        <v>1</v>
      </c>
      <c r="H177" t="s">
        <v>1007</v>
      </c>
      <c r="I177" t="str">
        <f t="shared" ref="I177:I183" si="26">LEFT(RIGHT(H177,8),1)</f>
        <v>R</v>
      </c>
      <c r="J177" t="str">
        <f t="shared" si="20"/>
        <v>STDR086</v>
      </c>
      <c r="K177">
        <v>0.16278355999999999</v>
      </c>
      <c r="L177">
        <v>1</v>
      </c>
      <c r="M177">
        <v>0</v>
      </c>
      <c r="O177" t="s">
        <v>1008</v>
      </c>
      <c r="P177">
        <v>67</v>
      </c>
      <c r="Q177">
        <v>2862856</v>
      </c>
      <c r="R177" t="s">
        <v>49</v>
      </c>
      <c r="S177">
        <v>66</v>
      </c>
      <c r="T177" t="s">
        <v>50</v>
      </c>
      <c r="U177">
        <v>1</v>
      </c>
      <c r="V177">
        <v>1</v>
      </c>
      <c r="W177">
        <v>0.80332340000000002</v>
      </c>
      <c r="X177">
        <v>1</v>
      </c>
      <c r="Y177">
        <v>0</v>
      </c>
      <c r="Z177">
        <v>0.18034849</v>
      </c>
      <c r="AB177" t="s">
        <v>1009</v>
      </c>
      <c r="AC177" t="s">
        <v>1010</v>
      </c>
      <c r="AD177">
        <v>711224</v>
      </c>
      <c r="AE177">
        <v>2</v>
      </c>
      <c r="AF177" t="s">
        <v>65</v>
      </c>
      <c r="AG177" t="s">
        <v>267</v>
      </c>
      <c r="AH177">
        <v>3</v>
      </c>
      <c r="AJ177">
        <v>0</v>
      </c>
      <c r="AK177">
        <v>1</v>
      </c>
      <c r="AL177">
        <v>1</v>
      </c>
      <c r="AM177" t="s">
        <v>56</v>
      </c>
      <c r="AN177">
        <v>0.99998889999999996</v>
      </c>
      <c r="AO177">
        <v>0.88791920000000002</v>
      </c>
      <c r="AP177">
        <v>0.16245794</v>
      </c>
      <c r="AQ177">
        <v>0</v>
      </c>
    </row>
    <row r="178" spans="1:43" x14ac:dyDescent="0.2">
      <c r="A178" t="s">
        <v>1011</v>
      </c>
      <c r="B178" t="str">
        <f t="shared" si="25"/>
        <v>R</v>
      </c>
      <c r="C178" t="str">
        <f t="shared" si="19"/>
        <v>STDR675</v>
      </c>
      <c r="D178">
        <v>0.96201669999999995</v>
      </c>
      <c r="E178">
        <v>0</v>
      </c>
      <c r="F178">
        <v>1</v>
      </c>
      <c r="H178" t="s">
        <v>686</v>
      </c>
      <c r="I178" t="str">
        <f t="shared" si="26"/>
        <v>L</v>
      </c>
      <c r="J178" t="str">
        <f t="shared" si="20"/>
        <v>STDR383</v>
      </c>
      <c r="K178">
        <v>0.15133598000000001</v>
      </c>
      <c r="L178">
        <v>0</v>
      </c>
      <c r="M178">
        <v>0</v>
      </c>
      <c r="O178" t="s">
        <v>1012</v>
      </c>
      <c r="P178">
        <v>317</v>
      </c>
      <c r="Q178">
        <v>4232265</v>
      </c>
      <c r="R178" t="s">
        <v>61</v>
      </c>
      <c r="S178">
        <v>76</v>
      </c>
      <c r="T178" t="s">
        <v>50</v>
      </c>
      <c r="U178">
        <v>1</v>
      </c>
      <c r="V178">
        <v>1</v>
      </c>
      <c r="W178">
        <v>0.7478243</v>
      </c>
      <c r="X178">
        <v>0</v>
      </c>
      <c r="Y178">
        <v>0</v>
      </c>
      <c r="Z178">
        <v>0.18146381</v>
      </c>
      <c r="AB178" t="s">
        <v>1013</v>
      </c>
      <c r="AC178" t="s">
        <v>1014</v>
      </c>
      <c r="AD178">
        <v>711252</v>
      </c>
      <c r="AE178">
        <v>2</v>
      </c>
      <c r="AF178" t="s">
        <v>65</v>
      </c>
      <c r="AG178" t="s">
        <v>155</v>
      </c>
      <c r="AH178">
        <v>0</v>
      </c>
      <c r="AJ178">
        <v>0</v>
      </c>
      <c r="AK178">
        <v>0</v>
      </c>
      <c r="AL178">
        <v>0</v>
      </c>
      <c r="AM178" t="s">
        <v>56</v>
      </c>
      <c r="AN178">
        <v>0.95645230000000003</v>
      </c>
      <c r="AO178">
        <v>2.2871320000000001E-2</v>
      </c>
      <c r="AP178">
        <v>4.465914E-2</v>
      </c>
      <c r="AQ178">
        <v>0</v>
      </c>
    </row>
    <row r="179" spans="1:43" x14ac:dyDescent="0.2">
      <c r="A179" t="s">
        <v>1015</v>
      </c>
      <c r="B179" t="str">
        <f t="shared" si="25"/>
        <v>L</v>
      </c>
      <c r="C179" t="str">
        <f t="shared" si="19"/>
        <v>STDR694</v>
      </c>
      <c r="D179">
        <v>0.96034730000000001</v>
      </c>
      <c r="E179">
        <v>1</v>
      </c>
      <c r="F179">
        <v>1</v>
      </c>
      <c r="H179" t="s">
        <v>1016</v>
      </c>
      <c r="I179" t="str">
        <f t="shared" si="26"/>
        <v>L</v>
      </c>
      <c r="J179" t="str">
        <f t="shared" si="20"/>
        <v>STDR208</v>
      </c>
      <c r="K179">
        <v>0.15071934000000001</v>
      </c>
      <c r="L179">
        <v>0</v>
      </c>
      <c r="M179">
        <v>0</v>
      </c>
      <c r="O179" t="s">
        <v>1017</v>
      </c>
      <c r="P179">
        <v>88</v>
      </c>
      <c r="Q179">
        <v>3201652</v>
      </c>
      <c r="R179" t="s">
        <v>61</v>
      </c>
      <c r="S179">
        <v>49</v>
      </c>
      <c r="T179" t="s">
        <v>50</v>
      </c>
      <c r="U179">
        <v>1</v>
      </c>
      <c r="V179">
        <v>1</v>
      </c>
      <c r="W179">
        <v>0.7362997</v>
      </c>
      <c r="X179">
        <v>0</v>
      </c>
      <c r="Y179">
        <v>0</v>
      </c>
      <c r="Z179">
        <v>0.18657535</v>
      </c>
      <c r="AB179" t="s">
        <v>1018</v>
      </c>
      <c r="AC179" t="s">
        <v>1019</v>
      </c>
      <c r="AD179">
        <v>711283</v>
      </c>
      <c r="AE179">
        <v>2</v>
      </c>
      <c r="AF179" t="s">
        <v>65</v>
      </c>
      <c r="AG179" t="s">
        <v>66</v>
      </c>
      <c r="AH179">
        <v>2</v>
      </c>
      <c r="AI179" t="s">
        <v>55</v>
      </c>
      <c r="AJ179">
        <v>1</v>
      </c>
      <c r="AK179">
        <v>1</v>
      </c>
      <c r="AL179">
        <v>1</v>
      </c>
      <c r="AM179" t="s">
        <v>56</v>
      </c>
      <c r="AN179">
        <v>0.83627059999999998</v>
      </c>
      <c r="AO179">
        <v>0.69271134999999995</v>
      </c>
      <c r="AP179">
        <v>0.70458469999999995</v>
      </c>
      <c r="AQ179">
        <v>0</v>
      </c>
    </row>
    <row r="180" spans="1:43" x14ac:dyDescent="0.2">
      <c r="A180" t="s">
        <v>1020</v>
      </c>
      <c r="B180" t="str">
        <f t="shared" si="25"/>
        <v>L</v>
      </c>
      <c r="C180" t="str">
        <f t="shared" si="19"/>
        <v>STDR243</v>
      </c>
      <c r="D180">
        <v>0.95931639999999996</v>
      </c>
      <c r="E180">
        <v>1</v>
      </c>
      <c r="F180">
        <v>1</v>
      </c>
      <c r="H180" t="s">
        <v>1021</v>
      </c>
      <c r="I180" t="str">
        <f t="shared" si="26"/>
        <v>R</v>
      </c>
      <c r="J180" t="str">
        <f t="shared" si="20"/>
        <v>STDR062</v>
      </c>
      <c r="K180">
        <v>0.14914432</v>
      </c>
      <c r="L180">
        <v>0</v>
      </c>
      <c r="M180">
        <v>0</v>
      </c>
      <c r="O180" t="s">
        <v>1022</v>
      </c>
      <c r="P180">
        <v>172</v>
      </c>
      <c r="Q180">
        <v>4107027</v>
      </c>
      <c r="R180" t="s">
        <v>49</v>
      </c>
      <c r="S180">
        <v>51</v>
      </c>
      <c r="T180" t="s">
        <v>62</v>
      </c>
      <c r="U180">
        <v>1</v>
      </c>
      <c r="V180">
        <v>1</v>
      </c>
      <c r="W180">
        <v>0.81622360000000005</v>
      </c>
      <c r="X180">
        <v>0</v>
      </c>
      <c r="Y180">
        <v>0</v>
      </c>
      <c r="Z180">
        <v>0.19300651999999999</v>
      </c>
      <c r="AB180" t="s">
        <v>1023</v>
      </c>
      <c r="AC180" t="s">
        <v>1024</v>
      </c>
      <c r="AD180">
        <v>711283</v>
      </c>
      <c r="AE180">
        <v>2</v>
      </c>
      <c r="AF180" t="s">
        <v>53</v>
      </c>
      <c r="AG180" t="s">
        <v>66</v>
      </c>
      <c r="AH180">
        <v>2</v>
      </c>
      <c r="AI180" t="s">
        <v>55</v>
      </c>
      <c r="AJ180">
        <v>1</v>
      </c>
      <c r="AK180">
        <v>1</v>
      </c>
      <c r="AL180">
        <v>1</v>
      </c>
      <c r="AM180" t="s">
        <v>56</v>
      </c>
      <c r="AN180">
        <v>0.96933599999999998</v>
      </c>
      <c r="AO180">
        <v>0.58294122999999998</v>
      </c>
      <c r="AP180">
        <v>0.28217807</v>
      </c>
      <c r="AQ180">
        <v>0</v>
      </c>
    </row>
    <row r="181" spans="1:43" x14ac:dyDescent="0.2">
      <c r="A181" t="s">
        <v>848</v>
      </c>
      <c r="B181" t="str">
        <f t="shared" si="25"/>
        <v>L</v>
      </c>
      <c r="C181" t="str">
        <f t="shared" si="19"/>
        <v>stdr137</v>
      </c>
      <c r="D181">
        <v>0.95899319999999999</v>
      </c>
      <c r="E181">
        <v>1</v>
      </c>
      <c r="F181">
        <v>1</v>
      </c>
      <c r="H181" t="s">
        <v>1025</v>
      </c>
      <c r="I181" t="str">
        <f t="shared" si="26"/>
        <v>R</v>
      </c>
      <c r="J181" t="str">
        <f t="shared" si="20"/>
        <v>STDR415</v>
      </c>
      <c r="K181">
        <v>0.14786956000000001</v>
      </c>
      <c r="L181">
        <v>0</v>
      </c>
      <c r="M181">
        <v>0</v>
      </c>
      <c r="O181" t="s">
        <v>1026</v>
      </c>
      <c r="P181">
        <v>250</v>
      </c>
      <c r="Q181">
        <v>4216728</v>
      </c>
      <c r="R181" t="s">
        <v>49</v>
      </c>
      <c r="S181">
        <v>80</v>
      </c>
      <c r="T181" t="s">
        <v>50</v>
      </c>
      <c r="U181">
        <v>1</v>
      </c>
      <c r="V181">
        <v>0</v>
      </c>
      <c r="W181">
        <v>0.5447381</v>
      </c>
      <c r="X181">
        <v>0</v>
      </c>
      <c r="Y181">
        <v>0</v>
      </c>
      <c r="Z181">
        <v>0.19477211999999999</v>
      </c>
      <c r="AB181" t="s">
        <v>1027</v>
      </c>
      <c r="AC181" t="s">
        <v>1028</v>
      </c>
      <c r="AD181">
        <v>711326</v>
      </c>
      <c r="AE181">
        <v>2</v>
      </c>
      <c r="AF181" t="s">
        <v>65</v>
      </c>
      <c r="AG181" t="s">
        <v>66</v>
      </c>
      <c r="AH181">
        <v>2</v>
      </c>
      <c r="AI181" t="s">
        <v>55</v>
      </c>
      <c r="AJ181">
        <v>1</v>
      </c>
      <c r="AK181">
        <v>1</v>
      </c>
      <c r="AL181">
        <v>0</v>
      </c>
      <c r="AM181" t="s">
        <v>56</v>
      </c>
      <c r="AN181">
        <v>0.86374229999999996</v>
      </c>
      <c r="AO181">
        <v>0.28687720999999999</v>
      </c>
      <c r="AP181">
        <v>3.9284020000000003E-2</v>
      </c>
      <c r="AQ181">
        <v>0</v>
      </c>
    </row>
    <row r="182" spans="1:43" x14ac:dyDescent="0.2">
      <c r="A182" t="s">
        <v>1029</v>
      </c>
      <c r="B182" t="str">
        <f t="shared" si="25"/>
        <v>R</v>
      </c>
      <c r="C182" t="str">
        <f t="shared" si="19"/>
        <v>STDR125</v>
      </c>
      <c r="D182">
        <v>0.95628816000000005</v>
      </c>
      <c r="E182">
        <v>1</v>
      </c>
      <c r="F182">
        <v>1</v>
      </c>
      <c r="H182" t="s">
        <v>1030</v>
      </c>
      <c r="I182" t="str">
        <f t="shared" si="26"/>
        <v>L</v>
      </c>
      <c r="J182" t="str">
        <f t="shared" si="20"/>
        <v>STDR329</v>
      </c>
      <c r="K182">
        <v>0.14618592999999999</v>
      </c>
      <c r="L182">
        <v>0</v>
      </c>
      <c r="M182">
        <v>0</v>
      </c>
      <c r="O182" t="s">
        <v>1031</v>
      </c>
      <c r="P182">
        <v>82</v>
      </c>
      <c r="Q182">
        <v>2934028</v>
      </c>
      <c r="R182" t="s">
        <v>61</v>
      </c>
      <c r="S182">
        <v>48</v>
      </c>
      <c r="T182" t="s">
        <v>50</v>
      </c>
      <c r="U182">
        <v>1</v>
      </c>
      <c r="V182">
        <v>1</v>
      </c>
      <c r="W182">
        <v>0.79255759999999997</v>
      </c>
      <c r="X182">
        <v>1</v>
      </c>
      <c r="Y182">
        <v>0</v>
      </c>
      <c r="Z182">
        <v>0.19666423999999999</v>
      </c>
      <c r="AB182" t="s">
        <v>1032</v>
      </c>
      <c r="AC182" t="s">
        <v>1033</v>
      </c>
      <c r="AD182">
        <v>711326</v>
      </c>
      <c r="AE182">
        <v>2</v>
      </c>
      <c r="AF182" t="s">
        <v>53</v>
      </c>
      <c r="AG182" t="s">
        <v>155</v>
      </c>
      <c r="AH182">
        <v>0</v>
      </c>
      <c r="AJ182">
        <v>0</v>
      </c>
      <c r="AK182">
        <v>0</v>
      </c>
      <c r="AL182">
        <v>0</v>
      </c>
      <c r="AM182" t="s">
        <v>56</v>
      </c>
      <c r="AN182">
        <v>0.79316819999999999</v>
      </c>
      <c r="AO182">
        <v>0.10944501</v>
      </c>
      <c r="AP182">
        <v>1.0668220000000001E-2</v>
      </c>
      <c r="AQ182">
        <v>0</v>
      </c>
    </row>
    <row r="183" spans="1:43" x14ac:dyDescent="0.2">
      <c r="A183" t="s">
        <v>1034</v>
      </c>
      <c r="B183" t="str">
        <f>LEFT(RIGHT(A183,9),1)</f>
        <v>L</v>
      </c>
      <c r="C183" t="str">
        <f t="shared" si="19"/>
        <v>STDR397</v>
      </c>
      <c r="D183">
        <v>0.95562910000000001</v>
      </c>
      <c r="E183">
        <v>1</v>
      </c>
      <c r="F183">
        <v>1</v>
      </c>
      <c r="H183" t="s">
        <v>1035</v>
      </c>
      <c r="I183" t="str">
        <f t="shared" si="26"/>
        <v>R</v>
      </c>
      <c r="J183" t="str">
        <f t="shared" si="20"/>
        <v>STDR223</v>
      </c>
      <c r="K183">
        <v>0.14613678999999999</v>
      </c>
      <c r="L183">
        <v>0</v>
      </c>
      <c r="M183">
        <v>0</v>
      </c>
      <c r="O183" t="s">
        <v>1036</v>
      </c>
      <c r="P183">
        <v>179</v>
      </c>
      <c r="Q183">
        <v>4200567</v>
      </c>
      <c r="R183" t="s">
        <v>49</v>
      </c>
      <c r="S183">
        <v>52</v>
      </c>
      <c r="T183" t="s">
        <v>62</v>
      </c>
      <c r="U183">
        <v>1</v>
      </c>
      <c r="V183">
        <v>1</v>
      </c>
      <c r="W183">
        <v>0.99528074</v>
      </c>
      <c r="X183">
        <v>1</v>
      </c>
      <c r="Y183">
        <v>0</v>
      </c>
      <c r="Z183">
        <v>0.20082771999999999</v>
      </c>
      <c r="AB183" t="s">
        <v>1037</v>
      </c>
      <c r="AC183" t="s">
        <v>1038</v>
      </c>
      <c r="AD183">
        <v>711342</v>
      </c>
      <c r="AE183">
        <v>2</v>
      </c>
      <c r="AF183" t="s">
        <v>53</v>
      </c>
      <c r="AG183" t="s">
        <v>54</v>
      </c>
      <c r="AH183">
        <v>1</v>
      </c>
      <c r="AI183" t="s">
        <v>74</v>
      </c>
      <c r="AJ183">
        <v>0</v>
      </c>
      <c r="AK183">
        <v>0</v>
      </c>
      <c r="AL183">
        <v>0</v>
      </c>
      <c r="AM183" t="s">
        <v>56</v>
      </c>
      <c r="AN183">
        <v>0.48761346999999999</v>
      </c>
      <c r="AO183">
        <v>7.052079E-2</v>
      </c>
      <c r="AP183">
        <v>0.10031372</v>
      </c>
      <c r="AQ183">
        <v>0</v>
      </c>
    </row>
    <row r="184" spans="1:43" x14ac:dyDescent="0.2">
      <c r="A184" t="s">
        <v>1039</v>
      </c>
      <c r="B184" t="str">
        <f t="shared" ref="B184:B191" si="27">LEFT(RIGHT(A184,8),1)</f>
        <v>R</v>
      </c>
      <c r="C184" t="str">
        <f t="shared" si="19"/>
        <v>STDR352</v>
      </c>
      <c r="D184">
        <v>0.95224969999999998</v>
      </c>
      <c r="E184">
        <v>1</v>
      </c>
      <c r="F184">
        <v>1</v>
      </c>
      <c r="H184" t="s">
        <v>1040</v>
      </c>
      <c r="I184" t="str">
        <f>LEFT(RIGHT(H184,9),1)</f>
        <v>R</v>
      </c>
      <c r="J184" t="str">
        <f t="shared" si="20"/>
        <v>STDR361</v>
      </c>
      <c r="K184">
        <v>0.14381116999999999</v>
      </c>
      <c r="L184">
        <v>0</v>
      </c>
      <c r="M184">
        <v>0</v>
      </c>
      <c r="O184" t="s">
        <v>1041</v>
      </c>
      <c r="P184">
        <v>124</v>
      </c>
      <c r="Q184">
        <v>3649883</v>
      </c>
      <c r="R184" t="s">
        <v>49</v>
      </c>
      <c r="S184">
        <v>67</v>
      </c>
      <c r="T184" t="s">
        <v>50</v>
      </c>
      <c r="U184">
        <v>1</v>
      </c>
      <c r="V184">
        <v>1</v>
      </c>
      <c r="W184">
        <v>0.90669730000000004</v>
      </c>
      <c r="X184">
        <v>0</v>
      </c>
      <c r="Y184">
        <v>0</v>
      </c>
      <c r="Z184">
        <v>0.20134157</v>
      </c>
      <c r="AB184" t="s">
        <v>1042</v>
      </c>
      <c r="AC184" t="s">
        <v>1043</v>
      </c>
      <c r="AD184">
        <v>711569</v>
      </c>
      <c r="AE184">
        <v>2</v>
      </c>
      <c r="AF184" t="s">
        <v>53</v>
      </c>
      <c r="AG184" t="s">
        <v>267</v>
      </c>
      <c r="AH184">
        <v>3</v>
      </c>
      <c r="AI184" t="s">
        <v>55</v>
      </c>
      <c r="AJ184">
        <v>1</v>
      </c>
      <c r="AK184">
        <v>1</v>
      </c>
      <c r="AL184">
        <v>1</v>
      </c>
      <c r="AM184" t="s">
        <v>56</v>
      </c>
      <c r="AN184">
        <v>0.99980440000000004</v>
      </c>
      <c r="AO184">
        <v>0.86516950000000004</v>
      </c>
      <c r="AP184">
        <v>2.3269740000000001E-2</v>
      </c>
      <c r="AQ184">
        <v>0</v>
      </c>
    </row>
    <row r="185" spans="1:43" x14ac:dyDescent="0.2">
      <c r="A185" t="s">
        <v>1044</v>
      </c>
      <c r="B185" t="str">
        <f t="shared" si="27"/>
        <v>R</v>
      </c>
      <c r="C185" t="str">
        <f t="shared" si="19"/>
        <v>STDR411</v>
      </c>
      <c r="D185">
        <v>0.95100163999999998</v>
      </c>
      <c r="E185">
        <v>1</v>
      </c>
      <c r="F185">
        <v>1</v>
      </c>
      <c r="H185" t="s">
        <v>1045</v>
      </c>
      <c r="I185" t="str">
        <f>LEFT(RIGHT(H185,9),1)</f>
        <v>R</v>
      </c>
      <c r="J185" t="str">
        <f t="shared" si="20"/>
        <v>STDR196</v>
      </c>
      <c r="K185">
        <v>0.14173815000000001</v>
      </c>
      <c r="L185">
        <v>0</v>
      </c>
      <c r="M185">
        <v>0</v>
      </c>
      <c r="O185" t="s">
        <v>1046</v>
      </c>
      <c r="P185">
        <v>3</v>
      </c>
      <c r="Q185">
        <v>415857</v>
      </c>
      <c r="R185" t="s">
        <v>49</v>
      </c>
      <c r="S185">
        <v>61</v>
      </c>
      <c r="T185" t="s">
        <v>50</v>
      </c>
      <c r="U185">
        <v>1</v>
      </c>
      <c r="V185">
        <v>1</v>
      </c>
      <c r="W185">
        <v>0.80837654999999997</v>
      </c>
      <c r="X185">
        <v>0</v>
      </c>
      <c r="Y185">
        <v>0</v>
      </c>
      <c r="Z185">
        <v>0.2066674</v>
      </c>
      <c r="AB185" t="s">
        <v>1047</v>
      </c>
      <c r="AC185" t="s">
        <v>1048</v>
      </c>
      <c r="AD185">
        <v>711569</v>
      </c>
      <c r="AE185">
        <v>2</v>
      </c>
      <c r="AF185" t="s">
        <v>65</v>
      </c>
      <c r="AG185" t="s">
        <v>267</v>
      </c>
      <c r="AH185">
        <v>3</v>
      </c>
      <c r="AI185" t="s">
        <v>67</v>
      </c>
      <c r="AJ185">
        <v>1</v>
      </c>
      <c r="AK185">
        <v>1</v>
      </c>
      <c r="AL185">
        <v>1</v>
      </c>
      <c r="AM185" t="s">
        <v>56</v>
      </c>
      <c r="AN185">
        <v>0.9981409</v>
      </c>
      <c r="AO185">
        <v>0.96225183999999997</v>
      </c>
      <c r="AP185">
        <v>4.1488770000000001E-2</v>
      </c>
      <c r="AQ185">
        <v>0</v>
      </c>
    </row>
    <row r="186" spans="1:43" x14ac:dyDescent="0.2">
      <c r="A186" t="s">
        <v>1049</v>
      </c>
      <c r="B186" t="str">
        <f t="shared" si="27"/>
        <v>R</v>
      </c>
      <c r="C186" t="str">
        <f t="shared" si="19"/>
        <v>STDR286</v>
      </c>
      <c r="D186">
        <v>0.94985056000000001</v>
      </c>
      <c r="E186">
        <v>1</v>
      </c>
      <c r="F186">
        <v>1</v>
      </c>
      <c r="H186" t="s">
        <v>1050</v>
      </c>
      <c r="I186" t="str">
        <f>LEFT(RIGHT(H186,9),1)</f>
        <v>L</v>
      </c>
      <c r="J186" t="str">
        <f t="shared" si="20"/>
        <v>STDR263</v>
      </c>
      <c r="K186">
        <v>0.14127421000000001</v>
      </c>
      <c r="L186">
        <v>0</v>
      </c>
      <c r="M186">
        <v>0</v>
      </c>
      <c r="O186" t="s">
        <v>1051</v>
      </c>
      <c r="P186">
        <v>239</v>
      </c>
      <c r="Q186">
        <v>4214924</v>
      </c>
      <c r="R186" t="s">
        <v>49</v>
      </c>
      <c r="S186">
        <v>62</v>
      </c>
      <c r="T186" t="s">
        <v>62</v>
      </c>
      <c r="U186">
        <v>1</v>
      </c>
      <c r="V186">
        <v>0</v>
      </c>
      <c r="W186">
        <v>0.62505900000000003</v>
      </c>
      <c r="X186">
        <v>0</v>
      </c>
      <c r="Y186">
        <v>0</v>
      </c>
      <c r="Z186">
        <v>0.20723533999999999</v>
      </c>
      <c r="AB186" t="s">
        <v>1052</v>
      </c>
      <c r="AC186" t="s">
        <v>1053</v>
      </c>
      <c r="AD186">
        <v>711587</v>
      </c>
      <c r="AE186">
        <v>2</v>
      </c>
      <c r="AF186" t="s">
        <v>53</v>
      </c>
      <c r="AG186" t="s">
        <v>130</v>
      </c>
      <c r="AH186">
        <v>4</v>
      </c>
      <c r="AJ186">
        <v>1</v>
      </c>
      <c r="AK186">
        <v>1</v>
      </c>
      <c r="AL186">
        <v>1</v>
      </c>
      <c r="AM186" t="s">
        <v>56</v>
      </c>
      <c r="AN186">
        <v>0.99986940000000002</v>
      </c>
      <c r="AO186">
        <v>0.37709555</v>
      </c>
      <c r="AP186">
        <v>0.4736032</v>
      </c>
      <c r="AQ186">
        <v>0</v>
      </c>
    </row>
    <row r="187" spans="1:43" x14ac:dyDescent="0.2">
      <c r="A187" t="s">
        <v>1054</v>
      </c>
      <c r="B187" t="str">
        <f t="shared" si="27"/>
        <v>L</v>
      </c>
      <c r="C187" t="str">
        <f t="shared" si="19"/>
        <v>STDR366</v>
      </c>
      <c r="D187">
        <v>0.94684089999999999</v>
      </c>
      <c r="E187">
        <v>1</v>
      </c>
      <c r="F187">
        <v>1</v>
      </c>
      <c r="H187" t="s">
        <v>1055</v>
      </c>
      <c r="I187" t="str">
        <f>LEFT(RIGHT(H187,8),1)</f>
        <v>R</v>
      </c>
      <c r="J187" t="str">
        <f t="shared" si="20"/>
        <v>STDR286</v>
      </c>
      <c r="K187">
        <v>0.14077348000000001</v>
      </c>
      <c r="L187">
        <v>0</v>
      </c>
      <c r="M187">
        <v>0</v>
      </c>
      <c r="O187" t="s">
        <v>1056</v>
      </c>
      <c r="P187">
        <v>302</v>
      </c>
      <c r="Q187">
        <v>4227425</v>
      </c>
      <c r="R187" t="s">
        <v>61</v>
      </c>
      <c r="S187">
        <v>61</v>
      </c>
      <c r="T187" t="s">
        <v>62</v>
      </c>
      <c r="U187">
        <v>1</v>
      </c>
      <c r="V187">
        <v>0</v>
      </c>
      <c r="W187">
        <v>0.48115249999999998</v>
      </c>
      <c r="X187">
        <v>0</v>
      </c>
      <c r="Y187">
        <v>0</v>
      </c>
      <c r="Z187">
        <v>0.20730498</v>
      </c>
      <c r="AB187" t="s">
        <v>1057</v>
      </c>
      <c r="AC187" t="s">
        <v>1058</v>
      </c>
      <c r="AD187">
        <v>711587</v>
      </c>
      <c r="AE187">
        <v>2</v>
      </c>
      <c r="AF187" t="s">
        <v>65</v>
      </c>
      <c r="AG187" t="s">
        <v>130</v>
      </c>
      <c r="AH187">
        <v>4</v>
      </c>
      <c r="AJ187">
        <v>0</v>
      </c>
      <c r="AK187">
        <v>1</v>
      </c>
      <c r="AL187">
        <v>1</v>
      </c>
      <c r="AM187" t="s">
        <v>328</v>
      </c>
      <c r="AP187">
        <v>0.98617149999999998</v>
      </c>
      <c r="AQ187">
        <v>1</v>
      </c>
    </row>
    <row r="188" spans="1:43" x14ac:dyDescent="0.2">
      <c r="A188" t="s">
        <v>819</v>
      </c>
      <c r="B188" t="str">
        <f t="shared" si="27"/>
        <v>R</v>
      </c>
      <c r="C188" t="str">
        <f t="shared" si="19"/>
        <v>STDR190</v>
      </c>
      <c r="D188">
        <v>0.94651459999999998</v>
      </c>
      <c r="E188">
        <v>1</v>
      </c>
      <c r="F188">
        <v>1</v>
      </c>
      <c r="H188" t="s">
        <v>1059</v>
      </c>
      <c r="I188" t="str">
        <f>LEFT(RIGHT(H188,8),1)</f>
        <v>R</v>
      </c>
      <c r="J188" t="str">
        <f t="shared" si="20"/>
        <v>STDR232</v>
      </c>
      <c r="K188">
        <v>0.13401784999999999</v>
      </c>
      <c r="L188">
        <v>0</v>
      </c>
      <c r="M188">
        <v>0</v>
      </c>
      <c r="O188" t="s">
        <v>1060</v>
      </c>
      <c r="P188">
        <v>223</v>
      </c>
      <c r="Q188">
        <v>4211355</v>
      </c>
      <c r="R188" t="s">
        <v>49</v>
      </c>
      <c r="S188">
        <v>43</v>
      </c>
      <c r="T188" t="s">
        <v>50</v>
      </c>
      <c r="U188">
        <v>1</v>
      </c>
      <c r="V188">
        <v>1</v>
      </c>
      <c r="W188">
        <v>0.99729670000000004</v>
      </c>
      <c r="X188">
        <v>0</v>
      </c>
      <c r="Y188">
        <v>0</v>
      </c>
      <c r="Z188">
        <v>0.20823240000000001</v>
      </c>
      <c r="AB188" t="s">
        <v>1061</v>
      </c>
      <c r="AC188" t="s">
        <v>1062</v>
      </c>
      <c r="AD188">
        <v>711809</v>
      </c>
      <c r="AE188">
        <v>2</v>
      </c>
      <c r="AF188" t="s">
        <v>65</v>
      </c>
      <c r="AG188" t="s">
        <v>54</v>
      </c>
      <c r="AH188">
        <v>1</v>
      </c>
      <c r="AI188" t="s">
        <v>74</v>
      </c>
      <c r="AJ188">
        <v>0</v>
      </c>
      <c r="AK188">
        <v>0</v>
      </c>
      <c r="AL188">
        <v>0</v>
      </c>
      <c r="AM188" t="s">
        <v>56</v>
      </c>
      <c r="AN188">
        <v>0.72901000000000005</v>
      </c>
      <c r="AO188">
        <v>6.0741959999999998E-2</v>
      </c>
      <c r="AP188">
        <v>8.3151340000000004E-2</v>
      </c>
      <c r="AQ188">
        <v>0</v>
      </c>
    </row>
    <row r="189" spans="1:43" x14ac:dyDescent="0.2">
      <c r="A189" t="s">
        <v>1063</v>
      </c>
      <c r="B189" t="str">
        <f t="shared" si="27"/>
        <v>L</v>
      </c>
      <c r="C189" t="str">
        <f t="shared" si="19"/>
        <v>STDR220</v>
      </c>
      <c r="D189">
        <v>0.94433904000000002</v>
      </c>
      <c r="E189">
        <v>1</v>
      </c>
      <c r="F189">
        <v>1</v>
      </c>
      <c r="H189" t="s">
        <v>1064</v>
      </c>
      <c r="I189" t="str">
        <f>LEFT(RIGHT(H189,9),1)</f>
        <v>L</v>
      </c>
      <c r="J189" t="str">
        <f t="shared" si="20"/>
        <v>STDR200</v>
      </c>
      <c r="K189">
        <v>0.12400293</v>
      </c>
      <c r="L189">
        <v>0</v>
      </c>
      <c r="M189">
        <v>0</v>
      </c>
      <c r="O189" t="s">
        <v>1065</v>
      </c>
      <c r="P189">
        <v>239</v>
      </c>
      <c r="Q189">
        <v>4214924</v>
      </c>
      <c r="R189" t="s">
        <v>61</v>
      </c>
      <c r="S189">
        <v>62</v>
      </c>
      <c r="T189" t="s">
        <v>62</v>
      </c>
      <c r="U189">
        <v>1</v>
      </c>
      <c r="V189">
        <v>1</v>
      </c>
      <c r="W189">
        <v>0.7558665</v>
      </c>
      <c r="X189">
        <v>0</v>
      </c>
      <c r="Y189">
        <v>0</v>
      </c>
      <c r="Z189">
        <v>0.20966017000000001</v>
      </c>
      <c r="AB189" t="s">
        <v>1066</v>
      </c>
      <c r="AC189" t="s">
        <v>1067</v>
      </c>
      <c r="AD189">
        <v>711875</v>
      </c>
      <c r="AF189" t="s">
        <v>53</v>
      </c>
      <c r="AG189" t="s">
        <v>66</v>
      </c>
      <c r="AH189">
        <v>2</v>
      </c>
      <c r="AI189" t="s">
        <v>55</v>
      </c>
      <c r="AJ189">
        <v>1</v>
      </c>
      <c r="AK189">
        <v>1</v>
      </c>
      <c r="AL189">
        <v>1</v>
      </c>
      <c r="AM189" t="s">
        <v>56</v>
      </c>
      <c r="AN189">
        <v>0.99317310000000003</v>
      </c>
      <c r="AO189">
        <v>0.34048413999999999</v>
      </c>
      <c r="AP189">
        <v>0.12111065</v>
      </c>
      <c r="AQ189">
        <v>0</v>
      </c>
    </row>
    <row r="190" spans="1:43" x14ac:dyDescent="0.2">
      <c r="A190" t="s">
        <v>1068</v>
      </c>
      <c r="B190" t="str">
        <f t="shared" si="27"/>
        <v>R</v>
      </c>
      <c r="C190" t="str">
        <f t="shared" si="19"/>
        <v>STDR118</v>
      </c>
      <c r="D190">
        <v>0.94243109999999997</v>
      </c>
      <c r="E190">
        <v>1</v>
      </c>
      <c r="F190">
        <v>1</v>
      </c>
      <c r="H190" t="s">
        <v>1069</v>
      </c>
      <c r="I190" t="str">
        <f t="shared" ref="I190:I201" si="28">LEFT(RIGHT(H190,8),1)</f>
        <v>R</v>
      </c>
      <c r="J190" t="str">
        <f t="shared" si="20"/>
        <v>STDR410</v>
      </c>
      <c r="K190">
        <v>0.12074198999999999</v>
      </c>
      <c r="L190">
        <v>0</v>
      </c>
      <c r="M190">
        <v>0</v>
      </c>
      <c r="O190" t="s">
        <v>1070</v>
      </c>
      <c r="P190">
        <v>219</v>
      </c>
      <c r="Q190">
        <v>4211056</v>
      </c>
      <c r="R190" t="s">
        <v>49</v>
      </c>
      <c r="S190">
        <v>62</v>
      </c>
      <c r="T190" t="s">
        <v>50</v>
      </c>
      <c r="U190">
        <v>1</v>
      </c>
      <c r="V190">
        <v>1</v>
      </c>
      <c r="W190">
        <v>0.91373970000000004</v>
      </c>
      <c r="X190">
        <v>1</v>
      </c>
      <c r="Y190">
        <v>0</v>
      </c>
      <c r="Z190">
        <v>0.21005633000000001</v>
      </c>
      <c r="AB190" t="s">
        <v>1071</v>
      </c>
      <c r="AC190" t="s">
        <v>1072</v>
      </c>
      <c r="AD190">
        <v>711875</v>
      </c>
      <c r="AE190">
        <v>2</v>
      </c>
      <c r="AF190" t="s">
        <v>65</v>
      </c>
      <c r="AG190" t="s">
        <v>54</v>
      </c>
      <c r="AH190">
        <v>1</v>
      </c>
      <c r="AI190" t="s">
        <v>74</v>
      </c>
      <c r="AJ190">
        <v>0</v>
      </c>
      <c r="AK190">
        <v>1</v>
      </c>
      <c r="AL190">
        <v>0</v>
      </c>
      <c r="AM190" t="s">
        <v>56</v>
      </c>
      <c r="AN190">
        <v>0.87247430000000004</v>
      </c>
      <c r="AO190">
        <v>7.1250350000000004E-2</v>
      </c>
      <c r="AP190">
        <v>1.384786E-2</v>
      </c>
      <c r="AQ190">
        <v>0</v>
      </c>
    </row>
    <row r="191" spans="1:43" x14ac:dyDescent="0.2">
      <c r="A191" t="s">
        <v>1073</v>
      </c>
      <c r="B191" t="str">
        <f t="shared" si="27"/>
        <v>R</v>
      </c>
      <c r="C191" t="str">
        <f t="shared" si="19"/>
        <v>STDR247</v>
      </c>
      <c r="D191">
        <v>0.9384382</v>
      </c>
      <c r="E191">
        <v>1</v>
      </c>
      <c r="F191">
        <v>1</v>
      </c>
      <c r="H191" t="s">
        <v>1074</v>
      </c>
      <c r="I191" t="str">
        <f t="shared" si="28"/>
        <v>R</v>
      </c>
      <c r="J191" t="str">
        <f t="shared" si="20"/>
        <v>STDR149</v>
      </c>
      <c r="K191">
        <v>0.11725077</v>
      </c>
      <c r="L191">
        <v>0</v>
      </c>
      <c r="M191">
        <v>0</v>
      </c>
      <c r="O191" t="s">
        <v>1075</v>
      </c>
      <c r="P191">
        <v>14</v>
      </c>
      <c r="Q191">
        <v>1091226</v>
      </c>
      <c r="R191" t="s">
        <v>49</v>
      </c>
      <c r="S191">
        <v>58</v>
      </c>
      <c r="T191" t="s">
        <v>50</v>
      </c>
      <c r="U191">
        <v>1</v>
      </c>
      <c r="V191">
        <v>1</v>
      </c>
      <c r="W191">
        <v>0.99957689999999999</v>
      </c>
      <c r="X191">
        <v>0</v>
      </c>
      <c r="Y191">
        <v>0</v>
      </c>
      <c r="Z191">
        <v>0.21059406</v>
      </c>
      <c r="AB191" t="s">
        <v>1076</v>
      </c>
      <c r="AC191" t="s">
        <v>1077</v>
      </c>
      <c r="AD191">
        <v>711889</v>
      </c>
      <c r="AE191">
        <v>2</v>
      </c>
      <c r="AF191" t="s">
        <v>53</v>
      </c>
      <c r="AG191" t="s">
        <v>130</v>
      </c>
      <c r="AH191">
        <v>4</v>
      </c>
      <c r="AJ191">
        <v>0</v>
      </c>
      <c r="AK191">
        <v>1</v>
      </c>
      <c r="AL191">
        <v>1</v>
      </c>
      <c r="AM191" t="s">
        <v>56</v>
      </c>
      <c r="AN191">
        <v>0.97567060000000005</v>
      </c>
      <c r="AO191">
        <v>0.34598356000000002</v>
      </c>
      <c r="AP191">
        <v>0.99951493999999996</v>
      </c>
      <c r="AQ191">
        <v>0</v>
      </c>
    </row>
    <row r="192" spans="1:43" x14ac:dyDescent="0.2">
      <c r="A192" t="s">
        <v>1078</v>
      </c>
      <c r="B192" t="str">
        <f>LEFT(RIGHT(A192,9),1)</f>
        <v>L</v>
      </c>
      <c r="C192" t="str">
        <f t="shared" si="19"/>
        <v>STDR173</v>
      </c>
      <c r="D192">
        <v>0.93332769999999998</v>
      </c>
      <c r="E192">
        <v>1</v>
      </c>
      <c r="F192">
        <v>1</v>
      </c>
      <c r="H192" t="s">
        <v>1079</v>
      </c>
      <c r="I192" t="str">
        <f t="shared" si="28"/>
        <v>L</v>
      </c>
      <c r="J192" t="str">
        <f t="shared" si="20"/>
        <v>STDR192</v>
      </c>
      <c r="K192">
        <v>0.11578006</v>
      </c>
      <c r="L192">
        <v>0</v>
      </c>
      <c r="M192">
        <v>0</v>
      </c>
      <c r="O192" t="s">
        <v>1080</v>
      </c>
      <c r="P192">
        <v>25</v>
      </c>
      <c r="Q192">
        <v>2058722</v>
      </c>
      <c r="R192" t="s">
        <v>49</v>
      </c>
      <c r="S192">
        <v>66</v>
      </c>
      <c r="T192" t="s">
        <v>50</v>
      </c>
      <c r="U192">
        <v>1</v>
      </c>
      <c r="V192">
        <v>1</v>
      </c>
      <c r="W192">
        <v>0.82620037000000002</v>
      </c>
      <c r="X192">
        <v>0</v>
      </c>
      <c r="Y192">
        <v>0</v>
      </c>
      <c r="Z192">
        <v>0.21113044</v>
      </c>
      <c r="AB192" t="s">
        <v>1081</v>
      </c>
      <c r="AC192" t="s">
        <v>1082</v>
      </c>
      <c r="AD192">
        <v>711889</v>
      </c>
      <c r="AE192">
        <v>2</v>
      </c>
      <c r="AF192" t="s">
        <v>65</v>
      </c>
      <c r="AG192" t="s">
        <v>130</v>
      </c>
      <c r="AH192">
        <v>4</v>
      </c>
      <c r="AJ192">
        <v>0</v>
      </c>
      <c r="AK192">
        <v>1</v>
      </c>
      <c r="AL192">
        <v>1</v>
      </c>
      <c r="AM192" t="s">
        <v>328</v>
      </c>
      <c r="AP192">
        <v>0.99553290000000005</v>
      </c>
      <c r="AQ192">
        <v>1</v>
      </c>
    </row>
    <row r="193" spans="1:43" x14ac:dyDescent="0.2">
      <c r="A193" t="s">
        <v>1083</v>
      </c>
      <c r="B193" t="str">
        <f t="shared" ref="B193:B198" si="29">LEFT(RIGHT(A193,8),1)</f>
        <v>R</v>
      </c>
      <c r="C193" t="str">
        <f t="shared" si="19"/>
        <v>STDR297</v>
      </c>
      <c r="D193">
        <v>0.93110066999999996</v>
      </c>
      <c r="E193">
        <v>1</v>
      </c>
      <c r="F193">
        <v>1</v>
      </c>
      <c r="H193" t="s">
        <v>1084</v>
      </c>
      <c r="I193" t="str">
        <f t="shared" si="28"/>
        <v>L</v>
      </c>
      <c r="J193" t="str">
        <f t="shared" si="20"/>
        <v>STDR148</v>
      </c>
      <c r="K193">
        <v>0.11054108</v>
      </c>
      <c r="L193">
        <v>1</v>
      </c>
      <c r="M193">
        <v>0</v>
      </c>
      <c r="O193" t="s">
        <v>1085</v>
      </c>
      <c r="P193">
        <v>18</v>
      </c>
      <c r="Q193">
        <v>1289576</v>
      </c>
      <c r="R193" t="s">
        <v>49</v>
      </c>
      <c r="S193">
        <v>76</v>
      </c>
      <c r="T193" t="s">
        <v>50</v>
      </c>
      <c r="U193">
        <v>1</v>
      </c>
      <c r="V193">
        <v>0</v>
      </c>
      <c r="W193">
        <v>0.39525445999999997</v>
      </c>
      <c r="X193">
        <v>0</v>
      </c>
      <c r="Y193">
        <v>0</v>
      </c>
      <c r="Z193">
        <v>0.21490708</v>
      </c>
      <c r="AB193" t="s">
        <v>1086</v>
      </c>
      <c r="AC193" t="s">
        <v>1087</v>
      </c>
      <c r="AD193">
        <v>712313</v>
      </c>
      <c r="AE193">
        <v>2</v>
      </c>
      <c r="AF193" t="s">
        <v>53</v>
      </c>
      <c r="AG193" t="s">
        <v>54</v>
      </c>
      <c r="AH193">
        <v>1</v>
      </c>
      <c r="AI193" t="s">
        <v>55</v>
      </c>
      <c r="AJ193">
        <v>1</v>
      </c>
      <c r="AK193">
        <v>1</v>
      </c>
      <c r="AL193">
        <v>1</v>
      </c>
      <c r="AM193" t="s">
        <v>56</v>
      </c>
      <c r="AN193">
        <v>0.99558259999999998</v>
      </c>
      <c r="AO193">
        <v>2.49635E-2</v>
      </c>
      <c r="AP193">
        <v>4.383534E-2</v>
      </c>
      <c r="AQ193">
        <v>0</v>
      </c>
    </row>
    <row r="194" spans="1:43" x14ac:dyDescent="0.2">
      <c r="A194" t="s">
        <v>1088</v>
      </c>
      <c r="B194" t="str">
        <f t="shared" si="29"/>
        <v>L</v>
      </c>
      <c r="C194" t="str">
        <f t="shared" ref="C194:C257" si="30">LEFT(A194,7)</f>
        <v>STDR052</v>
      </c>
      <c r="D194">
        <v>0.93079210000000001</v>
      </c>
      <c r="E194">
        <v>1</v>
      </c>
      <c r="F194">
        <v>1</v>
      </c>
      <c r="H194" t="s">
        <v>1089</v>
      </c>
      <c r="I194" t="str">
        <f t="shared" si="28"/>
        <v>L</v>
      </c>
      <c r="J194" t="str">
        <f t="shared" ref="J194:J257" si="31">LEFT(H194,7)</f>
        <v>STDR100</v>
      </c>
      <c r="K194">
        <v>0.11021106999999999</v>
      </c>
      <c r="L194">
        <v>0</v>
      </c>
      <c r="M194">
        <v>0</v>
      </c>
      <c r="O194" t="s">
        <v>1090</v>
      </c>
      <c r="P194">
        <v>185</v>
      </c>
      <c r="Q194">
        <v>4203214</v>
      </c>
      <c r="R194" t="s">
        <v>49</v>
      </c>
      <c r="S194">
        <v>50</v>
      </c>
      <c r="T194" t="s">
        <v>62</v>
      </c>
      <c r="U194">
        <v>1</v>
      </c>
      <c r="V194">
        <v>1</v>
      </c>
      <c r="W194">
        <v>0.95011909999999999</v>
      </c>
      <c r="X194">
        <v>0</v>
      </c>
      <c r="Y194">
        <v>0</v>
      </c>
      <c r="Z194">
        <v>0.21985278</v>
      </c>
      <c r="AB194" t="s">
        <v>1091</v>
      </c>
      <c r="AC194" t="s">
        <v>1092</v>
      </c>
      <c r="AD194">
        <v>712313</v>
      </c>
      <c r="AE194">
        <v>2</v>
      </c>
      <c r="AF194" t="s">
        <v>65</v>
      </c>
      <c r="AG194" t="s">
        <v>54</v>
      </c>
      <c r="AH194">
        <v>1</v>
      </c>
      <c r="AI194" t="s">
        <v>74</v>
      </c>
      <c r="AJ194">
        <v>0</v>
      </c>
      <c r="AK194">
        <v>0</v>
      </c>
      <c r="AL194">
        <v>0</v>
      </c>
      <c r="AM194" t="s">
        <v>56</v>
      </c>
      <c r="AN194">
        <v>0.96991470000000002</v>
      </c>
      <c r="AO194">
        <v>1.386276E-2</v>
      </c>
      <c r="AP194">
        <v>2.0758990000000001E-2</v>
      </c>
      <c r="AQ194">
        <v>0</v>
      </c>
    </row>
    <row r="195" spans="1:43" x14ac:dyDescent="0.2">
      <c r="A195" t="s">
        <v>1093</v>
      </c>
      <c r="B195" t="str">
        <f t="shared" si="29"/>
        <v>L</v>
      </c>
      <c r="C195" t="str">
        <f t="shared" si="30"/>
        <v>STDR360</v>
      </c>
      <c r="D195">
        <v>0.9283228</v>
      </c>
      <c r="E195">
        <v>1</v>
      </c>
      <c r="F195">
        <v>1</v>
      </c>
      <c r="H195" t="s">
        <v>1094</v>
      </c>
      <c r="I195" t="str">
        <f t="shared" si="28"/>
        <v>L</v>
      </c>
      <c r="J195" t="str">
        <f t="shared" si="31"/>
        <v>STDR387</v>
      </c>
      <c r="K195">
        <v>0.10803297000000001</v>
      </c>
      <c r="L195">
        <v>0</v>
      </c>
      <c r="M195">
        <v>0</v>
      </c>
      <c r="O195" t="s">
        <v>1095</v>
      </c>
      <c r="P195">
        <v>326</v>
      </c>
      <c r="Q195">
        <v>4235431</v>
      </c>
      <c r="R195" t="s">
        <v>61</v>
      </c>
      <c r="S195">
        <v>64</v>
      </c>
      <c r="T195" t="s">
        <v>50</v>
      </c>
      <c r="U195">
        <v>1</v>
      </c>
      <c r="V195">
        <v>1</v>
      </c>
      <c r="W195">
        <v>0.94437839999999995</v>
      </c>
      <c r="X195">
        <v>1</v>
      </c>
      <c r="Y195">
        <v>0</v>
      </c>
      <c r="Z195">
        <v>0.22424464999999999</v>
      </c>
      <c r="AB195" t="s">
        <v>1096</v>
      </c>
      <c r="AC195" t="s">
        <v>1097</v>
      </c>
      <c r="AD195">
        <v>712314</v>
      </c>
      <c r="AE195">
        <v>2</v>
      </c>
      <c r="AF195" t="s">
        <v>65</v>
      </c>
      <c r="AG195" t="s">
        <v>54</v>
      </c>
      <c r="AH195">
        <v>1</v>
      </c>
      <c r="AI195" t="s">
        <v>74</v>
      </c>
      <c r="AJ195">
        <v>0</v>
      </c>
      <c r="AK195">
        <v>1</v>
      </c>
      <c r="AL195">
        <v>0</v>
      </c>
      <c r="AM195" t="s">
        <v>56</v>
      </c>
      <c r="AN195">
        <v>0.99519349999999995</v>
      </c>
      <c r="AO195">
        <v>0.11062312000000001</v>
      </c>
      <c r="AP195">
        <v>0.11125984999999999</v>
      </c>
      <c r="AQ195">
        <v>0</v>
      </c>
    </row>
    <row r="196" spans="1:43" x14ac:dyDescent="0.2">
      <c r="A196" t="s">
        <v>1098</v>
      </c>
      <c r="B196" t="str">
        <f t="shared" si="29"/>
        <v>L</v>
      </c>
      <c r="C196" t="str">
        <f t="shared" si="30"/>
        <v>STDR148</v>
      </c>
      <c r="D196">
        <v>0.92343129999999995</v>
      </c>
      <c r="E196">
        <v>1</v>
      </c>
      <c r="F196">
        <v>1</v>
      </c>
      <c r="H196" t="s">
        <v>1099</v>
      </c>
      <c r="I196" t="str">
        <f t="shared" si="28"/>
        <v>L</v>
      </c>
      <c r="J196" t="str">
        <f t="shared" si="31"/>
        <v>STDR220</v>
      </c>
      <c r="K196">
        <v>0.10782361</v>
      </c>
      <c r="L196">
        <v>0</v>
      </c>
      <c r="M196">
        <v>0</v>
      </c>
      <c r="O196" t="s">
        <v>1100</v>
      </c>
      <c r="P196">
        <v>163</v>
      </c>
      <c r="Q196">
        <v>4104432</v>
      </c>
      <c r="R196" t="s">
        <v>61</v>
      </c>
      <c r="S196">
        <v>70</v>
      </c>
      <c r="T196" t="s">
        <v>50</v>
      </c>
      <c r="U196">
        <v>1</v>
      </c>
      <c r="V196">
        <v>1</v>
      </c>
      <c r="W196">
        <v>0.99874819999999997</v>
      </c>
      <c r="X196">
        <v>1</v>
      </c>
      <c r="Y196">
        <v>0</v>
      </c>
      <c r="Z196">
        <v>0.22490689</v>
      </c>
      <c r="AB196" t="s">
        <v>1101</v>
      </c>
      <c r="AC196" t="s">
        <v>1102</v>
      </c>
      <c r="AD196">
        <v>712315</v>
      </c>
      <c r="AE196">
        <v>2</v>
      </c>
      <c r="AF196" t="s">
        <v>53</v>
      </c>
      <c r="AG196" t="s">
        <v>54</v>
      </c>
      <c r="AH196">
        <v>1</v>
      </c>
      <c r="AI196" t="s">
        <v>74</v>
      </c>
      <c r="AJ196">
        <v>0</v>
      </c>
      <c r="AK196">
        <v>0</v>
      </c>
      <c r="AL196">
        <v>0</v>
      </c>
      <c r="AM196" t="s">
        <v>56</v>
      </c>
      <c r="AN196">
        <v>0.91337097</v>
      </c>
      <c r="AO196">
        <v>4.0261119999999997E-2</v>
      </c>
      <c r="AP196">
        <v>0.29421604000000001</v>
      </c>
      <c r="AQ196">
        <v>0</v>
      </c>
    </row>
    <row r="197" spans="1:43" x14ac:dyDescent="0.2">
      <c r="A197" t="s">
        <v>1103</v>
      </c>
      <c r="B197" t="str">
        <f t="shared" si="29"/>
        <v>L</v>
      </c>
      <c r="C197" t="str">
        <f t="shared" si="30"/>
        <v>STDR154</v>
      </c>
      <c r="D197">
        <v>0.92136764999999998</v>
      </c>
      <c r="E197">
        <v>1</v>
      </c>
      <c r="F197">
        <v>1</v>
      </c>
      <c r="H197" t="s">
        <v>391</v>
      </c>
      <c r="I197" t="str">
        <f t="shared" si="28"/>
        <v>L</v>
      </c>
      <c r="J197" t="str">
        <f t="shared" si="31"/>
        <v>STDR207</v>
      </c>
      <c r="K197">
        <v>0.10388061</v>
      </c>
      <c r="L197">
        <v>0</v>
      </c>
      <c r="M197">
        <v>0</v>
      </c>
      <c r="O197" t="s">
        <v>1104</v>
      </c>
      <c r="P197">
        <v>283</v>
      </c>
      <c r="Q197">
        <v>4221122</v>
      </c>
      <c r="R197" t="s">
        <v>61</v>
      </c>
      <c r="S197">
        <v>50</v>
      </c>
      <c r="T197" t="s">
        <v>50</v>
      </c>
      <c r="U197">
        <v>1</v>
      </c>
      <c r="V197">
        <v>1</v>
      </c>
      <c r="W197">
        <v>0.93415236000000001</v>
      </c>
      <c r="X197">
        <v>1</v>
      </c>
      <c r="Y197">
        <v>0</v>
      </c>
      <c r="Z197">
        <v>0.22812492000000001</v>
      </c>
      <c r="AB197" t="s">
        <v>1105</v>
      </c>
      <c r="AC197" t="s">
        <v>1106</v>
      </c>
      <c r="AD197">
        <v>712647</v>
      </c>
      <c r="AE197">
        <v>2</v>
      </c>
      <c r="AF197" t="s">
        <v>53</v>
      </c>
      <c r="AG197" t="s">
        <v>1107</v>
      </c>
      <c r="AH197">
        <v>4</v>
      </c>
      <c r="AI197" t="s">
        <v>117</v>
      </c>
      <c r="AJ197">
        <v>1</v>
      </c>
      <c r="AK197">
        <v>1</v>
      </c>
      <c r="AL197">
        <v>1</v>
      </c>
      <c r="AM197" t="s">
        <v>56</v>
      </c>
      <c r="AN197">
        <v>0.99992245000000002</v>
      </c>
      <c r="AO197">
        <v>0.96157910000000002</v>
      </c>
      <c r="AP197">
        <v>8.0656290000000005E-2</v>
      </c>
      <c r="AQ197">
        <v>0</v>
      </c>
    </row>
    <row r="198" spans="1:43" x14ac:dyDescent="0.2">
      <c r="A198" t="s">
        <v>1108</v>
      </c>
      <c r="B198" t="str">
        <f t="shared" si="29"/>
        <v>L</v>
      </c>
      <c r="C198" t="str">
        <f t="shared" si="30"/>
        <v>STDR062</v>
      </c>
      <c r="D198">
        <v>0.91892403</v>
      </c>
      <c r="E198">
        <v>1</v>
      </c>
      <c r="F198">
        <v>1</v>
      </c>
      <c r="H198" t="s">
        <v>1109</v>
      </c>
      <c r="I198" t="str">
        <f t="shared" si="28"/>
        <v>L</v>
      </c>
      <c r="J198" t="str">
        <f t="shared" si="31"/>
        <v>STDR214</v>
      </c>
      <c r="K198">
        <v>0.10019282</v>
      </c>
      <c r="L198">
        <v>0</v>
      </c>
      <c r="M198">
        <v>0</v>
      </c>
      <c r="O198" t="s">
        <v>1110</v>
      </c>
      <c r="P198">
        <v>91</v>
      </c>
      <c r="Q198">
        <v>3420673</v>
      </c>
      <c r="R198" t="s">
        <v>61</v>
      </c>
      <c r="S198">
        <v>64</v>
      </c>
      <c r="T198" t="s">
        <v>62</v>
      </c>
      <c r="U198">
        <v>1</v>
      </c>
      <c r="V198">
        <v>1</v>
      </c>
      <c r="W198">
        <v>0.77684710000000001</v>
      </c>
      <c r="X198">
        <v>0</v>
      </c>
      <c r="Y198">
        <v>0</v>
      </c>
      <c r="Z198">
        <v>0.22895002</v>
      </c>
      <c r="AB198" t="s">
        <v>1111</v>
      </c>
      <c r="AC198" t="s">
        <v>1112</v>
      </c>
      <c r="AD198">
        <v>712647</v>
      </c>
      <c r="AE198">
        <v>2</v>
      </c>
      <c r="AF198" t="s">
        <v>65</v>
      </c>
      <c r="AG198" t="s">
        <v>267</v>
      </c>
      <c r="AH198">
        <v>3</v>
      </c>
      <c r="AI198" t="s">
        <v>67</v>
      </c>
      <c r="AJ198">
        <v>1</v>
      </c>
      <c r="AK198">
        <v>1</v>
      </c>
      <c r="AL198">
        <v>1</v>
      </c>
      <c r="AM198" t="s">
        <v>56</v>
      </c>
      <c r="AN198">
        <v>0.99991505999999997</v>
      </c>
      <c r="AO198">
        <v>0.94219459999999999</v>
      </c>
      <c r="AP198">
        <v>8.7525580000000006E-2</v>
      </c>
      <c r="AQ198">
        <v>0</v>
      </c>
    </row>
    <row r="199" spans="1:43" x14ac:dyDescent="0.2">
      <c r="A199" t="s">
        <v>1113</v>
      </c>
      <c r="B199" t="str">
        <f>LEFT(RIGHT(A199,9),1)</f>
        <v>R</v>
      </c>
      <c r="C199" t="str">
        <f t="shared" si="30"/>
        <v>STDR088</v>
      </c>
      <c r="D199">
        <v>0.91721070000000005</v>
      </c>
      <c r="E199">
        <v>1</v>
      </c>
      <c r="F199">
        <v>1</v>
      </c>
      <c r="H199" t="s">
        <v>1114</v>
      </c>
      <c r="I199" t="str">
        <f t="shared" si="28"/>
        <v>R</v>
      </c>
      <c r="J199" t="str">
        <f t="shared" si="31"/>
        <v>STDR300</v>
      </c>
      <c r="K199">
        <v>0.10018286</v>
      </c>
      <c r="L199">
        <v>0</v>
      </c>
      <c r="M199">
        <v>0</v>
      </c>
      <c r="O199" t="s">
        <v>1115</v>
      </c>
      <c r="P199">
        <v>342</v>
      </c>
      <c r="Q199">
        <v>4301959</v>
      </c>
      <c r="R199" t="s">
        <v>61</v>
      </c>
      <c r="S199">
        <v>64</v>
      </c>
      <c r="T199" t="s">
        <v>50</v>
      </c>
      <c r="U199">
        <v>1</v>
      </c>
      <c r="V199">
        <v>1</v>
      </c>
      <c r="W199">
        <v>0.75920116999999998</v>
      </c>
      <c r="X199">
        <v>1</v>
      </c>
      <c r="Y199">
        <v>0</v>
      </c>
      <c r="Z199">
        <v>0.22945990999999999</v>
      </c>
      <c r="AB199" t="s">
        <v>1116</v>
      </c>
      <c r="AC199" t="s">
        <v>1117</v>
      </c>
      <c r="AD199">
        <v>712676</v>
      </c>
      <c r="AE199">
        <v>2</v>
      </c>
      <c r="AF199" t="s">
        <v>53</v>
      </c>
      <c r="AG199" t="s">
        <v>54</v>
      </c>
      <c r="AH199">
        <v>1</v>
      </c>
      <c r="AI199" t="s">
        <v>55</v>
      </c>
      <c r="AJ199">
        <v>1</v>
      </c>
      <c r="AK199">
        <v>1</v>
      </c>
      <c r="AL199">
        <v>1</v>
      </c>
      <c r="AM199" t="s">
        <v>56</v>
      </c>
      <c r="AN199">
        <v>0.99889505000000001</v>
      </c>
      <c r="AO199">
        <v>0.78185740000000004</v>
      </c>
      <c r="AP199">
        <v>0.32961481999999998</v>
      </c>
      <c r="AQ199">
        <v>0</v>
      </c>
    </row>
    <row r="200" spans="1:43" x14ac:dyDescent="0.2">
      <c r="A200" t="s">
        <v>1118</v>
      </c>
      <c r="B200" t="str">
        <f>LEFT(RIGHT(A200,9),1)</f>
        <v>R</v>
      </c>
      <c r="C200" t="str">
        <f t="shared" si="30"/>
        <v>STDR187</v>
      </c>
      <c r="D200">
        <v>0.91458139999999999</v>
      </c>
      <c r="E200">
        <v>1</v>
      </c>
      <c r="F200">
        <v>1</v>
      </c>
      <c r="H200" t="s">
        <v>1119</v>
      </c>
      <c r="I200" t="str">
        <f t="shared" si="28"/>
        <v>L</v>
      </c>
      <c r="J200" t="str">
        <f t="shared" si="31"/>
        <v>STDR197</v>
      </c>
      <c r="K200">
        <v>0.10013353999999999</v>
      </c>
      <c r="L200">
        <v>0</v>
      </c>
      <c r="M200">
        <v>0</v>
      </c>
      <c r="O200" t="s">
        <v>1120</v>
      </c>
      <c r="P200">
        <v>267</v>
      </c>
      <c r="Q200">
        <v>4219122</v>
      </c>
      <c r="R200" t="s">
        <v>49</v>
      </c>
      <c r="S200">
        <v>56</v>
      </c>
      <c r="T200" t="s">
        <v>50</v>
      </c>
      <c r="U200">
        <v>1</v>
      </c>
      <c r="V200">
        <v>1</v>
      </c>
      <c r="W200">
        <v>0.91445100000000001</v>
      </c>
      <c r="X200">
        <v>1</v>
      </c>
      <c r="Y200">
        <v>0</v>
      </c>
      <c r="Z200">
        <v>0.23073414</v>
      </c>
      <c r="AB200" t="s">
        <v>1121</v>
      </c>
      <c r="AC200" t="s">
        <v>1122</v>
      </c>
      <c r="AD200">
        <v>712676</v>
      </c>
      <c r="AE200">
        <v>2</v>
      </c>
      <c r="AF200" t="s">
        <v>65</v>
      </c>
      <c r="AG200" t="s">
        <v>66</v>
      </c>
      <c r="AH200">
        <v>2</v>
      </c>
      <c r="AI200" t="s">
        <v>55</v>
      </c>
      <c r="AJ200">
        <v>1</v>
      </c>
      <c r="AK200">
        <v>1</v>
      </c>
      <c r="AL200">
        <v>1</v>
      </c>
      <c r="AM200" t="s">
        <v>56</v>
      </c>
      <c r="AN200">
        <v>0.95810187000000002</v>
      </c>
      <c r="AO200">
        <v>0.27583980000000002</v>
      </c>
      <c r="AP200">
        <v>3.9238719999999998E-2</v>
      </c>
      <c r="AQ200">
        <v>0</v>
      </c>
    </row>
    <row r="201" spans="1:43" x14ac:dyDescent="0.2">
      <c r="A201" t="s">
        <v>1123</v>
      </c>
      <c r="B201" t="str">
        <f t="shared" ref="B201:B208" si="32">LEFT(RIGHT(A201,8),1)</f>
        <v>R</v>
      </c>
      <c r="C201" t="str">
        <f t="shared" si="30"/>
        <v>STDR329</v>
      </c>
      <c r="D201">
        <v>0.91110360000000001</v>
      </c>
      <c r="E201">
        <v>1</v>
      </c>
      <c r="F201">
        <v>1</v>
      </c>
      <c r="H201" t="s">
        <v>1124</v>
      </c>
      <c r="I201" t="str">
        <f t="shared" si="28"/>
        <v>L</v>
      </c>
      <c r="J201" t="str">
        <f t="shared" si="31"/>
        <v>STDR610</v>
      </c>
      <c r="K201">
        <v>9.8860799999999999E-2</v>
      </c>
      <c r="L201">
        <v>0</v>
      </c>
      <c r="M201">
        <v>0</v>
      </c>
      <c r="O201" t="s">
        <v>1125</v>
      </c>
      <c r="P201">
        <v>195</v>
      </c>
      <c r="Q201">
        <v>4207757</v>
      </c>
      <c r="R201" t="s">
        <v>49</v>
      </c>
      <c r="S201">
        <v>69</v>
      </c>
      <c r="T201" t="s">
        <v>62</v>
      </c>
      <c r="U201">
        <v>1</v>
      </c>
      <c r="V201">
        <v>1</v>
      </c>
      <c r="W201">
        <v>0.87729729999999995</v>
      </c>
      <c r="X201">
        <v>0</v>
      </c>
      <c r="Y201">
        <v>0</v>
      </c>
      <c r="Z201">
        <v>0.23234299</v>
      </c>
      <c r="AB201" t="s">
        <v>1126</v>
      </c>
      <c r="AC201" t="s">
        <v>1127</v>
      </c>
      <c r="AD201">
        <v>712808</v>
      </c>
      <c r="AE201">
        <v>2</v>
      </c>
      <c r="AF201" t="s">
        <v>53</v>
      </c>
      <c r="AG201" t="s">
        <v>54</v>
      </c>
      <c r="AH201">
        <v>1</v>
      </c>
      <c r="AI201" t="s">
        <v>74</v>
      </c>
      <c r="AJ201">
        <v>0</v>
      </c>
      <c r="AK201">
        <v>1</v>
      </c>
      <c r="AL201">
        <v>0</v>
      </c>
      <c r="AM201" t="s">
        <v>56</v>
      </c>
      <c r="AN201">
        <v>0.97278129999999996</v>
      </c>
      <c r="AO201">
        <v>0.12758370999999999</v>
      </c>
      <c r="AP201">
        <v>0.42868948000000001</v>
      </c>
      <c r="AQ201">
        <v>0</v>
      </c>
    </row>
    <row r="202" spans="1:43" x14ac:dyDescent="0.2">
      <c r="A202" t="s">
        <v>1128</v>
      </c>
      <c r="B202" t="str">
        <f t="shared" si="32"/>
        <v>L</v>
      </c>
      <c r="C202" t="str">
        <f t="shared" si="30"/>
        <v>STDR180</v>
      </c>
      <c r="D202">
        <v>0.90786350000000005</v>
      </c>
      <c r="E202">
        <v>1</v>
      </c>
      <c r="F202">
        <v>1</v>
      </c>
      <c r="H202" t="s">
        <v>1129</v>
      </c>
      <c r="I202" t="str">
        <f>LEFT(RIGHT(H202,9),1)</f>
        <v>L</v>
      </c>
      <c r="J202" t="str">
        <f t="shared" si="31"/>
        <v>STDR416</v>
      </c>
      <c r="K202">
        <v>9.8690150000000004E-2</v>
      </c>
      <c r="L202">
        <v>1</v>
      </c>
      <c r="M202">
        <v>0</v>
      </c>
      <c r="O202" t="s">
        <v>1130</v>
      </c>
      <c r="P202">
        <v>144</v>
      </c>
      <c r="Q202">
        <v>3692483</v>
      </c>
      <c r="R202" t="s">
        <v>49</v>
      </c>
      <c r="S202">
        <v>63</v>
      </c>
      <c r="T202" t="s">
        <v>62</v>
      </c>
      <c r="U202">
        <v>0</v>
      </c>
      <c r="V202">
        <v>0</v>
      </c>
      <c r="W202">
        <v>0.34358346000000001</v>
      </c>
      <c r="X202">
        <v>0</v>
      </c>
      <c r="Y202">
        <v>0</v>
      </c>
      <c r="Z202">
        <v>0.23613903</v>
      </c>
      <c r="AB202" t="s">
        <v>1131</v>
      </c>
      <c r="AC202" t="s">
        <v>1132</v>
      </c>
      <c r="AD202">
        <v>712808</v>
      </c>
      <c r="AE202">
        <v>2</v>
      </c>
      <c r="AF202" t="s">
        <v>65</v>
      </c>
      <c r="AG202" t="s">
        <v>66</v>
      </c>
      <c r="AH202">
        <v>2</v>
      </c>
      <c r="AI202" t="s">
        <v>67</v>
      </c>
      <c r="AJ202">
        <v>1</v>
      </c>
      <c r="AK202">
        <v>1</v>
      </c>
      <c r="AL202">
        <v>1</v>
      </c>
      <c r="AM202" t="s">
        <v>56</v>
      </c>
      <c r="AN202">
        <v>0.99939630000000002</v>
      </c>
      <c r="AO202">
        <v>0.78658472999999995</v>
      </c>
      <c r="AP202">
        <v>0.18689844</v>
      </c>
      <c r="AQ202">
        <v>0</v>
      </c>
    </row>
    <row r="203" spans="1:43" x14ac:dyDescent="0.2">
      <c r="A203" t="s">
        <v>1133</v>
      </c>
      <c r="B203" t="str">
        <f t="shared" si="32"/>
        <v>L</v>
      </c>
      <c r="C203" t="str">
        <f t="shared" si="30"/>
        <v>STDR088</v>
      </c>
      <c r="D203">
        <v>0.90785870000000002</v>
      </c>
      <c r="E203">
        <v>1</v>
      </c>
      <c r="F203">
        <v>1</v>
      </c>
      <c r="H203" t="s">
        <v>1134</v>
      </c>
      <c r="I203" t="str">
        <f t="shared" ref="I203:I209" si="33">LEFT(RIGHT(H203,8),1)</f>
        <v>L</v>
      </c>
      <c r="J203" t="str">
        <f t="shared" si="31"/>
        <v>STDR121</v>
      </c>
      <c r="K203">
        <v>9.70549E-2</v>
      </c>
      <c r="L203">
        <v>0</v>
      </c>
      <c r="M203">
        <v>0</v>
      </c>
      <c r="O203" t="s">
        <v>1135</v>
      </c>
      <c r="P203">
        <v>171</v>
      </c>
      <c r="Q203">
        <v>4106740</v>
      </c>
      <c r="R203" t="s">
        <v>61</v>
      </c>
      <c r="S203">
        <v>43</v>
      </c>
      <c r="T203" t="s">
        <v>62</v>
      </c>
      <c r="U203">
        <v>1</v>
      </c>
      <c r="V203">
        <v>1</v>
      </c>
      <c r="W203">
        <v>0.99480979999999997</v>
      </c>
      <c r="X203">
        <v>1</v>
      </c>
      <c r="Y203">
        <v>0</v>
      </c>
      <c r="Z203">
        <v>0.23677596000000001</v>
      </c>
      <c r="AB203" t="s">
        <v>1136</v>
      </c>
      <c r="AC203" t="s">
        <v>1137</v>
      </c>
      <c r="AD203">
        <v>712833</v>
      </c>
      <c r="AE203">
        <v>2</v>
      </c>
      <c r="AF203" t="s">
        <v>65</v>
      </c>
      <c r="AG203" t="s">
        <v>267</v>
      </c>
      <c r="AH203">
        <v>3</v>
      </c>
      <c r="AI203" t="s">
        <v>55</v>
      </c>
      <c r="AJ203">
        <v>1</v>
      </c>
      <c r="AK203">
        <v>1</v>
      </c>
      <c r="AL203">
        <v>1</v>
      </c>
      <c r="AM203" t="s">
        <v>56</v>
      </c>
      <c r="AN203">
        <v>0.99980444000000002</v>
      </c>
      <c r="AO203">
        <v>0.72070319999999999</v>
      </c>
      <c r="AP203">
        <v>0.54574979999999995</v>
      </c>
      <c r="AQ203">
        <v>0</v>
      </c>
    </row>
    <row r="204" spans="1:43" x14ac:dyDescent="0.2">
      <c r="A204" t="s">
        <v>1138</v>
      </c>
      <c r="B204" t="str">
        <f t="shared" si="32"/>
        <v>L</v>
      </c>
      <c r="C204" t="str">
        <f t="shared" si="30"/>
        <v>STDR159</v>
      </c>
      <c r="D204">
        <v>0.905972</v>
      </c>
      <c r="E204">
        <v>1</v>
      </c>
      <c r="F204">
        <v>1</v>
      </c>
      <c r="H204" t="s">
        <v>1139</v>
      </c>
      <c r="I204" t="str">
        <f t="shared" si="33"/>
        <v>R</v>
      </c>
      <c r="J204" t="str">
        <f t="shared" si="31"/>
        <v>STDR403</v>
      </c>
      <c r="K204">
        <v>9.6432749999999998E-2</v>
      </c>
      <c r="L204">
        <v>0</v>
      </c>
      <c r="M204">
        <v>0</v>
      </c>
      <c r="O204" t="s">
        <v>1140</v>
      </c>
      <c r="P204">
        <v>275</v>
      </c>
      <c r="Q204">
        <v>4220402</v>
      </c>
      <c r="R204" t="s">
        <v>61</v>
      </c>
      <c r="S204">
        <v>40</v>
      </c>
      <c r="T204" t="s">
        <v>50</v>
      </c>
      <c r="U204">
        <v>1</v>
      </c>
      <c r="V204">
        <v>1</v>
      </c>
      <c r="W204">
        <v>0.68508743999999999</v>
      </c>
      <c r="X204">
        <v>0</v>
      </c>
      <c r="Y204">
        <v>0</v>
      </c>
      <c r="Z204">
        <v>0.23694023</v>
      </c>
      <c r="AB204" t="s">
        <v>1141</v>
      </c>
      <c r="AC204" t="s">
        <v>1142</v>
      </c>
      <c r="AD204">
        <v>712912</v>
      </c>
      <c r="AF204" t="s">
        <v>65</v>
      </c>
      <c r="AG204" t="s">
        <v>66</v>
      </c>
      <c r="AH204">
        <v>2</v>
      </c>
      <c r="AI204" t="s">
        <v>55</v>
      </c>
      <c r="AJ204">
        <v>1</v>
      </c>
      <c r="AK204">
        <v>1</v>
      </c>
      <c r="AL204">
        <v>1</v>
      </c>
      <c r="AM204" t="s">
        <v>56</v>
      </c>
      <c r="AN204">
        <v>0.99838159999999998</v>
      </c>
      <c r="AO204">
        <v>0.66126585000000004</v>
      </c>
      <c r="AP204">
        <v>0.27037351999999998</v>
      </c>
      <c r="AQ204">
        <v>0</v>
      </c>
    </row>
    <row r="205" spans="1:43" x14ac:dyDescent="0.2">
      <c r="A205" t="s">
        <v>1143</v>
      </c>
      <c r="B205" t="str">
        <f t="shared" si="32"/>
        <v>R</v>
      </c>
      <c r="C205" t="str">
        <f t="shared" si="30"/>
        <v>STDR274</v>
      </c>
      <c r="D205">
        <v>0.89753269999999996</v>
      </c>
      <c r="E205">
        <v>1</v>
      </c>
      <c r="F205">
        <v>1</v>
      </c>
      <c r="H205" t="s">
        <v>1144</v>
      </c>
      <c r="I205" t="str">
        <f t="shared" si="33"/>
        <v>L</v>
      </c>
      <c r="J205" t="str">
        <f t="shared" si="31"/>
        <v>STDR112</v>
      </c>
      <c r="K205">
        <v>9.6013070000000006E-2</v>
      </c>
      <c r="L205">
        <v>0</v>
      </c>
      <c r="M205">
        <v>0</v>
      </c>
      <c r="O205" t="s">
        <v>1145</v>
      </c>
      <c r="P205">
        <v>108</v>
      </c>
      <c r="Q205">
        <v>3603373</v>
      </c>
      <c r="R205" t="s">
        <v>49</v>
      </c>
      <c r="S205">
        <v>53</v>
      </c>
      <c r="T205" t="s">
        <v>50</v>
      </c>
      <c r="U205">
        <v>1</v>
      </c>
      <c r="V205">
        <v>1</v>
      </c>
      <c r="W205">
        <v>0.64389943999999999</v>
      </c>
      <c r="X205">
        <v>1</v>
      </c>
      <c r="Y205">
        <v>0</v>
      </c>
      <c r="Z205">
        <v>0.24254555</v>
      </c>
      <c r="AB205" t="s">
        <v>1146</v>
      </c>
      <c r="AC205" t="s">
        <v>1147</v>
      </c>
      <c r="AD205">
        <v>712951</v>
      </c>
      <c r="AE205">
        <v>2</v>
      </c>
      <c r="AF205" t="s">
        <v>53</v>
      </c>
      <c r="AG205" t="s">
        <v>1148</v>
      </c>
      <c r="AH205">
        <v>0</v>
      </c>
      <c r="AJ205">
        <v>0</v>
      </c>
      <c r="AK205">
        <v>1</v>
      </c>
      <c r="AL205">
        <v>0</v>
      </c>
      <c r="AM205" t="s">
        <v>56</v>
      </c>
      <c r="AN205">
        <v>0.84968739999999998</v>
      </c>
      <c r="AO205">
        <v>0.27408472</v>
      </c>
      <c r="AP205">
        <v>0.61576103999999998</v>
      </c>
      <c r="AQ205">
        <v>0</v>
      </c>
    </row>
    <row r="206" spans="1:43" x14ac:dyDescent="0.2">
      <c r="A206" t="s">
        <v>526</v>
      </c>
      <c r="B206" t="str">
        <f t="shared" si="32"/>
        <v>L</v>
      </c>
      <c r="C206" t="str">
        <f t="shared" si="30"/>
        <v>STDR364</v>
      </c>
      <c r="D206">
        <v>0.89491825999999997</v>
      </c>
      <c r="E206">
        <v>1</v>
      </c>
      <c r="F206">
        <v>1</v>
      </c>
      <c r="H206" t="s">
        <v>1149</v>
      </c>
      <c r="I206" t="str">
        <f t="shared" si="33"/>
        <v>L</v>
      </c>
      <c r="J206" t="str">
        <f t="shared" si="31"/>
        <v>STDR360</v>
      </c>
      <c r="K206">
        <v>9.3980820000000007E-2</v>
      </c>
      <c r="L206">
        <v>0</v>
      </c>
      <c r="M206">
        <v>0</v>
      </c>
      <c r="O206" t="s">
        <v>1150</v>
      </c>
      <c r="P206">
        <v>328</v>
      </c>
      <c r="Q206">
        <v>4236535</v>
      </c>
      <c r="R206" t="s">
        <v>61</v>
      </c>
      <c r="S206">
        <v>51</v>
      </c>
      <c r="T206" t="s">
        <v>50</v>
      </c>
      <c r="U206">
        <v>1</v>
      </c>
      <c r="V206">
        <v>1</v>
      </c>
      <c r="W206">
        <v>0.94370279999999995</v>
      </c>
      <c r="X206">
        <v>1</v>
      </c>
      <c r="Y206">
        <v>0</v>
      </c>
      <c r="Z206">
        <v>0.2425648</v>
      </c>
      <c r="AB206" t="s">
        <v>1151</v>
      </c>
      <c r="AC206" t="s">
        <v>1152</v>
      </c>
      <c r="AD206">
        <v>712951</v>
      </c>
      <c r="AE206">
        <v>2</v>
      </c>
      <c r="AF206" t="s">
        <v>65</v>
      </c>
      <c r="AG206" t="s">
        <v>155</v>
      </c>
      <c r="AH206">
        <v>0</v>
      </c>
      <c r="AJ206">
        <v>0</v>
      </c>
      <c r="AK206">
        <v>0</v>
      </c>
      <c r="AL206">
        <v>0</v>
      </c>
      <c r="AM206" t="s">
        <v>56</v>
      </c>
      <c r="AN206">
        <v>0.39897522000000002</v>
      </c>
      <c r="AO206">
        <v>2.6449830000000001E-2</v>
      </c>
      <c r="AP206">
        <v>4.2938200000000003E-2</v>
      </c>
      <c r="AQ206">
        <v>0</v>
      </c>
    </row>
    <row r="207" spans="1:43" x14ac:dyDescent="0.2">
      <c r="A207" t="s">
        <v>1153</v>
      </c>
      <c r="B207" t="str">
        <f t="shared" si="32"/>
        <v>R</v>
      </c>
      <c r="C207" t="str">
        <f t="shared" si="30"/>
        <v>STDR275</v>
      </c>
      <c r="D207">
        <v>0.89312650000000005</v>
      </c>
      <c r="E207">
        <v>1</v>
      </c>
      <c r="F207">
        <v>1</v>
      </c>
      <c r="H207" t="s">
        <v>1154</v>
      </c>
      <c r="I207" t="str">
        <f t="shared" si="33"/>
        <v>L</v>
      </c>
      <c r="J207" t="str">
        <f t="shared" si="31"/>
        <v>stdr179</v>
      </c>
      <c r="K207">
        <v>9.3367519999999996E-2</v>
      </c>
      <c r="L207">
        <v>0</v>
      </c>
      <c r="M207">
        <v>0</v>
      </c>
      <c r="O207" t="s">
        <v>1155</v>
      </c>
      <c r="P207">
        <v>332</v>
      </c>
      <c r="Q207">
        <v>4237007</v>
      </c>
      <c r="R207" t="s">
        <v>61</v>
      </c>
      <c r="S207">
        <v>66</v>
      </c>
      <c r="T207" t="s">
        <v>50</v>
      </c>
      <c r="U207">
        <v>1</v>
      </c>
      <c r="V207">
        <v>1</v>
      </c>
      <c r="W207">
        <v>0.99499680000000001</v>
      </c>
      <c r="X207">
        <v>0</v>
      </c>
      <c r="Y207">
        <v>0</v>
      </c>
      <c r="Z207">
        <v>0.24306565999999999</v>
      </c>
      <c r="AB207" t="s">
        <v>1156</v>
      </c>
      <c r="AC207" t="s">
        <v>1157</v>
      </c>
      <c r="AD207">
        <v>712969</v>
      </c>
      <c r="AE207">
        <v>2</v>
      </c>
      <c r="AF207" t="s">
        <v>53</v>
      </c>
      <c r="AG207" t="s">
        <v>66</v>
      </c>
      <c r="AH207">
        <v>2</v>
      </c>
      <c r="AI207" t="s">
        <v>67</v>
      </c>
      <c r="AJ207">
        <v>1</v>
      </c>
      <c r="AK207">
        <v>1</v>
      </c>
      <c r="AL207">
        <v>1</v>
      </c>
      <c r="AM207" t="s">
        <v>56</v>
      </c>
      <c r="AN207">
        <v>0.99900540000000004</v>
      </c>
      <c r="AO207">
        <v>0.96458160000000004</v>
      </c>
      <c r="AP207">
        <v>0.50016724999999995</v>
      </c>
      <c r="AQ207">
        <v>0</v>
      </c>
    </row>
    <row r="208" spans="1:43" x14ac:dyDescent="0.2">
      <c r="A208" t="s">
        <v>503</v>
      </c>
      <c r="B208" t="str">
        <f t="shared" si="32"/>
        <v>L</v>
      </c>
      <c r="C208" t="str">
        <f t="shared" si="30"/>
        <v>STDR225</v>
      </c>
      <c r="D208">
        <v>0.88754940000000004</v>
      </c>
      <c r="E208">
        <v>1</v>
      </c>
      <c r="F208">
        <v>1</v>
      </c>
      <c r="H208" t="s">
        <v>1158</v>
      </c>
      <c r="I208" t="str">
        <f t="shared" si="33"/>
        <v>L</v>
      </c>
      <c r="J208" t="str">
        <f t="shared" si="31"/>
        <v>STDR196</v>
      </c>
      <c r="K208">
        <v>9.0845140000000005E-2</v>
      </c>
      <c r="L208">
        <v>0</v>
      </c>
      <c r="M208">
        <v>0</v>
      </c>
      <c r="O208" t="s">
        <v>1159</v>
      </c>
      <c r="P208">
        <v>243</v>
      </c>
      <c r="Q208">
        <v>4215334</v>
      </c>
      <c r="R208" t="s">
        <v>61</v>
      </c>
      <c r="S208">
        <v>48</v>
      </c>
      <c r="T208" t="s">
        <v>50</v>
      </c>
      <c r="U208">
        <v>1</v>
      </c>
      <c r="V208">
        <v>1</v>
      </c>
      <c r="W208">
        <v>0.91415009999999997</v>
      </c>
      <c r="X208">
        <v>0</v>
      </c>
      <c r="Y208">
        <v>0</v>
      </c>
      <c r="Z208">
        <v>0.24898607</v>
      </c>
      <c r="AB208" t="s">
        <v>1160</v>
      </c>
      <c r="AC208" t="s">
        <v>1161</v>
      </c>
      <c r="AD208">
        <v>712969</v>
      </c>
      <c r="AE208">
        <v>2</v>
      </c>
      <c r="AF208" t="s">
        <v>65</v>
      </c>
      <c r="AG208" t="s">
        <v>66</v>
      </c>
      <c r="AH208">
        <v>2</v>
      </c>
      <c r="AI208" t="s">
        <v>67</v>
      </c>
      <c r="AJ208">
        <v>1</v>
      </c>
      <c r="AK208">
        <v>1</v>
      </c>
      <c r="AL208">
        <v>1</v>
      </c>
      <c r="AM208" t="s">
        <v>56</v>
      </c>
      <c r="AN208">
        <v>0.99932885000000005</v>
      </c>
      <c r="AO208">
        <v>0.82942320000000003</v>
      </c>
      <c r="AP208">
        <v>0.11575531999999999</v>
      </c>
      <c r="AQ208">
        <v>0</v>
      </c>
    </row>
    <row r="209" spans="1:43" x14ac:dyDescent="0.2">
      <c r="A209" t="s">
        <v>1002</v>
      </c>
      <c r="B209" t="str">
        <f>LEFT(RIGHT(A209,9),1)</f>
        <v>L</v>
      </c>
      <c r="C209" t="str">
        <f t="shared" si="30"/>
        <v>STDR668</v>
      </c>
      <c r="D209">
        <v>0.88519780000000003</v>
      </c>
      <c r="E209">
        <v>1</v>
      </c>
      <c r="F209">
        <v>1</v>
      </c>
      <c r="H209" t="s">
        <v>1162</v>
      </c>
      <c r="I209" t="str">
        <f t="shared" si="33"/>
        <v>R</v>
      </c>
      <c r="J209" t="str">
        <f t="shared" si="31"/>
        <v>stdr347</v>
      </c>
      <c r="K209">
        <v>9.0829640000000003E-2</v>
      </c>
      <c r="L209">
        <v>0</v>
      </c>
      <c r="M209">
        <v>0</v>
      </c>
      <c r="O209" t="s">
        <v>1163</v>
      </c>
      <c r="P209">
        <v>224</v>
      </c>
      <c r="Q209">
        <v>4211373</v>
      </c>
      <c r="R209" t="s">
        <v>61</v>
      </c>
      <c r="S209">
        <v>63</v>
      </c>
      <c r="T209" t="s">
        <v>50</v>
      </c>
      <c r="U209">
        <v>1</v>
      </c>
      <c r="V209">
        <v>1</v>
      </c>
      <c r="W209">
        <v>0.99687075999999997</v>
      </c>
      <c r="X209">
        <v>0</v>
      </c>
      <c r="Y209">
        <v>0</v>
      </c>
      <c r="Z209">
        <v>0.25316727</v>
      </c>
      <c r="AB209" t="s">
        <v>1164</v>
      </c>
      <c r="AC209" t="s">
        <v>1165</v>
      </c>
      <c r="AD209">
        <v>713049</v>
      </c>
      <c r="AE209">
        <v>2</v>
      </c>
      <c r="AF209" t="s">
        <v>53</v>
      </c>
      <c r="AG209" t="s">
        <v>130</v>
      </c>
      <c r="AH209">
        <v>4</v>
      </c>
      <c r="AJ209">
        <v>0</v>
      </c>
      <c r="AK209">
        <v>1</v>
      </c>
      <c r="AL209">
        <v>1</v>
      </c>
      <c r="AM209" t="s">
        <v>56</v>
      </c>
      <c r="AN209">
        <v>0.99877833999999999</v>
      </c>
      <c r="AO209">
        <v>0.5079555</v>
      </c>
      <c r="AP209">
        <v>0.12202787</v>
      </c>
      <c r="AQ209">
        <v>0</v>
      </c>
    </row>
    <row r="210" spans="1:43" x14ac:dyDescent="0.2">
      <c r="A210" t="s">
        <v>1166</v>
      </c>
      <c r="B210" t="str">
        <f>LEFT(RIGHT(A210,8),1)</f>
        <v>R</v>
      </c>
      <c r="C210" t="str">
        <f t="shared" si="30"/>
        <v>STDR306</v>
      </c>
      <c r="D210">
        <v>0.87189686</v>
      </c>
      <c r="E210">
        <v>1</v>
      </c>
      <c r="F210">
        <v>1</v>
      </c>
      <c r="H210" t="s">
        <v>1167</v>
      </c>
      <c r="I210" t="str">
        <f>LEFT(RIGHT(H210,9),1)</f>
        <v>R</v>
      </c>
      <c r="J210" t="str">
        <f t="shared" si="31"/>
        <v>STDR667</v>
      </c>
      <c r="K210">
        <v>8.9516789999999999E-2</v>
      </c>
      <c r="L210">
        <v>0</v>
      </c>
      <c r="M210">
        <v>0</v>
      </c>
      <c r="O210" t="s">
        <v>1168</v>
      </c>
      <c r="P210">
        <v>291</v>
      </c>
      <c r="Q210">
        <v>4223296</v>
      </c>
      <c r="R210" t="s">
        <v>61</v>
      </c>
      <c r="S210">
        <v>74</v>
      </c>
      <c r="T210" t="s">
        <v>50</v>
      </c>
      <c r="U210">
        <v>1</v>
      </c>
      <c r="V210">
        <v>1</v>
      </c>
      <c r="W210">
        <v>0.9566557</v>
      </c>
      <c r="X210">
        <v>1</v>
      </c>
      <c r="Y210">
        <v>0</v>
      </c>
      <c r="Z210">
        <v>0.25791915999999998</v>
      </c>
      <c r="AB210" t="s">
        <v>1169</v>
      </c>
      <c r="AC210" t="s">
        <v>1170</v>
      </c>
      <c r="AD210">
        <v>713049</v>
      </c>
      <c r="AE210">
        <v>2</v>
      </c>
      <c r="AF210" t="s">
        <v>53</v>
      </c>
      <c r="AG210" t="s">
        <v>267</v>
      </c>
      <c r="AH210">
        <v>3</v>
      </c>
      <c r="AI210" t="s">
        <v>55</v>
      </c>
      <c r="AJ210">
        <v>1</v>
      </c>
      <c r="AK210">
        <v>1</v>
      </c>
      <c r="AL210">
        <v>1</v>
      </c>
      <c r="AM210" t="s">
        <v>56</v>
      </c>
      <c r="AN210">
        <v>0.99580310000000005</v>
      </c>
      <c r="AO210">
        <v>0.14611086000000001</v>
      </c>
      <c r="AP210">
        <v>9.2488680000000004E-2</v>
      </c>
      <c r="AQ210">
        <v>0</v>
      </c>
    </row>
    <row r="211" spans="1:43" x14ac:dyDescent="0.2">
      <c r="A211" t="s">
        <v>1171</v>
      </c>
      <c r="B211" t="str">
        <f>LEFT(RIGHT(A211,8),1)</f>
        <v>L</v>
      </c>
      <c r="C211" t="str">
        <f t="shared" si="30"/>
        <v>STDR389</v>
      </c>
      <c r="D211">
        <v>0.87053095999999996</v>
      </c>
      <c r="E211">
        <v>1</v>
      </c>
      <c r="F211">
        <v>1</v>
      </c>
      <c r="H211" t="s">
        <v>1172</v>
      </c>
      <c r="I211" t="str">
        <f>LEFT(RIGHT(H211,8),1)</f>
        <v>L</v>
      </c>
      <c r="J211" t="str">
        <f t="shared" si="31"/>
        <v>STDR210</v>
      </c>
      <c r="K211">
        <v>8.6912240000000002E-2</v>
      </c>
      <c r="L211">
        <v>0</v>
      </c>
      <c r="M211">
        <v>0</v>
      </c>
      <c r="O211" t="s">
        <v>1173</v>
      </c>
      <c r="P211">
        <v>245</v>
      </c>
      <c r="Q211">
        <v>4216011</v>
      </c>
      <c r="R211" t="s">
        <v>49</v>
      </c>
      <c r="S211">
        <v>61</v>
      </c>
      <c r="T211" t="s">
        <v>50</v>
      </c>
      <c r="U211">
        <v>1</v>
      </c>
      <c r="V211">
        <v>1</v>
      </c>
      <c r="W211">
        <v>0.96364665000000005</v>
      </c>
      <c r="X211">
        <v>0</v>
      </c>
      <c r="Y211">
        <v>0</v>
      </c>
      <c r="Z211">
        <v>0.26091294999999998</v>
      </c>
      <c r="AB211" t="s">
        <v>1174</v>
      </c>
      <c r="AC211" t="s">
        <v>1175</v>
      </c>
      <c r="AD211">
        <v>713049</v>
      </c>
      <c r="AE211">
        <v>2</v>
      </c>
      <c r="AF211" t="s">
        <v>65</v>
      </c>
      <c r="AG211" t="s">
        <v>1107</v>
      </c>
      <c r="AH211">
        <v>4</v>
      </c>
      <c r="AI211" t="s">
        <v>55</v>
      </c>
      <c r="AJ211">
        <v>1</v>
      </c>
      <c r="AK211">
        <v>1</v>
      </c>
      <c r="AL211">
        <v>1</v>
      </c>
      <c r="AM211" t="s">
        <v>56</v>
      </c>
      <c r="AN211">
        <v>0.99898374000000001</v>
      </c>
      <c r="AO211">
        <v>0.46451408</v>
      </c>
      <c r="AP211">
        <v>4.848674E-2</v>
      </c>
      <c r="AQ211">
        <v>0</v>
      </c>
    </row>
    <row r="212" spans="1:43" x14ac:dyDescent="0.2">
      <c r="A212" t="s">
        <v>1176</v>
      </c>
      <c r="B212" t="str">
        <f>LEFT(RIGHT(A212,8),1)</f>
        <v>R</v>
      </c>
      <c r="C212" t="str">
        <f t="shared" si="30"/>
        <v>stdr137</v>
      </c>
      <c r="D212">
        <v>0.85088986</v>
      </c>
      <c r="E212">
        <v>1</v>
      </c>
      <c r="F212">
        <v>1</v>
      </c>
      <c r="H212" t="s">
        <v>1177</v>
      </c>
      <c r="I212" t="str">
        <f>LEFT(RIGHT(H212,9),1)</f>
        <v>R</v>
      </c>
      <c r="J212" t="str">
        <f t="shared" si="31"/>
        <v>STDR648</v>
      </c>
      <c r="K212">
        <v>8.4549869999999999E-2</v>
      </c>
      <c r="L212">
        <v>1</v>
      </c>
      <c r="M212">
        <v>0</v>
      </c>
      <c r="O212" t="s">
        <v>1178</v>
      </c>
      <c r="P212">
        <v>301</v>
      </c>
      <c r="Q212">
        <v>4226613</v>
      </c>
      <c r="R212" t="s">
        <v>49</v>
      </c>
      <c r="S212">
        <v>40</v>
      </c>
      <c r="T212" t="s">
        <v>50</v>
      </c>
      <c r="U212">
        <v>0</v>
      </c>
      <c r="V212">
        <v>0</v>
      </c>
      <c r="W212">
        <v>0.25641900000000001</v>
      </c>
      <c r="X212">
        <v>0</v>
      </c>
      <c r="Y212">
        <v>0</v>
      </c>
      <c r="Z212">
        <v>0.26338148</v>
      </c>
      <c r="AB212" t="s">
        <v>1179</v>
      </c>
      <c r="AC212" t="s">
        <v>1180</v>
      </c>
      <c r="AD212">
        <v>713049</v>
      </c>
      <c r="AE212">
        <v>2</v>
      </c>
      <c r="AF212" t="s">
        <v>65</v>
      </c>
      <c r="AG212" t="s">
        <v>1181</v>
      </c>
      <c r="AH212">
        <v>4</v>
      </c>
      <c r="AI212" t="s">
        <v>55</v>
      </c>
      <c r="AJ212">
        <v>1</v>
      </c>
      <c r="AK212">
        <v>1</v>
      </c>
      <c r="AL212">
        <v>1</v>
      </c>
      <c r="AM212" t="s">
        <v>56</v>
      </c>
      <c r="AN212">
        <v>0.99907184000000004</v>
      </c>
      <c r="AO212">
        <v>0.81220329999999996</v>
      </c>
      <c r="AP212">
        <v>2.0318269999999999E-2</v>
      </c>
      <c r="AQ212">
        <v>0</v>
      </c>
    </row>
    <row r="213" spans="1:43" x14ac:dyDescent="0.2">
      <c r="A213" t="s">
        <v>1045</v>
      </c>
      <c r="B213" t="str">
        <f>LEFT(RIGHT(A213,9),1)</f>
        <v>R</v>
      </c>
      <c r="C213" t="str">
        <f t="shared" si="30"/>
        <v>STDR196</v>
      </c>
      <c r="D213">
        <v>0.84294749999999996</v>
      </c>
      <c r="E213">
        <v>1</v>
      </c>
      <c r="F213">
        <v>1</v>
      </c>
      <c r="H213" t="s">
        <v>1182</v>
      </c>
      <c r="I213" t="str">
        <f t="shared" ref="I213:I218" si="34">LEFT(RIGHT(H213,8),1)</f>
        <v>L</v>
      </c>
      <c r="J213" t="str">
        <f t="shared" si="31"/>
        <v>STDR186</v>
      </c>
      <c r="K213">
        <v>8.453012E-2</v>
      </c>
      <c r="L213">
        <v>0</v>
      </c>
      <c r="M213">
        <v>0</v>
      </c>
      <c r="O213" t="s">
        <v>1183</v>
      </c>
      <c r="P213">
        <v>152</v>
      </c>
      <c r="Q213">
        <v>3808307</v>
      </c>
      <c r="R213" t="s">
        <v>49</v>
      </c>
      <c r="S213">
        <v>73</v>
      </c>
      <c r="T213" t="s">
        <v>50</v>
      </c>
      <c r="U213">
        <v>0</v>
      </c>
      <c r="V213">
        <v>0</v>
      </c>
      <c r="W213">
        <v>0.56853489999999995</v>
      </c>
      <c r="X213">
        <v>0</v>
      </c>
      <c r="Y213">
        <v>0</v>
      </c>
      <c r="Z213">
        <v>0.26467907000000002</v>
      </c>
      <c r="AB213" t="s">
        <v>1184</v>
      </c>
      <c r="AC213" t="s">
        <v>1185</v>
      </c>
      <c r="AD213">
        <v>713364</v>
      </c>
      <c r="AE213">
        <v>2</v>
      </c>
      <c r="AF213" t="s">
        <v>53</v>
      </c>
      <c r="AG213" t="s">
        <v>1186</v>
      </c>
      <c r="AH213">
        <v>4</v>
      </c>
      <c r="AI213" t="s">
        <v>1187</v>
      </c>
      <c r="AJ213">
        <v>0</v>
      </c>
      <c r="AK213">
        <v>1</v>
      </c>
      <c r="AL213">
        <v>1</v>
      </c>
      <c r="AM213" t="s">
        <v>56</v>
      </c>
      <c r="AN213">
        <v>0.99855625999999997</v>
      </c>
      <c r="AO213">
        <v>0.40386495</v>
      </c>
      <c r="AP213">
        <v>0.98288774000000001</v>
      </c>
      <c r="AQ213">
        <v>0</v>
      </c>
    </row>
    <row r="214" spans="1:43" x14ac:dyDescent="0.2">
      <c r="A214" t="s">
        <v>1188</v>
      </c>
      <c r="B214" t="str">
        <f>LEFT(RIGHT(A214,8),1)</f>
        <v>L</v>
      </c>
      <c r="C214" t="str">
        <f t="shared" si="30"/>
        <v>STDR265</v>
      </c>
      <c r="D214">
        <v>0.84192820000000002</v>
      </c>
      <c r="E214">
        <v>1</v>
      </c>
      <c r="F214">
        <v>1</v>
      </c>
      <c r="H214" t="s">
        <v>1189</v>
      </c>
      <c r="I214" t="str">
        <f t="shared" si="34"/>
        <v>R</v>
      </c>
      <c r="J214" t="str">
        <f t="shared" si="31"/>
        <v>STDR070</v>
      </c>
      <c r="K214">
        <v>8.4384410000000007E-2</v>
      </c>
      <c r="L214">
        <v>0</v>
      </c>
      <c r="M214">
        <v>0</v>
      </c>
      <c r="O214" t="s">
        <v>1190</v>
      </c>
      <c r="P214">
        <v>175</v>
      </c>
      <c r="Q214">
        <v>4109055</v>
      </c>
      <c r="R214" t="s">
        <v>49</v>
      </c>
      <c r="S214">
        <v>60</v>
      </c>
      <c r="T214" t="s">
        <v>62</v>
      </c>
      <c r="U214">
        <v>1</v>
      </c>
      <c r="V214">
        <v>1</v>
      </c>
      <c r="W214">
        <v>0.79846125999999995</v>
      </c>
      <c r="X214">
        <v>0</v>
      </c>
      <c r="Y214">
        <v>0</v>
      </c>
      <c r="Z214">
        <v>0.26772921999999999</v>
      </c>
      <c r="AB214" t="s">
        <v>1191</v>
      </c>
      <c r="AC214" t="s">
        <v>1192</v>
      </c>
      <c r="AD214">
        <v>713364</v>
      </c>
      <c r="AE214">
        <v>2</v>
      </c>
      <c r="AF214" t="s">
        <v>65</v>
      </c>
      <c r="AG214" t="s">
        <v>130</v>
      </c>
      <c r="AH214">
        <v>4</v>
      </c>
      <c r="AI214" t="s">
        <v>55</v>
      </c>
      <c r="AJ214">
        <v>1</v>
      </c>
      <c r="AK214">
        <v>1</v>
      </c>
      <c r="AL214">
        <v>0</v>
      </c>
      <c r="AM214" t="s">
        <v>56</v>
      </c>
      <c r="AN214">
        <v>0.98210750000000002</v>
      </c>
      <c r="AO214">
        <v>3.1131679999999998E-2</v>
      </c>
      <c r="AP214">
        <v>0.23589352</v>
      </c>
      <c r="AQ214">
        <v>0</v>
      </c>
    </row>
    <row r="215" spans="1:43" x14ac:dyDescent="0.2">
      <c r="A215" t="s">
        <v>1193</v>
      </c>
      <c r="B215" t="str">
        <f>LEFT(RIGHT(A215,8),1)</f>
        <v>L</v>
      </c>
      <c r="C215" t="str">
        <f t="shared" si="30"/>
        <v>STDR663</v>
      </c>
      <c r="D215">
        <v>0.83941160000000004</v>
      </c>
      <c r="E215">
        <v>0</v>
      </c>
      <c r="F215">
        <v>1</v>
      </c>
      <c r="H215" t="s">
        <v>1194</v>
      </c>
      <c r="I215" t="str">
        <f t="shared" si="34"/>
        <v>R</v>
      </c>
      <c r="J215" t="str">
        <f t="shared" si="31"/>
        <v>STDR210</v>
      </c>
      <c r="K215">
        <v>8.2072080000000006E-2</v>
      </c>
      <c r="L215">
        <v>0</v>
      </c>
      <c r="M215">
        <v>0</v>
      </c>
      <c r="O215" s="3" t="s">
        <v>1195</v>
      </c>
      <c r="P215">
        <v>79</v>
      </c>
      <c r="Q215">
        <v>2902541</v>
      </c>
      <c r="R215" t="s">
        <v>61</v>
      </c>
      <c r="S215">
        <v>61</v>
      </c>
      <c r="T215" t="s">
        <v>50</v>
      </c>
      <c r="U215">
        <v>1</v>
      </c>
      <c r="V215">
        <v>1</v>
      </c>
      <c r="W215">
        <v>0.90404070000000003</v>
      </c>
      <c r="X215">
        <v>0</v>
      </c>
      <c r="Y215">
        <v>0</v>
      </c>
      <c r="Z215">
        <v>0.26999097999999999</v>
      </c>
      <c r="AB215" t="s">
        <v>1196</v>
      </c>
      <c r="AC215" t="s">
        <v>1197</v>
      </c>
      <c r="AD215">
        <v>713422</v>
      </c>
      <c r="AE215">
        <v>2</v>
      </c>
      <c r="AF215" t="s">
        <v>53</v>
      </c>
      <c r="AG215" t="s">
        <v>66</v>
      </c>
      <c r="AH215">
        <v>2</v>
      </c>
      <c r="AI215" t="s">
        <v>55</v>
      </c>
      <c r="AJ215">
        <v>1</v>
      </c>
      <c r="AK215">
        <v>1</v>
      </c>
      <c r="AL215">
        <v>1</v>
      </c>
      <c r="AM215" t="s">
        <v>56</v>
      </c>
      <c r="AN215">
        <v>0.99703777000000005</v>
      </c>
      <c r="AO215">
        <v>0.95768284999999997</v>
      </c>
      <c r="AP215">
        <v>2.638629E-2</v>
      </c>
      <c r="AQ215">
        <v>0</v>
      </c>
    </row>
    <row r="216" spans="1:43" x14ac:dyDescent="0.2">
      <c r="A216" t="s">
        <v>1198</v>
      </c>
      <c r="B216" t="str">
        <f>LEFT(RIGHT(A216,8),1)</f>
        <v>L</v>
      </c>
      <c r="C216" t="str">
        <f t="shared" si="30"/>
        <v>STDR394</v>
      </c>
      <c r="D216">
        <v>0.83365582999999999</v>
      </c>
      <c r="E216">
        <v>1</v>
      </c>
      <c r="F216">
        <v>1</v>
      </c>
      <c r="H216" t="s">
        <v>1001</v>
      </c>
      <c r="I216" t="str">
        <f t="shared" si="34"/>
        <v>R</v>
      </c>
      <c r="J216" t="str">
        <f t="shared" si="31"/>
        <v>STDR384</v>
      </c>
      <c r="K216">
        <v>8.1909689999999993E-2</v>
      </c>
      <c r="L216">
        <v>0</v>
      </c>
      <c r="M216">
        <v>0</v>
      </c>
      <c r="O216" t="s">
        <v>1199</v>
      </c>
      <c r="P216">
        <v>163</v>
      </c>
      <c r="Q216">
        <v>4104432</v>
      </c>
      <c r="R216" t="s">
        <v>49</v>
      </c>
      <c r="S216">
        <v>70</v>
      </c>
      <c r="T216" t="s">
        <v>50</v>
      </c>
      <c r="U216">
        <v>1</v>
      </c>
      <c r="V216">
        <v>0</v>
      </c>
      <c r="W216">
        <v>0.42990752999999998</v>
      </c>
      <c r="X216">
        <v>1</v>
      </c>
      <c r="Y216">
        <v>0</v>
      </c>
      <c r="Z216">
        <v>0.27305780000000002</v>
      </c>
      <c r="AB216" t="s">
        <v>1200</v>
      </c>
      <c r="AC216" t="s">
        <v>1201</v>
      </c>
      <c r="AD216">
        <v>713422</v>
      </c>
      <c r="AE216">
        <v>2</v>
      </c>
      <c r="AF216" t="s">
        <v>65</v>
      </c>
      <c r="AG216" t="s">
        <v>54</v>
      </c>
      <c r="AH216">
        <v>1</v>
      </c>
      <c r="AI216" t="s">
        <v>74</v>
      </c>
      <c r="AJ216">
        <v>0</v>
      </c>
      <c r="AK216">
        <v>1</v>
      </c>
      <c r="AL216">
        <v>1</v>
      </c>
      <c r="AM216" t="s">
        <v>56</v>
      </c>
      <c r="AN216">
        <v>0.98030949999999994</v>
      </c>
      <c r="AO216">
        <v>0.58197593999999997</v>
      </c>
      <c r="AP216">
        <v>1.253787E-2</v>
      </c>
      <c r="AQ216">
        <v>0</v>
      </c>
    </row>
    <row r="217" spans="1:43" x14ac:dyDescent="0.2">
      <c r="A217" t="s">
        <v>1202</v>
      </c>
      <c r="B217" t="str">
        <f>LEFT(RIGHT(A217,8),1)</f>
        <v>L</v>
      </c>
      <c r="C217" t="str">
        <f t="shared" si="30"/>
        <v>STDR303</v>
      </c>
      <c r="D217">
        <v>0.82340276000000001</v>
      </c>
      <c r="E217">
        <v>1</v>
      </c>
      <c r="F217">
        <v>1</v>
      </c>
      <c r="H217" t="s">
        <v>1203</v>
      </c>
      <c r="I217" t="str">
        <f t="shared" si="34"/>
        <v>L</v>
      </c>
      <c r="J217" t="str">
        <f t="shared" si="31"/>
        <v>STDR646</v>
      </c>
      <c r="K217">
        <v>8.0693189999999998E-2</v>
      </c>
      <c r="L217">
        <v>0</v>
      </c>
      <c r="M217">
        <v>0</v>
      </c>
      <c r="O217" t="s">
        <v>1204</v>
      </c>
      <c r="P217">
        <v>122</v>
      </c>
      <c r="Q217">
        <v>3648078</v>
      </c>
      <c r="R217" t="s">
        <v>61</v>
      </c>
      <c r="S217">
        <v>57</v>
      </c>
      <c r="T217" t="s">
        <v>50</v>
      </c>
      <c r="U217">
        <v>1</v>
      </c>
      <c r="V217">
        <v>1</v>
      </c>
      <c r="W217">
        <v>0.99746203</v>
      </c>
      <c r="X217">
        <v>1</v>
      </c>
      <c r="Y217">
        <v>0</v>
      </c>
      <c r="Z217">
        <v>0.27408904000000001</v>
      </c>
      <c r="AB217" t="s">
        <v>1205</v>
      </c>
      <c r="AC217" t="s">
        <v>1206</v>
      </c>
      <c r="AD217">
        <v>97381</v>
      </c>
      <c r="AE217">
        <v>2</v>
      </c>
      <c r="AF217" t="s">
        <v>53</v>
      </c>
      <c r="AG217" t="s">
        <v>54</v>
      </c>
      <c r="AH217">
        <v>1</v>
      </c>
      <c r="AJ217">
        <v>0</v>
      </c>
      <c r="AK217">
        <v>1</v>
      </c>
      <c r="AL217">
        <v>0</v>
      </c>
      <c r="AM217" t="s">
        <v>56</v>
      </c>
      <c r="AN217">
        <v>0.88416760000000005</v>
      </c>
      <c r="AO217">
        <v>6.89837E-3</v>
      </c>
      <c r="AP217">
        <v>0.59874945999999996</v>
      </c>
      <c r="AQ217">
        <v>0</v>
      </c>
    </row>
    <row r="218" spans="1:43" x14ac:dyDescent="0.2">
      <c r="A218" t="s">
        <v>1207</v>
      </c>
      <c r="B218" t="str">
        <f>LEFT(RIGHT(A218,8),1)</f>
        <v>R</v>
      </c>
      <c r="C218" t="str">
        <f t="shared" si="30"/>
        <v>STDR281</v>
      </c>
      <c r="D218">
        <v>0.81497050000000004</v>
      </c>
      <c r="E218">
        <v>1</v>
      </c>
      <c r="F218">
        <v>1</v>
      </c>
      <c r="H218" t="s">
        <v>1208</v>
      </c>
      <c r="I218" t="str">
        <f t="shared" si="34"/>
        <v>R</v>
      </c>
      <c r="J218" t="str">
        <f t="shared" si="31"/>
        <v>STDR072</v>
      </c>
      <c r="K218">
        <v>7.7891829999999995E-2</v>
      </c>
      <c r="L218">
        <v>0</v>
      </c>
      <c r="M218">
        <v>0</v>
      </c>
      <c r="O218" t="s">
        <v>1209</v>
      </c>
      <c r="P218">
        <v>319</v>
      </c>
      <c r="Q218">
        <v>4233040</v>
      </c>
      <c r="R218" t="s">
        <v>49</v>
      </c>
      <c r="S218">
        <v>49</v>
      </c>
      <c r="T218" t="s">
        <v>62</v>
      </c>
      <c r="U218">
        <v>1</v>
      </c>
      <c r="V218">
        <v>1</v>
      </c>
      <c r="W218">
        <v>0.86129093000000001</v>
      </c>
      <c r="X218">
        <v>0</v>
      </c>
      <c r="Y218">
        <v>0</v>
      </c>
      <c r="Z218">
        <v>0.27454624</v>
      </c>
      <c r="AB218" t="s">
        <v>1210</v>
      </c>
      <c r="AC218" t="s">
        <v>1211</v>
      </c>
      <c r="AD218">
        <v>97381</v>
      </c>
      <c r="AE218">
        <v>2</v>
      </c>
      <c r="AF218" t="s">
        <v>65</v>
      </c>
      <c r="AG218" t="s">
        <v>155</v>
      </c>
      <c r="AH218">
        <v>0</v>
      </c>
      <c r="AJ218">
        <v>0</v>
      </c>
      <c r="AK218">
        <v>0</v>
      </c>
      <c r="AL218">
        <v>0</v>
      </c>
      <c r="AM218" t="s">
        <v>56</v>
      </c>
      <c r="AN218">
        <v>0.34644576999999999</v>
      </c>
      <c r="AO218">
        <v>1.422238E-2</v>
      </c>
      <c r="AP218">
        <v>0.63816302999999996</v>
      </c>
      <c r="AQ218">
        <v>0</v>
      </c>
    </row>
    <row r="219" spans="1:43" x14ac:dyDescent="0.2">
      <c r="A219" t="s">
        <v>1212</v>
      </c>
      <c r="B219" t="str">
        <f>LEFT(RIGHT(A219,9),1)</f>
        <v>R</v>
      </c>
      <c r="C219" t="str">
        <f t="shared" si="30"/>
        <v>STDR435</v>
      </c>
      <c r="D219">
        <v>0.81489009999999995</v>
      </c>
      <c r="E219">
        <v>1</v>
      </c>
      <c r="F219">
        <v>1</v>
      </c>
      <c r="H219" t="s">
        <v>1213</v>
      </c>
      <c r="I219" t="str">
        <f>LEFT(RIGHT(H219,9),1)</f>
        <v>L</v>
      </c>
      <c r="J219" t="str">
        <f t="shared" si="31"/>
        <v>STDR291</v>
      </c>
      <c r="K219">
        <v>7.7373360000000002E-2</v>
      </c>
      <c r="L219">
        <v>0</v>
      </c>
      <c r="M219">
        <v>0</v>
      </c>
      <c r="O219" t="s">
        <v>1214</v>
      </c>
      <c r="P219">
        <v>333</v>
      </c>
      <c r="Q219">
        <v>4237014</v>
      </c>
      <c r="R219" t="s">
        <v>49</v>
      </c>
      <c r="S219">
        <v>51</v>
      </c>
      <c r="T219" t="s">
        <v>62</v>
      </c>
      <c r="U219">
        <v>1</v>
      </c>
      <c r="V219">
        <v>1</v>
      </c>
      <c r="W219">
        <v>0.68687620000000005</v>
      </c>
      <c r="X219">
        <v>0</v>
      </c>
      <c r="Y219">
        <v>0</v>
      </c>
      <c r="Z219">
        <v>0.27603126</v>
      </c>
    </row>
    <row r="220" spans="1:43" x14ac:dyDescent="0.2">
      <c r="A220" t="s">
        <v>1215</v>
      </c>
      <c r="B220" t="str">
        <f t="shared" ref="B220:B226" si="35">LEFT(RIGHT(A220,8),1)</f>
        <v>L</v>
      </c>
      <c r="C220" t="str">
        <f t="shared" si="30"/>
        <v>STDR261</v>
      </c>
      <c r="D220">
        <v>0.78678786999999994</v>
      </c>
      <c r="E220">
        <v>1</v>
      </c>
      <c r="F220">
        <v>1</v>
      </c>
      <c r="H220" t="s">
        <v>1006</v>
      </c>
      <c r="I220" t="str">
        <f t="shared" ref="I220:I231" si="36">LEFT(RIGHT(H220,8),1)</f>
        <v>L</v>
      </c>
      <c r="J220" t="str">
        <f t="shared" si="31"/>
        <v>STDR361</v>
      </c>
      <c r="K220">
        <v>7.4733229999999998E-2</v>
      </c>
      <c r="L220">
        <v>0</v>
      </c>
      <c r="M220">
        <v>0</v>
      </c>
      <c r="O220" t="s">
        <v>1216</v>
      </c>
      <c r="P220">
        <v>234</v>
      </c>
      <c r="Q220">
        <v>4213720</v>
      </c>
      <c r="R220" t="s">
        <v>61</v>
      </c>
      <c r="S220">
        <v>63</v>
      </c>
      <c r="T220" t="s">
        <v>62</v>
      </c>
      <c r="U220">
        <v>0</v>
      </c>
      <c r="V220">
        <v>0</v>
      </c>
      <c r="W220">
        <v>0.40301740000000003</v>
      </c>
      <c r="X220">
        <v>0</v>
      </c>
      <c r="Y220">
        <v>0</v>
      </c>
      <c r="Z220">
        <v>0.28375924000000002</v>
      </c>
    </row>
    <row r="221" spans="1:43" x14ac:dyDescent="0.2">
      <c r="A221" t="s">
        <v>1217</v>
      </c>
      <c r="B221" t="str">
        <f t="shared" si="35"/>
        <v>R</v>
      </c>
      <c r="C221" t="str">
        <f t="shared" si="30"/>
        <v>STDR123</v>
      </c>
      <c r="D221">
        <v>0.77860342999999999</v>
      </c>
      <c r="E221">
        <v>1</v>
      </c>
      <c r="F221">
        <v>1</v>
      </c>
      <c r="H221" t="s">
        <v>1218</v>
      </c>
      <c r="I221" t="str">
        <f t="shared" si="36"/>
        <v>L</v>
      </c>
      <c r="J221" t="str">
        <f t="shared" si="31"/>
        <v>STDR168</v>
      </c>
      <c r="K221">
        <v>7.1611339999999996E-2</v>
      </c>
      <c r="L221">
        <v>0</v>
      </c>
      <c r="M221">
        <v>0</v>
      </c>
      <c r="O221" t="s">
        <v>1219</v>
      </c>
      <c r="P221">
        <v>151</v>
      </c>
      <c r="Q221">
        <v>3807128</v>
      </c>
      <c r="R221" t="s">
        <v>61</v>
      </c>
      <c r="S221">
        <v>73</v>
      </c>
      <c r="T221" t="s">
        <v>62</v>
      </c>
      <c r="U221">
        <v>1</v>
      </c>
      <c r="V221">
        <v>1</v>
      </c>
      <c r="W221">
        <v>0.97883209999999998</v>
      </c>
      <c r="X221">
        <v>1</v>
      </c>
      <c r="Y221">
        <v>0</v>
      </c>
      <c r="Z221">
        <v>0.28583026</v>
      </c>
    </row>
    <row r="222" spans="1:43" x14ac:dyDescent="0.2">
      <c r="A222" t="s">
        <v>1220</v>
      </c>
      <c r="B222" t="str">
        <f t="shared" si="35"/>
        <v>L</v>
      </c>
      <c r="C222" t="str">
        <f t="shared" si="30"/>
        <v>STDR146</v>
      </c>
      <c r="D222">
        <v>0.76434636</v>
      </c>
      <c r="E222">
        <v>0</v>
      </c>
      <c r="F222">
        <v>1</v>
      </c>
      <c r="H222" t="s">
        <v>1221</v>
      </c>
      <c r="I222" t="str">
        <f t="shared" si="36"/>
        <v>R</v>
      </c>
      <c r="J222" t="str">
        <f t="shared" si="31"/>
        <v>STDR178</v>
      </c>
      <c r="K222">
        <v>7.0664199999999996E-2</v>
      </c>
      <c r="L222">
        <v>0</v>
      </c>
      <c r="M222">
        <v>0</v>
      </c>
      <c r="O222" t="s">
        <v>1222</v>
      </c>
      <c r="P222">
        <v>232</v>
      </c>
      <c r="Q222">
        <v>4212926</v>
      </c>
      <c r="R222" t="s">
        <v>61</v>
      </c>
      <c r="S222">
        <v>67</v>
      </c>
      <c r="T222" t="s">
        <v>50</v>
      </c>
      <c r="U222">
        <v>1</v>
      </c>
      <c r="V222">
        <v>1</v>
      </c>
      <c r="W222">
        <v>0.97871640000000004</v>
      </c>
      <c r="X222">
        <v>0</v>
      </c>
      <c r="Y222">
        <v>0</v>
      </c>
      <c r="Z222">
        <v>0.28703147000000001</v>
      </c>
    </row>
    <row r="223" spans="1:43" x14ac:dyDescent="0.2">
      <c r="A223" t="s">
        <v>1007</v>
      </c>
      <c r="B223" t="str">
        <f t="shared" si="35"/>
        <v>R</v>
      </c>
      <c r="C223" t="str">
        <f t="shared" si="30"/>
        <v>STDR086</v>
      </c>
      <c r="D223">
        <v>0.76329309999999995</v>
      </c>
      <c r="E223">
        <v>1</v>
      </c>
      <c r="F223">
        <v>1</v>
      </c>
      <c r="H223" t="s">
        <v>1083</v>
      </c>
      <c r="I223" t="str">
        <f t="shared" si="36"/>
        <v>R</v>
      </c>
      <c r="J223" t="str">
        <f t="shared" si="31"/>
        <v>STDR297</v>
      </c>
      <c r="K223">
        <v>6.9880070000000002E-2</v>
      </c>
      <c r="L223">
        <v>1</v>
      </c>
      <c r="M223">
        <v>0</v>
      </c>
      <c r="O223" t="s">
        <v>1223</v>
      </c>
      <c r="P223">
        <v>15</v>
      </c>
      <c r="Q223">
        <v>1111989</v>
      </c>
      <c r="R223" t="s">
        <v>49</v>
      </c>
      <c r="S223">
        <v>62</v>
      </c>
      <c r="T223" t="s">
        <v>50</v>
      </c>
      <c r="U223">
        <v>1</v>
      </c>
      <c r="V223">
        <v>1</v>
      </c>
      <c r="W223">
        <v>0.91335679999999997</v>
      </c>
      <c r="X223">
        <v>0</v>
      </c>
      <c r="Y223">
        <v>0</v>
      </c>
      <c r="Z223">
        <v>0.28974830000000001</v>
      </c>
    </row>
    <row r="224" spans="1:43" x14ac:dyDescent="0.2">
      <c r="A224" t="s">
        <v>1224</v>
      </c>
      <c r="B224" t="str">
        <f t="shared" si="35"/>
        <v>L</v>
      </c>
      <c r="C224" t="str">
        <f t="shared" si="30"/>
        <v>STDR210</v>
      </c>
      <c r="D224">
        <v>0.75873760000000001</v>
      </c>
      <c r="E224">
        <v>1</v>
      </c>
      <c r="F224">
        <v>1</v>
      </c>
      <c r="H224" t="s">
        <v>1225</v>
      </c>
      <c r="I224" t="str">
        <f t="shared" si="36"/>
        <v>R</v>
      </c>
      <c r="J224" t="str">
        <f t="shared" si="31"/>
        <v>STDR110</v>
      </c>
      <c r="K224">
        <v>6.8815319999999999E-2</v>
      </c>
      <c r="L224">
        <v>0</v>
      </c>
      <c r="M224">
        <v>0</v>
      </c>
      <c r="O224" t="s">
        <v>1226</v>
      </c>
      <c r="P224">
        <v>141</v>
      </c>
      <c r="Q224">
        <v>3691405</v>
      </c>
      <c r="R224" t="s">
        <v>61</v>
      </c>
      <c r="S224">
        <v>75</v>
      </c>
      <c r="T224" t="s">
        <v>50</v>
      </c>
      <c r="U224">
        <v>1</v>
      </c>
      <c r="V224">
        <v>1</v>
      </c>
      <c r="W224">
        <v>0.96279943000000001</v>
      </c>
      <c r="X224">
        <v>1</v>
      </c>
      <c r="Y224">
        <v>0</v>
      </c>
      <c r="Z224">
        <v>0.291213</v>
      </c>
    </row>
    <row r="225" spans="1:26" x14ac:dyDescent="0.2">
      <c r="A225" t="s">
        <v>1227</v>
      </c>
      <c r="B225" t="str">
        <f t="shared" si="35"/>
        <v>L</v>
      </c>
      <c r="C225" t="str">
        <f t="shared" si="30"/>
        <v>STDR091</v>
      </c>
      <c r="D225">
        <v>0.73739449999999995</v>
      </c>
      <c r="E225">
        <v>1</v>
      </c>
      <c r="F225">
        <v>1</v>
      </c>
      <c r="H225" t="s">
        <v>1228</v>
      </c>
      <c r="I225" t="str">
        <f t="shared" si="36"/>
        <v>R</v>
      </c>
      <c r="J225" t="str">
        <f t="shared" si="31"/>
        <v>STDR394</v>
      </c>
      <c r="K225">
        <v>6.8680379999999999E-2</v>
      </c>
      <c r="L225">
        <v>0</v>
      </c>
      <c r="M225">
        <v>0</v>
      </c>
      <c r="O225" t="s">
        <v>1229</v>
      </c>
      <c r="P225">
        <v>5</v>
      </c>
      <c r="Q225">
        <v>595313</v>
      </c>
      <c r="R225" t="s">
        <v>61</v>
      </c>
      <c r="S225">
        <v>54</v>
      </c>
      <c r="T225" t="s">
        <v>50</v>
      </c>
      <c r="U225">
        <v>1</v>
      </c>
      <c r="V225">
        <v>1</v>
      </c>
      <c r="W225">
        <v>0.73847700000000005</v>
      </c>
      <c r="X225">
        <v>0</v>
      </c>
      <c r="Y225">
        <v>0</v>
      </c>
      <c r="Z225">
        <v>0.29517641999999999</v>
      </c>
    </row>
    <row r="226" spans="1:26" x14ac:dyDescent="0.2">
      <c r="A226" t="s">
        <v>1230</v>
      </c>
      <c r="B226" t="str">
        <f t="shared" si="35"/>
        <v>L</v>
      </c>
      <c r="C226" t="str">
        <f t="shared" si="30"/>
        <v>STDR671</v>
      </c>
      <c r="D226">
        <v>0.73547565999999998</v>
      </c>
      <c r="E226">
        <v>0</v>
      </c>
      <c r="F226">
        <v>1</v>
      </c>
      <c r="H226" t="s">
        <v>1231</v>
      </c>
      <c r="I226" t="str">
        <f t="shared" si="36"/>
        <v>R</v>
      </c>
      <c r="J226" t="str">
        <f t="shared" si="31"/>
        <v>STDR364</v>
      </c>
      <c r="K226">
        <v>6.8456050000000004E-2</v>
      </c>
      <c r="L226">
        <v>0</v>
      </c>
      <c r="M226">
        <v>0</v>
      </c>
      <c r="O226" t="s">
        <v>1232</v>
      </c>
      <c r="P226">
        <v>262</v>
      </c>
      <c r="Q226">
        <v>4218518</v>
      </c>
      <c r="R226" t="s">
        <v>61</v>
      </c>
      <c r="S226">
        <v>55</v>
      </c>
      <c r="T226" t="s">
        <v>62</v>
      </c>
      <c r="U226">
        <v>1</v>
      </c>
      <c r="V226">
        <v>1</v>
      </c>
      <c r="W226">
        <v>0.99072349999999998</v>
      </c>
      <c r="X226">
        <v>1</v>
      </c>
      <c r="Y226">
        <v>0</v>
      </c>
      <c r="Z226">
        <v>0.29828292000000001</v>
      </c>
    </row>
    <row r="227" spans="1:26" x14ac:dyDescent="0.2">
      <c r="A227" t="s">
        <v>1233</v>
      </c>
      <c r="B227" t="str">
        <f>LEFT(RIGHT(A227,9),1)</f>
        <v>R</v>
      </c>
      <c r="C227" t="str">
        <f t="shared" si="30"/>
        <v>STDR147</v>
      </c>
      <c r="D227">
        <v>0.72433274999999997</v>
      </c>
      <c r="E227">
        <v>1</v>
      </c>
      <c r="F227">
        <v>1</v>
      </c>
      <c r="H227" t="s">
        <v>1234</v>
      </c>
      <c r="I227" t="str">
        <f t="shared" si="36"/>
        <v>R</v>
      </c>
      <c r="J227" t="str">
        <f t="shared" si="31"/>
        <v>STDR081</v>
      </c>
      <c r="K227">
        <v>6.8148050000000002E-2</v>
      </c>
      <c r="L227">
        <v>0</v>
      </c>
      <c r="M227">
        <v>0</v>
      </c>
      <c r="O227" t="s">
        <v>1235</v>
      </c>
      <c r="P227">
        <v>150</v>
      </c>
      <c r="Q227">
        <v>3806430</v>
      </c>
      <c r="R227" t="s">
        <v>49</v>
      </c>
      <c r="S227">
        <v>29</v>
      </c>
      <c r="T227" t="s">
        <v>62</v>
      </c>
      <c r="U227">
        <v>1</v>
      </c>
      <c r="V227">
        <v>1</v>
      </c>
      <c r="W227">
        <v>0.99949100000000002</v>
      </c>
      <c r="X227">
        <v>1</v>
      </c>
      <c r="Y227">
        <v>0</v>
      </c>
      <c r="Z227">
        <v>0.29877573000000002</v>
      </c>
    </row>
    <row r="228" spans="1:26" x14ac:dyDescent="0.2">
      <c r="A228" t="s">
        <v>1236</v>
      </c>
      <c r="B228" t="str">
        <f t="shared" ref="B228:B258" si="37">LEFT(RIGHT(A228,8),1)</f>
        <v>R</v>
      </c>
      <c r="C228" t="str">
        <f t="shared" si="30"/>
        <v>STDR676</v>
      </c>
      <c r="D228">
        <v>0.67943589999999998</v>
      </c>
      <c r="E228">
        <v>0</v>
      </c>
      <c r="F228">
        <v>1</v>
      </c>
      <c r="H228" t="s">
        <v>1237</v>
      </c>
      <c r="I228" t="str">
        <f t="shared" si="36"/>
        <v>L</v>
      </c>
      <c r="J228" t="str">
        <f t="shared" si="31"/>
        <v>STDR601</v>
      </c>
      <c r="K228">
        <v>6.6346879999999997E-2</v>
      </c>
      <c r="L228">
        <v>0</v>
      </c>
      <c r="M228">
        <v>0</v>
      </c>
      <c r="O228" t="s">
        <v>1238</v>
      </c>
      <c r="P228">
        <v>92</v>
      </c>
      <c r="Q228">
        <v>3428090</v>
      </c>
      <c r="R228" t="s">
        <v>61</v>
      </c>
      <c r="S228">
        <v>66</v>
      </c>
      <c r="T228" t="s">
        <v>50</v>
      </c>
      <c r="U228">
        <v>1</v>
      </c>
      <c r="V228">
        <v>1</v>
      </c>
      <c r="W228">
        <v>0.95954589999999995</v>
      </c>
      <c r="X228">
        <v>0</v>
      </c>
      <c r="Y228">
        <v>0</v>
      </c>
      <c r="Z228">
        <v>0.29961288000000003</v>
      </c>
    </row>
    <row r="229" spans="1:26" x14ac:dyDescent="0.2">
      <c r="A229" t="s">
        <v>1239</v>
      </c>
      <c r="B229" t="str">
        <f t="shared" si="37"/>
        <v>L</v>
      </c>
      <c r="C229" t="str">
        <f t="shared" si="30"/>
        <v>STDR358</v>
      </c>
      <c r="D229">
        <v>0.66832199999999997</v>
      </c>
      <c r="E229">
        <v>1</v>
      </c>
      <c r="F229">
        <v>1</v>
      </c>
      <c r="H229" t="s">
        <v>1240</v>
      </c>
      <c r="I229" t="str">
        <f t="shared" si="36"/>
        <v>R</v>
      </c>
      <c r="J229" t="str">
        <f t="shared" si="31"/>
        <v>STDR399</v>
      </c>
      <c r="K229">
        <v>6.560531E-2</v>
      </c>
      <c r="L229">
        <v>0</v>
      </c>
      <c r="M229">
        <v>0</v>
      </c>
      <c r="O229" t="s">
        <v>1241</v>
      </c>
      <c r="P229">
        <v>308</v>
      </c>
      <c r="Q229">
        <v>4228952</v>
      </c>
      <c r="R229" t="s">
        <v>61</v>
      </c>
      <c r="S229">
        <v>55</v>
      </c>
      <c r="T229" t="s">
        <v>62</v>
      </c>
      <c r="U229">
        <v>1</v>
      </c>
      <c r="V229">
        <v>1</v>
      </c>
      <c r="W229">
        <v>0.777501</v>
      </c>
      <c r="X229">
        <v>0</v>
      </c>
      <c r="Y229">
        <v>0</v>
      </c>
      <c r="Z229">
        <v>0.30054133999999999</v>
      </c>
    </row>
    <row r="230" spans="1:26" x14ac:dyDescent="0.2">
      <c r="A230" t="s">
        <v>1242</v>
      </c>
      <c r="B230" t="str">
        <f t="shared" si="37"/>
        <v>L</v>
      </c>
      <c r="C230" t="str">
        <f t="shared" si="30"/>
        <v>STDR252</v>
      </c>
      <c r="D230">
        <v>0.66321564</v>
      </c>
      <c r="E230">
        <v>1</v>
      </c>
      <c r="F230">
        <v>1</v>
      </c>
      <c r="H230" t="s">
        <v>1243</v>
      </c>
      <c r="I230" t="str">
        <f t="shared" si="36"/>
        <v>R</v>
      </c>
      <c r="J230" t="str">
        <f t="shared" si="31"/>
        <v>STDR096</v>
      </c>
      <c r="K230">
        <v>6.4988370000000004E-2</v>
      </c>
      <c r="L230">
        <v>0</v>
      </c>
      <c r="M230">
        <v>0</v>
      </c>
      <c r="O230" t="s">
        <v>1244</v>
      </c>
      <c r="P230">
        <v>13</v>
      </c>
      <c r="Q230">
        <v>1044584</v>
      </c>
      <c r="R230" t="s">
        <v>49</v>
      </c>
      <c r="S230">
        <v>77</v>
      </c>
      <c r="T230" t="s">
        <v>50</v>
      </c>
      <c r="U230">
        <v>1</v>
      </c>
      <c r="V230">
        <v>1</v>
      </c>
      <c r="W230">
        <v>0.87302539999999995</v>
      </c>
      <c r="X230">
        <v>0</v>
      </c>
      <c r="Y230">
        <v>0</v>
      </c>
      <c r="Z230">
        <v>0.30560488000000002</v>
      </c>
    </row>
    <row r="231" spans="1:26" x14ac:dyDescent="0.2">
      <c r="A231" t="s">
        <v>1245</v>
      </c>
      <c r="B231" t="str">
        <f t="shared" si="37"/>
        <v>R</v>
      </c>
      <c r="C231" t="str">
        <f t="shared" si="30"/>
        <v>STDR066</v>
      </c>
      <c r="D231">
        <v>0.65088475000000001</v>
      </c>
      <c r="E231">
        <v>1</v>
      </c>
      <c r="F231">
        <v>1</v>
      </c>
      <c r="H231" t="s">
        <v>1246</v>
      </c>
      <c r="I231" t="str">
        <f t="shared" si="36"/>
        <v>L</v>
      </c>
      <c r="J231" t="str">
        <f t="shared" si="31"/>
        <v>STDR602</v>
      </c>
      <c r="K231">
        <v>6.2953709999999996E-2</v>
      </c>
      <c r="L231">
        <v>0</v>
      </c>
      <c r="M231">
        <v>0</v>
      </c>
      <c r="O231" t="s">
        <v>1247</v>
      </c>
      <c r="P231">
        <v>288</v>
      </c>
      <c r="Q231">
        <v>4222448</v>
      </c>
      <c r="R231" t="s">
        <v>49</v>
      </c>
      <c r="S231">
        <v>70</v>
      </c>
      <c r="T231" t="s">
        <v>62</v>
      </c>
      <c r="U231">
        <v>1</v>
      </c>
      <c r="V231">
        <v>1</v>
      </c>
      <c r="W231">
        <v>0.84926389999999996</v>
      </c>
      <c r="X231">
        <v>0</v>
      </c>
      <c r="Y231">
        <v>0</v>
      </c>
      <c r="Z231">
        <v>0.30572480000000002</v>
      </c>
    </row>
    <row r="232" spans="1:26" x14ac:dyDescent="0.2">
      <c r="A232" t="s">
        <v>1248</v>
      </c>
      <c r="B232" t="str">
        <f t="shared" si="37"/>
        <v>L</v>
      </c>
      <c r="C232" t="str">
        <f t="shared" si="30"/>
        <v>STDR096</v>
      </c>
      <c r="D232">
        <v>0.63390939999999996</v>
      </c>
      <c r="E232">
        <v>0</v>
      </c>
      <c r="F232">
        <v>1</v>
      </c>
      <c r="H232" t="s">
        <v>1249</v>
      </c>
      <c r="I232" t="str">
        <f>LEFT(RIGHT(H232,9),1)</f>
        <v>L</v>
      </c>
      <c r="J232" t="str">
        <f t="shared" si="31"/>
        <v>STDR209</v>
      </c>
      <c r="K232">
        <v>6.2673450000000006E-2</v>
      </c>
      <c r="L232">
        <v>0</v>
      </c>
      <c r="M232">
        <v>0</v>
      </c>
      <c r="O232" t="s">
        <v>1250</v>
      </c>
      <c r="P232">
        <v>59</v>
      </c>
      <c r="Q232">
        <v>2860830</v>
      </c>
      <c r="R232" t="s">
        <v>49</v>
      </c>
      <c r="S232">
        <v>60</v>
      </c>
      <c r="T232" t="s">
        <v>50</v>
      </c>
      <c r="U232">
        <v>1</v>
      </c>
      <c r="V232">
        <v>1</v>
      </c>
      <c r="W232">
        <v>0.88268409999999997</v>
      </c>
      <c r="X232">
        <v>0</v>
      </c>
      <c r="Y232">
        <v>0</v>
      </c>
      <c r="Z232">
        <v>0.30582029999999999</v>
      </c>
    </row>
    <row r="233" spans="1:26" x14ac:dyDescent="0.2">
      <c r="A233" t="s">
        <v>1251</v>
      </c>
      <c r="B233" t="str">
        <f t="shared" si="37"/>
        <v>L</v>
      </c>
      <c r="C233" t="str">
        <f t="shared" si="30"/>
        <v>STDR187</v>
      </c>
      <c r="D233">
        <v>0.62144339999999998</v>
      </c>
      <c r="E233">
        <v>1</v>
      </c>
      <c r="F233">
        <v>1</v>
      </c>
      <c r="H233" t="s">
        <v>1252</v>
      </c>
      <c r="I233" t="str">
        <f t="shared" ref="I233:I243" si="38">LEFT(RIGHT(H233,8),1)</f>
        <v>R</v>
      </c>
      <c r="J233" t="str">
        <f t="shared" si="31"/>
        <v>STDR147</v>
      </c>
      <c r="K233">
        <v>6.2592599999999998E-2</v>
      </c>
      <c r="L233">
        <v>1</v>
      </c>
      <c r="M233">
        <v>0</v>
      </c>
      <c r="O233" t="s">
        <v>1253</v>
      </c>
      <c r="P233">
        <v>232</v>
      </c>
      <c r="Q233">
        <v>4212926</v>
      </c>
      <c r="R233" t="s">
        <v>49</v>
      </c>
      <c r="S233">
        <v>67</v>
      </c>
      <c r="T233" t="s">
        <v>50</v>
      </c>
      <c r="U233">
        <v>1</v>
      </c>
      <c r="V233">
        <v>1</v>
      </c>
      <c r="W233">
        <v>0.84203064000000005</v>
      </c>
      <c r="X233">
        <v>1</v>
      </c>
      <c r="Y233">
        <v>0</v>
      </c>
      <c r="Z233">
        <v>0.31015169999999997</v>
      </c>
    </row>
    <row r="234" spans="1:26" x14ac:dyDescent="0.2">
      <c r="A234" t="s">
        <v>1254</v>
      </c>
      <c r="B234" t="str">
        <f t="shared" si="37"/>
        <v>L</v>
      </c>
      <c r="C234" t="str">
        <f t="shared" si="30"/>
        <v>stdr170</v>
      </c>
      <c r="D234">
        <v>0.61782959999999998</v>
      </c>
      <c r="E234">
        <v>1</v>
      </c>
      <c r="F234">
        <v>1</v>
      </c>
      <c r="H234" t="s">
        <v>1255</v>
      </c>
      <c r="I234" t="str">
        <f t="shared" si="38"/>
        <v>L</v>
      </c>
      <c r="J234" t="str">
        <f t="shared" si="31"/>
        <v>STDR198</v>
      </c>
      <c r="K234">
        <v>6.2428740000000003E-2</v>
      </c>
      <c r="L234">
        <v>0</v>
      </c>
      <c r="M234">
        <v>0</v>
      </c>
      <c r="O234" t="s">
        <v>1256</v>
      </c>
      <c r="P234">
        <v>233</v>
      </c>
      <c r="Q234">
        <v>4213719</v>
      </c>
      <c r="R234" t="s">
        <v>49</v>
      </c>
      <c r="S234">
        <v>45</v>
      </c>
      <c r="T234" t="s">
        <v>50</v>
      </c>
      <c r="U234">
        <v>1</v>
      </c>
      <c r="V234">
        <v>1</v>
      </c>
      <c r="W234">
        <v>0.99665179999999998</v>
      </c>
      <c r="X234">
        <v>0</v>
      </c>
      <c r="Y234">
        <v>0</v>
      </c>
      <c r="Z234">
        <v>0.31249421999999999</v>
      </c>
    </row>
    <row r="235" spans="1:26" x14ac:dyDescent="0.2">
      <c r="A235" t="s">
        <v>1257</v>
      </c>
      <c r="B235" t="str">
        <f t="shared" si="37"/>
        <v>L</v>
      </c>
      <c r="C235" t="str">
        <f t="shared" si="30"/>
        <v>STDR076</v>
      </c>
      <c r="D235">
        <v>0.61755729999999998</v>
      </c>
      <c r="E235">
        <v>1</v>
      </c>
      <c r="F235">
        <v>1</v>
      </c>
      <c r="H235" t="s">
        <v>1258</v>
      </c>
      <c r="I235" t="str">
        <f t="shared" si="38"/>
        <v>L</v>
      </c>
      <c r="J235" t="str">
        <f t="shared" si="31"/>
        <v>STDR637</v>
      </c>
      <c r="K235">
        <v>6.2427009999999998E-2</v>
      </c>
      <c r="L235">
        <v>0</v>
      </c>
      <c r="M235">
        <v>0</v>
      </c>
      <c r="O235" t="s">
        <v>1259</v>
      </c>
      <c r="P235">
        <v>27</v>
      </c>
      <c r="Q235">
        <v>2085795</v>
      </c>
      <c r="R235" t="s">
        <v>49</v>
      </c>
      <c r="S235">
        <v>56</v>
      </c>
      <c r="T235" t="s">
        <v>50</v>
      </c>
      <c r="U235">
        <v>1</v>
      </c>
      <c r="V235">
        <v>1</v>
      </c>
      <c r="W235">
        <v>0.76991354999999995</v>
      </c>
      <c r="X235">
        <v>0</v>
      </c>
      <c r="Y235">
        <v>0</v>
      </c>
      <c r="Z235">
        <v>0.31305975000000003</v>
      </c>
    </row>
    <row r="236" spans="1:26" x14ac:dyDescent="0.2">
      <c r="A236" t="s">
        <v>1260</v>
      </c>
      <c r="B236" t="str">
        <f t="shared" si="37"/>
        <v>R</v>
      </c>
      <c r="C236" t="str">
        <f t="shared" si="30"/>
        <v>STDR332</v>
      </c>
      <c r="D236">
        <v>0.61515109999999995</v>
      </c>
      <c r="E236">
        <v>0</v>
      </c>
      <c r="F236">
        <v>0</v>
      </c>
      <c r="H236" t="s">
        <v>1261</v>
      </c>
      <c r="I236" t="str">
        <f t="shared" si="38"/>
        <v>L</v>
      </c>
      <c r="J236" t="str">
        <f t="shared" si="31"/>
        <v>STDR261</v>
      </c>
      <c r="K236">
        <v>6.2264060000000003E-2</v>
      </c>
      <c r="L236">
        <v>0</v>
      </c>
      <c r="M236">
        <v>0</v>
      </c>
      <c r="O236" t="s">
        <v>1262</v>
      </c>
      <c r="P236">
        <v>131</v>
      </c>
      <c r="Q236">
        <v>3670329</v>
      </c>
      <c r="R236" t="s">
        <v>49</v>
      </c>
      <c r="S236">
        <v>53</v>
      </c>
      <c r="T236" t="s">
        <v>50</v>
      </c>
      <c r="U236">
        <v>1</v>
      </c>
      <c r="V236">
        <v>1</v>
      </c>
      <c r="W236">
        <v>0.98221360000000002</v>
      </c>
      <c r="X236">
        <v>0</v>
      </c>
      <c r="Y236">
        <v>0</v>
      </c>
      <c r="Z236">
        <v>0.31360589999999999</v>
      </c>
    </row>
    <row r="237" spans="1:26" x14ac:dyDescent="0.2">
      <c r="A237" t="s">
        <v>1263</v>
      </c>
      <c r="B237" t="str">
        <f t="shared" si="37"/>
        <v>L</v>
      </c>
      <c r="C237" t="str">
        <f t="shared" si="30"/>
        <v>stdr139</v>
      </c>
      <c r="D237">
        <v>0.56491199999999997</v>
      </c>
      <c r="E237">
        <v>0</v>
      </c>
      <c r="F237">
        <v>0</v>
      </c>
      <c r="H237" t="s">
        <v>1264</v>
      </c>
      <c r="I237" t="str">
        <f t="shared" si="38"/>
        <v>L</v>
      </c>
      <c r="J237" t="str">
        <f t="shared" si="31"/>
        <v>STDR354</v>
      </c>
      <c r="K237">
        <v>6.1447500000000002E-2</v>
      </c>
      <c r="L237">
        <v>0</v>
      </c>
      <c r="M237">
        <v>0</v>
      </c>
      <c r="O237" t="s">
        <v>1265</v>
      </c>
      <c r="P237">
        <v>322</v>
      </c>
      <c r="Q237">
        <v>4234975</v>
      </c>
      <c r="R237" t="s">
        <v>61</v>
      </c>
      <c r="S237">
        <v>51</v>
      </c>
      <c r="T237" t="s">
        <v>50</v>
      </c>
      <c r="U237">
        <v>1</v>
      </c>
      <c r="V237">
        <v>1</v>
      </c>
      <c r="W237">
        <v>0.79301949999999999</v>
      </c>
      <c r="X237">
        <v>0</v>
      </c>
      <c r="Y237">
        <v>0</v>
      </c>
      <c r="Z237">
        <v>0.31365781999999998</v>
      </c>
    </row>
    <row r="238" spans="1:26" x14ac:dyDescent="0.2">
      <c r="A238" t="s">
        <v>1266</v>
      </c>
      <c r="B238" t="str">
        <f t="shared" si="37"/>
        <v>L</v>
      </c>
      <c r="C238" t="str">
        <f t="shared" si="30"/>
        <v>STDR099</v>
      </c>
      <c r="D238">
        <v>0.55652539999999995</v>
      </c>
      <c r="E238">
        <v>0</v>
      </c>
      <c r="F238">
        <v>0</v>
      </c>
      <c r="H238" t="s">
        <v>1267</v>
      </c>
      <c r="I238" t="str">
        <f t="shared" si="38"/>
        <v>R</v>
      </c>
      <c r="J238" t="str">
        <f t="shared" si="31"/>
        <v>STDR607</v>
      </c>
      <c r="K238">
        <v>6.1133710000000001E-2</v>
      </c>
      <c r="L238">
        <v>0</v>
      </c>
      <c r="M238">
        <v>0</v>
      </c>
      <c r="O238" t="s">
        <v>1268</v>
      </c>
      <c r="P238">
        <v>195</v>
      </c>
      <c r="Q238">
        <v>4207757</v>
      </c>
      <c r="R238" t="s">
        <v>61</v>
      </c>
      <c r="S238">
        <v>69</v>
      </c>
      <c r="T238" t="s">
        <v>62</v>
      </c>
      <c r="U238">
        <v>1</v>
      </c>
      <c r="V238">
        <v>1</v>
      </c>
      <c r="W238">
        <v>0.99736590000000003</v>
      </c>
      <c r="X238">
        <v>1</v>
      </c>
      <c r="Y238">
        <v>0</v>
      </c>
      <c r="Z238">
        <v>0.31666398000000001</v>
      </c>
    </row>
    <row r="239" spans="1:26" x14ac:dyDescent="0.2">
      <c r="A239" t="s">
        <v>1269</v>
      </c>
      <c r="B239" t="str">
        <f t="shared" si="37"/>
        <v>R</v>
      </c>
      <c r="C239" t="str">
        <f t="shared" si="30"/>
        <v>STDR295</v>
      </c>
      <c r="D239">
        <v>0.55174579999999995</v>
      </c>
      <c r="E239">
        <v>0</v>
      </c>
      <c r="F239">
        <v>0</v>
      </c>
      <c r="H239" t="s">
        <v>1270</v>
      </c>
      <c r="I239" t="str">
        <f t="shared" si="38"/>
        <v>R</v>
      </c>
      <c r="J239" t="str">
        <f t="shared" si="31"/>
        <v>STDR346</v>
      </c>
      <c r="K239">
        <v>6.0694190000000002E-2</v>
      </c>
      <c r="L239">
        <v>0</v>
      </c>
      <c r="M239">
        <v>0</v>
      </c>
      <c r="O239" t="s">
        <v>1271</v>
      </c>
      <c r="P239">
        <v>14</v>
      </c>
      <c r="Q239">
        <v>1091226</v>
      </c>
      <c r="R239" t="s">
        <v>61</v>
      </c>
      <c r="S239">
        <v>58</v>
      </c>
      <c r="T239" t="s">
        <v>50</v>
      </c>
      <c r="U239">
        <v>1</v>
      </c>
      <c r="V239">
        <v>1</v>
      </c>
      <c r="W239">
        <v>0.98883664999999998</v>
      </c>
      <c r="X239">
        <v>1</v>
      </c>
      <c r="Y239">
        <v>0</v>
      </c>
      <c r="Z239">
        <v>0.31832414999999997</v>
      </c>
    </row>
    <row r="240" spans="1:26" x14ac:dyDescent="0.2">
      <c r="A240" t="s">
        <v>1272</v>
      </c>
      <c r="B240" t="str">
        <f t="shared" si="37"/>
        <v>R</v>
      </c>
      <c r="C240" t="str">
        <f t="shared" si="30"/>
        <v>STDR124</v>
      </c>
      <c r="D240">
        <v>0.54646295</v>
      </c>
      <c r="E240">
        <v>0</v>
      </c>
      <c r="F240">
        <v>0</v>
      </c>
      <c r="H240" t="s">
        <v>1273</v>
      </c>
      <c r="I240" t="str">
        <f t="shared" si="38"/>
        <v>L</v>
      </c>
      <c r="J240" t="str">
        <f t="shared" si="31"/>
        <v>STDR125</v>
      </c>
      <c r="K240">
        <v>5.9337710000000002E-2</v>
      </c>
      <c r="L240">
        <v>0</v>
      </c>
      <c r="M240">
        <v>0</v>
      </c>
      <c r="O240" t="s">
        <v>1274</v>
      </c>
      <c r="P240">
        <v>262</v>
      </c>
      <c r="Q240">
        <v>4218518</v>
      </c>
      <c r="R240" t="s">
        <v>49</v>
      </c>
      <c r="S240">
        <v>55</v>
      </c>
      <c r="T240" t="s">
        <v>62</v>
      </c>
      <c r="U240">
        <v>1</v>
      </c>
      <c r="V240">
        <v>1</v>
      </c>
      <c r="W240">
        <v>0.98733574000000002</v>
      </c>
      <c r="X240">
        <v>1</v>
      </c>
      <c r="Y240">
        <v>0</v>
      </c>
      <c r="Z240">
        <v>0.31846190000000002</v>
      </c>
    </row>
    <row r="241" spans="1:26" x14ac:dyDescent="0.2">
      <c r="A241" t="s">
        <v>1275</v>
      </c>
      <c r="B241" t="str">
        <f t="shared" si="37"/>
        <v>L</v>
      </c>
      <c r="C241" t="str">
        <f t="shared" si="30"/>
        <v>STDR604</v>
      </c>
      <c r="D241">
        <v>0.54238755000000005</v>
      </c>
      <c r="E241">
        <v>0</v>
      </c>
      <c r="F241">
        <v>0</v>
      </c>
      <c r="H241" t="s">
        <v>1276</v>
      </c>
      <c r="I241" t="str">
        <f t="shared" si="38"/>
        <v>R</v>
      </c>
      <c r="J241" t="str">
        <f t="shared" si="31"/>
        <v>STDR652</v>
      </c>
      <c r="K241">
        <v>5.7508589999999998E-2</v>
      </c>
      <c r="L241">
        <v>0</v>
      </c>
      <c r="M241">
        <v>0</v>
      </c>
      <c r="O241" t="s">
        <v>1277</v>
      </c>
      <c r="P241">
        <v>328</v>
      </c>
      <c r="Q241">
        <v>4236535</v>
      </c>
      <c r="R241" t="s">
        <v>49</v>
      </c>
      <c r="S241">
        <v>51</v>
      </c>
      <c r="T241" t="s">
        <v>50</v>
      </c>
      <c r="U241">
        <v>1</v>
      </c>
      <c r="V241">
        <v>1</v>
      </c>
      <c r="W241">
        <v>0.72465109999999999</v>
      </c>
      <c r="X241">
        <v>0</v>
      </c>
      <c r="Y241">
        <v>0</v>
      </c>
      <c r="Z241">
        <v>0.31856537000000001</v>
      </c>
    </row>
    <row r="242" spans="1:26" x14ac:dyDescent="0.2">
      <c r="A242" t="s">
        <v>1278</v>
      </c>
      <c r="B242" t="str">
        <f t="shared" si="37"/>
        <v>L</v>
      </c>
      <c r="C242" t="str">
        <f t="shared" si="30"/>
        <v>STDR277</v>
      </c>
      <c r="D242">
        <v>0.49225039999999998</v>
      </c>
      <c r="E242">
        <v>0</v>
      </c>
      <c r="F242">
        <v>0</v>
      </c>
      <c r="H242" t="s">
        <v>1279</v>
      </c>
      <c r="I242" t="str">
        <f t="shared" si="38"/>
        <v>L</v>
      </c>
      <c r="J242" t="str">
        <f t="shared" si="31"/>
        <v>STDR306</v>
      </c>
      <c r="K242">
        <v>5.6576910000000001E-2</v>
      </c>
      <c r="L242">
        <v>0</v>
      </c>
      <c r="M242">
        <v>0</v>
      </c>
      <c r="O242" t="s">
        <v>1280</v>
      </c>
      <c r="P242">
        <v>318</v>
      </c>
      <c r="Q242">
        <v>4232523</v>
      </c>
      <c r="R242" t="s">
        <v>61</v>
      </c>
      <c r="S242">
        <v>50</v>
      </c>
      <c r="T242" t="s">
        <v>50</v>
      </c>
      <c r="U242">
        <v>1</v>
      </c>
      <c r="V242">
        <v>1</v>
      </c>
      <c r="W242">
        <v>0.95149636000000004</v>
      </c>
      <c r="X242">
        <v>1</v>
      </c>
      <c r="Y242">
        <v>0</v>
      </c>
      <c r="Z242">
        <v>0.3206717</v>
      </c>
    </row>
    <row r="243" spans="1:26" x14ac:dyDescent="0.2">
      <c r="A243" t="s">
        <v>1281</v>
      </c>
      <c r="B243" t="str">
        <f t="shared" si="37"/>
        <v>R</v>
      </c>
      <c r="C243" t="str">
        <f t="shared" si="30"/>
        <v>STDR168</v>
      </c>
      <c r="D243">
        <v>0.48821330000000002</v>
      </c>
      <c r="E243">
        <v>0</v>
      </c>
      <c r="F243">
        <v>0</v>
      </c>
      <c r="H243" t="s">
        <v>1282</v>
      </c>
      <c r="I243" t="str">
        <f t="shared" si="38"/>
        <v>L</v>
      </c>
      <c r="J243" t="str">
        <f t="shared" si="31"/>
        <v>STDR415</v>
      </c>
      <c r="K243">
        <v>5.6544480000000001E-2</v>
      </c>
      <c r="L243">
        <v>0</v>
      </c>
      <c r="M243">
        <v>0</v>
      </c>
      <c r="O243" t="s">
        <v>1283</v>
      </c>
      <c r="P243">
        <v>174</v>
      </c>
      <c r="Q243">
        <v>4108461</v>
      </c>
      <c r="R243" t="s">
        <v>49</v>
      </c>
      <c r="S243">
        <v>56</v>
      </c>
      <c r="T243" t="s">
        <v>50</v>
      </c>
      <c r="U243">
        <v>1</v>
      </c>
      <c r="V243">
        <v>1</v>
      </c>
      <c r="W243">
        <v>0.9524454</v>
      </c>
      <c r="X243">
        <v>1</v>
      </c>
      <c r="Y243">
        <v>0</v>
      </c>
      <c r="Z243">
        <v>0.32271144000000002</v>
      </c>
    </row>
    <row r="244" spans="1:26" x14ac:dyDescent="0.2">
      <c r="A244" t="s">
        <v>1284</v>
      </c>
      <c r="B244" t="str">
        <f t="shared" si="37"/>
        <v>L</v>
      </c>
      <c r="C244" t="str">
        <f t="shared" si="30"/>
        <v>STDR620</v>
      </c>
      <c r="D244">
        <v>0.46646565000000001</v>
      </c>
      <c r="E244">
        <v>0</v>
      </c>
      <c r="F244">
        <v>0</v>
      </c>
      <c r="H244" t="s">
        <v>1285</v>
      </c>
      <c r="I244" t="str">
        <f>LEFT(RIGHT(H244,9),1)</f>
        <v>R</v>
      </c>
      <c r="J244" t="str">
        <f t="shared" si="31"/>
        <v>STDR663</v>
      </c>
      <c r="K244">
        <v>5.6527639999999997E-2</v>
      </c>
      <c r="L244">
        <v>0</v>
      </c>
      <c r="M244">
        <v>0</v>
      </c>
      <c r="O244" t="s">
        <v>1286</v>
      </c>
      <c r="P244">
        <v>58</v>
      </c>
      <c r="Q244">
        <v>2860660</v>
      </c>
      <c r="R244" t="s">
        <v>61</v>
      </c>
      <c r="S244">
        <v>64</v>
      </c>
      <c r="T244" t="s">
        <v>50</v>
      </c>
      <c r="U244">
        <v>1</v>
      </c>
      <c r="V244">
        <v>1</v>
      </c>
      <c r="W244">
        <v>0.72819655999999999</v>
      </c>
      <c r="X244">
        <v>1</v>
      </c>
      <c r="Y244">
        <v>0</v>
      </c>
      <c r="Z244">
        <v>0.32297145999999999</v>
      </c>
    </row>
    <row r="245" spans="1:26" x14ac:dyDescent="0.2">
      <c r="A245" t="s">
        <v>1287</v>
      </c>
      <c r="B245" t="str">
        <f t="shared" si="37"/>
        <v>R</v>
      </c>
      <c r="C245" t="str">
        <f t="shared" si="30"/>
        <v>STDR368</v>
      </c>
      <c r="D245">
        <v>0.45891365000000001</v>
      </c>
      <c r="E245">
        <v>1</v>
      </c>
      <c r="F245">
        <v>0</v>
      </c>
      <c r="H245" t="s">
        <v>1260</v>
      </c>
      <c r="I245" t="str">
        <f>LEFT(RIGHT(H245,8),1)</f>
        <v>R</v>
      </c>
      <c r="J245" t="str">
        <f t="shared" si="31"/>
        <v>STDR332</v>
      </c>
      <c r="K245">
        <v>5.5842580000000003E-2</v>
      </c>
      <c r="L245">
        <v>0</v>
      </c>
      <c r="M245">
        <v>0</v>
      </c>
      <c r="O245" t="s">
        <v>1288</v>
      </c>
      <c r="P245">
        <v>213</v>
      </c>
      <c r="Q245">
        <v>4210973</v>
      </c>
      <c r="R245" t="s">
        <v>49</v>
      </c>
      <c r="S245">
        <v>62</v>
      </c>
      <c r="T245" t="s">
        <v>62</v>
      </c>
      <c r="U245">
        <v>1</v>
      </c>
      <c r="V245">
        <v>1</v>
      </c>
      <c r="W245">
        <v>0.89796555</v>
      </c>
      <c r="X245">
        <v>1</v>
      </c>
      <c r="Y245">
        <v>0</v>
      </c>
      <c r="Z245">
        <v>0.32491922000000001</v>
      </c>
    </row>
    <row r="246" spans="1:26" x14ac:dyDescent="0.2">
      <c r="A246" t="s">
        <v>1289</v>
      </c>
      <c r="B246" t="str">
        <f t="shared" si="37"/>
        <v>L</v>
      </c>
      <c r="C246" t="str">
        <f t="shared" si="30"/>
        <v>STDR645</v>
      </c>
      <c r="D246">
        <v>0.44235468</v>
      </c>
      <c r="E246">
        <v>0</v>
      </c>
      <c r="F246">
        <v>0</v>
      </c>
      <c r="H246" t="s">
        <v>1290</v>
      </c>
      <c r="I246" t="str">
        <f>LEFT(RIGHT(H246,9),1)</f>
        <v>L</v>
      </c>
      <c r="J246" t="str">
        <f t="shared" si="31"/>
        <v>STDR154</v>
      </c>
      <c r="K246">
        <v>5.5741609999999997E-2</v>
      </c>
      <c r="L246">
        <v>0</v>
      </c>
      <c r="M246">
        <v>0</v>
      </c>
      <c r="O246" t="s">
        <v>1291</v>
      </c>
      <c r="P246">
        <v>298</v>
      </c>
      <c r="Q246">
        <v>4226004</v>
      </c>
      <c r="R246" t="s">
        <v>49</v>
      </c>
      <c r="S246">
        <v>61</v>
      </c>
      <c r="T246" t="s">
        <v>50</v>
      </c>
      <c r="U246">
        <v>1</v>
      </c>
      <c r="V246">
        <v>1</v>
      </c>
      <c r="W246">
        <v>0.96745866999999997</v>
      </c>
      <c r="X246">
        <v>0</v>
      </c>
      <c r="Y246">
        <v>0</v>
      </c>
      <c r="Z246">
        <v>0.32810327</v>
      </c>
    </row>
    <row r="247" spans="1:26" x14ac:dyDescent="0.2">
      <c r="A247" t="s">
        <v>1292</v>
      </c>
      <c r="B247" t="str">
        <f t="shared" si="37"/>
        <v>R</v>
      </c>
      <c r="C247" t="str">
        <f t="shared" si="30"/>
        <v>STDR255</v>
      </c>
      <c r="D247">
        <v>0.43455359999999998</v>
      </c>
      <c r="E247">
        <v>0</v>
      </c>
      <c r="F247">
        <v>0</v>
      </c>
      <c r="H247" t="s">
        <v>1113</v>
      </c>
      <c r="I247" t="str">
        <f>LEFT(RIGHT(H247,9),1)</f>
        <v>R</v>
      </c>
      <c r="J247" t="str">
        <f t="shared" si="31"/>
        <v>STDR088</v>
      </c>
      <c r="K247">
        <v>5.5394289999999999E-2</v>
      </c>
      <c r="L247">
        <v>0</v>
      </c>
      <c r="M247">
        <v>0</v>
      </c>
      <c r="O247" t="s">
        <v>1293</v>
      </c>
      <c r="P247">
        <v>243</v>
      </c>
      <c r="Q247">
        <v>4215334</v>
      </c>
      <c r="R247" t="s">
        <v>49</v>
      </c>
      <c r="S247">
        <v>48</v>
      </c>
      <c r="T247" t="s">
        <v>50</v>
      </c>
      <c r="U247">
        <v>1</v>
      </c>
      <c r="V247">
        <v>1</v>
      </c>
      <c r="W247">
        <v>0.99484159999999999</v>
      </c>
      <c r="X247">
        <v>0</v>
      </c>
      <c r="Y247">
        <v>0</v>
      </c>
      <c r="Z247">
        <v>0.32983129999999999</v>
      </c>
    </row>
    <row r="248" spans="1:26" x14ac:dyDescent="0.2">
      <c r="A248" t="s">
        <v>1294</v>
      </c>
      <c r="B248" t="str">
        <f t="shared" si="37"/>
        <v>R</v>
      </c>
      <c r="C248" t="str">
        <f t="shared" si="30"/>
        <v>stdr115</v>
      </c>
      <c r="D248">
        <v>0.40474769999999999</v>
      </c>
      <c r="E248">
        <v>0</v>
      </c>
      <c r="F248">
        <v>0</v>
      </c>
      <c r="H248" t="s">
        <v>1295</v>
      </c>
      <c r="I248" t="str">
        <f t="shared" ref="I248:I254" si="39">LEFT(RIGHT(H248,8),1)</f>
        <v>L</v>
      </c>
      <c r="J248" t="str">
        <f t="shared" si="31"/>
        <v>STDR223</v>
      </c>
      <c r="K248">
        <v>5.5330900000000002E-2</v>
      </c>
      <c r="L248">
        <v>0</v>
      </c>
      <c r="M248">
        <v>0</v>
      </c>
      <c r="O248" t="s">
        <v>1296</v>
      </c>
      <c r="P248">
        <v>199</v>
      </c>
      <c r="Q248">
        <v>4208082</v>
      </c>
      <c r="R248" t="s">
        <v>49</v>
      </c>
      <c r="S248">
        <v>43</v>
      </c>
      <c r="T248" t="s">
        <v>50</v>
      </c>
      <c r="U248">
        <v>1</v>
      </c>
      <c r="V248">
        <v>1</v>
      </c>
      <c r="W248">
        <v>0.99609333</v>
      </c>
      <c r="X248">
        <v>1</v>
      </c>
      <c r="Y248">
        <v>0</v>
      </c>
      <c r="Z248">
        <v>0.33644195999999998</v>
      </c>
    </row>
    <row r="249" spans="1:26" x14ac:dyDescent="0.2">
      <c r="A249" t="s">
        <v>1297</v>
      </c>
      <c r="B249" t="str">
        <f t="shared" si="37"/>
        <v>R</v>
      </c>
      <c r="C249" t="str">
        <f t="shared" si="30"/>
        <v>STDR116</v>
      </c>
      <c r="D249">
        <v>0.40346375000000001</v>
      </c>
      <c r="E249">
        <v>0</v>
      </c>
      <c r="F249">
        <v>0</v>
      </c>
      <c r="H249" t="s">
        <v>1298</v>
      </c>
      <c r="I249" t="str">
        <f t="shared" si="39"/>
        <v>L</v>
      </c>
      <c r="J249" t="str">
        <f t="shared" si="31"/>
        <v>STDR128</v>
      </c>
      <c r="K249">
        <v>5.464604E-2</v>
      </c>
      <c r="L249">
        <v>0</v>
      </c>
      <c r="M249">
        <v>0</v>
      </c>
      <c r="O249" t="s">
        <v>1299</v>
      </c>
      <c r="P249">
        <v>332</v>
      </c>
      <c r="Q249">
        <v>4237007</v>
      </c>
      <c r="R249" t="s">
        <v>49</v>
      </c>
      <c r="S249">
        <v>66</v>
      </c>
      <c r="T249" t="s">
        <v>50</v>
      </c>
      <c r="U249">
        <v>1</v>
      </c>
      <c r="V249">
        <v>1</v>
      </c>
      <c r="W249">
        <v>0.75818085999999996</v>
      </c>
      <c r="X249">
        <v>0</v>
      </c>
      <c r="Y249">
        <v>0</v>
      </c>
      <c r="Z249">
        <v>0.33746815000000002</v>
      </c>
    </row>
    <row r="250" spans="1:26" x14ac:dyDescent="0.2">
      <c r="A250" t="s">
        <v>1300</v>
      </c>
      <c r="B250" t="str">
        <f t="shared" si="37"/>
        <v>R</v>
      </c>
      <c r="C250" t="str">
        <f t="shared" si="30"/>
        <v>STDR339</v>
      </c>
      <c r="D250">
        <v>0.39561607999999998</v>
      </c>
      <c r="E250">
        <v>0</v>
      </c>
      <c r="F250">
        <v>0</v>
      </c>
      <c r="H250" t="s">
        <v>1301</v>
      </c>
      <c r="I250" t="str">
        <f t="shared" si="39"/>
        <v>R</v>
      </c>
      <c r="J250" t="str">
        <f t="shared" si="31"/>
        <v>STDR412</v>
      </c>
      <c r="K250">
        <v>5.353484E-2</v>
      </c>
      <c r="L250">
        <v>0</v>
      </c>
      <c r="M250">
        <v>0</v>
      </c>
      <c r="O250" t="s">
        <v>1302</v>
      </c>
      <c r="P250">
        <v>177</v>
      </c>
      <c r="Q250">
        <v>4110395</v>
      </c>
      <c r="R250" t="s">
        <v>49</v>
      </c>
      <c r="S250">
        <v>61</v>
      </c>
      <c r="T250" t="s">
        <v>50</v>
      </c>
      <c r="U250">
        <v>1</v>
      </c>
      <c r="V250">
        <v>1</v>
      </c>
      <c r="W250">
        <v>0.89245810000000003</v>
      </c>
      <c r="X250">
        <v>1</v>
      </c>
      <c r="Y250">
        <v>0</v>
      </c>
      <c r="Z250">
        <v>0.34172683999999998</v>
      </c>
    </row>
    <row r="251" spans="1:26" x14ac:dyDescent="0.2">
      <c r="A251" t="s">
        <v>1303</v>
      </c>
      <c r="B251" t="str">
        <f t="shared" si="37"/>
        <v>R</v>
      </c>
      <c r="C251" t="str">
        <f t="shared" si="30"/>
        <v>STDR210</v>
      </c>
      <c r="D251">
        <v>0.37182822999999998</v>
      </c>
      <c r="E251">
        <v>0</v>
      </c>
      <c r="F251">
        <v>0</v>
      </c>
      <c r="H251" t="s">
        <v>1304</v>
      </c>
      <c r="I251" t="str">
        <f t="shared" si="39"/>
        <v>R</v>
      </c>
      <c r="J251" t="str">
        <f t="shared" si="31"/>
        <v>STDR267</v>
      </c>
      <c r="K251">
        <v>5.1217079999999998E-2</v>
      </c>
      <c r="L251">
        <v>0</v>
      </c>
      <c r="M251">
        <v>0</v>
      </c>
      <c r="O251" t="s">
        <v>1305</v>
      </c>
      <c r="P251">
        <v>224</v>
      </c>
      <c r="Q251">
        <v>4211373</v>
      </c>
      <c r="R251" t="s">
        <v>49</v>
      </c>
      <c r="S251">
        <v>63</v>
      </c>
      <c r="T251" t="s">
        <v>50</v>
      </c>
      <c r="U251">
        <v>1</v>
      </c>
      <c r="V251">
        <v>1</v>
      </c>
      <c r="W251">
        <v>0.99629855</v>
      </c>
      <c r="X251">
        <v>0</v>
      </c>
      <c r="Y251">
        <v>0</v>
      </c>
      <c r="Z251">
        <v>0.34282845000000001</v>
      </c>
    </row>
    <row r="252" spans="1:26" x14ac:dyDescent="0.2">
      <c r="A252" t="s">
        <v>1306</v>
      </c>
      <c r="B252" t="str">
        <f t="shared" si="37"/>
        <v>L</v>
      </c>
      <c r="C252" t="str">
        <f t="shared" si="30"/>
        <v>stdr109</v>
      </c>
      <c r="D252">
        <v>0.3651353</v>
      </c>
      <c r="E252">
        <v>0</v>
      </c>
      <c r="F252">
        <v>0</v>
      </c>
      <c r="H252" t="s">
        <v>1307</v>
      </c>
      <c r="I252" t="str">
        <f t="shared" si="39"/>
        <v>L</v>
      </c>
      <c r="J252" t="str">
        <f t="shared" si="31"/>
        <v>STDR292</v>
      </c>
      <c r="K252">
        <v>5.0386550000000002E-2</v>
      </c>
      <c r="L252">
        <v>0</v>
      </c>
      <c r="M252">
        <v>0</v>
      </c>
      <c r="O252" t="s">
        <v>1308</v>
      </c>
      <c r="P252">
        <v>235</v>
      </c>
      <c r="Q252">
        <v>4213988</v>
      </c>
      <c r="R252" t="s">
        <v>49</v>
      </c>
      <c r="S252">
        <v>53</v>
      </c>
      <c r="T252" t="s">
        <v>62</v>
      </c>
      <c r="U252">
        <v>1</v>
      </c>
      <c r="V252">
        <v>1</v>
      </c>
      <c r="W252">
        <v>0.99249109999999996</v>
      </c>
      <c r="X252">
        <v>1</v>
      </c>
      <c r="Y252">
        <v>0</v>
      </c>
      <c r="Z252">
        <v>0.34913919999999998</v>
      </c>
    </row>
    <row r="253" spans="1:26" x14ac:dyDescent="0.2">
      <c r="A253" t="s">
        <v>1309</v>
      </c>
      <c r="B253" t="str">
        <f t="shared" si="37"/>
        <v>R</v>
      </c>
      <c r="C253" t="str">
        <f t="shared" si="30"/>
        <v>STDR662</v>
      </c>
      <c r="D253">
        <v>0.36232557999999998</v>
      </c>
      <c r="E253">
        <v>0</v>
      </c>
      <c r="F253">
        <v>0</v>
      </c>
      <c r="H253" t="s">
        <v>1310</v>
      </c>
      <c r="I253" t="str">
        <f t="shared" si="39"/>
        <v>L</v>
      </c>
      <c r="J253" t="str">
        <f t="shared" si="31"/>
        <v>STDR215</v>
      </c>
      <c r="K253">
        <v>5.0369230000000001E-2</v>
      </c>
      <c r="L253">
        <v>0</v>
      </c>
      <c r="M253">
        <v>0</v>
      </c>
      <c r="O253" t="s">
        <v>1311</v>
      </c>
      <c r="P253">
        <v>333</v>
      </c>
      <c r="Q253">
        <v>4237014</v>
      </c>
      <c r="R253" t="s">
        <v>61</v>
      </c>
      <c r="S253">
        <v>51</v>
      </c>
      <c r="T253" t="s">
        <v>62</v>
      </c>
      <c r="U253">
        <v>1</v>
      </c>
      <c r="V253">
        <v>1</v>
      </c>
      <c r="W253">
        <v>0.92916049999999994</v>
      </c>
      <c r="X253">
        <v>1</v>
      </c>
      <c r="Y253">
        <v>0</v>
      </c>
      <c r="Z253">
        <v>0.35561204000000002</v>
      </c>
    </row>
    <row r="254" spans="1:26" x14ac:dyDescent="0.2">
      <c r="A254" t="s">
        <v>1312</v>
      </c>
      <c r="B254" t="str">
        <f t="shared" si="37"/>
        <v>L</v>
      </c>
      <c r="C254" t="str">
        <f t="shared" si="30"/>
        <v>STDR065</v>
      </c>
      <c r="D254">
        <v>0.35010629999999998</v>
      </c>
      <c r="E254">
        <v>0</v>
      </c>
      <c r="F254">
        <v>0</v>
      </c>
      <c r="H254" t="s">
        <v>1313</v>
      </c>
      <c r="I254" t="str">
        <f t="shared" si="39"/>
        <v>R</v>
      </c>
      <c r="J254" t="str">
        <f t="shared" si="31"/>
        <v>STDR349</v>
      </c>
      <c r="K254">
        <v>4.9549129999999997E-2</v>
      </c>
      <c r="L254">
        <v>0</v>
      </c>
      <c r="M254">
        <v>0</v>
      </c>
      <c r="O254" t="s">
        <v>1314</v>
      </c>
      <c r="P254">
        <v>154</v>
      </c>
      <c r="Q254">
        <v>4004100</v>
      </c>
      <c r="R254" t="s">
        <v>49</v>
      </c>
      <c r="S254">
        <v>47</v>
      </c>
      <c r="T254" t="s">
        <v>50</v>
      </c>
      <c r="U254">
        <v>1</v>
      </c>
      <c r="V254">
        <v>1</v>
      </c>
      <c r="W254">
        <v>0.90105979999999997</v>
      </c>
      <c r="X254">
        <v>1</v>
      </c>
      <c r="Y254">
        <v>0</v>
      </c>
      <c r="Z254">
        <v>0.35842285000000002</v>
      </c>
    </row>
    <row r="255" spans="1:26" x14ac:dyDescent="0.2">
      <c r="A255" t="s">
        <v>1315</v>
      </c>
      <c r="B255" t="str">
        <f t="shared" si="37"/>
        <v>L</v>
      </c>
      <c r="C255" t="str">
        <f t="shared" si="30"/>
        <v>STDR666</v>
      </c>
      <c r="D255">
        <v>0.33672506000000002</v>
      </c>
      <c r="E255">
        <v>0</v>
      </c>
      <c r="F255">
        <v>0</v>
      </c>
      <c r="H255" t="s">
        <v>1316</v>
      </c>
      <c r="I255" t="str">
        <f>LEFT(RIGHT(H255,9),1)</f>
        <v>R</v>
      </c>
      <c r="J255" t="str">
        <f t="shared" si="31"/>
        <v>STDR662</v>
      </c>
      <c r="K255">
        <v>4.7298279999999998E-2</v>
      </c>
      <c r="L255">
        <v>0</v>
      </c>
      <c r="M255">
        <v>0</v>
      </c>
      <c r="O255" t="s">
        <v>1317</v>
      </c>
      <c r="P255">
        <v>167</v>
      </c>
      <c r="Q255">
        <v>4105331</v>
      </c>
      <c r="R255" t="s">
        <v>49</v>
      </c>
      <c r="S255">
        <v>68</v>
      </c>
      <c r="T255" t="s">
        <v>50</v>
      </c>
      <c r="U255">
        <v>1</v>
      </c>
      <c r="V255">
        <v>1</v>
      </c>
      <c r="W255">
        <v>0.97393240000000003</v>
      </c>
      <c r="X255">
        <v>1</v>
      </c>
      <c r="Y255">
        <v>0</v>
      </c>
      <c r="Z255">
        <v>0.35857749999999999</v>
      </c>
    </row>
    <row r="256" spans="1:26" x14ac:dyDescent="0.2">
      <c r="A256" t="s">
        <v>1318</v>
      </c>
      <c r="B256" t="str">
        <f t="shared" si="37"/>
        <v>R</v>
      </c>
      <c r="C256" t="str">
        <f t="shared" si="30"/>
        <v>STDR289</v>
      </c>
      <c r="D256">
        <v>0.321266</v>
      </c>
      <c r="E256">
        <v>0</v>
      </c>
      <c r="F256">
        <v>0</v>
      </c>
      <c r="H256" t="s">
        <v>1319</v>
      </c>
      <c r="I256" t="str">
        <f>LEFT(RIGHT(H256,8),1)</f>
        <v>L</v>
      </c>
      <c r="J256" t="str">
        <f t="shared" si="31"/>
        <v>STDR673</v>
      </c>
      <c r="K256">
        <v>4.7275070000000002E-2</v>
      </c>
      <c r="L256">
        <v>0</v>
      </c>
      <c r="M256">
        <v>0</v>
      </c>
      <c r="O256" t="s">
        <v>1320</v>
      </c>
      <c r="P256">
        <v>321</v>
      </c>
      <c r="Q256">
        <v>4234259</v>
      </c>
      <c r="R256" t="s">
        <v>61</v>
      </c>
      <c r="S256">
        <v>46</v>
      </c>
      <c r="T256" t="s">
        <v>50</v>
      </c>
      <c r="U256">
        <v>1</v>
      </c>
      <c r="V256">
        <v>1</v>
      </c>
      <c r="W256">
        <v>0.99799203999999997</v>
      </c>
      <c r="X256">
        <v>1</v>
      </c>
      <c r="Y256">
        <v>0</v>
      </c>
      <c r="Z256">
        <v>0.36122143000000001</v>
      </c>
    </row>
    <row r="257" spans="1:26" x14ac:dyDescent="0.2">
      <c r="A257" t="s">
        <v>1321</v>
      </c>
      <c r="B257" t="str">
        <f t="shared" si="37"/>
        <v>L</v>
      </c>
      <c r="C257" t="str">
        <f t="shared" si="30"/>
        <v>STDR369</v>
      </c>
      <c r="D257">
        <v>0.31588149999999998</v>
      </c>
      <c r="E257">
        <v>0</v>
      </c>
      <c r="F257">
        <v>0</v>
      </c>
      <c r="H257" t="s">
        <v>1322</v>
      </c>
      <c r="I257" t="str">
        <f>LEFT(RIGHT(H257,8),1)</f>
        <v>L</v>
      </c>
      <c r="J257" t="str">
        <f t="shared" si="31"/>
        <v>STDR203</v>
      </c>
      <c r="K257">
        <v>4.7075810000000003E-2</v>
      </c>
      <c r="L257">
        <v>0</v>
      </c>
      <c r="M257">
        <v>0</v>
      </c>
      <c r="O257" t="s">
        <v>1323</v>
      </c>
      <c r="P257">
        <v>151</v>
      </c>
      <c r="Q257">
        <v>3807128</v>
      </c>
      <c r="R257" t="s">
        <v>49</v>
      </c>
      <c r="S257">
        <v>73</v>
      </c>
      <c r="T257" t="s">
        <v>62</v>
      </c>
      <c r="U257">
        <v>1</v>
      </c>
      <c r="V257">
        <v>1</v>
      </c>
      <c r="W257">
        <v>0.99393450000000005</v>
      </c>
      <c r="X257">
        <v>1</v>
      </c>
      <c r="Y257">
        <v>0</v>
      </c>
      <c r="Z257">
        <v>0.36450702000000001</v>
      </c>
    </row>
    <row r="258" spans="1:26" x14ac:dyDescent="0.2">
      <c r="A258" t="s">
        <v>1324</v>
      </c>
      <c r="B258" t="str">
        <f t="shared" si="37"/>
        <v>R</v>
      </c>
      <c r="C258" t="str">
        <f t="shared" ref="C258:C321" si="40">LEFT(A258,7)</f>
        <v>STDR138</v>
      </c>
      <c r="D258">
        <v>0.30678224999999998</v>
      </c>
      <c r="E258">
        <v>0</v>
      </c>
      <c r="F258">
        <v>0</v>
      </c>
      <c r="H258" t="s">
        <v>1325</v>
      </c>
      <c r="I258" t="str">
        <f>LEFT(RIGHT(H258,9),1)</f>
        <v>R</v>
      </c>
      <c r="J258" t="str">
        <f t="shared" ref="J258:J321" si="41">LEFT(H258,7)</f>
        <v>STDR293</v>
      </c>
      <c r="K258">
        <v>4.7072170000000003E-2</v>
      </c>
      <c r="L258">
        <v>0</v>
      </c>
      <c r="M258">
        <v>0</v>
      </c>
      <c r="O258" t="s">
        <v>1326</v>
      </c>
      <c r="P258">
        <v>187</v>
      </c>
      <c r="Q258">
        <v>4204697</v>
      </c>
      <c r="R258" t="s">
        <v>61</v>
      </c>
      <c r="S258">
        <v>59</v>
      </c>
      <c r="T258" t="s">
        <v>50</v>
      </c>
      <c r="U258">
        <v>1</v>
      </c>
      <c r="V258">
        <v>1</v>
      </c>
      <c r="W258">
        <v>0.96447490000000002</v>
      </c>
      <c r="X258">
        <v>0</v>
      </c>
      <c r="Y258">
        <v>0</v>
      </c>
      <c r="Z258">
        <v>0.36545438000000002</v>
      </c>
    </row>
    <row r="259" spans="1:26" x14ac:dyDescent="0.2">
      <c r="A259" t="s">
        <v>1327</v>
      </c>
      <c r="B259" t="str">
        <f>LEFT(RIGHT(A259,9),1)</f>
        <v>R</v>
      </c>
      <c r="C259" t="str">
        <f t="shared" si="40"/>
        <v>STDR639</v>
      </c>
      <c r="D259">
        <v>0.30463456999999999</v>
      </c>
      <c r="E259">
        <v>0</v>
      </c>
      <c r="F259">
        <v>0</v>
      </c>
      <c r="H259" t="s">
        <v>1328</v>
      </c>
      <c r="I259" t="str">
        <f>LEFT(RIGHT(H259,8),1)</f>
        <v>L</v>
      </c>
      <c r="J259" t="str">
        <f t="shared" si="41"/>
        <v>STDR283</v>
      </c>
      <c r="K259">
        <v>4.5917090000000001E-2</v>
      </c>
      <c r="L259">
        <v>0</v>
      </c>
      <c r="M259">
        <v>0</v>
      </c>
      <c r="O259" t="s">
        <v>1329</v>
      </c>
      <c r="P259">
        <v>197</v>
      </c>
      <c r="Q259">
        <v>4207775</v>
      </c>
      <c r="R259" t="s">
        <v>61</v>
      </c>
      <c r="S259">
        <v>47</v>
      </c>
      <c r="T259" t="s">
        <v>62</v>
      </c>
      <c r="U259">
        <v>1</v>
      </c>
      <c r="V259">
        <v>1</v>
      </c>
      <c r="W259">
        <v>0.99357169999999995</v>
      </c>
      <c r="X259">
        <v>1</v>
      </c>
      <c r="Y259">
        <v>0</v>
      </c>
      <c r="Z259">
        <v>0.36826154999999999</v>
      </c>
    </row>
    <row r="260" spans="1:26" x14ac:dyDescent="0.2">
      <c r="A260" t="s">
        <v>1330</v>
      </c>
      <c r="B260" t="str">
        <f t="shared" ref="B260:B265" si="42">LEFT(RIGHT(A260,8),1)</f>
        <v>L</v>
      </c>
      <c r="C260" t="str">
        <f t="shared" si="40"/>
        <v>STDR237</v>
      </c>
      <c r="D260">
        <v>0.30133769999999999</v>
      </c>
      <c r="E260">
        <v>0</v>
      </c>
      <c r="F260">
        <v>0</v>
      </c>
      <c r="H260" t="s">
        <v>1331</v>
      </c>
      <c r="I260" t="str">
        <f>LEFT(RIGHT(H260,8),1)</f>
        <v>R</v>
      </c>
      <c r="J260" t="str">
        <f t="shared" si="41"/>
        <v>STDR125</v>
      </c>
      <c r="K260">
        <v>4.5643540000000003E-2</v>
      </c>
      <c r="L260">
        <v>0</v>
      </c>
      <c r="M260">
        <v>0</v>
      </c>
      <c r="O260" t="s">
        <v>1332</v>
      </c>
      <c r="P260">
        <v>167</v>
      </c>
      <c r="Q260">
        <v>4105331</v>
      </c>
      <c r="R260" t="s">
        <v>61</v>
      </c>
      <c r="S260">
        <v>68</v>
      </c>
      <c r="T260" t="s">
        <v>50</v>
      </c>
      <c r="U260">
        <v>1</v>
      </c>
      <c r="V260">
        <v>1</v>
      </c>
      <c r="W260">
        <v>0.75349295000000005</v>
      </c>
      <c r="X260">
        <v>0</v>
      </c>
      <c r="Y260">
        <v>0</v>
      </c>
      <c r="Z260">
        <v>0.36918055999999999</v>
      </c>
    </row>
    <row r="261" spans="1:26" x14ac:dyDescent="0.2">
      <c r="A261" t="s">
        <v>1333</v>
      </c>
      <c r="B261" t="str">
        <f t="shared" si="42"/>
        <v>L</v>
      </c>
      <c r="C261" t="str">
        <f t="shared" si="40"/>
        <v>STDR267</v>
      </c>
      <c r="D261">
        <v>0.29977690000000001</v>
      </c>
      <c r="E261">
        <v>1</v>
      </c>
      <c r="F261">
        <v>0</v>
      </c>
      <c r="H261" t="s">
        <v>1334</v>
      </c>
      <c r="I261" t="str">
        <f>LEFT(RIGHT(H261,8),1)</f>
        <v>L</v>
      </c>
      <c r="J261" t="str">
        <f t="shared" si="41"/>
        <v>STDR221</v>
      </c>
      <c r="K261">
        <v>4.54542E-2</v>
      </c>
      <c r="L261">
        <v>0</v>
      </c>
      <c r="M261">
        <v>0</v>
      </c>
      <c r="O261" t="s">
        <v>1335</v>
      </c>
      <c r="P261">
        <v>137</v>
      </c>
      <c r="Q261">
        <v>3683587</v>
      </c>
      <c r="R261" t="s">
        <v>61</v>
      </c>
      <c r="S261">
        <v>52</v>
      </c>
      <c r="T261" t="s">
        <v>50</v>
      </c>
      <c r="U261">
        <v>1</v>
      </c>
      <c r="V261">
        <v>1</v>
      </c>
      <c r="W261">
        <v>0.99088949999999998</v>
      </c>
      <c r="X261">
        <v>1</v>
      </c>
      <c r="Y261">
        <v>0</v>
      </c>
      <c r="Z261">
        <v>0.36972293000000001</v>
      </c>
    </row>
    <row r="262" spans="1:26" x14ac:dyDescent="0.2">
      <c r="A262" t="s">
        <v>1336</v>
      </c>
      <c r="B262" t="str">
        <f t="shared" si="42"/>
        <v>L</v>
      </c>
      <c r="C262" t="str">
        <f t="shared" si="40"/>
        <v>STDR283</v>
      </c>
      <c r="D262">
        <v>0.29077217</v>
      </c>
      <c r="E262">
        <v>1</v>
      </c>
      <c r="F262">
        <v>0</v>
      </c>
      <c r="H262" t="s">
        <v>1337</v>
      </c>
      <c r="I262" t="str">
        <f>LEFT(RIGHT(H262,8),1)</f>
        <v>R</v>
      </c>
      <c r="J262" t="str">
        <f t="shared" si="41"/>
        <v>STDR071</v>
      </c>
      <c r="K262">
        <v>4.5139159999999998E-2</v>
      </c>
      <c r="L262">
        <v>0</v>
      </c>
      <c r="M262">
        <v>0</v>
      </c>
      <c r="O262" t="s">
        <v>1338</v>
      </c>
      <c r="P262">
        <v>157</v>
      </c>
      <c r="Q262">
        <v>4004638</v>
      </c>
      <c r="R262" t="s">
        <v>49</v>
      </c>
      <c r="S262">
        <v>45</v>
      </c>
      <c r="T262" t="s">
        <v>50</v>
      </c>
      <c r="U262">
        <v>1</v>
      </c>
      <c r="V262">
        <v>0</v>
      </c>
      <c r="W262">
        <v>0.45777372</v>
      </c>
      <c r="X262">
        <v>0</v>
      </c>
      <c r="Y262">
        <v>0</v>
      </c>
      <c r="Z262">
        <v>0.37042183000000001</v>
      </c>
    </row>
    <row r="263" spans="1:26" x14ac:dyDescent="0.2">
      <c r="A263" t="s">
        <v>1339</v>
      </c>
      <c r="B263" t="str">
        <f t="shared" si="42"/>
        <v>L</v>
      </c>
      <c r="C263" t="str">
        <f t="shared" si="40"/>
        <v>STDR296</v>
      </c>
      <c r="D263">
        <v>0.27965653000000001</v>
      </c>
      <c r="E263">
        <v>1</v>
      </c>
      <c r="F263">
        <v>0</v>
      </c>
      <c r="H263" t="s">
        <v>1340</v>
      </c>
      <c r="I263" t="str">
        <f>LEFT(RIGHT(H263,9),1)</f>
        <v>R</v>
      </c>
      <c r="J263" t="str">
        <f t="shared" si="41"/>
        <v>STDR422</v>
      </c>
      <c r="K263">
        <v>4.4718529999999999E-2</v>
      </c>
      <c r="L263">
        <v>0</v>
      </c>
      <c r="M263">
        <v>0</v>
      </c>
      <c r="O263" t="s">
        <v>1341</v>
      </c>
      <c r="P263">
        <v>275</v>
      </c>
      <c r="Q263">
        <v>4220402</v>
      </c>
      <c r="R263" t="s">
        <v>49</v>
      </c>
      <c r="S263">
        <v>40</v>
      </c>
      <c r="T263" t="s">
        <v>50</v>
      </c>
      <c r="U263">
        <v>1</v>
      </c>
      <c r="V263">
        <v>0</v>
      </c>
      <c r="W263">
        <v>0.31719019999999998</v>
      </c>
      <c r="X263">
        <v>0</v>
      </c>
      <c r="Y263">
        <v>0</v>
      </c>
      <c r="Z263">
        <v>0.37044737</v>
      </c>
    </row>
    <row r="264" spans="1:26" x14ac:dyDescent="0.2">
      <c r="A264" t="s">
        <v>1342</v>
      </c>
      <c r="B264" t="str">
        <f t="shared" si="42"/>
        <v>R</v>
      </c>
      <c r="C264" t="str">
        <f t="shared" si="40"/>
        <v>STDR203</v>
      </c>
      <c r="D264">
        <v>0.27841433999999998</v>
      </c>
      <c r="E264">
        <v>0</v>
      </c>
      <c r="F264">
        <v>0</v>
      </c>
      <c r="H264" t="s">
        <v>1343</v>
      </c>
      <c r="I264" t="str">
        <f>LEFT(RIGHT(H264,8),1)</f>
        <v>L</v>
      </c>
      <c r="J264" t="str">
        <f t="shared" si="41"/>
        <v>STDR155</v>
      </c>
      <c r="K264">
        <v>4.368126E-2</v>
      </c>
      <c r="L264">
        <v>0</v>
      </c>
      <c r="M264">
        <v>0</v>
      </c>
      <c r="O264" t="s">
        <v>1344</v>
      </c>
      <c r="P264">
        <v>266</v>
      </c>
      <c r="Q264">
        <v>4218855</v>
      </c>
      <c r="R264" t="s">
        <v>49</v>
      </c>
      <c r="S264">
        <v>68</v>
      </c>
      <c r="T264" t="s">
        <v>50</v>
      </c>
      <c r="U264">
        <v>1</v>
      </c>
      <c r="V264">
        <v>1</v>
      </c>
      <c r="W264">
        <v>0.7960199</v>
      </c>
      <c r="X264">
        <v>0</v>
      </c>
      <c r="Y264">
        <v>0</v>
      </c>
      <c r="Z264">
        <v>0.37240905000000002</v>
      </c>
    </row>
    <row r="265" spans="1:26" x14ac:dyDescent="0.2">
      <c r="A265" t="s">
        <v>1345</v>
      </c>
      <c r="B265" t="str">
        <f t="shared" si="42"/>
        <v>L</v>
      </c>
      <c r="C265" t="str">
        <f t="shared" si="40"/>
        <v>STDR256</v>
      </c>
      <c r="D265">
        <v>0.25702426</v>
      </c>
      <c r="E265">
        <v>0</v>
      </c>
      <c r="F265">
        <v>0</v>
      </c>
      <c r="H265" t="s">
        <v>1346</v>
      </c>
      <c r="I265" t="str">
        <f>LEFT(RIGHT(H265,8),1)</f>
        <v>L</v>
      </c>
      <c r="J265" t="str">
        <f t="shared" si="41"/>
        <v>STDR315</v>
      </c>
      <c r="K265">
        <v>4.3032439999999998E-2</v>
      </c>
      <c r="L265">
        <v>0</v>
      </c>
      <c r="M265">
        <v>0</v>
      </c>
      <c r="O265" t="s">
        <v>1347</v>
      </c>
      <c r="P265">
        <v>7</v>
      </c>
      <c r="Q265">
        <v>782717</v>
      </c>
      <c r="R265" t="s">
        <v>49</v>
      </c>
      <c r="S265">
        <v>60</v>
      </c>
      <c r="T265" t="s">
        <v>50</v>
      </c>
      <c r="U265">
        <v>1</v>
      </c>
      <c r="V265">
        <v>1</v>
      </c>
      <c r="W265">
        <v>0.98520540000000001</v>
      </c>
      <c r="X265">
        <v>0</v>
      </c>
      <c r="Y265">
        <v>0</v>
      </c>
      <c r="Z265">
        <v>0.37489513000000002</v>
      </c>
    </row>
    <row r="266" spans="1:26" x14ac:dyDescent="0.2">
      <c r="A266" t="s">
        <v>1348</v>
      </c>
      <c r="B266" t="str">
        <f>LEFT(RIGHT(A266,9),1)</f>
        <v>R</v>
      </c>
      <c r="C266" t="str">
        <f t="shared" si="40"/>
        <v>STDR269</v>
      </c>
      <c r="D266">
        <v>0.25028413999999999</v>
      </c>
      <c r="E266">
        <v>0</v>
      </c>
      <c r="F266">
        <v>0</v>
      </c>
      <c r="H266" t="s">
        <v>1349</v>
      </c>
      <c r="I266" t="str">
        <f>LEFT(RIGHT(H266,8),1)</f>
        <v>L</v>
      </c>
      <c r="J266" t="str">
        <f t="shared" si="41"/>
        <v>STDR182</v>
      </c>
      <c r="K266">
        <v>4.2757719999999999E-2</v>
      </c>
      <c r="L266">
        <v>0</v>
      </c>
      <c r="M266">
        <v>0</v>
      </c>
      <c r="O266" t="s">
        <v>1350</v>
      </c>
      <c r="P266">
        <v>336</v>
      </c>
      <c r="Q266">
        <v>4238881</v>
      </c>
      <c r="R266" t="s">
        <v>49</v>
      </c>
      <c r="S266">
        <v>62</v>
      </c>
      <c r="T266" t="s">
        <v>62</v>
      </c>
      <c r="U266">
        <v>1</v>
      </c>
      <c r="V266">
        <v>1</v>
      </c>
      <c r="W266">
        <v>0.99846387000000003</v>
      </c>
      <c r="X266">
        <v>1</v>
      </c>
      <c r="Y266">
        <v>0</v>
      </c>
      <c r="Z266">
        <v>0.37603760000000003</v>
      </c>
    </row>
    <row r="267" spans="1:26" x14ac:dyDescent="0.2">
      <c r="A267" t="s">
        <v>1351</v>
      </c>
      <c r="B267" t="str">
        <f>LEFT(RIGHT(A267,8),1)</f>
        <v>L</v>
      </c>
      <c r="C267" t="str">
        <f t="shared" si="40"/>
        <v>STDR229</v>
      </c>
      <c r="D267">
        <v>0.24978295</v>
      </c>
      <c r="E267">
        <v>0</v>
      </c>
      <c r="F267">
        <v>0</v>
      </c>
      <c r="H267" t="s">
        <v>571</v>
      </c>
      <c r="I267" t="str">
        <f>LEFT(RIGHT(H267,8),1)</f>
        <v>L</v>
      </c>
      <c r="J267" t="str">
        <f t="shared" si="41"/>
        <v>STDR408</v>
      </c>
      <c r="K267">
        <v>4.0085700000000002E-2</v>
      </c>
      <c r="L267">
        <v>0</v>
      </c>
      <c r="M267">
        <v>0</v>
      </c>
      <c r="O267" t="s">
        <v>1352</v>
      </c>
      <c r="P267">
        <v>252</v>
      </c>
      <c r="Q267">
        <v>4217041</v>
      </c>
      <c r="R267" t="s">
        <v>49</v>
      </c>
      <c r="S267">
        <v>55</v>
      </c>
      <c r="T267" t="s">
        <v>50</v>
      </c>
      <c r="U267">
        <v>0</v>
      </c>
      <c r="V267">
        <v>0</v>
      </c>
      <c r="W267">
        <v>0.40344307000000001</v>
      </c>
      <c r="X267">
        <v>0</v>
      </c>
      <c r="Y267">
        <v>0</v>
      </c>
      <c r="Z267">
        <v>0.37675302999999999</v>
      </c>
    </row>
    <row r="268" spans="1:26" x14ac:dyDescent="0.2">
      <c r="A268" t="s">
        <v>1346</v>
      </c>
      <c r="B268" t="str">
        <f>LEFT(RIGHT(A268,8),1)</f>
        <v>L</v>
      </c>
      <c r="C268" t="str">
        <f t="shared" si="40"/>
        <v>STDR315</v>
      </c>
      <c r="D268">
        <v>0.24408447999999999</v>
      </c>
      <c r="E268">
        <v>1</v>
      </c>
      <c r="F268">
        <v>0</v>
      </c>
      <c r="H268" t="s">
        <v>1353</v>
      </c>
      <c r="I268" t="str">
        <f>LEFT(RIGHT(H268,8),1)</f>
        <v>L</v>
      </c>
      <c r="J268" t="str">
        <f t="shared" si="41"/>
        <v>STDR091</v>
      </c>
      <c r="K268">
        <v>4.0047260000000001E-2</v>
      </c>
      <c r="L268">
        <v>0</v>
      </c>
      <c r="M268">
        <v>0</v>
      </c>
      <c r="O268" t="s">
        <v>1354</v>
      </c>
      <c r="P268">
        <v>149</v>
      </c>
      <c r="Q268">
        <v>3805812</v>
      </c>
      <c r="R268" t="s">
        <v>49</v>
      </c>
      <c r="S268">
        <v>60</v>
      </c>
      <c r="T268" t="s">
        <v>62</v>
      </c>
      <c r="U268">
        <v>1</v>
      </c>
      <c r="V268">
        <v>1</v>
      </c>
      <c r="W268">
        <v>0.96246240000000005</v>
      </c>
      <c r="X268">
        <v>1</v>
      </c>
      <c r="Y268">
        <v>0</v>
      </c>
      <c r="Z268">
        <v>0.37804716999999999</v>
      </c>
    </row>
    <row r="269" spans="1:26" x14ac:dyDescent="0.2">
      <c r="A269" t="s">
        <v>1355</v>
      </c>
      <c r="B269" t="str">
        <f>LEFT(RIGHT(A269,8),1)</f>
        <v>R</v>
      </c>
      <c r="C269" t="str">
        <f t="shared" si="40"/>
        <v>STDR165</v>
      </c>
      <c r="D269">
        <v>0.23547535999999999</v>
      </c>
      <c r="E269">
        <v>0</v>
      </c>
      <c r="F269">
        <v>0</v>
      </c>
      <c r="H269" t="s">
        <v>443</v>
      </c>
      <c r="I269" t="str">
        <f>LEFT(RIGHT(H269,9),1)</f>
        <v>R</v>
      </c>
      <c r="J269" t="str">
        <f t="shared" si="41"/>
        <v>STDR397</v>
      </c>
      <c r="K269">
        <v>3.9478659999999999E-2</v>
      </c>
      <c r="L269">
        <v>0</v>
      </c>
      <c r="M269">
        <v>0</v>
      </c>
      <c r="O269" t="s">
        <v>1356</v>
      </c>
      <c r="P269">
        <v>281</v>
      </c>
      <c r="Q269">
        <v>4220934</v>
      </c>
      <c r="R269" t="s">
        <v>61</v>
      </c>
      <c r="S269">
        <v>58</v>
      </c>
      <c r="T269" t="s">
        <v>50</v>
      </c>
      <c r="U269">
        <v>1</v>
      </c>
      <c r="V269">
        <v>0</v>
      </c>
      <c r="W269">
        <v>0.49801830000000002</v>
      </c>
      <c r="X269">
        <v>1</v>
      </c>
      <c r="Y269">
        <v>0</v>
      </c>
      <c r="Z269">
        <v>0.37921709999999997</v>
      </c>
    </row>
    <row r="270" spans="1:26" x14ac:dyDescent="0.2">
      <c r="A270" t="s">
        <v>1357</v>
      </c>
      <c r="B270" t="str">
        <f>LEFT(RIGHT(A270,9),1)</f>
        <v>R</v>
      </c>
      <c r="C270" t="str">
        <f t="shared" si="40"/>
        <v>STDR128</v>
      </c>
      <c r="D270">
        <v>0.23502791000000001</v>
      </c>
      <c r="E270">
        <v>0</v>
      </c>
      <c r="F270">
        <v>0</v>
      </c>
      <c r="H270" t="s">
        <v>1358</v>
      </c>
      <c r="I270" t="str">
        <f>LEFT(RIGHT(H270,9),1)</f>
        <v>R</v>
      </c>
      <c r="J270" t="str">
        <f t="shared" si="41"/>
        <v>STDR154</v>
      </c>
      <c r="K270">
        <v>3.8436829999999998E-2</v>
      </c>
      <c r="L270">
        <v>0</v>
      </c>
      <c r="M270">
        <v>0</v>
      </c>
      <c r="O270" s="3" t="s">
        <v>1359</v>
      </c>
      <c r="P270">
        <v>2</v>
      </c>
      <c r="Q270">
        <v>404151</v>
      </c>
      <c r="R270" t="s">
        <v>49</v>
      </c>
      <c r="S270">
        <v>68</v>
      </c>
      <c r="T270" t="s">
        <v>50</v>
      </c>
      <c r="U270">
        <v>1</v>
      </c>
      <c r="V270">
        <v>1</v>
      </c>
      <c r="W270">
        <v>0.71145623999999996</v>
      </c>
      <c r="X270">
        <v>0</v>
      </c>
      <c r="Y270">
        <v>0</v>
      </c>
      <c r="Z270">
        <v>0.37998778</v>
      </c>
    </row>
    <row r="271" spans="1:26" x14ac:dyDescent="0.2">
      <c r="A271" t="s">
        <v>1360</v>
      </c>
      <c r="B271" t="str">
        <f t="shared" ref="B271:B286" si="43">LEFT(RIGHT(A271,8),1)</f>
        <v>R</v>
      </c>
      <c r="C271" t="str">
        <f t="shared" si="40"/>
        <v>STDR282</v>
      </c>
      <c r="D271">
        <v>0.22789656999999999</v>
      </c>
      <c r="E271">
        <v>0</v>
      </c>
      <c r="F271">
        <v>0</v>
      </c>
      <c r="H271" t="s">
        <v>1361</v>
      </c>
      <c r="I271" t="str">
        <f>LEFT(RIGHT(H271,8),1)</f>
        <v>L</v>
      </c>
      <c r="J271" t="str">
        <f t="shared" si="41"/>
        <v>STDR644</v>
      </c>
      <c r="K271">
        <v>3.8359249999999998E-2</v>
      </c>
      <c r="L271">
        <v>0</v>
      </c>
      <c r="M271">
        <v>0</v>
      </c>
      <c r="O271" t="s">
        <v>1362</v>
      </c>
      <c r="P271">
        <v>235</v>
      </c>
      <c r="Q271">
        <v>4213988</v>
      </c>
      <c r="R271" t="s">
        <v>61</v>
      </c>
      <c r="S271">
        <v>53</v>
      </c>
      <c r="T271" t="s">
        <v>62</v>
      </c>
      <c r="U271">
        <v>1</v>
      </c>
      <c r="V271">
        <v>0</v>
      </c>
      <c r="W271">
        <v>0.58263176999999999</v>
      </c>
      <c r="X271">
        <v>0</v>
      </c>
      <c r="Y271">
        <v>0</v>
      </c>
      <c r="Z271">
        <v>0.38217515000000002</v>
      </c>
    </row>
    <row r="272" spans="1:26" x14ac:dyDescent="0.2">
      <c r="A272" t="s">
        <v>1016</v>
      </c>
      <c r="B272" t="str">
        <f t="shared" si="43"/>
        <v>L</v>
      </c>
      <c r="C272" t="str">
        <f t="shared" si="40"/>
        <v>STDR208</v>
      </c>
      <c r="D272">
        <v>0.21466097000000001</v>
      </c>
      <c r="E272">
        <v>0</v>
      </c>
      <c r="F272">
        <v>0</v>
      </c>
      <c r="H272" t="s">
        <v>1363</v>
      </c>
      <c r="I272" t="str">
        <f>LEFT(RIGHT(H272,8),1)</f>
        <v>L</v>
      </c>
      <c r="J272" t="str">
        <f t="shared" si="41"/>
        <v>stdr120</v>
      </c>
      <c r="K272">
        <v>3.7602040000000003E-2</v>
      </c>
      <c r="L272">
        <v>0</v>
      </c>
      <c r="M272">
        <v>0</v>
      </c>
      <c r="O272" t="s">
        <v>1364</v>
      </c>
      <c r="P272">
        <v>191</v>
      </c>
      <c r="Q272">
        <v>4205732</v>
      </c>
      <c r="R272" t="s">
        <v>49</v>
      </c>
      <c r="S272">
        <v>70</v>
      </c>
      <c r="T272" t="s">
        <v>50</v>
      </c>
      <c r="U272">
        <v>1</v>
      </c>
      <c r="V272">
        <v>1</v>
      </c>
      <c r="W272">
        <v>0.99982130000000002</v>
      </c>
      <c r="X272">
        <v>0</v>
      </c>
      <c r="Y272">
        <v>0</v>
      </c>
      <c r="Z272">
        <v>0.38564103999999999</v>
      </c>
    </row>
    <row r="273" spans="1:26" x14ac:dyDescent="0.2">
      <c r="A273" t="s">
        <v>1365</v>
      </c>
      <c r="B273" t="str">
        <f t="shared" si="43"/>
        <v>L</v>
      </c>
      <c r="C273" t="str">
        <f t="shared" si="40"/>
        <v>STDR667</v>
      </c>
      <c r="D273">
        <v>0.21147432999999999</v>
      </c>
      <c r="E273">
        <v>0</v>
      </c>
      <c r="F273">
        <v>0</v>
      </c>
      <c r="H273" t="s">
        <v>1366</v>
      </c>
      <c r="I273" t="str">
        <f>LEFT(RIGHT(H273,9),1)</f>
        <v>R</v>
      </c>
      <c r="J273" t="str">
        <f t="shared" si="41"/>
        <v>STDR656</v>
      </c>
      <c r="K273">
        <v>3.7596490000000003E-2</v>
      </c>
      <c r="L273">
        <v>0</v>
      </c>
      <c r="M273">
        <v>0</v>
      </c>
      <c r="O273" t="s">
        <v>1367</v>
      </c>
      <c r="P273">
        <v>63</v>
      </c>
      <c r="Q273">
        <v>2862061</v>
      </c>
      <c r="R273" t="s">
        <v>61</v>
      </c>
      <c r="S273">
        <v>45</v>
      </c>
      <c r="T273" t="s">
        <v>50</v>
      </c>
      <c r="U273">
        <v>1</v>
      </c>
      <c r="V273">
        <v>1</v>
      </c>
      <c r="W273">
        <v>0.99868729999999994</v>
      </c>
      <c r="X273">
        <v>0</v>
      </c>
      <c r="Y273">
        <v>0</v>
      </c>
      <c r="Z273">
        <v>0.38677045999999998</v>
      </c>
    </row>
    <row r="274" spans="1:26" x14ac:dyDescent="0.2">
      <c r="A274" t="s">
        <v>1368</v>
      </c>
      <c r="B274" t="str">
        <f t="shared" si="43"/>
        <v>R</v>
      </c>
      <c r="C274" t="str">
        <f t="shared" si="40"/>
        <v>STDR060</v>
      </c>
      <c r="D274">
        <v>0.20948875</v>
      </c>
      <c r="E274">
        <v>0</v>
      </c>
      <c r="F274">
        <v>0</v>
      </c>
      <c r="H274" t="s">
        <v>1369</v>
      </c>
      <c r="I274" t="str">
        <f>LEFT(RIGHT(H274,9),1)</f>
        <v>L</v>
      </c>
      <c r="J274" t="str">
        <f t="shared" si="41"/>
        <v>STDR265</v>
      </c>
      <c r="K274">
        <v>3.7130120000000003E-2</v>
      </c>
      <c r="L274">
        <v>0</v>
      </c>
      <c r="M274">
        <v>0</v>
      </c>
      <c r="O274" t="s">
        <v>1370</v>
      </c>
      <c r="P274">
        <v>215</v>
      </c>
      <c r="Q274">
        <v>4210996</v>
      </c>
      <c r="R274" t="s">
        <v>61</v>
      </c>
      <c r="S274">
        <v>60</v>
      </c>
      <c r="T274" t="s">
        <v>62</v>
      </c>
      <c r="U274">
        <v>1</v>
      </c>
      <c r="V274">
        <v>1</v>
      </c>
      <c r="W274">
        <v>0.99963789999999997</v>
      </c>
      <c r="X274">
        <v>1</v>
      </c>
      <c r="Y274">
        <v>0</v>
      </c>
      <c r="Z274">
        <v>0.38697997000000001</v>
      </c>
    </row>
    <row r="275" spans="1:26" x14ac:dyDescent="0.2">
      <c r="A275" t="s">
        <v>1371</v>
      </c>
      <c r="B275" t="str">
        <f t="shared" si="43"/>
        <v>L</v>
      </c>
      <c r="C275" t="str">
        <f t="shared" si="40"/>
        <v>STDR072</v>
      </c>
      <c r="D275">
        <v>0.19823423000000001</v>
      </c>
      <c r="E275">
        <v>0</v>
      </c>
      <c r="F275">
        <v>0</v>
      </c>
      <c r="H275" t="s">
        <v>1372</v>
      </c>
      <c r="I275" t="str">
        <f>LEFT(RIGHT(H275,8),1)</f>
        <v>R</v>
      </c>
      <c r="J275" t="str">
        <f t="shared" si="41"/>
        <v>STDR277</v>
      </c>
      <c r="K275">
        <v>3.4522890000000001E-2</v>
      </c>
      <c r="L275">
        <v>0</v>
      </c>
      <c r="M275">
        <v>0</v>
      </c>
      <c r="O275" t="s">
        <v>1373</v>
      </c>
      <c r="P275">
        <v>115</v>
      </c>
      <c r="Q275">
        <v>3624775</v>
      </c>
      <c r="R275" t="s">
        <v>49</v>
      </c>
      <c r="S275">
        <v>54</v>
      </c>
      <c r="T275" t="s">
        <v>50</v>
      </c>
      <c r="U275">
        <v>1</v>
      </c>
      <c r="V275">
        <v>1</v>
      </c>
      <c r="W275">
        <v>0.72809959999999996</v>
      </c>
      <c r="X275">
        <v>0</v>
      </c>
      <c r="Y275">
        <v>0</v>
      </c>
      <c r="Z275">
        <v>0.38785510000000001</v>
      </c>
    </row>
    <row r="276" spans="1:26" x14ac:dyDescent="0.2">
      <c r="A276" t="s">
        <v>1374</v>
      </c>
      <c r="B276" t="str">
        <f t="shared" si="43"/>
        <v>R</v>
      </c>
      <c r="C276" t="str">
        <f t="shared" si="40"/>
        <v>STDR310</v>
      </c>
      <c r="D276">
        <v>0.19442543000000001</v>
      </c>
      <c r="E276">
        <v>0</v>
      </c>
      <c r="F276">
        <v>0</v>
      </c>
      <c r="H276" t="s">
        <v>1375</v>
      </c>
      <c r="I276" t="str">
        <f>LEFT(RIGHT(H276,8),1)</f>
        <v>R</v>
      </c>
      <c r="J276" t="str">
        <f t="shared" si="41"/>
        <v>STDR218</v>
      </c>
      <c r="K276">
        <v>3.4178880000000002E-2</v>
      </c>
      <c r="L276">
        <v>0</v>
      </c>
      <c r="M276">
        <v>0</v>
      </c>
      <c r="O276" t="s">
        <v>1376</v>
      </c>
      <c r="P276">
        <v>331</v>
      </c>
      <c r="Q276">
        <v>4236795</v>
      </c>
      <c r="R276" t="s">
        <v>61</v>
      </c>
      <c r="S276">
        <v>64</v>
      </c>
      <c r="T276" t="s">
        <v>62</v>
      </c>
      <c r="U276">
        <v>1</v>
      </c>
      <c r="V276">
        <v>1</v>
      </c>
      <c r="W276">
        <v>0.88272834</v>
      </c>
      <c r="X276">
        <v>0</v>
      </c>
      <c r="Y276">
        <v>0</v>
      </c>
      <c r="Z276">
        <v>0.38848302000000001</v>
      </c>
    </row>
    <row r="277" spans="1:26" x14ac:dyDescent="0.2">
      <c r="A277" t="s">
        <v>1377</v>
      </c>
      <c r="B277" t="str">
        <f t="shared" si="43"/>
        <v>R</v>
      </c>
      <c r="C277" t="str">
        <f t="shared" si="40"/>
        <v>STDR212</v>
      </c>
      <c r="D277">
        <v>0.19403500000000001</v>
      </c>
      <c r="E277">
        <v>1</v>
      </c>
      <c r="F277">
        <v>0</v>
      </c>
      <c r="H277" t="s">
        <v>1378</v>
      </c>
      <c r="I277" t="str">
        <f>LEFT(RIGHT(H277,9),1)</f>
        <v>R</v>
      </c>
      <c r="J277" t="str">
        <f t="shared" si="41"/>
        <v>STDR053</v>
      </c>
      <c r="K277">
        <v>3.2964889999999997E-2</v>
      </c>
      <c r="L277">
        <v>0</v>
      </c>
      <c r="M277">
        <v>0</v>
      </c>
      <c r="O277" t="s">
        <v>1379</v>
      </c>
      <c r="P277">
        <v>217</v>
      </c>
      <c r="Q277">
        <v>4211017</v>
      </c>
      <c r="R277" t="s">
        <v>61</v>
      </c>
      <c r="S277">
        <v>62</v>
      </c>
      <c r="T277" t="s">
        <v>50</v>
      </c>
      <c r="U277">
        <v>1</v>
      </c>
      <c r="V277">
        <v>1</v>
      </c>
      <c r="W277">
        <v>0.98546599999999995</v>
      </c>
      <c r="X277">
        <v>1</v>
      </c>
      <c r="Y277">
        <v>0</v>
      </c>
      <c r="Z277">
        <v>0.3892948</v>
      </c>
    </row>
    <row r="278" spans="1:26" x14ac:dyDescent="0.2">
      <c r="A278" t="s">
        <v>1380</v>
      </c>
      <c r="B278" t="str">
        <f t="shared" si="43"/>
        <v>L</v>
      </c>
      <c r="C278" t="str">
        <f t="shared" si="40"/>
        <v>STDR160</v>
      </c>
      <c r="D278">
        <v>0.19360963</v>
      </c>
      <c r="E278">
        <v>0</v>
      </c>
      <c r="F278">
        <v>0</v>
      </c>
      <c r="H278" t="s">
        <v>1312</v>
      </c>
      <c r="I278" t="str">
        <f>LEFT(RIGHT(H278,8),1)</f>
        <v>L</v>
      </c>
      <c r="J278" t="str">
        <f t="shared" si="41"/>
        <v>STDR065</v>
      </c>
      <c r="K278">
        <v>3.1572969999999999E-2</v>
      </c>
      <c r="L278">
        <v>0</v>
      </c>
      <c r="M278">
        <v>0</v>
      </c>
      <c r="O278" s="3" t="s">
        <v>1381</v>
      </c>
      <c r="P278">
        <v>83</v>
      </c>
      <c r="Q278">
        <v>2937346</v>
      </c>
      <c r="R278" t="s">
        <v>61</v>
      </c>
      <c r="S278">
        <v>57</v>
      </c>
      <c r="T278" t="s">
        <v>50</v>
      </c>
      <c r="U278">
        <v>1</v>
      </c>
      <c r="V278">
        <v>1</v>
      </c>
      <c r="W278">
        <v>0.99702590000000002</v>
      </c>
      <c r="X278">
        <v>0</v>
      </c>
      <c r="Y278">
        <v>0</v>
      </c>
      <c r="Z278">
        <v>0.38997834999999997</v>
      </c>
    </row>
    <row r="279" spans="1:26" x14ac:dyDescent="0.2">
      <c r="A279" t="s">
        <v>1382</v>
      </c>
      <c r="B279" t="str">
        <f t="shared" si="43"/>
        <v>R</v>
      </c>
      <c r="C279" t="str">
        <f t="shared" si="40"/>
        <v>STDR277</v>
      </c>
      <c r="D279">
        <v>0.18913859</v>
      </c>
      <c r="E279">
        <v>0</v>
      </c>
      <c r="F279">
        <v>0</v>
      </c>
      <c r="H279" t="s">
        <v>1383</v>
      </c>
      <c r="I279" t="str">
        <f>LEFT(RIGHT(H279,9),1)</f>
        <v>R</v>
      </c>
      <c r="J279" t="str">
        <f t="shared" si="41"/>
        <v>STDR421</v>
      </c>
      <c r="K279">
        <v>3.1163779999999999E-2</v>
      </c>
      <c r="L279">
        <v>0</v>
      </c>
      <c r="M279">
        <v>0</v>
      </c>
      <c r="O279" t="s">
        <v>1384</v>
      </c>
      <c r="P279">
        <v>326</v>
      </c>
      <c r="Q279">
        <v>4235431</v>
      </c>
      <c r="R279" t="s">
        <v>49</v>
      </c>
      <c r="S279">
        <v>64</v>
      </c>
      <c r="T279" t="s">
        <v>50</v>
      </c>
      <c r="U279">
        <v>1</v>
      </c>
      <c r="V279">
        <v>1</v>
      </c>
      <c r="W279">
        <v>0.89657533</v>
      </c>
      <c r="X279">
        <v>1</v>
      </c>
      <c r="Y279">
        <v>0</v>
      </c>
      <c r="Z279">
        <v>0.39275589999999999</v>
      </c>
    </row>
    <row r="280" spans="1:26" x14ac:dyDescent="0.2">
      <c r="A280" t="s">
        <v>1310</v>
      </c>
      <c r="B280" t="str">
        <f t="shared" si="43"/>
        <v>L</v>
      </c>
      <c r="C280" t="str">
        <f t="shared" si="40"/>
        <v>STDR215</v>
      </c>
      <c r="D280">
        <v>0.18771114999999999</v>
      </c>
      <c r="E280">
        <v>0</v>
      </c>
      <c r="F280">
        <v>0</v>
      </c>
      <c r="H280" t="s">
        <v>1385</v>
      </c>
      <c r="I280" t="str">
        <f>LEFT(RIGHT(H280,8),1)</f>
        <v>L</v>
      </c>
      <c r="J280" t="str">
        <f t="shared" si="41"/>
        <v>STDR235</v>
      </c>
      <c r="K280">
        <v>3.076926E-2</v>
      </c>
      <c r="L280">
        <v>0</v>
      </c>
      <c r="M280">
        <v>0</v>
      </c>
      <c r="O280" t="s">
        <v>1386</v>
      </c>
      <c r="P280">
        <v>47</v>
      </c>
      <c r="Q280">
        <v>2851154</v>
      </c>
      <c r="R280" t="s">
        <v>61</v>
      </c>
      <c r="S280">
        <v>65</v>
      </c>
      <c r="T280" t="s">
        <v>62</v>
      </c>
      <c r="U280">
        <v>1</v>
      </c>
      <c r="V280">
        <v>1</v>
      </c>
      <c r="W280">
        <v>0.97755159999999997</v>
      </c>
      <c r="X280">
        <v>0</v>
      </c>
      <c r="Y280">
        <v>0</v>
      </c>
      <c r="Z280">
        <v>0.39630678000000003</v>
      </c>
    </row>
    <row r="281" spans="1:26" x14ac:dyDescent="0.2">
      <c r="A281" t="s">
        <v>1387</v>
      </c>
      <c r="B281" t="str">
        <f t="shared" si="43"/>
        <v>R</v>
      </c>
      <c r="C281" t="str">
        <f t="shared" si="40"/>
        <v>STDR630</v>
      </c>
      <c r="D281">
        <v>0.17768477999999999</v>
      </c>
      <c r="E281">
        <v>0</v>
      </c>
      <c r="F281">
        <v>0</v>
      </c>
      <c r="H281" t="s">
        <v>1388</v>
      </c>
      <c r="I281" t="str">
        <f>LEFT(RIGHT(H281,9),1)</f>
        <v>L</v>
      </c>
      <c r="J281" t="str">
        <f t="shared" si="41"/>
        <v>STDR635</v>
      </c>
      <c r="K281">
        <v>3.0608860000000002E-2</v>
      </c>
      <c r="L281">
        <v>0</v>
      </c>
      <c r="M281">
        <v>0</v>
      </c>
      <c r="O281" t="s">
        <v>1389</v>
      </c>
      <c r="P281">
        <v>211</v>
      </c>
      <c r="Q281">
        <v>4210843</v>
      </c>
      <c r="R281" t="s">
        <v>61</v>
      </c>
      <c r="S281">
        <v>66</v>
      </c>
      <c r="T281" t="s">
        <v>50</v>
      </c>
      <c r="U281">
        <v>1</v>
      </c>
      <c r="V281">
        <v>1</v>
      </c>
      <c r="W281">
        <v>0.97880820000000002</v>
      </c>
      <c r="X281">
        <v>0</v>
      </c>
      <c r="Y281">
        <v>0</v>
      </c>
      <c r="Z281">
        <v>0.39694773999999999</v>
      </c>
    </row>
    <row r="282" spans="1:26" x14ac:dyDescent="0.2">
      <c r="A282" t="s">
        <v>1390</v>
      </c>
      <c r="B282" t="str">
        <f t="shared" si="43"/>
        <v>R</v>
      </c>
      <c r="C282" t="str">
        <f t="shared" si="40"/>
        <v>STDR237</v>
      </c>
      <c r="D282">
        <v>0.16751315999999999</v>
      </c>
      <c r="E282">
        <v>1</v>
      </c>
      <c r="F282">
        <v>0</v>
      </c>
      <c r="H282" t="s">
        <v>1391</v>
      </c>
      <c r="I282" t="str">
        <f>LEFT(RIGHT(H282,8),1)</f>
        <v>L</v>
      </c>
      <c r="J282" t="str">
        <f t="shared" si="41"/>
        <v>STDR281</v>
      </c>
      <c r="K282">
        <v>3.002295E-2</v>
      </c>
      <c r="L282">
        <v>1</v>
      </c>
      <c r="M282">
        <v>0</v>
      </c>
      <c r="O282" t="s">
        <v>1392</v>
      </c>
      <c r="P282">
        <v>203</v>
      </c>
      <c r="Q282">
        <v>4208993</v>
      </c>
      <c r="R282" t="s">
        <v>61</v>
      </c>
      <c r="S282">
        <v>71</v>
      </c>
      <c r="T282" t="s">
        <v>50</v>
      </c>
      <c r="U282">
        <v>1</v>
      </c>
      <c r="V282">
        <v>1</v>
      </c>
      <c r="W282">
        <v>0.91862319999999997</v>
      </c>
      <c r="X282">
        <v>1</v>
      </c>
      <c r="Y282">
        <v>0</v>
      </c>
      <c r="Z282">
        <v>0.39811885000000002</v>
      </c>
    </row>
    <row r="283" spans="1:26" x14ac:dyDescent="0.2">
      <c r="A283" t="s">
        <v>1393</v>
      </c>
      <c r="B283" t="str">
        <f t="shared" si="43"/>
        <v>R</v>
      </c>
      <c r="C283" t="str">
        <f t="shared" si="40"/>
        <v>STDR220</v>
      </c>
      <c r="D283">
        <v>0.16115454000000001</v>
      </c>
      <c r="E283">
        <v>1</v>
      </c>
      <c r="F283">
        <v>0</v>
      </c>
      <c r="H283" t="s">
        <v>1394</v>
      </c>
      <c r="I283" t="str">
        <f>LEFT(RIGHT(H283,9),1)</f>
        <v>L</v>
      </c>
      <c r="J283" t="str">
        <f t="shared" si="41"/>
        <v>STDR151</v>
      </c>
      <c r="K283">
        <v>2.9878470000000001E-2</v>
      </c>
      <c r="L283">
        <v>0</v>
      </c>
      <c r="M283">
        <v>0</v>
      </c>
      <c r="O283" t="s">
        <v>1395</v>
      </c>
      <c r="P283">
        <v>84</v>
      </c>
      <c r="Q283">
        <v>2967937</v>
      </c>
      <c r="R283" t="s">
        <v>49</v>
      </c>
      <c r="S283">
        <v>47</v>
      </c>
      <c r="T283" t="s">
        <v>50</v>
      </c>
      <c r="U283">
        <v>1</v>
      </c>
      <c r="V283">
        <v>1</v>
      </c>
      <c r="W283">
        <v>0.99967015000000004</v>
      </c>
      <c r="X283">
        <v>1</v>
      </c>
      <c r="Y283">
        <v>0</v>
      </c>
      <c r="Z283">
        <v>0.39949274000000001</v>
      </c>
    </row>
    <row r="284" spans="1:26" x14ac:dyDescent="0.2">
      <c r="A284" t="s">
        <v>1234</v>
      </c>
      <c r="B284" t="str">
        <f t="shared" si="43"/>
        <v>R</v>
      </c>
      <c r="C284" t="str">
        <f t="shared" si="40"/>
        <v>STDR081</v>
      </c>
      <c r="D284">
        <v>0.15651065</v>
      </c>
      <c r="E284">
        <v>0</v>
      </c>
      <c r="F284">
        <v>0</v>
      </c>
      <c r="H284" t="s">
        <v>1143</v>
      </c>
      <c r="I284" t="str">
        <f>LEFT(RIGHT(H284,8),1)</f>
        <v>R</v>
      </c>
      <c r="J284" t="str">
        <f t="shared" si="41"/>
        <v>STDR274</v>
      </c>
      <c r="K284">
        <v>2.9579399999999999E-2</v>
      </c>
      <c r="L284">
        <v>0</v>
      </c>
      <c r="M284">
        <v>0</v>
      </c>
      <c r="O284" t="s">
        <v>1396</v>
      </c>
      <c r="P284">
        <v>57</v>
      </c>
      <c r="Q284">
        <v>2859886</v>
      </c>
      <c r="R284" t="s">
        <v>61</v>
      </c>
      <c r="S284">
        <v>57</v>
      </c>
      <c r="T284" t="s">
        <v>50</v>
      </c>
      <c r="U284">
        <v>1</v>
      </c>
      <c r="V284">
        <v>1</v>
      </c>
      <c r="W284">
        <v>0.99779419999999996</v>
      </c>
      <c r="X284">
        <v>0</v>
      </c>
      <c r="Y284">
        <v>0</v>
      </c>
      <c r="Z284">
        <v>0.40265994999999999</v>
      </c>
    </row>
    <row r="285" spans="1:26" x14ac:dyDescent="0.2">
      <c r="A285" t="s">
        <v>1158</v>
      </c>
      <c r="B285" t="str">
        <f t="shared" si="43"/>
        <v>L</v>
      </c>
      <c r="C285" t="str">
        <f t="shared" si="40"/>
        <v>STDR196</v>
      </c>
      <c r="D285">
        <v>0.15401706000000001</v>
      </c>
      <c r="E285">
        <v>0</v>
      </c>
      <c r="F285">
        <v>0</v>
      </c>
      <c r="H285" t="s">
        <v>1397</v>
      </c>
      <c r="I285" t="str">
        <f>LEFT(RIGHT(H285,9),1)</f>
        <v>R</v>
      </c>
      <c r="J285" t="str">
        <f t="shared" si="41"/>
        <v>STDR645</v>
      </c>
      <c r="K285">
        <v>2.9518369999999999E-2</v>
      </c>
      <c r="L285">
        <v>0</v>
      </c>
      <c r="M285">
        <v>0</v>
      </c>
      <c r="O285" t="s">
        <v>1398</v>
      </c>
      <c r="P285">
        <v>168</v>
      </c>
      <c r="Q285">
        <v>4105868</v>
      </c>
      <c r="R285" t="s">
        <v>49</v>
      </c>
      <c r="S285">
        <v>68</v>
      </c>
      <c r="T285" t="s">
        <v>62</v>
      </c>
      <c r="U285">
        <v>1</v>
      </c>
      <c r="V285">
        <v>1</v>
      </c>
      <c r="W285">
        <v>0.97554505000000002</v>
      </c>
      <c r="X285">
        <v>1</v>
      </c>
      <c r="Y285">
        <v>0</v>
      </c>
      <c r="Z285">
        <v>0.40550804000000001</v>
      </c>
    </row>
    <row r="286" spans="1:26" x14ac:dyDescent="0.2">
      <c r="A286" t="s">
        <v>1399</v>
      </c>
      <c r="B286" t="str">
        <f t="shared" si="43"/>
        <v>R</v>
      </c>
      <c r="C286" t="str">
        <f t="shared" si="40"/>
        <v>STDR655</v>
      </c>
      <c r="D286">
        <v>0.15102916999999999</v>
      </c>
      <c r="E286">
        <v>0</v>
      </c>
      <c r="F286">
        <v>0</v>
      </c>
      <c r="H286" t="s">
        <v>1400</v>
      </c>
      <c r="I286" t="str">
        <f>LEFT(RIGHT(H286,9),1)</f>
        <v>L</v>
      </c>
      <c r="J286" t="str">
        <f t="shared" si="41"/>
        <v>STDR070</v>
      </c>
      <c r="K286">
        <v>2.89067E-2</v>
      </c>
      <c r="L286">
        <v>0</v>
      </c>
      <c r="M286">
        <v>0</v>
      </c>
      <c r="O286" t="s">
        <v>1401</v>
      </c>
      <c r="P286">
        <v>16</v>
      </c>
      <c r="Q286">
        <v>1114766</v>
      </c>
      <c r="R286" t="s">
        <v>61</v>
      </c>
      <c r="S286">
        <v>61</v>
      </c>
      <c r="T286" t="s">
        <v>50</v>
      </c>
      <c r="U286">
        <v>1</v>
      </c>
      <c r="V286">
        <v>1</v>
      </c>
      <c r="W286">
        <v>0.99775820000000004</v>
      </c>
      <c r="X286">
        <v>0</v>
      </c>
      <c r="Y286">
        <v>0</v>
      </c>
      <c r="Z286">
        <v>0.40765649999999998</v>
      </c>
    </row>
    <row r="287" spans="1:26" x14ac:dyDescent="0.2">
      <c r="A287" t="s">
        <v>1402</v>
      </c>
      <c r="B287" t="str">
        <f>LEFT(RIGHT(A287,9),1)</f>
        <v>L</v>
      </c>
      <c r="C287" t="str">
        <f t="shared" si="40"/>
        <v>STDR070</v>
      </c>
      <c r="D287">
        <v>0.15051603</v>
      </c>
      <c r="E287">
        <v>0</v>
      </c>
      <c r="F287">
        <v>0</v>
      </c>
      <c r="H287" t="s">
        <v>1034</v>
      </c>
      <c r="I287" t="str">
        <f>LEFT(RIGHT(H287,9),1)</f>
        <v>L</v>
      </c>
      <c r="J287" t="str">
        <f t="shared" si="41"/>
        <v>STDR397</v>
      </c>
      <c r="K287">
        <v>2.8334410000000001E-2</v>
      </c>
      <c r="L287">
        <v>0</v>
      </c>
      <c r="M287">
        <v>0</v>
      </c>
      <c r="O287" t="s">
        <v>1403</v>
      </c>
      <c r="P287">
        <v>23</v>
      </c>
      <c r="Q287">
        <v>1646667</v>
      </c>
      <c r="R287" t="s">
        <v>49</v>
      </c>
      <c r="S287">
        <v>50</v>
      </c>
      <c r="T287" t="s">
        <v>50</v>
      </c>
      <c r="U287">
        <v>1</v>
      </c>
      <c r="V287">
        <v>0</v>
      </c>
      <c r="W287">
        <v>0.5332133</v>
      </c>
      <c r="X287">
        <v>0</v>
      </c>
      <c r="Y287">
        <v>0</v>
      </c>
      <c r="Z287">
        <v>0.40807747999999999</v>
      </c>
    </row>
    <row r="288" spans="1:26" x14ac:dyDescent="0.2">
      <c r="A288" t="s">
        <v>1404</v>
      </c>
      <c r="B288" t="str">
        <f t="shared" ref="B288:B299" si="44">LEFT(RIGHT(A288,8),1)</f>
        <v>R</v>
      </c>
      <c r="C288" t="str">
        <f t="shared" si="40"/>
        <v>STDR108</v>
      </c>
      <c r="D288">
        <v>0.14518797</v>
      </c>
      <c r="E288">
        <v>1</v>
      </c>
      <c r="F288">
        <v>0</v>
      </c>
      <c r="H288" t="s">
        <v>1405</v>
      </c>
      <c r="I288" t="str">
        <f t="shared" ref="I288:I313" si="45">LEFT(RIGHT(H288,8),1)</f>
        <v>R</v>
      </c>
      <c r="J288" t="str">
        <f t="shared" si="41"/>
        <v>STDR434</v>
      </c>
      <c r="K288">
        <v>2.7994660000000001E-2</v>
      </c>
      <c r="L288">
        <v>0</v>
      </c>
      <c r="M288">
        <v>0</v>
      </c>
      <c r="O288" t="s">
        <v>1406</v>
      </c>
      <c r="P288">
        <v>276</v>
      </c>
      <c r="Q288">
        <v>4220429</v>
      </c>
      <c r="R288" t="s">
        <v>49</v>
      </c>
      <c r="S288">
        <v>67</v>
      </c>
      <c r="T288" t="s">
        <v>50</v>
      </c>
      <c r="U288">
        <v>1</v>
      </c>
      <c r="V288">
        <v>1</v>
      </c>
      <c r="W288">
        <v>0.99724984000000005</v>
      </c>
      <c r="X288">
        <v>1</v>
      </c>
      <c r="Y288">
        <v>0</v>
      </c>
      <c r="Z288">
        <v>0.41745814999999997</v>
      </c>
    </row>
    <row r="289" spans="1:26" x14ac:dyDescent="0.2">
      <c r="A289" t="s">
        <v>1407</v>
      </c>
      <c r="B289" t="str">
        <f t="shared" si="44"/>
        <v>L</v>
      </c>
      <c r="C289" t="str">
        <f t="shared" si="40"/>
        <v>STDR308</v>
      </c>
      <c r="D289">
        <v>0.14399894999999999</v>
      </c>
      <c r="E289">
        <v>0</v>
      </c>
      <c r="F289">
        <v>0</v>
      </c>
      <c r="H289" t="s">
        <v>1408</v>
      </c>
      <c r="I289" t="str">
        <f t="shared" si="45"/>
        <v>R</v>
      </c>
      <c r="J289" t="str">
        <f t="shared" si="41"/>
        <v>STDR235</v>
      </c>
      <c r="K289">
        <v>2.719301E-2</v>
      </c>
      <c r="L289">
        <v>0</v>
      </c>
      <c r="M289">
        <v>0</v>
      </c>
      <c r="O289" t="s">
        <v>1409</v>
      </c>
      <c r="P289">
        <v>327</v>
      </c>
      <c r="Q289">
        <v>4236468</v>
      </c>
      <c r="R289" t="s">
        <v>49</v>
      </c>
      <c r="S289">
        <v>47</v>
      </c>
      <c r="T289" t="s">
        <v>50</v>
      </c>
      <c r="U289">
        <v>1</v>
      </c>
      <c r="V289">
        <v>1</v>
      </c>
      <c r="W289">
        <v>0.97231469999999998</v>
      </c>
      <c r="X289">
        <v>1</v>
      </c>
      <c r="Y289">
        <v>0</v>
      </c>
      <c r="Z289">
        <v>0.42057040000000001</v>
      </c>
    </row>
    <row r="290" spans="1:26" x14ac:dyDescent="0.2">
      <c r="A290" t="s">
        <v>1410</v>
      </c>
      <c r="B290" t="str">
        <f t="shared" si="44"/>
        <v>R</v>
      </c>
      <c r="C290" t="str">
        <f t="shared" si="40"/>
        <v>STDR674</v>
      </c>
      <c r="D290">
        <v>0.14389119</v>
      </c>
      <c r="E290">
        <v>0</v>
      </c>
      <c r="F290">
        <v>0</v>
      </c>
      <c r="H290" t="s">
        <v>1411</v>
      </c>
      <c r="I290" t="str">
        <f t="shared" si="45"/>
        <v>R</v>
      </c>
      <c r="J290" t="str">
        <f t="shared" si="41"/>
        <v>STDR676</v>
      </c>
      <c r="K290">
        <v>2.6295570000000001E-2</v>
      </c>
      <c r="L290">
        <v>0</v>
      </c>
      <c r="M290">
        <v>0</v>
      </c>
      <c r="O290" t="s">
        <v>1412</v>
      </c>
      <c r="P290">
        <v>149</v>
      </c>
      <c r="Q290">
        <v>3805812</v>
      </c>
      <c r="R290" t="s">
        <v>61</v>
      </c>
      <c r="S290">
        <v>60</v>
      </c>
      <c r="T290" t="s">
        <v>62</v>
      </c>
      <c r="U290">
        <v>1</v>
      </c>
      <c r="V290">
        <v>1</v>
      </c>
      <c r="W290">
        <v>0.99666120000000002</v>
      </c>
      <c r="X290">
        <v>1</v>
      </c>
      <c r="Y290">
        <v>0</v>
      </c>
      <c r="Z290">
        <v>0.42348550000000001</v>
      </c>
    </row>
    <row r="291" spans="1:26" x14ac:dyDescent="0.2">
      <c r="A291" t="s">
        <v>1413</v>
      </c>
      <c r="B291" t="str">
        <f t="shared" si="44"/>
        <v>L</v>
      </c>
      <c r="C291" t="str">
        <f t="shared" si="40"/>
        <v>STDR292</v>
      </c>
      <c r="D291">
        <v>0.14328113000000001</v>
      </c>
      <c r="E291">
        <v>0</v>
      </c>
      <c r="F291">
        <v>0</v>
      </c>
      <c r="H291" t="s">
        <v>1414</v>
      </c>
      <c r="I291" t="str">
        <f t="shared" si="45"/>
        <v>L</v>
      </c>
      <c r="J291" t="str">
        <f t="shared" si="41"/>
        <v>STDR174</v>
      </c>
      <c r="K291">
        <v>2.6237759999999999E-2</v>
      </c>
      <c r="L291">
        <v>0</v>
      </c>
      <c r="M291">
        <v>0</v>
      </c>
      <c r="O291" t="s">
        <v>1415</v>
      </c>
      <c r="P291">
        <v>1</v>
      </c>
      <c r="Q291">
        <v>392077</v>
      </c>
      <c r="R291" t="s">
        <v>49</v>
      </c>
      <c r="S291">
        <v>79</v>
      </c>
      <c r="T291" t="s">
        <v>62</v>
      </c>
      <c r="U291">
        <v>1</v>
      </c>
      <c r="V291">
        <v>1</v>
      </c>
      <c r="W291">
        <v>0.95930539999999997</v>
      </c>
      <c r="X291">
        <v>0</v>
      </c>
      <c r="Y291">
        <v>0</v>
      </c>
      <c r="Z291">
        <v>0.43201004999999998</v>
      </c>
    </row>
    <row r="292" spans="1:26" x14ac:dyDescent="0.2">
      <c r="A292" t="s">
        <v>1416</v>
      </c>
      <c r="B292" t="str">
        <f t="shared" si="44"/>
        <v>R</v>
      </c>
      <c r="C292" t="str">
        <f t="shared" si="40"/>
        <v>STDR130</v>
      </c>
      <c r="D292">
        <v>0.13943306</v>
      </c>
      <c r="E292">
        <v>0</v>
      </c>
      <c r="F292">
        <v>0</v>
      </c>
      <c r="H292" t="s">
        <v>1417</v>
      </c>
      <c r="I292" t="str">
        <f t="shared" si="45"/>
        <v>L</v>
      </c>
      <c r="J292" t="str">
        <f t="shared" si="41"/>
        <v>STDR672</v>
      </c>
      <c r="K292">
        <v>2.5929509999999999E-2</v>
      </c>
      <c r="L292">
        <v>0</v>
      </c>
      <c r="M292">
        <v>0</v>
      </c>
      <c r="O292" t="s">
        <v>1418</v>
      </c>
      <c r="P292">
        <v>116</v>
      </c>
      <c r="Q292">
        <v>3626209</v>
      </c>
      <c r="R292" t="s">
        <v>49</v>
      </c>
      <c r="S292">
        <v>76</v>
      </c>
      <c r="T292" t="s">
        <v>50</v>
      </c>
      <c r="U292">
        <v>1</v>
      </c>
      <c r="V292">
        <v>1</v>
      </c>
      <c r="W292">
        <v>0.98354375000000005</v>
      </c>
      <c r="X292">
        <v>0</v>
      </c>
      <c r="Y292">
        <v>0</v>
      </c>
      <c r="Z292">
        <v>0.43650614999999998</v>
      </c>
    </row>
    <row r="293" spans="1:26" x14ac:dyDescent="0.2">
      <c r="A293" t="s">
        <v>1419</v>
      </c>
      <c r="B293" t="str">
        <f t="shared" si="44"/>
        <v>R</v>
      </c>
      <c r="C293" t="str">
        <f t="shared" si="40"/>
        <v>STDR235</v>
      </c>
      <c r="D293">
        <v>0.13153203999999999</v>
      </c>
      <c r="E293">
        <v>1</v>
      </c>
      <c r="F293">
        <v>0</v>
      </c>
      <c r="H293" t="s">
        <v>1420</v>
      </c>
      <c r="I293" t="str">
        <f t="shared" si="45"/>
        <v>L</v>
      </c>
      <c r="J293" t="str">
        <f t="shared" si="41"/>
        <v>stdr109</v>
      </c>
      <c r="K293">
        <v>2.5410410000000001E-2</v>
      </c>
      <c r="L293">
        <v>0</v>
      </c>
      <c r="M293">
        <v>0</v>
      </c>
      <c r="O293" t="s">
        <v>1421</v>
      </c>
      <c r="P293">
        <v>219</v>
      </c>
      <c r="Q293">
        <v>4211056</v>
      </c>
      <c r="R293" t="s">
        <v>61</v>
      </c>
      <c r="S293">
        <v>62</v>
      </c>
      <c r="T293" t="s">
        <v>50</v>
      </c>
      <c r="U293">
        <v>1</v>
      </c>
      <c r="V293">
        <v>1</v>
      </c>
      <c r="W293">
        <v>0.99781629999999999</v>
      </c>
      <c r="X293">
        <v>1</v>
      </c>
      <c r="Y293">
        <v>0</v>
      </c>
      <c r="Z293">
        <v>0.43808550000000002</v>
      </c>
    </row>
    <row r="294" spans="1:26" x14ac:dyDescent="0.2">
      <c r="A294" t="s">
        <v>1422</v>
      </c>
      <c r="B294" t="str">
        <f t="shared" si="44"/>
        <v>L</v>
      </c>
      <c r="C294" t="str">
        <f t="shared" si="40"/>
        <v>STDR605</v>
      </c>
      <c r="D294">
        <v>0.12679857</v>
      </c>
      <c r="E294">
        <v>1</v>
      </c>
      <c r="F294">
        <v>0</v>
      </c>
      <c r="H294" t="s">
        <v>1423</v>
      </c>
      <c r="I294" t="str">
        <f t="shared" si="45"/>
        <v>R</v>
      </c>
      <c r="J294" t="str">
        <f t="shared" si="41"/>
        <v>STDR272</v>
      </c>
      <c r="K294">
        <v>2.5364970000000001E-2</v>
      </c>
      <c r="L294">
        <v>0</v>
      </c>
      <c r="M294">
        <v>0</v>
      </c>
      <c r="O294" t="s">
        <v>1424</v>
      </c>
      <c r="P294">
        <v>19</v>
      </c>
      <c r="Q294">
        <v>1575382</v>
      </c>
      <c r="R294" t="s">
        <v>61</v>
      </c>
      <c r="S294">
        <v>53</v>
      </c>
      <c r="T294" t="s">
        <v>50</v>
      </c>
      <c r="U294">
        <v>1</v>
      </c>
      <c r="V294">
        <v>1</v>
      </c>
      <c r="W294">
        <v>0.73755309999999996</v>
      </c>
      <c r="X294">
        <v>0</v>
      </c>
      <c r="Y294">
        <v>0</v>
      </c>
      <c r="Z294">
        <v>0.44099759999999999</v>
      </c>
    </row>
    <row r="295" spans="1:26" x14ac:dyDescent="0.2">
      <c r="A295" t="s">
        <v>1240</v>
      </c>
      <c r="B295" t="str">
        <f t="shared" si="44"/>
        <v>R</v>
      </c>
      <c r="C295" t="str">
        <f t="shared" si="40"/>
        <v>STDR399</v>
      </c>
      <c r="D295">
        <v>0.12244663</v>
      </c>
      <c r="E295">
        <v>0</v>
      </c>
      <c r="F295">
        <v>0</v>
      </c>
      <c r="H295" t="s">
        <v>1425</v>
      </c>
      <c r="I295" t="str">
        <f t="shared" si="45"/>
        <v>R</v>
      </c>
      <c r="J295" t="str">
        <f t="shared" si="41"/>
        <v>STDR169</v>
      </c>
      <c r="K295">
        <v>2.5310039999999999E-2</v>
      </c>
      <c r="L295">
        <v>0</v>
      </c>
      <c r="M295">
        <v>0</v>
      </c>
      <c r="O295" t="s">
        <v>1426</v>
      </c>
      <c r="P295">
        <v>161</v>
      </c>
      <c r="Q295">
        <v>4005990</v>
      </c>
      <c r="R295" t="s">
        <v>61</v>
      </c>
      <c r="S295">
        <v>40</v>
      </c>
      <c r="T295" t="s">
        <v>50</v>
      </c>
      <c r="U295">
        <v>1</v>
      </c>
      <c r="V295">
        <v>1</v>
      </c>
      <c r="W295">
        <v>0.99696709999999999</v>
      </c>
      <c r="X295">
        <v>1</v>
      </c>
      <c r="Y295">
        <v>1</v>
      </c>
      <c r="Z295">
        <v>0.44214727999999998</v>
      </c>
    </row>
    <row r="296" spans="1:26" x14ac:dyDescent="0.2">
      <c r="A296" t="s">
        <v>1427</v>
      </c>
      <c r="B296" t="str">
        <f t="shared" si="44"/>
        <v>L</v>
      </c>
      <c r="C296" t="str">
        <f t="shared" si="40"/>
        <v>STDR654</v>
      </c>
      <c r="D296">
        <v>0.1201213</v>
      </c>
      <c r="E296">
        <v>0</v>
      </c>
      <c r="F296">
        <v>0</v>
      </c>
      <c r="H296" t="s">
        <v>1428</v>
      </c>
      <c r="I296" t="str">
        <f t="shared" si="45"/>
        <v>L</v>
      </c>
      <c r="J296" t="str">
        <f t="shared" si="41"/>
        <v>stdr085</v>
      </c>
      <c r="K296">
        <v>2.4926009999999998E-2</v>
      </c>
      <c r="L296">
        <v>0</v>
      </c>
      <c r="M296">
        <v>0</v>
      </c>
      <c r="O296" t="s">
        <v>1429</v>
      </c>
      <c r="P296">
        <v>131</v>
      </c>
      <c r="Q296">
        <v>3670329</v>
      </c>
      <c r="R296" t="s">
        <v>61</v>
      </c>
      <c r="S296">
        <v>53</v>
      </c>
      <c r="T296" t="s">
        <v>50</v>
      </c>
      <c r="U296">
        <v>1</v>
      </c>
      <c r="V296">
        <v>1</v>
      </c>
      <c r="W296">
        <v>0.98436606000000004</v>
      </c>
      <c r="X296">
        <v>1</v>
      </c>
      <c r="Y296">
        <v>1</v>
      </c>
      <c r="Z296">
        <v>0.44234079999999998</v>
      </c>
    </row>
    <row r="297" spans="1:26" x14ac:dyDescent="0.2">
      <c r="A297" t="s">
        <v>1430</v>
      </c>
      <c r="B297" t="str">
        <f t="shared" si="44"/>
        <v>L</v>
      </c>
      <c r="C297" t="str">
        <f t="shared" si="40"/>
        <v>STDR300</v>
      </c>
      <c r="D297">
        <v>0.11678869</v>
      </c>
      <c r="E297">
        <v>0</v>
      </c>
      <c r="F297">
        <v>0</v>
      </c>
      <c r="H297" t="s">
        <v>1431</v>
      </c>
      <c r="I297" t="str">
        <f t="shared" si="45"/>
        <v>R</v>
      </c>
      <c r="J297" t="str">
        <f t="shared" si="41"/>
        <v>STDR077</v>
      </c>
      <c r="K297">
        <v>2.490065E-2</v>
      </c>
      <c r="L297">
        <v>0</v>
      </c>
      <c r="M297">
        <v>0</v>
      </c>
      <c r="O297" t="s">
        <v>1432</v>
      </c>
      <c r="P297">
        <v>183</v>
      </c>
      <c r="Q297">
        <v>4202145</v>
      </c>
      <c r="R297" t="s">
        <v>61</v>
      </c>
      <c r="S297">
        <v>60</v>
      </c>
      <c r="T297" t="s">
        <v>50</v>
      </c>
      <c r="U297">
        <v>1</v>
      </c>
      <c r="V297">
        <v>1</v>
      </c>
      <c r="W297">
        <v>0.99082530000000002</v>
      </c>
      <c r="X297">
        <v>1</v>
      </c>
      <c r="Y297">
        <v>1</v>
      </c>
      <c r="Z297">
        <v>0.44353920000000002</v>
      </c>
    </row>
    <row r="298" spans="1:26" x14ac:dyDescent="0.2">
      <c r="A298" t="s">
        <v>1433</v>
      </c>
      <c r="B298" t="str">
        <f t="shared" si="44"/>
        <v>R</v>
      </c>
      <c r="C298" t="str">
        <f t="shared" si="40"/>
        <v>STDR273</v>
      </c>
      <c r="D298">
        <v>0.10979259</v>
      </c>
      <c r="E298">
        <v>0</v>
      </c>
      <c r="F298">
        <v>0</v>
      </c>
      <c r="H298" t="s">
        <v>1434</v>
      </c>
      <c r="I298" t="str">
        <f t="shared" si="45"/>
        <v>R</v>
      </c>
      <c r="J298" t="str">
        <f t="shared" si="41"/>
        <v>STDR635</v>
      </c>
      <c r="K298">
        <v>2.45702E-2</v>
      </c>
      <c r="L298">
        <v>0</v>
      </c>
      <c r="M298">
        <v>0</v>
      </c>
      <c r="O298" t="s">
        <v>1435</v>
      </c>
      <c r="P298">
        <v>43</v>
      </c>
      <c r="Q298">
        <v>2803655</v>
      </c>
      <c r="R298" t="s">
        <v>49</v>
      </c>
      <c r="S298">
        <v>63</v>
      </c>
      <c r="T298" t="s">
        <v>50</v>
      </c>
      <c r="U298">
        <v>1</v>
      </c>
      <c r="V298">
        <v>1</v>
      </c>
      <c r="W298">
        <v>0.99994609999999995</v>
      </c>
      <c r="X298">
        <v>1</v>
      </c>
      <c r="Y298">
        <v>1</v>
      </c>
      <c r="Z298">
        <v>0.44435682999999998</v>
      </c>
    </row>
    <row r="299" spans="1:26" x14ac:dyDescent="0.2">
      <c r="A299" t="s">
        <v>915</v>
      </c>
      <c r="B299" t="str">
        <f t="shared" si="44"/>
        <v>R</v>
      </c>
      <c r="C299" t="str">
        <f t="shared" si="40"/>
        <v>STDR226</v>
      </c>
      <c r="D299">
        <v>0.10894382</v>
      </c>
      <c r="E299">
        <v>1</v>
      </c>
      <c r="F299">
        <v>0</v>
      </c>
      <c r="H299" t="s">
        <v>1436</v>
      </c>
      <c r="I299" t="str">
        <f t="shared" si="45"/>
        <v>L</v>
      </c>
      <c r="J299" t="str">
        <f t="shared" si="41"/>
        <v>STDR158</v>
      </c>
      <c r="K299">
        <v>2.4442289999999998E-2</v>
      </c>
      <c r="L299">
        <v>0</v>
      </c>
      <c r="M299">
        <v>0</v>
      </c>
      <c r="O299" t="s">
        <v>1437</v>
      </c>
      <c r="P299">
        <v>236</v>
      </c>
      <c r="Q299">
        <v>4214059</v>
      </c>
      <c r="R299" t="s">
        <v>61</v>
      </c>
      <c r="S299">
        <v>48</v>
      </c>
      <c r="T299" t="s">
        <v>50</v>
      </c>
      <c r="U299">
        <v>1</v>
      </c>
      <c r="V299">
        <v>1</v>
      </c>
      <c r="W299">
        <v>0.99894249999999996</v>
      </c>
      <c r="X299">
        <v>1</v>
      </c>
      <c r="Y299">
        <v>1</v>
      </c>
      <c r="Z299">
        <v>0.45889216999999999</v>
      </c>
    </row>
    <row r="300" spans="1:26" x14ac:dyDescent="0.2">
      <c r="A300" t="s">
        <v>1438</v>
      </c>
      <c r="B300" t="str">
        <f>LEFT(RIGHT(A300,9),1)</f>
        <v>R</v>
      </c>
      <c r="C300" t="str">
        <f t="shared" si="40"/>
        <v>STDR627</v>
      </c>
      <c r="D300">
        <v>9.5126420000000003E-2</v>
      </c>
      <c r="E300">
        <v>0</v>
      </c>
      <c r="F300">
        <v>0</v>
      </c>
      <c r="H300" t="s">
        <v>1439</v>
      </c>
      <c r="I300" t="str">
        <f t="shared" si="45"/>
        <v>L</v>
      </c>
      <c r="J300" t="str">
        <f t="shared" si="41"/>
        <v>STDR663</v>
      </c>
      <c r="K300">
        <v>2.3584899999999999E-2</v>
      </c>
      <c r="L300">
        <v>0</v>
      </c>
      <c r="M300">
        <v>0</v>
      </c>
      <c r="O300" t="s">
        <v>1440</v>
      </c>
      <c r="P300">
        <v>89</v>
      </c>
      <c r="Q300">
        <v>3219922</v>
      </c>
      <c r="R300" t="s">
        <v>49</v>
      </c>
      <c r="S300">
        <v>37</v>
      </c>
      <c r="T300" t="s">
        <v>50</v>
      </c>
      <c r="U300">
        <v>1</v>
      </c>
      <c r="V300">
        <v>1</v>
      </c>
      <c r="W300">
        <v>0.99997910000000001</v>
      </c>
      <c r="X300">
        <v>1</v>
      </c>
      <c r="Y300">
        <v>1</v>
      </c>
      <c r="Z300">
        <v>0.45914873</v>
      </c>
    </row>
    <row r="301" spans="1:26" x14ac:dyDescent="0.2">
      <c r="A301" t="s">
        <v>1441</v>
      </c>
      <c r="B301" t="str">
        <f>LEFT(RIGHT(A301,8),1)</f>
        <v>L</v>
      </c>
      <c r="C301" t="str">
        <f t="shared" si="40"/>
        <v>STDR101</v>
      </c>
      <c r="D301">
        <v>8.8496539999999999E-2</v>
      </c>
      <c r="E301">
        <v>0</v>
      </c>
      <c r="F301">
        <v>0</v>
      </c>
      <c r="H301" t="s">
        <v>1442</v>
      </c>
      <c r="I301" t="str">
        <f t="shared" si="45"/>
        <v>L</v>
      </c>
      <c r="J301" t="str">
        <f t="shared" si="41"/>
        <v>STDR255</v>
      </c>
      <c r="K301">
        <v>2.28503E-2</v>
      </c>
      <c r="L301">
        <v>0</v>
      </c>
      <c r="M301">
        <v>0</v>
      </c>
      <c r="O301" t="s">
        <v>1443</v>
      </c>
      <c r="P301">
        <v>177</v>
      </c>
      <c r="Q301">
        <v>4110395</v>
      </c>
      <c r="R301" t="s">
        <v>61</v>
      </c>
      <c r="S301">
        <v>61</v>
      </c>
      <c r="T301" t="s">
        <v>50</v>
      </c>
      <c r="U301">
        <v>1</v>
      </c>
      <c r="V301">
        <v>1</v>
      </c>
      <c r="W301">
        <v>0.90844369999999997</v>
      </c>
      <c r="X301">
        <v>1</v>
      </c>
      <c r="Y301">
        <v>1</v>
      </c>
      <c r="Z301">
        <v>0.4639934</v>
      </c>
    </row>
    <row r="302" spans="1:26" x14ac:dyDescent="0.2">
      <c r="A302" t="s">
        <v>1444</v>
      </c>
      <c r="B302" t="str">
        <f>LEFT(RIGHT(A302,9),1)</f>
        <v>R</v>
      </c>
      <c r="C302" t="str">
        <f t="shared" si="40"/>
        <v>STDR421</v>
      </c>
      <c r="D302">
        <v>8.8086810000000001E-2</v>
      </c>
      <c r="E302">
        <v>0</v>
      </c>
      <c r="F302">
        <v>0</v>
      </c>
      <c r="H302" t="s">
        <v>1445</v>
      </c>
      <c r="I302" t="str">
        <f t="shared" si="45"/>
        <v>R</v>
      </c>
      <c r="J302" t="str">
        <f t="shared" si="41"/>
        <v>STDR353</v>
      </c>
      <c r="K302">
        <v>2.272451E-2</v>
      </c>
      <c r="L302">
        <v>0</v>
      </c>
      <c r="M302">
        <v>0</v>
      </c>
      <c r="O302" t="s">
        <v>1446</v>
      </c>
      <c r="P302">
        <v>113</v>
      </c>
      <c r="Q302">
        <v>3614998</v>
      </c>
      <c r="R302" t="s">
        <v>49</v>
      </c>
      <c r="S302">
        <v>60</v>
      </c>
      <c r="T302" t="s">
        <v>50</v>
      </c>
      <c r="U302">
        <v>1</v>
      </c>
      <c r="V302">
        <v>1</v>
      </c>
      <c r="W302">
        <v>0.94266209999999995</v>
      </c>
      <c r="X302">
        <v>1</v>
      </c>
      <c r="Y302">
        <v>1</v>
      </c>
      <c r="Z302">
        <v>0.46754889999999999</v>
      </c>
    </row>
    <row r="303" spans="1:26" x14ac:dyDescent="0.2">
      <c r="A303" t="s">
        <v>1447</v>
      </c>
      <c r="B303" t="str">
        <f>LEFT(RIGHT(A303,8),1)</f>
        <v>R</v>
      </c>
      <c r="C303" t="str">
        <f t="shared" si="40"/>
        <v>STDR244</v>
      </c>
      <c r="D303">
        <v>8.4765999999999994E-2</v>
      </c>
      <c r="E303">
        <v>0</v>
      </c>
      <c r="F303">
        <v>0</v>
      </c>
      <c r="H303" t="s">
        <v>1448</v>
      </c>
      <c r="I303" t="str">
        <f t="shared" si="45"/>
        <v>L</v>
      </c>
      <c r="J303" t="str">
        <f t="shared" si="41"/>
        <v>STDR096</v>
      </c>
      <c r="K303">
        <v>2.2462309999999999E-2</v>
      </c>
      <c r="L303">
        <v>0</v>
      </c>
      <c r="M303">
        <v>0</v>
      </c>
      <c r="O303" t="s">
        <v>1449</v>
      </c>
      <c r="P303">
        <v>155</v>
      </c>
      <c r="Q303">
        <v>4004223</v>
      </c>
      <c r="R303" t="s">
        <v>61</v>
      </c>
      <c r="S303">
        <v>38</v>
      </c>
      <c r="T303" t="s">
        <v>62</v>
      </c>
      <c r="U303">
        <v>1</v>
      </c>
      <c r="V303">
        <v>1</v>
      </c>
      <c r="W303">
        <v>0.99157439999999997</v>
      </c>
      <c r="X303">
        <v>1</v>
      </c>
      <c r="Y303">
        <v>1</v>
      </c>
      <c r="Z303">
        <v>0.47386175000000003</v>
      </c>
    </row>
    <row r="304" spans="1:26" x14ac:dyDescent="0.2">
      <c r="A304" t="s">
        <v>1450</v>
      </c>
      <c r="B304" t="str">
        <f>LEFT(RIGHT(A304,8),1)</f>
        <v>R</v>
      </c>
      <c r="C304" t="str">
        <f t="shared" si="40"/>
        <v>STDR377</v>
      </c>
      <c r="D304">
        <v>8.2290409999999994E-2</v>
      </c>
      <c r="E304">
        <v>0</v>
      </c>
      <c r="F304">
        <v>0</v>
      </c>
      <c r="H304" t="s">
        <v>1451</v>
      </c>
      <c r="I304" t="str">
        <f t="shared" si="45"/>
        <v>R</v>
      </c>
      <c r="J304" t="str">
        <f t="shared" si="41"/>
        <v>STDR317</v>
      </c>
      <c r="K304">
        <v>2.24075E-2</v>
      </c>
      <c r="L304">
        <v>0</v>
      </c>
      <c r="M304">
        <v>0</v>
      </c>
      <c r="O304" t="s">
        <v>1452</v>
      </c>
      <c r="P304">
        <v>211</v>
      </c>
      <c r="Q304">
        <v>4210843</v>
      </c>
      <c r="R304" t="s">
        <v>49</v>
      </c>
      <c r="S304">
        <v>66</v>
      </c>
      <c r="T304" t="s">
        <v>50</v>
      </c>
      <c r="U304">
        <v>1</v>
      </c>
      <c r="V304">
        <v>1</v>
      </c>
      <c r="W304">
        <v>0.99338967</v>
      </c>
      <c r="X304">
        <v>1</v>
      </c>
      <c r="Y304">
        <v>1</v>
      </c>
      <c r="Z304">
        <v>0.47472449999999999</v>
      </c>
    </row>
    <row r="305" spans="1:26" x14ac:dyDescent="0.2">
      <c r="A305" t="s">
        <v>1453</v>
      </c>
      <c r="B305" t="str">
        <f>LEFT(RIGHT(A305,9),1)</f>
        <v>R</v>
      </c>
      <c r="C305" t="str">
        <f t="shared" si="40"/>
        <v>STDR664</v>
      </c>
      <c r="D305">
        <v>7.9054470000000002E-2</v>
      </c>
      <c r="E305">
        <v>0</v>
      </c>
      <c r="F305">
        <v>0</v>
      </c>
      <c r="H305" t="s">
        <v>1454</v>
      </c>
      <c r="I305" t="str">
        <f t="shared" si="45"/>
        <v>R</v>
      </c>
      <c r="J305" t="str">
        <f t="shared" si="41"/>
        <v>STDR059</v>
      </c>
      <c r="K305">
        <v>2.2375490000000001E-2</v>
      </c>
      <c r="L305">
        <v>0</v>
      </c>
      <c r="M305">
        <v>0</v>
      </c>
      <c r="O305" t="s">
        <v>1455</v>
      </c>
      <c r="P305">
        <v>297</v>
      </c>
      <c r="Q305">
        <v>4225476</v>
      </c>
      <c r="R305" t="s">
        <v>49</v>
      </c>
      <c r="S305">
        <v>64</v>
      </c>
      <c r="T305" t="s">
        <v>50</v>
      </c>
      <c r="U305">
        <v>1</v>
      </c>
      <c r="V305">
        <v>1</v>
      </c>
      <c r="W305">
        <v>0.99763226999999999</v>
      </c>
      <c r="X305">
        <v>1</v>
      </c>
      <c r="Y305">
        <v>1</v>
      </c>
      <c r="Z305">
        <v>0.48198550000000001</v>
      </c>
    </row>
    <row r="306" spans="1:26" x14ac:dyDescent="0.2">
      <c r="A306" t="s">
        <v>1456</v>
      </c>
      <c r="B306" t="str">
        <f t="shared" ref="B306:B316" si="46">LEFT(RIGHT(A306,8),1)</f>
        <v>L</v>
      </c>
      <c r="C306" t="str">
        <f t="shared" si="40"/>
        <v>STDR254</v>
      </c>
      <c r="D306">
        <v>7.7925919999999996E-2</v>
      </c>
      <c r="E306">
        <v>0</v>
      </c>
      <c r="F306">
        <v>0</v>
      </c>
      <c r="H306" t="s">
        <v>1457</v>
      </c>
      <c r="I306" t="str">
        <f t="shared" si="45"/>
        <v>L</v>
      </c>
      <c r="J306" t="str">
        <f t="shared" si="41"/>
        <v>STDR278</v>
      </c>
      <c r="K306">
        <v>2.2212510000000001E-2</v>
      </c>
      <c r="L306">
        <v>0</v>
      </c>
      <c r="M306">
        <v>0</v>
      </c>
      <c r="O306" t="s">
        <v>1458</v>
      </c>
      <c r="P306">
        <v>159</v>
      </c>
      <c r="Q306">
        <v>4004775</v>
      </c>
      <c r="R306" t="s">
        <v>61</v>
      </c>
      <c r="S306">
        <v>62</v>
      </c>
      <c r="T306" t="s">
        <v>50</v>
      </c>
      <c r="U306">
        <v>1</v>
      </c>
      <c r="V306">
        <v>1</v>
      </c>
      <c r="W306">
        <v>0.99955094</v>
      </c>
      <c r="X306">
        <v>1</v>
      </c>
      <c r="Y306">
        <v>1</v>
      </c>
      <c r="Z306">
        <v>0.48489976000000001</v>
      </c>
    </row>
    <row r="307" spans="1:26" x14ac:dyDescent="0.2">
      <c r="A307" t="s">
        <v>1459</v>
      </c>
      <c r="B307" t="str">
        <f t="shared" si="46"/>
        <v>R</v>
      </c>
      <c r="C307" t="str">
        <f t="shared" si="40"/>
        <v>STDR169</v>
      </c>
      <c r="D307">
        <v>7.3934319999999998E-2</v>
      </c>
      <c r="E307">
        <v>0</v>
      </c>
      <c r="F307">
        <v>0</v>
      </c>
      <c r="H307" t="s">
        <v>1460</v>
      </c>
      <c r="I307" t="str">
        <f t="shared" si="45"/>
        <v>L</v>
      </c>
      <c r="J307" t="str">
        <f t="shared" si="41"/>
        <v>STDR145</v>
      </c>
      <c r="K307">
        <v>2.159587E-2</v>
      </c>
      <c r="L307">
        <v>0</v>
      </c>
      <c r="M307">
        <v>0</v>
      </c>
      <c r="O307" t="s">
        <v>1461</v>
      </c>
      <c r="P307">
        <v>206</v>
      </c>
      <c r="Q307">
        <v>4209995</v>
      </c>
      <c r="R307" t="s">
        <v>61</v>
      </c>
      <c r="S307">
        <v>49</v>
      </c>
      <c r="T307" t="s">
        <v>50</v>
      </c>
      <c r="U307">
        <v>1</v>
      </c>
      <c r="V307">
        <v>1</v>
      </c>
      <c r="W307">
        <v>0.99913359999999996</v>
      </c>
      <c r="X307">
        <v>1</v>
      </c>
      <c r="Y307">
        <v>1</v>
      </c>
      <c r="Z307">
        <v>0.48541936000000002</v>
      </c>
    </row>
    <row r="308" spans="1:26" x14ac:dyDescent="0.2">
      <c r="A308" t="s">
        <v>1462</v>
      </c>
      <c r="B308" t="str">
        <f t="shared" si="46"/>
        <v>L</v>
      </c>
      <c r="C308" t="str">
        <f t="shared" si="40"/>
        <v>STDR372</v>
      </c>
      <c r="D308">
        <v>7.3619069999999995E-2</v>
      </c>
      <c r="E308">
        <v>0</v>
      </c>
      <c r="F308">
        <v>0</v>
      </c>
      <c r="H308" t="s">
        <v>1463</v>
      </c>
      <c r="I308" t="str">
        <f t="shared" si="45"/>
        <v>R</v>
      </c>
      <c r="J308" t="str">
        <f t="shared" si="41"/>
        <v>stdr135</v>
      </c>
      <c r="K308">
        <v>2.139926E-2</v>
      </c>
      <c r="L308">
        <v>0</v>
      </c>
      <c r="M308">
        <v>0</v>
      </c>
      <c r="O308" t="s">
        <v>1464</v>
      </c>
      <c r="P308">
        <v>166</v>
      </c>
      <c r="Q308">
        <v>4104951</v>
      </c>
      <c r="R308" t="s">
        <v>49</v>
      </c>
      <c r="S308">
        <v>63</v>
      </c>
      <c r="T308" t="s">
        <v>50</v>
      </c>
      <c r="U308">
        <v>1</v>
      </c>
      <c r="V308">
        <v>1</v>
      </c>
      <c r="W308">
        <v>0.99944365000000002</v>
      </c>
      <c r="X308">
        <v>1</v>
      </c>
      <c r="Y308">
        <v>1</v>
      </c>
      <c r="Z308">
        <v>0.50125589999999998</v>
      </c>
    </row>
    <row r="309" spans="1:26" x14ac:dyDescent="0.2">
      <c r="A309" t="s">
        <v>1465</v>
      </c>
      <c r="B309" t="str">
        <f t="shared" si="46"/>
        <v>R</v>
      </c>
      <c r="C309" t="str">
        <f t="shared" si="40"/>
        <v>STDR312</v>
      </c>
      <c r="D309">
        <v>7.1717439999999993E-2</v>
      </c>
      <c r="E309">
        <v>0</v>
      </c>
      <c r="F309">
        <v>0</v>
      </c>
      <c r="H309" t="s">
        <v>1466</v>
      </c>
      <c r="I309" t="str">
        <f t="shared" si="45"/>
        <v>L</v>
      </c>
      <c r="J309" t="str">
        <f t="shared" si="41"/>
        <v>stdr132</v>
      </c>
      <c r="K309">
        <v>2.132678E-2</v>
      </c>
      <c r="L309">
        <v>0</v>
      </c>
      <c r="M309">
        <v>0</v>
      </c>
      <c r="O309" t="s">
        <v>1467</v>
      </c>
      <c r="P309">
        <v>56</v>
      </c>
      <c r="Q309">
        <v>2859841</v>
      </c>
      <c r="R309" t="s">
        <v>61</v>
      </c>
      <c r="S309">
        <v>67</v>
      </c>
      <c r="T309" t="s">
        <v>50</v>
      </c>
      <c r="U309">
        <v>1</v>
      </c>
      <c r="V309">
        <v>1</v>
      </c>
      <c r="W309">
        <v>0.74713229999999997</v>
      </c>
      <c r="X309">
        <v>0</v>
      </c>
      <c r="Y309">
        <v>1</v>
      </c>
      <c r="Z309">
        <v>0.51129210000000003</v>
      </c>
    </row>
    <row r="310" spans="1:26" x14ac:dyDescent="0.2">
      <c r="A310" t="s">
        <v>687</v>
      </c>
      <c r="B310" t="str">
        <f t="shared" si="46"/>
        <v>L</v>
      </c>
      <c r="C310" t="str">
        <f t="shared" si="40"/>
        <v>STDR231</v>
      </c>
      <c r="D310">
        <v>7.1049150000000005E-2</v>
      </c>
      <c r="E310">
        <v>0</v>
      </c>
      <c r="F310">
        <v>0</v>
      </c>
      <c r="H310" t="s">
        <v>1468</v>
      </c>
      <c r="I310" t="str">
        <f t="shared" si="45"/>
        <v>R</v>
      </c>
      <c r="J310" t="str">
        <f t="shared" si="41"/>
        <v>STDR192</v>
      </c>
      <c r="K310">
        <v>2.0993649999999999E-2</v>
      </c>
      <c r="L310">
        <v>0</v>
      </c>
      <c r="M310">
        <v>0</v>
      </c>
      <c r="O310" t="s">
        <v>1469</v>
      </c>
      <c r="P310">
        <v>106</v>
      </c>
      <c r="Q310">
        <v>3600945</v>
      </c>
      <c r="R310" t="s">
        <v>49</v>
      </c>
      <c r="S310">
        <v>56</v>
      </c>
      <c r="T310" t="s">
        <v>50</v>
      </c>
      <c r="U310">
        <v>1</v>
      </c>
      <c r="V310">
        <v>1</v>
      </c>
      <c r="W310">
        <v>0.99821115000000005</v>
      </c>
      <c r="X310">
        <v>1</v>
      </c>
      <c r="Y310">
        <v>1</v>
      </c>
      <c r="Z310">
        <v>0.51637069999999996</v>
      </c>
    </row>
    <row r="311" spans="1:26" x14ac:dyDescent="0.2">
      <c r="A311" t="s">
        <v>1470</v>
      </c>
      <c r="B311" t="str">
        <f t="shared" si="46"/>
        <v>R</v>
      </c>
      <c r="C311" t="str">
        <f t="shared" si="40"/>
        <v>STDR395</v>
      </c>
      <c r="D311">
        <v>6.9215769999999996E-2</v>
      </c>
      <c r="E311">
        <v>0</v>
      </c>
      <c r="F311">
        <v>0</v>
      </c>
      <c r="H311" t="s">
        <v>1471</v>
      </c>
      <c r="I311" t="str">
        <f t="shared" si="45"/>
        <v>R</v>
      </c>
      <c r="J311" t="str">
        <f t="shared" si="41"/>
        <v>STDR113</v>
      </c>
      <c r="K311">
        <v>2.0484180000000001E-2</v>
      </c>
      <c r="L311">
        <v>0</v>
      </c>
      <c r="M311">
        <v>0</v>
      </c>
      <c r="O311" t="s">
        <v>1472</v>
      </c>
      <c r="P311">
        <v>261</v>
      </c>
      <c r="Q311">
        <v>4218507</v>
      </c>
      <c r="R311" t="s">
        <v>49</v>
      </c>
      <c r="S311">
        <v>64</v>
      </c>
      <c r="T311" t="s">
        <v>62</v>
      </c>
      <c r="U311">
        <v>1</v>
      </c>
      <c r="V311">
        <v>1</v>
      </c>
      <c r="W311">
        <v>0.97775449999999997</v>
      </c>
      <c r="X311">
        <v>1</v>
      </c>
      <c r="Y311">
        <v>1</v>
      </c>
      <c r="Z311">
        <v>0.51968824999999996</v>
      </c>
    </row>
    <row r="312" spans="1:26" x14ac:dyDescent="0.2">
      <c r="A312" t="s">
        <v>1473</v>
      </c>
      <c r="B312" t="str">
        <f t="shared" si="46"/>
        <v>R</v>
      </c>
      <c r="C312" t="str">
        <f t="shared" si="40"/>
        <v>STDR186</v>
      </c>
      <c r="D312">
        <v>6.7097509999999999E-2</v>
      </c>
      <c r="E312">
        <v>0</v>
      </c>
      <c r="F312">
        <v>0</v>
      </c>
      <c r="H312" t="s">
        <v>1474</v>
      </c>
      <c r="I312" t="str">
        <f t="shared" si="45"/>
        <v>R</v>
      </c>
      <c r="J312" t="str">
        <f t="shared" si="41"/>
        <v>STDR611</v>
      </c>
      <c r="K312">
        <v>2.0476009999999999E-2</v>
      </c>
      <c r="L312">
        <v>0</v>
      </c>
      <c r="M312">
        <v>0</v>
      </c>
      <c r="O312" t="s">
        <v>1475</v>
      </c>
      <c r="P312">
        <v>88</v>
      </c>
      <c r="Q312">
        <v>3201652</v>
      </c>
      <c r="R312" t="s">
        <v>49</v>
      </c>
      <c r="S312">
        <v>49</v>
      </c>
      <c r="T312" t="s">
        <v>50</v>
      </c>
      <c r="U312">
        <v>1</v>
      </c>
      <c r="V312">
        <v>1</v>
      </c>
      <c r="W312">
        <v>0.99494260000000001</v>
      </c>
      <c r="X312">
        <v>0</v>
      </c>
      <c r="Y312">
        <v>1</v>
      </c>
      <c r="Z312">
        <v>0.52165539999999999</v>
      </c>
    </row>
    <row r="313" spans="1:26" x14ac:dyDescent="0.2">
      <c r="A313" t="s">
        <v>1476</v>
      </c>
      <c r="B313" t="str">
        <f t="shared" si="46"/>
        <v>L</v>
      </c>
      <c r="C313" t="str">
        <f t="shared" si="40"/>
        <v>STDR223</v>
      </c>
      <c r="D313">
        <v>6.7026260000000004E-2</v>
      </c>
      <c r="E313">
        <v>0</v>
      </c>
      <c r="F313">
        <v>0</v>
      </c>
      <c r="H313" t="s">
        <v>1133</v>
      </c>
      <c r="I313" t="str">
        <f t="shared" si="45"/>
        <v>L</v>
      </c>
      <c r="J313" t="str">
        <f t="shared" si="41"/>
        <v>STDR088</v>
      </c>
      <c r="K313">
        <v>2.0009610000000001E-2</v>
      </c>
      <c r="L313">
        <v>0</v>
      </c>
      <c r="M313">
        <v>0</v>
      </c>
      <c r="O313" t="s">
        <v>1477</v>
      </c>
      <c r="P313">
        <v>212</v>
      </c>
      <c r="Q313">
        <v>4210971</v>
      </c>
      <c r="R313" t="s">
        <v>49</v>
      </c>
      <c r="S313">
        <v>49</v>
      </c>
      <c r="T313" t="s">
        <v>50</v>
      </c>
      <c r="U313">
        <v>1</v>
      </c>
      <c r="V313">
        <v>1</v>
      </c>
      <c r="W313">
        <v>0.99759059999999999</v>
      </c>
      <c r="X313">
        <v>1</v>
      </c>
      <c r="Y313">
        <v>1</v>
      </c>
      <c r="Z313">
        <v>0.5267347</v>
      </c>
    </row>
    <row r="314" spans="1:26" x14ac:dyDescent="0.2">
      <c r="A314" t="s">
        <v>1478</v>
      </c>
      <c r="B314" t="str">
        <f t="shared" si="46"/>
        <v>L</v>
      </c>
      <c r="C314" t="str">
        <f t="shared" si="40"/>
        <v>STDR122</v>
      </c>
      <c r="D314">
        <v>6.4498420000000001E-2</v>
      </c>
      <c r="E314">
        <v>0</v>
      </c>
      <c r="F314">
        <v>0</v>
      </c>
      <c r="H314" t="s">
        <v>502</v>
      </c>
      <c r="I314" t="str">
        <f>LEFT(RIGHT(H314,9),1)</f>
        <v>L</v>
      </c>
      <c r="J314" t="str">
        <f t="shared" si="41"/>
        <v>STDR234</v>
      </c>
      <c r="K314">
        <v>1.914269E-2</v>
      </c>
      <c r="L314">
        <v>0</v>
      </c>
      <c r="M314">
        <v>0</v>
      </c>
      <c r="O314" t="s">
        <v>1479</v>
      </c>
      <c r="P314">
        <v>325</v>
      </c>
      <c r="Q314">
        <v>4235332</v>
      </c>
      <c r="R314" t="s">
        <v>49</v>
      </c>
      <c r="S314">
        <v>58</v>
      </c>
      <c r="T314" t="s">
        <v>62</v>
      </c>
      <c r="U314">
        <v>1</v>
      </c>
      <c r="V314">
        <v>1</v>
      </c>
      <c r="W314">
        <v>0.99854509999999996</v>
      </c>
      <c r="X314">
        <v>1</v>
      </c>
      <c r="Y314">
        <v>1</v>
      </c>
      <c r="Z314">
        <v>0.53377085999999996</v>
      </c>
    </row>
    <row r="315" spans="1:26" x14ac:dyDescent="0.2">
      <c r="A315" t="s">
        <v>1480</v>
      </c>
      <c r="B315" t="str">
        <f t="shared" si="46"/>
        <v>L</v>
      </c>
      <c r="C315" t="str">
        <f t="shared" si="40"/>
        <v>STDR387</v>
      </c>
      <c r="D315">
        <v>6.2030460000000003E-2</v>
      </c>
      <c r="E315">
        <v>0</v>
      </c>
      <c r="F315">
        <v>0</v>
      </c>
      <c r="H315" t="s">
        <v>1481</v>
      </c>
      <c r="I315" t="str">
        <f>LEFT(RIGHT(H315,9),1)</f>
        <v>R</v>
      </c>
      <c r="J315" t="str">
        <f t="shared" si="41"/>
        <v>STDR671</v>
      </c>
      <c r="K315">
        <v>1.9075870000000002E-2</v>
      </c>
      <c r="L315">
        <v>0</v>
      </c>
      <c r="M315">
        <v>0</v>
      </c>
      <c r="O315" t="s">
        <v>1482</v>
      </c>
      <c r="P315">
        <v>80</v>
      </c>
      <c r="Q315">
        <v>2905438</v>
      </c>
      <c r="R315" t="s">
        <v>61</v>
      </c>
      <c r="S315">
        <v>66</v>
      </c>
      <c r="T315" t="s">
        <v>62</v>
      </c>
      <c r="U315">
        <v>1</v>
      </c>
      <c r="V315">
        <v>1</v>
      </c>
      <c r="W315">
        <v>0.98543599999999998</v>
      </c>
      <c r="X315">
        <v>1</v>
      </c>
      <c r="Y315">
        <v>1</v>
      </c>
      <c r="Z315">
        <v>0.53743660000000004</v>
      </c>
    </row>
    <row r="316" spans="1:26" x14ac:dyDescent="0.2">
      <c r="A316" t="s">
        <v>1483</v>
      </c>
      <c r="B316" t="str">
        <f t="shared" si="46"/>
        <v>L</v>
      </c>
      <c r="C316" t="str">
        <f t="shared" si="40"/>
        <v>STDR219</v>
      </c>
      <c r="D316">
        <v>5.9940010000000002E-2</v>
      </c>
      <c r="E316">
        <v>0</v>
      </c>
      <c r="F316">
        <v>0</v>
      </c>
      <c r="H316" t="s">
        <v>1484</v>
      </c>
      <c r="I316" t="str">
        <f>LEFT(RIGHT(H316,9),1)</f>
        <v>L</v>
      </c>
      <c r="J316" t="str">
        <f t="shared" si="41"/>
        <v>STDR346</v>
      </c>
      <c r="K316">
        <v>1.9038050000000001E-2</v>
      </c>
      <c r="L316">
        <v>0</v>
      </c>
      <c r="M316">
        <v>0</v>
      </c>
      <c r="O316" t="s">
        <v>1485</v>
      </c>
      <c r="P316">
        <v>292</v>
      </c>
      <c r="Q316">
        <v>4223512</v>
      </c>
      <c r="R316" t="s">
        <v>61</v>
      </c>
      <c r="S316">
        <v>42</v>
      </c>
      <c r="T316" t="s">
        <v>62</v>
      </c>
      <c r="U316">
        <v>1</v>
      </c>
      <c r="V316">
        <v>1</v>
      </c>
      <c r="W316">
        <v>0.90212804000000002</v>
      </c>
      <c r="X316">
        <v>1</v>
      </c>
      <c r="Y316">
        <v>1</v>
      </c>
      <c r="Z316">
        <v>0.53764206000000003</v>
      </c>
    </row>
    <row r="317" spans="1:26" x14ac:dyDescent="0.2">
      <c r="A317" t="s">
        <v>1486</v>
      </c>
      <c r="B317" t="str">
        <f>LEFT(RIGHT(A317,9),1)</f>
        <v>L</v>
      </c>
      <c r="C317" t="str">
        <f t="shared" si="40"/>
        <v>STDR434</v>
      </c>
      <c r="D317">
        <v>5.8166799999999998E-2</v>
      </c>
      <c r="E317">
        <v>0</v>
      </c>
      <c r="F317">
        <v>0</v>
      </c>
      <c r="H317" t="s">
        <v>1487</v>
      </c>
      <c r="I317" t="str">
        <f>LEFT(RIGHT(H317,8),1)</f>
        <v>L</v>
      </c>
      <c r="J317" t="str">
        <f t="shared" si="41"/>
        <v>STDR330</v>
      </c>
      <c r="K317">
        <v>1.8795820000000001E-2</v>
      </c>
      <c r="L317">
        <v>0</v>
      </c>
      <c r="M317">
        <v>0</v>
      </c>
      <c r="O317" t="s">
        <v>1488</v>
      </c>
      <c r="P317">
        <v>43</v>
      </c>
      <c r="Q317">
        <v>2803655</v>
      </c>
      <c r="R317" t="s">
        <v>61</v>
      </c>
      <c r="S317">
        <v>63</v>
      </c>
      <c r="T317" t="s">
        <v>50</v>
      </c>
      <c r="U317">
        <v>1</v>
      </c>
      <c r="V317">
        <v>1</v>
      </c>
      <c r="W317">
        <v>0.99828594999999998</v>
      </c>
      <c r="X317">
        <v>1</v>
      </c>
      <c r="Y317">
        <v>1</v>
      </c>
      <c r="Z317">
        <v>0.54217349999999997</v>
      </c>
    </row>
    <row r="318" spans="1:26" x14ac:dyDescent="0.2">
      <c r="A318" t="s">
        <v>1119</v>
      </c>
      <c r="B318" t="str">
        <f>LEFT(RIGHT(A318,8),1)</f>
        <v>L</v>
      </c>
      <c r="C318" t="str">
        <f t="shared" si="40"/>
        <v>STDR197</v>
      </c>
      <c r="D318">
        <v>5.7930950000000002E-2</v>
      </c>
      <c r="E318">
        <v>0</v>
      </c>
      <c r="F318">
        <v>0</v>
      </c>
      <c r="H318" t="s">
        <v>1489</v>
      </c>
      <c r="I318" t="str">
        <f>LEFT(RIGHT(H318,8),1)</f>
        <v>L</v>
      </c>
      <c r="J318" t="str">
        <f t="shared" si="41"/>
        <v>STDR237</v>
      </c>
      <c r="K318">
        <v>1.848555E-2</v>
      </c>
      <c r="L318">
        <v>0</v>
      </c>
      <c r="M318">
        <v>0</v>
      </c>
      <c r="O318" t="s">
        <v>1490</v>
      </c>
      <c r="P318">
        <v>85</v>
      </c>
      <c r="Q318">
        <v>2971495</v>
      </c>
      <c r="R318" t="s">
        <v>49</v>
      </c>
      <c r="S318">
        <v>64</v>
      </c>
      <c r="T318" t="s">
        <v>50</v>
      </c>
      <c r="U318">
        <v>1</v>
      </c>
      <c r="V318">
        <v>1</v>
      </c>
      <c r="W318">
        <v>0.98575089999999999</v>
      </c>
      <c r="X318">
        <v>1</v>
      </c>
      <c r="Y318">
        <v>1</v>
      </c>
      <c r="Z318">
        <v>0.54228529999999997</v>
      </c>
    </row>
    <row r="319" spans="1:26" x14ac:dyDescent="0.2">
      <c r="A319" t="s">
        <v>1491</v>
      </c>
      <c r="B319" t="str">
        <f>LEFT(RIGHT(A319,8),1)</f>
        <v>R</v>
      </c>
      <c r="C319" t="str">
        <f t="shared" si="40"/>
        <v>stdr179</v>
      </c>
      <c r="D319">
        <v>5.6935399999999997E-2</v>
      </c>
      <c r="E319">
        <v>0</v>
      </c>
      <c r="F319">
        <v>0</v>
      </c>
      <c r="H319" t="s">
        <v>1430</v>
      </c>
      <c r="I319" t="str">
        <f>LEFT(RIGHT(H319,8),1)</f>
        <v>L</v>
      </c>
      <c r="J319" t="str">
        <f t="shared" si="41"/>
        <v>STDR300</v>
      </c>
      <c r="K319">
        <v>1.8427610000000001E-2</v>
      </c>
      <c r="L319">
        <v>0</v>
      </c>
      <c r="M319">
        <v>0</v>
      </c>
      <c r="O319" t="s">
        <v>1492</v>
      </c>
      <c r="P319">
        <v>91</v>
      </c>
      <c r="Q319">
        <v>3420673</v>
      </c>
      <c r="R319" t="s">
        <v>49</v>
      </c>
      <c r="S319">
        <v>64</v>
      </c>
      <c r="T319" t="s">
        <v>62</v>
      </c>
      <c r="U319">
        <v>1</v>
      </c>
      <c r="V319">
        <v>1</v>
      </c>
      <c r="W319">
        <v>0.90617610000000004</v>
      </c>
      <c r="X319">
        <v>1</v>
      </c>
      <c r="Y319">
        <v>1</v>
      </c>
      <c r="Z319">
        <v>0.54331284999999996</v>
      </c>
    </row>
    <row r="320" spans="1:26" x14ac:dyDescent="0.2">
      <c r="A320" t="s">
        <v>1493</v>
      </c>
      <c r="B320" t="str">
        <f>LEFT(RIGHT(A320,8),1)</f>
        <v>L</v>
      </c>
      <c r="C320" t="str">
        <f t="shared" si="40"/>
        <v>STDR345</v>
      </c>
      <c r="D320">
        <v>5.5457949999999999E-2</v>
      </c>
      <c r="E320">
        <v>0</v>
      </c>
      <c r="F320">
        <v>0</v>
      </c>
      <c r="H320" t="s">
        <v>1494</v>
      </c>
      <c r="I320" t="str">
        <f>LEFT(RIGHT(H320,8),1)</f>
        <v>L</v>
      </c>
      <c r="J320" t="str">
        <f t="shared" si="41"/>
        <v>STDR274</v>
      </c>
      <c r="K320">
        <v>1.8157119999999999E-2</v>
      </c>
      <c r="L320">
        <v>0</v>
      </c>
      <c r="M320">
        <v>0</v>
      </c>
      <c r="O320" t="s">
        <v>1495</v>
      </c>
      <c r="P320">
        <v>28</v>
      </c>
      <c r="Q320">
        <v>2089347</v>
      </c>
      <c r="R320" t="s">
        <v>49</v>
      </c>
      <c r="S320">
        <v>49</v>
      </c>
      <c r="T320" t="s">
        <v>50</v>
      </c>
      <c r="U320">
        <v>1</v>
      </c>
      <c r="V320">
        <v>1</v>
      </c>
      <c r="W320">
        <v>0.99532399999999999</v>
      </c>
      <c r="X320">
        <v>1</v>
      </c>
      <c r="Y320">
        <v>1</v>
      </c>
      <c r="Z320">
        <v>0.54340493999999995</v>
      </c>
    </row>
    <row r="321" spans="1:26" x14ac:dyDescent="0.2">
      <c r="A321" t="s">
        <v>1496</v>
      </c>
      <c r="B321" t="str">
        <f>LEFT(RIGHT(A321,8),1)</f>
        <v>L</v>
      </c>
      <c r="C321" t="str">
        <f t="shared" si="40"/>
        <v>STDR646</v>
      </c>
      <c r="D321">
        <v>5.5357900000000002E-2</v>
      </c>
      <c r="E321">
        <v>0</v>
      </c>
      <c r="F321">
        <v>0</v>
      </c>
      <c r="H321" t="s">
        <v>1497</v>
      </c>
      <c r="I321" t="str">
        <f>LEFT(RIGHT(H321,8),1)</f>
        <v>L</v>
      </c>
      <c r="J321" t="str">
        <f t="shared" si="41"/>
        <v>STDR102</v>
      </c>
      <c r="K321">
        <v>1.79331E-2</v>
      </c>
      <c r="L321">
        <v>0</v>
      </c>
      <c r="M321">
        <v>0</v>
      </c>
      <c r="O321" t="s">
        <v>1498</v>
      </c>
      <c r="P321">
        <v>204</v>
      </c>
      <c r="Q321">
        <v>4209001</v>
      </c>
      <c r="R321" t="s">
        <v>61</v>
      </c>
      <c r="S321">
        <v>42</v>
      </c>
      <c r="T321" t="s">
        <v>50</v>
      </c>
      <c r="U321">
        <v>1</v>
      </c>
      <c r="V321">
        <v>1</v>
      </c>
      <c r="W321">
        <v>0.99902500000000005</v>
      </c>
      <c r="X321">
        <v>1</v>
      </c>
      <c r="Y321">
        <v>1</v>
      </c>
      <c r="Z321">
        <v>0.54494549999999997</v>
      </c>
    </row>
    <row r="322" spans="1:26" x14ac:dyDescent="0.2">
      <c r="A322" t="s">
        <v>1499</v>
      </c>
      <c r="B322" t="str">
        <f>LEFT(RIGHT(A322,8),1)</f>
        <v>L</v>
      </c>
      <c r="C322" t="str">
        <f t="shared" ref="C322:C385" si="47">LEFT(A322,7)</f>
        <v>STDR658</v>
      </c>
      <c r="D322">
        <v>5.0870209999999999E-2</v>
      </c>
      <c r="E322">
        <v>0</v>
      </c>
      <c r="F322">
        <v>0</v>
      </c>
      <c r="H322" t="s">
        <v>1500</v>
      </c>
      <c r="I322" t="str">
        <f>LEFT(RIGHT(H322,9),1)</f>
        <v>R</v>
      </c>
      <c r="J322" t="str">
        <f t="shared" ref="J322:J385" si="48">LEFT(H322,7)</f>
        <v>STDR409</v>
      </c>
      <c r="K322">
        <v>1.776221E-2</v>
      </c>
      <c r="L322">
        <v>0</v>
      </c>
      <c r="M322">
        <v>0</v>
      </c>
      <c r="O322" t="s">
        <v>1501</v>
      </c>
      <c r="P322">
        <v>106</v>
      </c>
      <c r="Q322">
        <v>3600945</v>
      </c>
      <c r="R322" t="s">
        <v>61</v>
      </c>
      <c r="S322">
        <v>56</v>
      </c>
      <c r="T322" t="s">
        <v>50</v>
      </c>
      <c r="U322">
        <v>1</v>
      </c>
      <c r="V322">
        <v>1</v>
      </c>
      <c r="W322">
        <v>0.98552859999999998</v>
      </c>
      <c r="X322">
        <v>1</v>
      </c>
      <c r="Y322">
        <v>1</v>
      </c>
      <c r="Z322">
        <v>0.54792879999999999</v>
      </c>
    </row>
    <row r="323" spans="1:26" x14ac:dyDescent="0.2">
      <c r="A323" t="s">
        <v>1502</v>
      </c>
      <c r="B323" t="str">
        <f>LEFT(RIGHT(A323,9),1)</f>
        <v>R</v>
      </c>
      <c r="C323" t="str">
        <f t="shared" si="47"/>
        <v>STDR176</v>
      </c>
      <c r="D323">
        <v>5.0255389999999997E-2</v>
      </c>
      <c r="E323">
        <v>0</v>
      </c>
      <c r="F323">
        <v>0</v>
      </c>
      <c r="H323" t="s">
        <v>1503</v>
      </c>
      <c r="I323" t="str">
        <f t="shared" ref="I323:I331" si="49">LEFT(RIGHT(H323,8),1)</f>
        <v>L</v>
      </c>
      <c r="J323" t="str">
        <f t="shared" si="48"/>
        <v>STDR368</v>
      </c>
      <c r="K323">
        <v>1.7582029999999998E-2</v>
      </c>
      <c r="L323">
        <v>0</v>
      </c>
      <c r="M323">
        <v>0</v>
      </c>
      <c r="O323" t="s">
        <v>1504</v>
      </c>
      <c r="P323">
        <v>153</v>
      </c>
      <c r="Q323">
        <v>4002731</v>
      </c>
      <c r="R323" t="s">
        <v>49</v>
      </c>
      <c r="S323">
        <v>55</v>
      </c>
      <c r="T323" t="s">
        <v>50</v>
      </c>
      <c r="U323">
        <v>1</v>
      </c>
      <c r="V323">
        <v>1</v>
      </c>
      <c r="W323">
        <v>0.95145654999999996</v>
      </c>
      <c r="X323">
        <v>0</v>
      </c>
      <c r="Y323">
        <v>1</v>
      </c>
      <c r="Z323">
        <v>0.56746819999999998</v>
      </c>
    </row>
    <row r="324" spans="1:26" x14ac:dyDescent="0.2">
      <c r="A324" t="s">
        <v>1505</v>
      </c>
      <c r="B324" t="str">
        <f>LEFT(RIGHT(A324,8),1)</f>
        <v>L</v>
      </c>
      <c r="C324" t="str">
        <f t="shared" si="47"/>
        <v>STDR067</v>
      </c>
      <c r="D324">
        <v>5.0002659999999997E-2</v>
      </c>
      <c r="E324">
        <v>0</v>
      </c>
      <c r="F324">
        <v>0</v>
      </c>
      <c r="H324" t="s">
        <v>1506</v>
      </c>
      <c r="I324" t="str">
        <f t="shared" si="49"/>
        <v>L</v>
      </c>
      <c r="J324" t="str">
        <f t="shared" si="48"/>
        <v>STDR669</v>
      </c>
      <c r="K324">
        <v>1.7417970000000001E-2</v>
      </c>
      <c r="L324">
        <v>0</v>
      </c>
      <c r="M324">
        <v>0</v>
      </c>
      <c r="O324" t="s">
        <v>1507</v>
      </c>
      <c r="P324">
        <v>204</v>
      </c>
      <c r="Q324">
        <v>4209001</v>
      </c>
      <c r="R324" t="s">
        <v>49</v>
      </c>
      <c r="S324">
        <v>42</v>
      </c>
      <c r="T324" t="s">
        <v>50</v>
      </c>
      <c r="U324">
        <v>1</v>
      </c>
      <c r="V324">
        <v>1</v>
      </c>
      <c r="W324">
        <v>0.99773250000000002</v>
      </c>
      <c r="X324">
        <v>1</v>
      </c>
      <c r="Y324">
        <v>1</v>
      </c>
      <c r="Z324">
        <v>0.56823820000000003</v>
      </c>
    </row>
    <row r="325" spans="1:26" x14ac:dyDescent="0.2">
      <c r="A325" t="s">
        <v>1508</v>
      </c>
      <c r="B325" t="str">
        <f>LEFT(RIGHT(A325,8),1)</f>
        <v>L</v>
      </c>
      <c r="C325" t="str">
        <f t="shared" si="47"/>
        <v>STDR059</v>
      </c>
      <c r="D325">
        <v>4.9415559999999997E-2</v>
      </c>
      <c r="E325">
        <v>0</v>
      </c>
      <c r="F325">
        <v>0</v>
      </c>
      <c r="H325" t="s">
        <v>1509</v>
      </c>
      <c r="I325" t="str">
        <f t="shared" si="49"/>
        <v>L</v>
      </c>
      <c r="J325" t="str">
        <f t="shared" si="48"/>
        <v>STDR141</v>
      </c>
      <c r="K325">
        <v>1.7262610000000001E-2</v>
      </c>
      <c r="L325">
        <v>0</v>
      </c>
      <c r="M325">
        <v>0</v>
      </c>
      <c r="O325" t="s">
        <v>1510</v>
      </c>
      <c r="P325">
        <v>161</v>
      </c>
      <c r="Q325">
        <v>4005990</v>
      </c>
      <c r="R325" t="s">
        <v>49</v>
      </c>
      <c r="S325">
        <v>40</v>
      </c>
      <c r="T325" t="s">
        <v>50</v>
      </c>
      <c r="U325">
        <v>1</v>
      </c>
      <c r="V325">
        <v>1</v>
      </c>
      <c r="W325">
        <v>0.99804250000000005</v>
      </c>
      <c r="X325">
        <v>1</v>
      </c>
      <c r="Y325">
        <v>1</v>
      </c>
      <c r="Z325">
        <v>0.56956017000000003</v>
      </c>
    </row>
    <row r="326" spans="1:26" x14ac:dyDescent="0.2">
      <c r="A326" t="s">
        <v>1511</v>
      </c>
      <c r="B326" t="str">
        <f>LEFT(RIGHT(A326,9),1)</f>
        <v>R</v>
      </c>
      <c r="C326" t="str">
        <f t="shared" si="47"/>
        <v>STDR667</v>
      </c>
      <c r="D326">
        <v>4.8939410000000003E-2</v>
      </c>
      <c r="E326">
        <v>0</v>
      </c>
      <c r="F326">
        <v>0</v>
      </c>
      <c r="H326" t="s">
        <v>1512</v>
      </c>
      <c r="I326" t="str">
        <f t="shared" si="49"/>
        <v>L</v>
      </c>
      <c r="J326" t="str">
        <f t="shared" si="48"/>
        <v>STDR277</v>
      </c>
      <c r="K326">
        <v>1.6757069999999999E-2</v>
      </c>
      <c r="L326">
        <v>0</v>
      </c>
      <c r="M326">
        <v>0</v>
      </c>
      <c r="O326" t="s">
        <v>1513</v>
      </c>
      <c r="P326">
        <v>37</v>
      </c>
      <c r="Q326">
        <v>2520123</v>
      </c>
      <c r="R326" t="s">
        <v>49</v>
      </c>
      <c r="S326">
        <v>63</v>
      </c>
      <c r="T326" t="s">
        <v>50</v>
      </c>
      <c r="U326">
        <v>0</v>
      </c>
      <c r="V326">
        <v>0</v>
      </c>
      <c r="W326">
        <v>0.40823187999999999</v>
      </c>
      <c r="X326">
        <v>0</v>
      </c>
      <c r="Y326">
        <v>1</v>
      </c>
      <c r="Z326">
        <v>0.57245740000000001</v>
      </c>
    </row>
    <row r="327" spans="1:26" x14ac:dyDescent="0.2">
      <c r="A327" t="s">
        <v>1514</v>
      </c>
      <c r="B327" t="str">
        <f>LEFT(RIGHT(A327,8),1)</f>
        <v>L</v>
      </c>
      <c r="C327" t="str">
        <f t="shared" si="47"/>
        <v>STDR644</v>
      </c>
      <c r="D327">
        <v>4.8433419999999998E-2</v>
      </c>
      <c r="E327">
        <v>0</v>
      </c>
      <c r="F327">
        <v>0</v>
      </c>
      <c r="H327" t="s">
        <v>1515</v>
      </c>
      <c r="I327" t="str">
        <f t="shared" si="49"/>
        <v>R</v>
      </c>
      <c r="J327" t="str">
        <f t="shared" si="48"/>
        <v>STDR389</v>
      </c>
      <c r="K327">
        <v>1.6636910000000001E-2</v>
      </c>
      <c r="L327">
        <v>0</v>
      </c>
      <c r="M327">
        <v>0</v>
      </c>
      <c r="O327" t="s">
        <v>1516</v>
      </c>
      <c r="P327">
        <v>45</v>
      </c>
      <c r="Q327">
        <v>2820867</v>
      </c>
      <c r="R327" t="s">
        <v>61</v>
      </c>
      <c r="S327">
        <v>55</v>
      </c>
      <c r="T327" t="s">
        <v>50</v>
      </c>
      <c r="U327">
        <v>1</v>
      </c>
      <c r="V327">
        <v>1</v>
      </c>
      <c r="W327">
        <v>0.98409199999999997</v>
      </c>
      <c r="X327">
        <v>1</v>
      </c>
      <c r="Y327">
        <v>1</v>
      </c>
      <c r="Z327">
        <v>0.57394350000000005</v>
      </c>
    </row>
    <row r="328" spans="1:26" x14ac:dyDescent="0.2">
      <c r="A328" t="s">
        <v>1517</v>
      </c>
      <c r="B328" t="str">
        <f>LEFT(RIGHT(A328,8),1)</f>
        <v>R</v>
      </c>
      <c r="C328" t="str">
        <f t="shared" si="47"/>
        <v>STDR610</v>
      </c>
      <c r="D328">
        <v>4.5639810000000003E-2</v>
      </c>
      <c r="E328">
        <v>0</v>
      </c>
      <c r="F328">
        <v>0</v>
      </c>
      <c r="H328" t="s">
        <v>1518</v>
      </c>
      <c r="I328" t="str">
        <f t="shared" si="49"/>
        <v>L</v>
      </c>
      <c r="J328" t="str">
        <f t="shared" si="48"/>
        <v>STDR444</v>
      </c>
      <c r="K328">
        <v>1.6542169999999998E-2</v>
      </c>
      <c r="L328">
        <v>0</v>
      </c>
      <c r="M328">
        <v>0</v>
      </c>
      <c r="O328" t="s">
        <v>1519</v>
      </c>
      <c r="P328">
        <v>222</v>
      </c>
      <c r="Q328">
        <v>4211351</v>
      </c>
      <c r="R328" t="s">
        <v>61</v>
      </c>
      <c r="S328">
        <v>56</v>
      </c>
      <c r="T328" t="s">
        <v>50</v>
      </c>
      <c r="U328">
        <v>1</v>
      </c>
      <c r="V328">
        <v>1</v>
      </c>
      <c r="W328">
        <v>0.83449960000000001</v>
      </c>
      <c r="X328">
        <v>0</v>
      </c>
      <c r="Y328">
        <v>1</v>
      </c>
      <c r="Z328">
        <v>0.57403517000000004</v>
      </c>
    </row>
    <row r="329" spans="1:26" x14ac:dyDescent="0.2">
      <c r="A329" t="s">
        <v>1405</v>
      </c>
      <c r="B329" t="str">
        <f>LEFT(RIGHT(A329,8),1)</f>
        <v>R</v>
      </c>
      <c r="C329" t="str">
        <f t="shared" si="47"/>
        <v>STDR434</v>
      </c>
      <c r="D329">
        <v>4.50756E-2</v>
      </c>
      <c r="E329">
        <v>0</v>
      </c>
      <c r="F329">
        <v>0</v>
      </c>
      <c r="H329" t="s">
        <v>1520</v>
      </c>
      <c r="I329" t="str">
        <f t="shared" si="49"/>
        <v>L</v>
      </c>
      <c r="J329" t="str">
        <f t="shared" si="48"/>
        <v>STDR124</v>
      </c>
      <c r="K329">
        <v>1.6528399999999999E-2</v>
      </c>
      <c r="L329">
        <v>0</v>
      </c>
      <c r="M329">
        <v>0</v>
      </c>
      <c r="O329" t="s">
        <v>1521</v>
      </c>
      <c r="P329">
        <v>42</v>
      </c>
      <c r="Q329">
        <v>2801039</v>
      </c>
      <c r="R329" t="s">
        <v>61</v>
      </c>
      <c r="S329">
        <v>67</v>
      </c>
      <c r="T329" t="s">
        <v>62</v>
      </c>
      <c r="U329">
        <v>1</v>
      </c>
      <c r="V329">
        <v>0</v>
      </c>
      <c r="W329">
        <v>0.43038377</v>
      </c>
      <c r="X329">
        <v>1</v>
      </c>
      <c r="Y329">
        <v>1</v>
      </c>
      <c r="Z329">
        <v>0.57801265000000002</v>
      </c>
    </row>
    <row r="330" spans="1:26" x14ac:dyDescent="0.2">
      <c r="A330" t="s">
        <v>1522</v>
      </c>
      <c r="B330" t="str">
        <f>LEFT(RIGHT(A330,8),1)</f>
        <v>L</v>
      </c>
      <c r="C330" t="str">
        <f t="shared" si="47"/>
        <v>STDR650</v>
      </c>
      <c r="D330">
        <v>4.4621969999999997E-2</v>
      </c>
      <c r="E330">
        <v>0</v>
      </c>
      <c r="F330">
        <v>0</v>
      </c>
      <c r="H330" t="s">
        <v>1523</v>
      </c>
      <c r="I330" t="str">
        <f t="shared" si="49"/>
        <v>L</v>
      </c>
      <c r="J330" t="str">
        <f t="shared" si="48"/>
        <v>stdr094</v>
      </c>
      <c r="K330">
        <v>1.6328840000000001E-2</v>
      </c>
      <c r="L330">
        <v>0</v>
      </c>
      <c r="M330">
        <v>0</v>
      </c>
      <c r="O330" t="s">
        <v>1524</v>
      </c>
      <c r="P330">
        <v>294</v>
      </c>
      <c r="Q330">
        <v>4224686</v>
      </c>
      <c r="R330" t="s">
        <v>49</v>
      </c>
      <c r="S330">
        <v>64</v>
      </c>
      <c r="T330" t="s">
        <v>50</v>
      </c>
      <c r="U330">
        <v>1</v>
      </c>
      <c r="V330">
        <v>1</v>
      </c>
      <c r="W330">
        <v>0.99719749999999996</v>
      </c>
      <c r="X330">
        <v>1</v>
      </c>
      <c r="Y330">
        <v>1</v>
      </c>
      <c r="Z330">
        <v>0.57977299999999998</v>
      </c>
    </row>
    <row r="331" spans="1:26" x14ac:dyDescent="0.2">
      <c r="A331" t="s">
        <v>1525</v>
      </c>
      <c r="B331" t="str">
        <f>LEFT(RIGHT(A331,9),1)</f>
        <v>R</v>
      </c>
      <c r="C331" t="str">
        <f t="shared" si="47"/>
        <v>STDR669</v>
      </c>
      <c r="D331">
        <v>4.4346120000000003E-2</v>
      </c>
      <c r="E331">
        <v>0</v>
      </c>
      <c r="F331">
        <v>0</v>
      </c>
      <c r="H331" t="s">
        <v>1526</v>
      </c>
      <c r="I331" t="str">
        <f t="shared" si="49"/>
        <v>L</v>
      </c>
      <c r="J331" t="str">
        <f t="shared" si="48"/>
        <v>STDR108</v>
      </c>
      <c r="K331">
        <v>1.6268910000000001E-2</v>
      </c>
      <c r="L331">
        <v>0</v>
      </c>
      <c r="M331">
        <v>0</v>
      </c>
      <c r="O331" t="s">
        <v>1527</v>
      </c>
      <c r="P331">
        <v>269</v>
      </c>
      <c r="Q331">
        <v>4219363</v>
      </c>
      <c r="R331" t="s">
        <v>61</v>
      </c>
      <c r="S331">
        <v>51</v>
      </c>
      <c r="T331" t="s">
        <v>50</v>
      </c>
      <c r="U331">
        <v>1</v>
      </c>
      <c r="V331">
        <v>1</v>
      </c>
      <c r="W331">
        <v>0.99741197000000004</v>
      </c>
      <c r="X331">
        <v>1</v>
      </c>
      <c r="Y331">
        <v>1</v>
      </c>
      <c r="Z331">
        <v>0.58095275999999996</v>
      </c>
    </row>
    <row r="332" spans="1:26" x14ac:dyDescent="0.2">
      <c r="A332" t="s">
        <v>1528</v>
      </c>
      <c r="B332" t="str">
        <f>LEFT(RIGHT(A332,9),1)</f>
        <v>L</v>
      </c>
      <c r="C332" t="str">
        <f t="shared" si="47"/>
        <v>STDR661</v>
      </c>
      <c r="D332">
        <v>4.424807E-2</v>
      </c>
      <c r="E332">
        <v>0</v>
      </c>
      <c r="F332">
        <v>0</v>
      </c>
      <c r="H332" t="s">
        <v>1529</v>
      </c>
      <c r="I332" t="str">
        <f>LEFT(RIGHT(H332,9),1)</f>
        <v>L</v>
      </c>
      <c r="J332" t="str">
        <f t="shared" si="48"/>
        <v>STDR173</v>
      </c>
      <c r="K332">
        <v>1.6055880000000002E-2</v>
      </c>
      <c r="L332">
        <v>0</v>
      </c>
      <c r="M332">
        <v>0</v>
      </c>
      <c r="O332" s="2" t="s">
        <v>1530</v>
      </c>
      <c r="P332">
        <v>248</v>
      </c>
      <c r="Q332">
        <v>4216458</v>
      </c>
      <c r="R332" t="s">
        <v>61</v>
      </c>
      <c r="S332">
        <v>40</v>
      </c>
      <c r="T332" t="s">
        <v>62</v>
      </c>
      <c r="U332">
        <v>1</v>
      </c>
      <c r="V332">
        <v>0</v>
      </c>
      <c r="W332">
        <v>0.41003363999999998</v>
      </c>
      <c r="X332">
        <v>0</v>
      </c>
      <c r="Y332">
        <v>1</v>
      </c>
      <c r="Z332">
        <v>0.58283185999999998</v>
      </c>
    </row>
    <row r="333" spans="1:26" x14ac:dyDescent="0.2">
      <c r="A333" t="s">
        <v>1531</v>
      </c>
      <c r="B333" t="str">
        <f>LEFT(RIGHT(A333,8),1)</f>
        <v>R</v>
      </c>
      <c r="C333" t="str">
        <f t="shared" si="47"/>
        <v>STDR258</v>
      </c>
      <c r="D333">
        <v>4.1990039999999999E-2</v>
      </c>
      <c r="E333">
        <v>0</v>
      </c>
      <c r="F333">
        <v>0</v>
      </c>
      <c r="H333" t="s">
        <v>1532</v>
      </c>
      <c r="I333" t="str">
        <f t="shared" ref="I333:I351" si="50">LEFT(RIGHT(H333,8),1)</f>
        <v>L</v>
      </c>
      <c r="J333" t="str">
        <f t="shared" si="48"/>
        <v>STDR082</v>
      </c>
      <c r="K333">
        <v>1.6030699999999998E-2</v>
      </c>
      <c r="L333">
        <v>0</v>
      </c>
      <c r="M333">
        <v>0</v>
      </c>
      <c r="O333" t="s">
        <v>1533</v>
      </c>
      <c r="P333">
        <v>140</v>
      </c>
      <c r="Q333">
        <v>3689938</v>
      </c>
      <c r="R333" t="s">
        <v>49</v>
      </c>
      <c r="S333">
        <v>66</v>
      </c>
      <c r="T333" t="s">
        <v>62</v>
      </c>
      <c r="U333">
        <v>1</v>
      </c>
      <c r="V333">
        <v>1</v>
      </c>
      <c r="W333">
        <v>0.98918819999999996</v>
      </c>
      <c r="X333">
        <v>0</v>
      </c>
      <c r="Y333">
        <v>1</v>
      </c>
      <c r="Z333">
        <v>0.59077849999999998</v>
      </c>
    </row>
    <row r="334" spans="1:26" x14ac:dyDescent="0.2">
      <c r="A334" t="s">
        <v>1534</v>
      </c>
      <c r="B334" t="str">
        <f>LEFT(RIGHT(A334,8),1)</f>
        <v>L</v>
      </c>
      <c r="C334" t="str">
        <f t="shared" si="47"/>
        <v>STDR638</v>
      </c>
      <c r="D334">
        <v>4.166135E-2</v>
      </c>
      <c r="E334">
        <v>0</v>
      </c>
      <c r="F334">
        <v>0</v>
      </c>
      <c r="H334" t="s">
        <v>875</v>
      </c>
      <c r="I334" t="str">
        <f t="shared" si="50"/>
        <v>R</v>
      </c>
      <c r="J334" t="str">
        <f t="shared" si="48"/>
        <v>STDR140</v>
      </c>
      <c r="K334">
        <v>1.5701920000000001E-2</v>
      </c>
      <c r="L334">
        <v>0</v>
      </c>
      <c r="M334">
        <v>0</v>
      </c>
      <c r="O334" t="s">
        <v>1535</v>
      </c>
      <c r="P334">
        <v>121</v>
      </c>
      <c r="Q334">
        <v>3647794</v>
      </c>
      <c r="R334" t="s">
        <v>61</v>
      </c>
      <c r="S334">
        <v>48</v>
      </c>
      <c r="T334" t="s">
        <v>62</v>
      </c>
      <c r="U334">
        <v>1</v>
      </c>
      <c r="V334">
        <v>1</v>
      </c>
      <c r="W334">
        <v>0.99895144000000002</v>
      </c>
      <c r="X334">
        <v>1</v>
      </c>
      <c r="Y334">
        <v>1</v>
      </c>
      <c r="Z334">
        <v>0.59123320000000001</v>
      </c>
    </row>
    <row r="335" spans="1:26" x14ac:dyDescent="0.2">
      <c r="A335" t="s">
        <v>1536</v>
      </c>
      <c r="B335" t="str">
        <f>LEFT(RIGHT(A335,9),1)</f>
        <v>R</v>
      </c>
      <c r="C335" t="str">
        <f t="shared" si="47"/>
        <v>STDR673</v>
      </c>
      <c r="D335">
        <v>4.069975E-2</v>
      </c>
      <c r="E335">
        <v>0</v>
      </c>
      <c r="F335">
        <v>0</v>
      </c>
      <c r="H335" t="s">
        <v>1537</v>
      </c>
      <c r="I335" t="str">
        <f t="shared" si="50"/>
        <v>L</v>
      </c>
      <c r="J335" t="str">
        <f t="shared" si="48"/>
        <v>STDR638</v>
      </c>
      <c r="K335">
        <v>1.5422399999999999E-2</v>
      </c>
      <c r="L335">
        <v>0</v>
      </c>
      <c r="M335">
        <v>0</v>
      </c>
      <c r="O335" t="s">
        <v>1538</v>
      </c>
      <c r="P335">
        <v>162</v>
      </c>
      <c r="Q335">
        <v>4101154</v>
      </c>
      <c r="R335" t="s">
        <v>49</v>
      </c>
      <c r="S335">
        <v>66</v>
      </c>
      <c r="T335" t="s">
        <v>50</v>
      </c>
      <c r="U335">
        <v>1</v>
      </c>
      <c r="V335">
        <v>1</v>
      </c>
      <c r="W335">
        <v>0.85886180000000001</v>
      </c>
      <c r="X335">
        <v>0</v>
      </c>
      <c r="Y335">
        <v>1</v>
      </c>
      <c r="Z335">
        <v>0.59842479999999998</v>
      </c>
    </row>
    <row r="336" spans="1:26" x14ac:dyDescent="0.2">
      <c r="A336" t="s">
        <v>1539</v>
      </c>
      <c r="B336" t="str">
        <f>LEFT(RIGHT(A336,8),1)</f>
        <v>L</v>
      </c>
      <c r="C336" t="str">
        <f t="shared" si="47"/>
        <v>STDR071</v>
      </c>
      <c r="D336">
        <v>4.0244670000000003E-2</v>
      </c>
      <c r="E336">
        <v>0</v>
      </c>
      <c r="F336">
        <v>0</v>
      </c>
      <c r="H336" t="s">
        <v>1540</v>
      </c>
      <c r="I336" t="str">
        <f t="shared" si="50"/>
        <v>L</v>
      </c>
      <c r="J336" t="str">
        <f t="shared" si="48"/>
        <v>STDR295</v>
      </c>
      <c r="K336">
        <v>1.5414239999999999E-2</v>
      </c>
      <c r="L336">
        <v>0</v>
      </c>
      <c r="M336">
        <v>0</v>
      </c>
      <c r="O336" t="s">
        <v>1541</v>
      </c>
      <c r="P336">
        <v>103</v>
      </c>
      <c r="Q336">
        <v>3480252</v>
      </c>
      <c r="R336" t="s">
        <v>61</v>
      </c>
      <c r="S336">
        <v>39</v>
      </c>
      <c r="T336" t="s">
        <v>50</v>
      </c>
      <c r="U336">
        <v>1</v>
      </c>
      <c r="V336">
        <v>1</v>
      </c>
      <c r="W336">
        <v>0.97278726000000004</v>
      </c>
      <c r="X336">
        <v>0</v>
      </c>
      <c r="Y336">
        <v>1</v>
      </c>
      <c r="Z336">
        <v>0.60038219999999998</v>
      </c>
    </row>
    <row r="337" spans="1:26" x14ac:dyDescent="0.2">
      <c r="A337" t="s">
        <v>1542</v>
      </c>
      <c r="B337" t="str">
        <f>LEFT(RIGHT(A337,8),1)</f>
        <v>L</v>
      </c>
      <c r="C337" t="str">
        <f t="shared" si="47"/>
        <v>STDR403</v>
      </c>
      <c r="D337">
        <v>3.9500149999999998E-2</v>
      </c>
      <c r="E337">
        <v>0</v>
      </c>
      <c r="F337">
        <v>0</v>
      </c>
      <c r="H337" t="s">
        <v>1543</v>
      </c>
      <c r="I337" t="str">
        <f t="shared" si="50"/>
        <v>L</v>
      </c>
      <c r="J337" t="str">
        <f t="shared" si="48"/>
        <v>STDR405</v>
      </c>
      <c r="K337">
        <v>1.5413339999999999E-2</v>
      </c>
      <c r="L337">
        <v>0</v>
      </c>
      <c r="M337">
        <v>0</v>
      </c>
      <c r="O337" t="s">
        <v>1544</v>
      </c>
      <c r="P337">
        <v>66</v>
      </c>
      <c r="Q337">
        <v>2862659</v>
      </c>
      <c r="R337" t="s">
        <v>49</v>
      </c>
      <c r="S337">
        <v>64</v>
      </c>
      <c r="T337" t="s">
        <v>50</v>
      </c>
      <c r="U337">
        <v>1</v>
      </c>
      <c r="V337">
        <v>1</v>
      </c>
      <c r="W337">
        <v>0.92361130000000002</v>
      </c>
      <c r="X337">
        <v>1</v>
      </c>
      <c r="Y337">
        <v>1</v>
      </c>
      <c r="Z337">
        <v>0.60219747000000001</v>
      </c>
    </row>
    <row r="338" spans="1:26" x14ac:dyDescent="0.2">
      <c r="A338" t="s">
        <v>1109</v>
      </c>
      <c r="B338" t="str">
        <f>LEFT(RIGHT(A338,8),1)</f>
        <v>L</v>
      </c>
      <c r="C338" t="str">
        <f t="shared" si="47"/>
        <v>STDR214</v>
      </c>
      <c r="D338">
        <v>3.8211910000000002E-2</v>
      </c>
      <c r="E338">
        <v>0</v>
      </c>
      <c r="F338">
        <v>0</v>
      </c>
      <c r="H338" t="s">
        <v>1545</v>
      </c>
      <c r="I338" t="str">
        <f t="shared" si="50"/>
        <v>R</v>
      </c>
      <c r="J338" t="str">
        <f t="shared" si="48"/>
        <v>STDR665</v>
      </c>
      <c r="K338">
        <v>1.535514E-2</v>
      </c>
      <c r="L338">
        <v>0</v>
      </c>
      <c r="M338">
        <v>0</v>
      </c>
      <c r="O338" t="s">
        <v>1546</v>
      </c>
      <c r="P338">
        <v>6</v>
      </c>
      <c r="Q338">
        <v>758201</v>
      </c>
      <c r="R338" t="s">
        <v>49</v>
      </c>
      <c r="S338">
        <v>72</v>
      </c>
      <c r="T338" t="s">
        <v>50</v>
      </c>
      <c r="U338">
        <v>1</v>
      </c>
      <c r="V338">
        <v>1</v>
      </c>
      <c r="W338">
        <v>0.99506629999999996</v>
      </c>
      <c r="X338">
        <v>1</v>
      </c>
      <c r="Y338">
        <v>1</v>
      </c>
      <c r="Z338">
        <v>0.60338133999999999</v>
      </c>
    </row>
    <row r="339" spans="1:26" x14ac:dyDescent="0.2">
      <c r="A339" t="s">
        <v>1547</v>
      </c>
      <c r="B339" t="str">
        <f>LEFT(RIGHT(A339,8),1)</f>
        <v>R</v>
      </c>
      <c r="C339" t="str">
        <f t="shared" si="47"/>
        <v>STDR621</v>
      </c>
      <c r="D339">
        <v>3.5649930000000003E-2</v>
      </c>
      <c r="E339">
        <v>0</v>
      </c>
      <c r="F339">
        <v>0</v>
      </c>
      <c r="H339" t="s">
        <v>1548</v>
      </c>
      <c r="I339" t="str">
        <f t="shared" si="50"/>
        <v>L</v>
      </c>
      <c r="J339" t="str">
        <f t="shared" si="48"/>
        <v>stdr139</v>
      </c>
      <c r="K339">
        <v>1.522285E-2</v>
      </c>
      <c r="L339">
        <v>0</v>
      </c>
      <c r="M339">
        <v>0</v>
      </c>
      <c r="O339" t="s">
        <v>1549</v>
      </c>
      <c r="P339">
        <v>117</v>
      </c>
      <c r="Q339">
        <v>3632876</v>
      </c>
      <c r="R339" t="s">
        <v>49</v>
      </c>
      <c r="S339">
        <v>61</v>
      </c>
      <c r="T339" t="s">
        <v>50</v>
      </c>
      <c r="U339">
        <v>1</v>
      </c>
      <c r="V339">
        <v>1</v>
      </c>
      <c r="W339">
        <v>0.84140985999999995</v>
      </c>
      <c r="X339">
        <v>1</v>
      </c>
      <c r="Y339">
        <v>1</v>
      </c>
      <c r="Z339">
        <v>0.60535574000000003</v>
      </c>
    </row>
    <row r="340" spans="1:26" x14ac:dyDescent="0.2">
      <c r="A340" t="s">
        <v>1550</v>
      </c>
      <c r="B340" t="str">
        <f>LEFT(RIGHT(A340,9),1)</f>
        <v>R</v>
      </c>
      <c r="C340" t="str">
        <f t="shared" si="47"/>
        <v>STDR425</v>
      </c>
      <c r="D340">
        <v>3.5474150000000003E-2</v>
      </c>
      <c r="E340">
        <v>0</v>
      </c>
      <c r="F340">
        <v>0</v>
      </c>
      <c r="H340" t="s">
        <v>1551</v>
      </c>
      <c r="I340" t="str">
        <f t="shared" si="50"/>
        <v>L</v>
      </c>
      <c r="J340" t="str">
        <f t="shared" si="48"/>
        <v>STDR160</v>
      </c>
      <c r="K340">
        <v>1.513985E-2</v>
      </c>
      <c r="L340">
        <v>0</v>
      </c>
      <c r="M340">
        <v>0</v>
      </c>
      <c r="O340" t="s">
        <v>1552</v>
      </c>
      <c r="P340">
        <v>334</v>
      </c>
      <c r="Q340">
        <v>4238263</v>
      </c>
      <c r="R340" t="s">
        <v>61</v>
      </c>
      <c r="S340">
        <v>61</v>
      </c>
      <c r="T340" t="s">
        <v>62</v>
      </c>
      <c r="U340">
        <v>1</v>
      </c>
      <c r="V340">
        <v>1</v>
      </c>
      <c r="W340">
        <v>0.99932540000000003</v>
      </c>
      <c r="X340">
        <v>1</v>
      </c>
      <c r="Y340">
        <v>1</v>
      </c>
      <c r="Z340">
        <v>0.60615240000000004</v>
      </c>
    </row>
    <row r="341" spans="1:26" x14ac:dyDescent="0.2">
      <c r="A341" t="s">
        <v>1553</v>
      </c>
      <c r="B341" t="str">
        <f>LEFT(RIGHT(A341,9),1)</f>
        <v>R</v>
      </c>
      <c r="C341" t="str">
        <f t="shared" si="47"/>
        <v>STDR409</v>
      </c>
      <c r="D341">
        <v>3.5331960000000003E-2</v>
      </c>
      <c r="E341">
        <v>0</v>
      </c>
      <c r="F341">
        <v>0</v>
      </c>
      <c r="H341" t="s">
        <v>1554</v>
      </c>
      <c r="I341" t="str">
        <f t="shared" si="50"/>
        <v>L</v>
      </c>
      <c r="J341" t="str">
        <f t="shared" si="48"/>
        <v>STDR395</v>
      </c>
      <c r="K341">
        <v>1.496977E-2</v>
      </c>
      <c r="L341">
        <v>0</v>
      </c>
      <c r="M341">
        <v>0</v>
      </c>
      <c r="O341" t="s">
        <v>1555</v>
      </c>
      <c r="P341">
        <v>193</v>
      </c>
      <c r="Q341">
        <v>4207387</v>
      </c>
      <c r="R341" t="s">
        <v>61</v>
      </c>
      <c r="S341">
        <v>57</v>
      </c>
      <c r="T341" t="s">
        <v>50</v>
      </c>
      <c r="U341">
        <v>1</v>
      </c>
      <c r="V341">
        <v>1</v>
      </c>
      <c r="W341">
        <v>0.99032149999999997</v>
      </c>
      <c r="X341">
        <v>1</v>
      </c>
      <c r="Y341">
        <v>1</v>
      </c>
      <c r="Z341">
        <v>0.61388480000000001</v>
      </c>
    </row>
    <row r="342" spans="1:26" x14ac:dyDescent="0.2">
      <c r="A342" t="s">
        <v>1556</v>
      </c>
      <c r="B342" t="str">
        <f>LEFT(RIGHT(A342,8),1)</f>
        <v>L</v>
      </c>
      <c r="C342" t="str">
        <f t="shared" si="47"/>
        <v>STDR060</v>
      </c>
      <c r="D342">
        <v>3.4109260000000002E-2</v>
      </c>
      <c r="E342">
        <v>0</v>
      </c>
      <c r="F342">
        <v>0</v>
      </c>
      <c r="H342" t="s">
        <v>1447</v>
      </c>
      <c r="I342" t="str">
        <f t="shared" si="50"/>
        <v>R</v>
      </c>
      <c r="J342" t="str">
        <f t="shared" si="48"/>
        <v>STDR244</v>
      </c>
      <c r="K342">
        <v>1.4932809999999999E-2</v>
      </c>
      <c r="L342">
        <v>0</v>
      </c>
      <c r="M342">
        <v>0</v>
      </c>
      <c r="O342" t="s">
        <v>1557</v>
      </c>
      <c r="P342">
        <v>338</v>
      </c>
      <c r="Q342">
        <v>4239841</v>
      </c>
      <c r="R342" t="s">
        <v>49</v>
      </c>
      <c r="S342">
        <v>50</v>
      </c>
      <c r="T342" t="s">
        <v>50</v>
      </c>
      <c r="U342">
        <v>1</v>
      </c>
      <c r="V342">
        <v>1</v>
      </c>
      <c r="W342">
        <v>0.98490319999999998</v>
      </c>
      <c r="X342">
        <v>1</v>
      </c>
      <c r="Y342">
        <v>1</v>
      </c>
      <c r="Z342">
        <v>0.61458986999999998</v>
      </c>
    </row>
    <row r="343" spans="1:26" x14ac:dyDescent="0.2">
      <c r="A343" t="s">
        <v>1558</v>
      </c>
      <c r="B343" t="str">
        <f>LEFT(RIGHT(A343,8),1)</f>
        <v>L</v>
      </c>
      <c r="C343" t="str">
        <f t="shared" si="47"/>
        <v>STDR194</v>
      </c>
      <c r="D343">
        <v>3.3681179999999998E-2</v>
      </c>
      <c r="E343">
        <v>0</v>
      </c>
      <c r="F343">
        <v>0</v>
      </c>
      <c r="H343" t="s">
        <v>1559</v>
      </c>
      <c r="I343" t="str">
        <f t="shared" si="50"/>
        <v>L</v>
      </c>
      <c r="J343" t="str">
        <f t="shared" si="48"/>
        <v>STDR140</v>
      </c>
      <c r="K343">
        <v>1.448432E-2</v>
      </c>
      <c r="L343">
        <v>0</v>
      </c>
      <c r="M343">
        <v>0</v>
      </c>
      <c r="O343" t="s">
        <v>1560</v>
      </c>
      <c r="P343">
        <v>341</v>
      </c>
      <c r="Q343">
        <v>4300287</v>
      </c>
      <c r="R343" t="s">
        <v>61</v>
      </c>
      <c r="S343">
        <v>66</v>
      </c>
      <c r="T343" t="s">
        <v>50</v>
      </c>
      <c r="U343">
        <v>1</v>
      </c>
      <c r="V343">
        <v>1</v>
      </c>
      <c r="W343">
        <v>0.99796759999999995</v>
      </c>
      <c r="X343">
        <v>1</v>
      </c>
      <c r="Y343">
        <v>1</v>
      </c>
      <c r="Z343">
        <v>0.6151027</v>
      </c>
    </row>
    <row r="344" spans="1:26" x14ac:dyDescent="0.2">
      <c r="A344" t="s">
        <v>1561</v>
      </c>
      <c r="B344" t="str">
        <f>LEFT(RIGHT(A344,8),1)</f>
        <v>L</v>
      </c>
      <c r="C344" t="str">
        <f t="shared" si="47"/>
        <v>STDR421</v>
      </c>
      <c r="D344">
        <v>3.2278359999999999E-2</v>
      </c>
      <c r="E344">
        <v>0</v>
      </c>
      <c r="F344">
        <v>0</v>
      </c>
      <c r="H344" t="s">
        <v>1562</v>
      </c>
      <c r="I344" t="str">
        <f t="shared" si="50"/>
        <v>R</v>
      </c>
      <c r="J344" t="str">
        <f t="shared" si="48"/>
        <v>STDR291</v>
      </c>
      <c r="K344">
        <v>1.432982E-2</v>
      </c>
      <c r="L344">
        <v>0</v>
      </c>
      <c r="M344">
        <v>0</v>
      </c>
      <c r="O344" t="s">
        <v>1563</v>
      </c>
      <c r="P344">
        <v>223</v>
      </c>
      <c r="Q344">
        <v>4211355</v>
      </c>
      <c r="R344" t="s">
        <v>61</v>
      </c>
      <c r="S344">
        <v>43</v>
      </c>
      <c r="T344" t="s">
        <v>50</v>
      </c>
      <c r="U344">
        <v>1</v>
      </c>
      <c r="V344">
        <v>1</v>
      </c>
      <c r="W344">
        <v>0.99946970000000002</v>
      </c>
      <c r="X344">
        <v>0</v>
      </c>
      <c r="Y344">
        <v>1</v>
      </c>
      <c r="Z344">
        <v>0.61530759999999995</v>
      </c>
    </row>
    <row r="345" spans="1:26" x14ac:dyDescent="0.2">
      <c r="A345" t="s">
        <v>1564</v>
      </c>
      <c r="B345" t="str">
        <f>LEFT(RIGHT(A345,8),1)</f>
        <v>L</v>
      </c>
      <c r="C345" t="str">
        <f t="shared" si="47"/>
        <v>STDR409</v>
      </c>
      <c r="D345">
        <v>3.1783310000000002E-2</v>
      </c>
      <c r="E345">
        <v>0</v>
      </c>
      <c r="F345">
        <v>0</v>
      </c>
      <c r="H345" t="s">
        <v>1565</v>
      </c>
      <c r="I345" t="str">
        <f t="shared" si="50"/>
        <v>L</v>
      </c>
      <c r="J345" t="str">
        <f t="shared" si="48"/>
        <v>STDR286</v>
      </c>
      <c r="K345">
        <v>1.4159919999999999E-2</v>
      </c>
      <c r="L345">
        <v>0</v>
      </c>
      <c r="M345">
        <v>0</v>
      </c>
      <c r="O345" t="s">
        <v>1566</v>
      </c>
      <c r="P345">
        <v>173</v>
      </c>
      <c r="Q345">
        <v>4107355</v>
      </c>
      <c r="R345" t="s">
        <v>49</v>
      </c>
      <c r="S345">
        <v>68</v>
      </c>
      <c r="T345" t="s">
        <v>62</v>
      </c>
      <c r="U345">
        <v>1</v>
      </c>
      <c r="V345">
        <v>1</v>
      </c>
      <c r="W345">
        <v>0.95985240000000005</v>
      </c>
      <c r="X345">
        <v>1</v>
      </c>
      <c r="Y345">
        <v>1</v>
      </c>
      <c r="Z345">
        <v>0.62150930000000004</v>
      </c>
    </row>
    <row r="346" spans="1:26" x14ac:dyDescent="0.2">
      <c r="A346" t="s">
        <v>1567</v>
      </c>
      <c r="B346" t="str">
        <f>LEFT(RIGHT(A346,8),1)</f>
        <v>R</v>
      </c>
      <c r="C346" t="str">
        <f t="shared" si="47"/>
        <v>STDR158</v>
      </c>
      <c r="D346">
        <v>3.1519949999999998E-2</v>
      </c>
      <c r="E346">
        <v>0</v>
      </c>
      <c r="F346">
        <v>0</v>
      </c>
      <c r="H346" t="s">
        <v>1568</v>
      </c>
      <c r="I346" t="str">
        <f t="shared" si="50"/>
        <v>R</v>
      </c>
      <c r="J346" t="str">
        <f t="shared" si="48"/>
        <v>STDR666</v>
      </c>
      <c r="K346">
        <v>1.4082249999999999E-2</v>
      </c>
      <c r="L346">
        <v>0</v>
      </c>
      <c r="M346">
        <v>0</v>
      </c>
      <c r="O346" t="s">
        <v>1569</v>
      </c>
      <c r="P346">
        <v>188</v>
      </c>
      <c r="Q346">
        <v>4205340</v>
      </c>
      <c r="R346" t="s">
        <v>61</v>
      </c>
      <c r="S346">
        <v>59</v>
      </c>
      <c r="T346" t="s">
        <v>50</v>
      </c>
      <c r="U346">
        <v>1</v>
      </c>
      <c r="V346">
        <v>1</v>
      </c>
      <c r="W346">
        <v>0.99954960000000004</v>
      </c>
      <c r="X346">
        <v>1</v>
      </c>
      <c r="Y346">
        <v>1</v>
      </c>
      <c r="Z346">
        <v>0.62813140000000001</v>
      </c>
    </row>
    <row r="347" spans="1:26" x14ac:dyDescent="0.2">
      <c r="A347" t="s">
        <v>1570</v>
      </c>
      <c r="B347" t="str">
        <f>LEFT(RIGHT(A347,9),1)</f>
        <v>R</v>
      </c>
      <c r="C347" t="str">
        <f t="shared" si="47"/>
        <v>STDR671</v>
      </c>
      <c r="D347">
        <v>3.1361399999999998E-2</v>
      </c>
      <c r="E347">
        <v>0</v>
      </c>
      <c r="F347">
        <v>0</v>
      </c>
      <c r="H347" t="s">
        <v>1571</v>
      </c>
      <c r="I347" t="str">
        <f t="shared" si="50"/>
        <v>L</v>
      </c>
      <c r="J347" t="str">
        <f t="shared" si="48"/>
        <v>STDR633</v>
      </c>
      <c r="K347">
        <v>1.3813199999999999E-2</v>
      </c>
      <c r="L347">
        <v>0</v>
      </c>
      <c r="M347">
        <v>0</v>
      </c>
      <c r="O347" t="s">
        <v>1572</v>
      </c>
      <c r="P347">
        <v>259</v>
      </c>
      <c r="Q347">
        <v>4218400</v>
      </c>
      <c r="R347" t="s">
        <v>61</v>
      </c>
      <c r="S347">
        <v>59</v>
      </c>
      <c r="T347" t="s">
        <v>50</v>
      </c>
      <c r="U347">
        <v>1</v>
      </c>
      <c r="V347">
        <v>1</v>
      </c>
      <c r="W347">
        <v>0.94382509999999997</v>
      </c>
      <c r="X347">
        <v>1</v>
      </c>
      <c r="Y347">
        <v>1</v>
      </c>
      <c r="Z347">
        <v>0.63063990000000003</v>
      </c>
    </row>
    <row r="348" spans="1:26" x14ac:dyDescent="0.2">
      <c r="A348" t="s">
        <v>1573</v>
      </c>
      <c r="B348" t="str">
        <f t="shared" ref="B348:B360" si="51">LEFT(RIGHT(A348,8),1)</f>
        <v>L</v>
      </c>
      <c r="C348" t="str">
        <f t="shared" si="47"/>
        <v>STDR130</v>
      </c>
      <c r="D348">
        <v>3.031385E-2</v>
      </c>
      <c r="E348">
        <v>0</v>
      </c>
      <c r="F348">
        <v>0</v>
      </c>
      <c r="H348" t="s">
        <v>1574</v>
      </c>
      <c r="I348" t="str">
        <f t="shared" si="50"/>
        <v>R</v>
      </c>
      <c r="J348" t="str">
        <f t="shared" si="48"/>
        <v>STDR296</v>
      </c>
      <c r="K348">
        <v>1.3798980000000001E-2</v>
      </c>
      <c r="L348">
        <v>0</v>
      </c>
      <c r="M348">
        <v>0</v>
      </c>
      <c r="O348" t="s">
        <v>1575</v>
      </c>
      <c r="P348">
        <v>273</v>
      </c>
      <c r="Q348">
        <v>4219815</v>
      </c>
      <c r="R348" t="s">
        <v>61</v>
      </c>
      <c r="S348">
        <v>63</v>
      </c>
      <c r="T348" t="s">
        <v>50</v>
      </c>
      <c r="U348">
        <v>1</v>
      </c>
      <c r="V348">
        <v>1</v>
      </c>
      <c r="W348">
        <v>0.97870206999999998</v>
      </c>
      <c r="X348">
        <v>0</v>
      </c>
      <c r="Y348">
        <v>1</v>
      </c>
      <c r="Z348">
        <v>0.63655030000000001</v>
      </c>
    </row>
    <row r="349" spans="1:26" x14ac:dyDescent="0.2">
      <c r="A349" t="s">
        <v>1576</v>
      </c>
      <c r="B349" t="str">
        <f t="shared" si="51"/>
        <v>R</v>
      </c>
      <c r="C349" t="str">
        <f t="shared" si="47"/>
        <v>STDR325</v>
      </c>
      <c r="D349">
        <v>3.0000840000000001E-2</v>
      </c>
      <c r="E349">
        <v>0</v>
      </c>
      <c r="F349">
        <v>0</v>
      </c>
      <c r="H349" t="s">
        <v>1577</v>
      </c>
      <c r="I349" t="str">
        <f t="shared" si="50"/>
        <v>L</v>
      </c>
      <c r="J349" t="str">
        <f t="shared" si="48"/>
        <v>STDR428</v>
      </c>
      <c r="K349">
        <v>1.377162E-2</v>
      </c>
      <c r="L349">
        <v>0</v>
      </c>
      <c r="M349">
        <v>0</v>
      </c>
      <c r="O349" t="s">
        <v>1578</v>
      </c>
      <c r="P349">
        <v>107</v>
      </c>
      <c r="Q349">
        <v>3601816</v>
      </c>
      <c r="R349" t="s">
        <v>61</v>
      </c>
      <c r="S349">
        <v>69</v>
      </c>
      <c r="T349" t="s">
        <v>62</v>
      </c>
      <c r="U349">
        <v>1</v>
      </c>
      <c r="V349">
        <v>1</v>
      </c>
      <c r="W349">
        <v>0.93192220000000003</v>
      </c>
      <c r="X349">
        <v>1</v>
      </c>
      <c r="Y349">
        <v>1</v>
      </c>
      <c r="Z349">
        <v>0.64358009999999999</v>
      </c>
    </row>
    <row r="350" spans="1:26" x14ac:dyDescent="0.2">
      <c r="A350" t="s">
        <v>1579</v>
      </c>
      <c r="B350" t="str">
        <f t="shared" si="51"/>
        <v>R</v>
      </c>
      <c r="C350" t="str">
        <f t="shared" si="47"/>
        <v>stdr133</v>
      </c>
      <c r="D350">
        <v>2.6841609999999998E-2</v>
      </c>
      <c r="E350">
        <v>0</v>
      </c>
      <c r="F350">
        <v>0</v>
      </c>
      <c r="H350" t="s">
        <v>1580</v>
      </c>
      <c r="I350" t="str">
        <f t="shared" si="50"/>
        <v>R</v>
      </c>
      <c r="J350" t="str">
        <f t="shared" si="48"/>
        <v>STDR280</v>
      </c>
      <c r="K350">
        <v>1.358846E-2</v>
      </c>
      <c r="L350">
        <v>0</v>
      </c>
      <c r="M350">
        <v>0</v>
      </c>
      <c r="O350" t="s">
        <v>1581</v>
      </c>
      <c r="P350">
        <v>315</v>
      </c>
      <c r="Q350">
        <v>4231623</v>
      </c>
      <c r="R350" t="s">
        <v>49</v>
      </c>
      <c r="S350">
        <v>61</v>
      </c>
      <c r="T350" t="s">
        <v>50</v>
      </c>
      <c r="U350">
        <v>1</v>
      </c>
      <c r="V350">
        <v>1</v>
      </c>
      <c r="W350">
        <v>0.98403244999999995</v>
      </c>
      <c r="X350">
        <v>0</v>
      </c>
      <c r="Y350">
        <v>1</v>
      </c>
      <c r="Z350">
        <v>0.64432679999999998</v>
      </c>
    </row>
    <row r="351" spans="1:26" x14ac:dyDescent="0.2">
      <c r="A351" t="s">
        <v>1582</v>
      </c>
      <c r="B351" t="str">
        <f t="shared" si="51"/>
        <v>L</v>
      </c>
      <c r="C351" t="str">
        <f t="shared" si="47"/>
        <v>STDR633</v>
      </c>
      <c r="D351">
        <v>2.6767160000000002E-2</v>
      </c>
      <c r="E351">
        <v>0</v>
      </c>
      <c r="F351">
        <v>0</v>
      </c>
      <c r="H351" t="s">
        <v>1583</v>
      </c>
      <c r="I351" t="str">
        <f t="shared" si="50"/>
        <v>R</v>
      </c>
      <c r="J351" t="str">
        <f t="shared" si="48"/>
        <v>STDR369</v>
      </c>
      <c r="K351">
        <v>1.344714E-2</v>
      </c>
      <c r="L351">
        <v>0</v>
      </c>
      <c r="M351">
        <v>0</v>
      </c>
      <c r="O351" t="s">
        <v>1584</v>
      </c>
      <c r="P351">
        <v>154</v>
      </c>
      <c r="Q351">
        <v>4004100</v>
      </c>
      <c r="R351" t="s">
        <v>61</v>
      </c>
      <c r="S351">
        <v>47</v>
      </c>
      <c r="T351" t="s">
        <v>50</v>
      </c>
      <c r="U351">
        <v>1</v>
      </c>
      <c r="V351">
        <v>1</v>
      </c>
      <c r="W351">
        <v>0.99745260000000002</v>
      </c>
      <c r="X351">
        <v>1</v>
      </c>
      <c r="Y351">
        <v>1</v>
      </c>
      <c r="Z351">
        <v>0.64500020000000002</v>
      </c>
    </row>
    <row r="352" spans="1:26" x14ac:dyDescent="0.2">
      <c r="A352" t="s">
        <v>1585</v>
      </c>
      <c r="B352" t="str">
        <f t="shared" si="51"/>
        <v>R</v>
      </c>
      <c r="C352" t="str">
        <f t="shared" si="47"/>
        <v>STDR162</v>
      </c>
      <c r="D352">
        <v>2.6544660000000001E-2</v>
      </c>
      <c r="E352">
        <v>0</v>
      </c>
      <c r="F352">
        <v>0</v>
      </c>
      <c r="H352" t="s">
        <v>1586</v>
      </c>
      <c r="I352" t="str">
        <f>LEFT(RIGHT(H352,9),1)</f>
        <v>L</v>
      </c>
      <c r="J352" t="str">
        <f t="shared" si="48"/>
        <v>STDR640</v>
      </c>
      <c r="K352">
        <v>1.333845E-2</v>
      </c>
      <c r="L352">
        <v>0</v>
      </c>
      <c r="M352">
        <v>0</v>
      </c>
      <c r="O352" t="s">
        <v>1587</v>
      </c>
      <c r="P352">
        <v>306</v>
      </c>
      <c r="Q352">
        <v>4228673</v>
      </c>
      <c r="R352" t="s">
        <v>61</v>
      </c>
      <c r="S352">
        <v>55</v>
      </c>
      <c r="T352" t="s">
        <v>50</v>
      </c>
      <c r="U352">
        <v>1</v>
      </c>
      <c r="V352">
        <v>1</v>
      </c>
      <c r="W352">
        <v>0.99789905999999995</v>
      </c>
      <c r="X352">
        <v>1</v>
      </c>
      <c r="Y352">
        <v>1</v>
      </c>
      <c r="Z352">
        <v>0.65174390000000004</v>
      </c>
    </row>
    <row r="353" spans="1:26" x14ac:dyDescent="0.2">
      <c r="A353" t="s">
        <v>1588</v>
      </c>
      <c r="B353" t="str">
        <f t="shared" si="51"/>
        <v>R</v>
      </c>
      <c r="C353" t="str">
        <f t="shared" si="47"/>
        <v>stdr172</v>
      </c>
      <c r="D353">
        <v>2.5976510000000001E-2</v>
      </c>
      <c r="E353">
        <v>0</v>
      </c>
      <c r="F353">
        <v>0</v>
      </c>
      <c r="H353" t="s">
        <v>1589</v>
      </c>
      <c r="I353" t="str">
        <f>LEFT(RIGHT(H353,8),1)</f>
        <v>L</v>
      </c>
      <c r="J353" t="str">
        <f t="shared" si="48"/>
        <v>STDR252</v>
      </c>
      <c r="K353">
        <v>1.304686E-2</v>
      </c>
      <c r="L353">
        <v>0</v>
      </c>
      <c r="M353">
        <v>0</v>
      </c>
      <c r="O353" t="s">
        <v>1590</v>
      </c>
      <c r="P353">
        <v>273</v>
      </c>
      <c r="Q353">
        <v>4219815</v>
      </c>
      <c r="R353" t="s">
        <v>49</v>
      </c>
      <c r="S353">
        <v>63</v>
      </c>
      <c r="T353" t="s">
        <v>50</v>
      </c>
      <c r="U353">
        <v>1</v>
      </c>
      <c r="V353">
        <v>1</v>
      </c>
      <c r="W353">
        <v>0.98196702999999996</v>
      </c>
      <c r="X353">
        <v>0</v>
      </c>
      <c r="Y353">
        <v>1</v>
      </c>
      <c r="Z353">
        <v>0.65239334000000004</v>
      </c>
    </row>
    <row r="354" spans="1:26" x14ac:dyDescent="0.2">
      <c r="A354" t="s">
        <v>1591</v>
      </c>
      <c r="B354" t="str">
        <f t="shared" si="51"/>
        <v>L</v>
      </c>
      <c r="C354" t="str">
        <f t="shared" si="47"/>
        <v>STDR288</v>
      </c>
      <c r="D354">
        <v>2.5689630000000001E-2</v>
      </c>
      <c r="E354">
        <v>0</v>
      </c>
      <c r="F354">
        <v>0</v>
      </c>
      <c r="H354" t="s">
        <v>1486</v>
      </c>
      <c r="I354" t="str">
        <f>LEFT(RIGHT(H354,9),1)</f>
        <v>L</v>
      </c>
      <c r="J354" t="str">
        <f t="shared" si="48"/>
        <v>STDR434</v>
      </c>
      <c r="K354">
        <v>1.295665E-2</v>
      </c>
      <c r="L354">
        <v>0</v>
      </c>
      <c r="M354">
        <v>0</v>
      </c>
      <c r="O354" t="s">
        <v>1592</v>
      </c>
      <c r="P354">
        <v>320</v>
      </c>
      <c r="Q354">
        <v>4233319</v>
      </c>
      <c r="R354" t="s">
        <v>49</v>
      </c>
      <c r="S354">
        <v>51</v>
      </c>
      <c r="T354" t="s">
        <v>62</v>
      </c>
      <c r="U354">
        <v>1</v>
      </c>
      <c r="V354">
        <v>1</v>
      </c>
      <c r="W354">
        <v>0.98009040000000003</v>
      </c>
      <c r="X354">
        <v>1</v>
      </c>
      <c r="Y354">
        <v>1</v>
      </c>
      <c r="Z354">
        <v>0.65300080000000005</v>
      </c>
    </row>
    <row r="355" spans="1:26" x14ac:dyDescent="0.2">
      <c r="A355" t="s">
        <v>1593</v>
      </c>
      <c r="B355" t="str">
        <f t="shared" si="51"/>
        <v>L</v>
      </c>
      <c r="C355" t="str">
        <f t="shared" si="47"/>
        <v>STDR157</v>
      </c>
      <c r="D355">
        <v>2.5279070000000001E-2</v>
      </c>
      <c r="E355">
        <v>0</v>
      </c>
      <c r="F355">
        <v>0</v>
      </c>
      <c r="H355" t="s">
        <v>1594</v>
      </c>
      <c r="I355" t="str">
        <f>LEFT(RIGHT(H355,9),1)</f>
        <v>R</v>
      </c>
      <c r="J355" t="str">
        <f t="shared" si="48"/>
        <v>STDR159</v>
      </c>
      <c r="K355">
        <v>1.260266E-2</v>
      </c>
      <c r="L355">
        <v>0</v>
      </c>
      <c r="M355">
        <v>0</v>
      </c>
      <c r="O355" t="s">
        <v>1595</v>
      </c>
      <c r="P355">
        <v>166</v>
      </c>
      <c r="Q355">
        <v>4104951</v>
      </c>
      <c r="R355" t="s">
        <v>61</v>
      </c>
      <c r="S355">
        <v>63</v>
      </c>
      <c r="T355" t="s">
        <v>50</v>
      </c>
      <c r="U355">
        <v>1</v>
      </c>
      <c r="V355">
        <v>1</v>
      </c>
      <c r="W355">
        <v>0.99736559999999996</v>
      </c>
      <c r="X355">
        <v>0</v>
      </c>
      <c r="Y355">
        <v>1</v>
      </c>
      <c r="Z355">
        <v>0.66079133999999995</v>
      </c>
    </row>
    <row r="356" spans="1:26" x14ac:dyDescent="0.2">
      <c r="A356" t="s">
        <v>1596</v>
      </c>
      <c r="B356" t="str">
        <f t="shared" si="51"/>
        <v>L</v>
      </c>
      <c r="C356" t="str">
        <f t="shared" si="47"/>
        <v>STDR636</v>
      </c>
      <c r="D356">
        <v>2.4622950000000001E-2</v>
      </c>
      <c r="E356">
        <v>0</v>
      </c>
      <c r="F356">
        <v>0</v>
      </c>
      <c r="H356" t="s">
        <v>1597</v>
      </c>
      <c r="I356" t="str">
        <f>LEFT(RIGHT(H356,8),1)</f>
        <v>L</v>
      </c>
      <c r="J356" t="str">
        <f t="shared" si="48"/>
        <v>STDR067</v>
      </c>
      <c r="K356">
        <v>1.248965E-2</v>
      </c>
      <c r="L356">
        <v>0</v>
      </c>
      <c r="M356">
        <v>0</v>
      </c>
      <c r="O356" t="s">
        <v>1598</v>
      </c>
      <c r="P356">
        <v>288</v>
      </c>
      <c r="Q356">
        <v>4222448</v>
      </c>
      <c r="R356" t="s">
        <v>61</v>
      </c>
      <c r="S356">
        <v>70</v>
      </c>
      <c r="T356" t="s">
        <v>62</v>
      </c>
      <c r="U356">
        <v>1</v>
      </c>
      <c r="V356">
        <v>1</v>
      </c>
      <c r="W356">
        <v>0.84810669999999999</v>
      </c>
      <c r="X356">
        <v>1</v>
      </c>
      <c r="Y356">
        <v>1</v>
      </c>
      <c r="Z356">
        <v>0.66265189999999996</v>
      </c>
    </row>
    <row r="357" spans="1:26" x14ac:dyDescent="0.2">
      <c r="A357" t="s">
        <v>810</v>
      </c>
      <c r="B357" t="str">
        <f t="shared" si="51"/>
        <v>L</v>
      </c>
      <c r="C357" t="str">
        <f t="shared" si="47"/>
        <v>STDR087</v>
      </c>
      <c r="D357">
        <v>2.438512E-2</v>
      </c>
      <c r="E357">
        <v>0</v>
      </c>
      <c r="F357">
        <v>0</v>
      </c>
      <c r="H357" t="s">
        <v>1599</v>
      </c>
      <c r="I357" t="str">
        <f>LEFT(RIGHT(H357,8),1)</f>
        <v>R</v>
      </c>
      <c r="J357" t="str">
        <f t="shared" si="48"/>
        <v>STDR303</v>
      </c>
      <c r="K357">
        <v>1.2384060000000001E-2</v>
      </c>
      <c r="L357">
        <v>0</v>
      </c>
      <c r="M357">
        <v>0</v>
      </c>
      <c r="O357" t="s">
        <v>1600</v>
      </c>
      <c r="P357">
        <v>238</v>
      </c>
      <c r="Q357">
        <v>4214411</v>
      </c>
      <c r="R357" t="s">
        <v>61</v>
      </c>
      <c r="S357">
        <v>62</v>
      </c>
      <c r="T357" t="s">
        <v>62</v>
      </c>
      <c r="U357">
        <v>1</v>
      </c>
      <c r="V357">
        <v>1</v>
      </c>
      <c r="W357">
        <v>0.99045870000000003</v>
      </c>
      <c r="X357">
        <v>1</v>
      </c>
      <c r="Y357">
        <v>1</v>
      </c>
      <c r="Z357">
        <v>0.66573629999999995</v>
      </c>
    </row>
    <row r="358" spans="1:26" x14ac:dyDescent="0.2">
      <c r="A358" t="s">
        <v>1601</v>
      </c>
      <c r="B358" t="str">
        <f t="shared" si="51"/>
        <v>L</v>
      </c>
      <c r="C358" t="str">
        <f t="shared" si="47"/>
        <v>STDR251</v>
      </c>
      <c r="D358">
        <v>2.2850329999999999E-2</v>
      </c>
      <c r="E358">
        <v>0</v>
      </c>
      <c r="F358">
        <v>0</v>
      </c>
      <c r="H358" t="s">
        <v>1602</v>
      </c>
      <c r="I358" t="str">
        <f>LEFT(RIGHT(H358,8),1)</f>
        <v>R</v>
      </c>
      <c r="J358" t="str">
        <f t="shared" si="48"/>
        <v>STDR253</v>
      </c>
      <c r="K358">
        <v>1.2102659999999999E-2</v>
      </c>
      <c r="L358">
        <v>0</v>
      </c>
      <c r="M358">
        <v>0</v>
      </c>
      <c r="O358" t="s">
        <v>1603</v>
      </c>
      <c r="P358">
        <v>100</v>
      </c>
      <c r="Q358">
        <v>3473928</v>
      </c>
      <c r="R358" t="s">
        <v>49</v>
      </c>
      <c r="S358">
        <v>63</v>
      </c>
      <c r="T358" t="s">
        <v>50</v>
      </c>
      <c r="U358">
        <v>1</v>
      </c>
      <c r="V358">
        <v>1</v>
      </c>
      <c r="W358">
        <v>0.99769335999999997</v>
      </c>
      <c r="X358">
        <v>1</v>
      </c>
      <c r="Y358">
        <v>1</v>
      </c>
      <c r="Z358">
        <v>0.66669929999999999</v>
      </c>
    </row>
    <row r="359" spans="1:26" x14ac:dyDescent="0.2">
      <c r="A359" t="s">
        <v>1604</v>
      </c>
      <c r="B359" t="str">
        <f t="shared" si="51"/>
        <v>L</v>
      </c>
      <c r="C359" t="str">
        <f t="shared" si="47"/>
        <v>STDR081</v>
      </c>
      <c r="D359">
        <v>2.2604820000000001E-2</v>
      </c>
      <c r="E359">
        <v>1</v>
      </c>
      <c r="F359">
        <v>0</v>
      </c>
      <c r="H359" t="s">
        <v>1605</v>
      </c>
      <c r="I359" t="str">
        <f>LEFT(RIGHT(H359,8),1)</f>
        <v>R</v>
      </c>
      <c r="J359" t="str">
        <f t="shared" si="48"/>
        <v>STDR153</v>
      </c>
      <c r="K359">
        <v>1.2077299999999999E-2</v>
      </c>
      <c r="L359">
        <v>0</v>
      </c>
      <c r="M359">
        <v>0</v>
      </c>
      <c r="O359" t="s">
        <v>1606</v>
      </c>
      <c r="P359">
        <v>319</v>
      </c>
      <c r="Q359">
        <v>4233040</v>
      </c>
      <c r="R359" t="s">
        <v>61</v>
      </c>
      <c r="S359">
        <v>49</v>
      </c>
      <c r="T359" t="s">
        <v>62</v>
      </c>
      <c r="U359">
        <v>1</v>
      </c>
      <c r="V359">
        <v>1</v>
      </c>
      <c r="W359">
        <v>0.99175656000000001</v>
      </c>
      <c r="X359">
        <v>0</v>
      </c>
      <c r="Y359">
        <v>1</v>
      </c>
      <c r="Z359">
        <v>0.66968320000000003</v>
      </c>
    </row>
    <row r="360" spans="1:26" x14ac:dyDescent="0.2">
      <c r="A360" t="s">
        <v>1607</v>
      </c>
      <c r="B360" t="str">
        <f t="shared" si="51"/>
        <v>R</v>
      </c>
      <c r="C360" t="str">
        <f t="shared" si="47"/>
        <v>STDR112</v>
      </c>
      <c r="D360">
        <v>2.2552249999999999E-2</v>
      </c>
      <c r="E360">
        <v>0</v>
      </c>
      <c r="F360">
        <v>0</v>
      </c>
      <c r="H360" t="s">
        <v>1608</v>
      </c>
      <c r="I360" t="str">
        <f>LEFT(RIGHT(H360,9),1)</f>
        <v>R</v>
      </c>
      <c r="J360" t="str">
        <f t="shared" si="48"/>
        <v>STDR677</v>
      </c>
      <c r="K360">
        <v>1.1846209999999999E-2</v>
      </c>
      <c r="L360">
        <v>0</v>
      </c>
      <c r="M360">
        <v>0</v>
      </c>
      <c r="O360" t="s">
        <v>1609</v>
      </c>
      <c r="P360">
        <v>294</v>
      </c>
      <c r="Q360">
        <v>4224686</v>
      </c>
      <c r="R360" t="s">
        <v>61</v>
      </c>
      <c r="S360">
        <v>64</v>
      </c>
      <c r="T360" t="s">
        <v>50</v>
      </c>
      <c r="U360">
        <v>1</v>
      </c>
      <c r="V360">
        <v>1</v>
      </c>
      <c r="W360">
        <v>0.99735605999999999</v>
      </c>
      <c r="X360">
        <v>1</v>
      </c>
      <c r="Y360">
        <v>1</v>
      </c>
      <c r="Z360">
        <v>0.66996162999999997</v>
      </c>
    </row>
    <row r="361" spans="1:26" x14ac:dyDescent="0.2">
      <c r="A361" t="s">
        <v>1610</v>
      </c>
      <c r="B361" t="str">
        <f>LEFT(RIGHT(A361,9),1)</f>
        <v>R</v>
      </c>
      <c r="C361" t="str">
        <f t="shared" si="47"/>
        <v>stdr136</v>
      </c>
      <c r="D361">
        <v>2.2490139999999999E-2</v>
      </c>
      <c r="E361">
        <v>0</v>
      </c>
      <c r="F361">
        <v>0</v>
      </c>
      <c r="H361" t="s">
        <v>1611</v>
      </c>
      <c r="I361" t="str">
        <f>LEFT(RIGHT(H361,8),1)</f>
        <v>L</v>
      </c>
      <c r="J361" t="str">
        <f t="shared" si="48"/>
        <v>STDR615</v>
      </c>
      <c r="K361">
        <v>1.1819029999999999E-2</v>
      </c>
      <c r="L361">
        <v>0</v>
      </c>
      <c r="M361">
        <v>0</v>
      </c>
      <c r="O361" t="s">
        <v>1612</v>
      </c>
      <c r="P361">
        <v>300</v>
      </c>
      <c r="Q361">
        <v>4226376</v>
      </c>
      <c r="R361" t="s">
        <v>49</v>
      </c>
      <c r="S361">
        <v>54</v>
      </c>
      <c r="T361" t="s">
        <v>50</v>
      </c>
      <c r="U361">
        <v>1</v>
      </c>
      <c r="V361">
        <v>1</v>
      </c>
      <c r="W361">
        <v>0.99225973999999995</v>
      </c>
      <c r="X361">
        <v>1</v>
      </c>
      <c r="Y361">
        <v>1</v>
      </c>
      <c r="Z361">
        <v>0.67012525000000001</v>
      </c>
    </row>
    <row r="362" spans="1:26" x14ac:dyDescent="0.2">
      <c r="A362" t="s">
        <v>1613</v>
      </c>
      <c r="B362" t="str">
        <f t="shared" ref="B362:B377" si="52">LEFT(RIGHT(A362,8),1)</f>
        <v>R</v>
      </c>
      <c r="C362" t="str">
        <f t="shared" si="47"/>
        <v>STDR672</v>
      </c>
      <c r="D362">
        <v>2.1777990000000001E-2</v>
      </c>
      <c r="E362">
        <v>0</v>
      </c>
      <c r="F362">
        <v>0</v>
      </c>
      <c r="H362" t="s">
        <v>894</v>
      </c>
      <c r="I362" t="str">
        <f>LEFT(RIGHT(H362,8),1)</f>
        <v>R</v>
      </c>
      <c r="J362" t="str">
        <f t="shared" si="48"/>
        <v>STDR189</v>
      </c>
      <c r="K362">
        <v>1.178658E-2</v>
      </c>
      <c r="L362">
        <v>0</v>
      </c>
      <c r="M362">
        <v>0</v>
      </c>
      <c r="O362" t="s">
        <v>1614</v>
      </c>
      <c r="P362">
        <v>221</v>
      </c>
      <c r="Q362">
        <v>4211288</v>
      </c>
      <c r="R362" t="s">
        <v>61</v>
      </c>
      <c r="S362">
        <v>40</v>
      </c>
      <c r="T362" t="s">
        <v>50</v>
      </c>
      <c r="U362">
        <v>1</v>
      </c>
      <c r="V362">
        <v>1</v>
      </c>
      <c r="W362">
        <v>0.9963052</v>
      </c>
      <c r="X362">
        <v>1</v>
      </c>
      <c r="Y362">
        <v>1</v>
      </c>
      <c r="Z362">
        <v>0.67116100000000001</v>
      </c>
    </row>
    <row r="363" spans="1:26" x14ac:dyDescent="0.2">
      <c r="A363" t="s">
        <v>1615</v>
      </c>
      <c r="B363" t="str">
        <f t="shared" si="52"/>
        <v>R</v>
      </c>
      <c r="C363" t="str">
        <f t="shared" si="47"/>
        <v>STDR640</v>
      </c>
      <c r="D363">
        <v>2.1659609999999999E-2</v>
      </c>
      <c r="E363">
        <v>0</v>
      </c>
      <c r="F363">
        <v>0</v>
      </c>
      <c r="H363" t="s">
        <v>1601</v>
      </c>
      <c r="I363" t="str">
        <f>LEFT(RIGHT(H363,8),1)</f>
        <v>L</v>
      </c>
      <c r="J363" t="str">
        <f t="shared" si="48"/>
        <v>STDR251</v>
      </c>
      <c r="K363">
        <v>1.1720090000000001E-2</v>
      </c>
      <c r="L363">
        <v>0</v>
      </c>
      <c r="M363">
        <v>0</v>
      </c>
      <c r="O363" t="s">
        <v>1616</v>
      </c>
      <c r="P363">
        <v>76</v>
      </c>
      <c r="Q363">
        <v>2865666</v>
      </c>
      <c r="R363" t="s">
        <v>49</v>
      </c>
      <c r="S363">
        <v>65</v>
      </c>
      <c r="T363" t="s">
        <v>50</v>
      </c>
      <c r="U363">
        <v>1</v>
      </c>
      <c r="V363">
        <v>1</v>
      </c>
      <c r="W363">
        <v>0.99487789999999998</v>
      </c>
      <c r="X363">
        <v>1</v>
      </c>
      <c r="Y363">
        <v>1</v>
      </c>
      <c r="Z363">
        <v>0.67400366</v>
      </c>
    </row>
    <row r="364" spans="1:26" x14ac:dyDescent="0.2">
      <c r="A364" t="s">
        <v>1617</v>
      </c>
      <c r="B364" t="str">
        <f t="shared" si="52"/>
        <v>L</v>
      </c>
      <c r="C364" t="str">
        <f t="shared" si="47"/>
        <v>STDR155</v>
      </c>
      <c r="D364">
        <v>2.1484610000000001E-2</v>
      </c>
      <c r="E364">
        <v>0</v>
      </c>
      <c r="F364">
        <v>0</v>
      </c>
      <c r="H364" t="s">
        <v>1618</v>
      </c>
      <c r="I364" t="str">
        <f>LEFT(RIGHT(H364,8),1)</f>
        <v>R</v>
      </c>
      <c r="J364" t="str">
        <f t="shared" si="48"/>
        <v>STDR194</v>
      </c>
      <c r="K364">
        <v>1.17121E-2</v>
      </c>
      <c r="L364">
        <v>0</v>
      </c>
      <c r="M364">
        <v>0</v>
      </c>
      <c r="O364" t="s">
        <v>1619</v>
      </c>
      <c r="P364">
        <v>98</v>
      </c>
      <c r="Q364">
        <v>3461921</v>
      </c>
      <c r="R364" t="s">
        <v>61</v>
      </c>
      <c r="S364">
        <v>48</v>
      </c>
      <c r="T364" t="s">
        <v>62</v>
      </c>
      <c r="U364">
        <v>1</v>
      </c>
      <c r="V364">
        <v>1</v>
      </c>
      <c r="W364">
        <v>0.98258460000000003</v>
      </c>
      <c r="X364">
        <v>1</v>
      </c>
      <c r="Y364">
        <v>1</v>
      </c>
      <c r="Z364">
        <v>0.67406045999999997</v>
      </c>
    </row>
    <row r="365" spans="1:26" x14ac:dyDescent="0.2">
      <c r="A365" t="s">
        <v>1620</v>
      </c>
      <c r="B365" t="str">
        <f t="shared" si="52"/>
        <v>R</v>
      </c>
      <c r="C365" t="str">
        <f t="shared" si="47"/>
        <v>STDR388</v>
      </c>
      <c r="D365">
        <v>2.0790639999999999E-2</v>
      </c>
      <c r="E365">
        <v>0</v>
      </c>
      <c r="F365">
        <v>0</v>
      </c>
      <c r="H365" t="s">
        <v>1621</v>
      </c>
      <c r="I365" t="str">
        <f>LEFT(RIGHT(H365,8),1)</f>
        <v>R</v>
      </c>
      <c r="J365" t="str">
        <f t="shared" si="48"/>
        <v>STDR334</v>
      </c>
      <c r="K365">
        <v>1.16168E-2</v>
      </c>
      <c r="L365">
        <v>0</v>
      </c>
      <c r="M365">
        <v>0</v>
      </c>
      <c r="O365" t="s">
        <v>1622</v>
      </c>
      <c r="P365">
        <v>207</v>
      </c>
      <c r="Q365">
        <v>4210084</v>
      </c>
      <c r="R365" t="s">
        <v>49</v>
      </c>
      <c r="S365">
        <v>55</v>
      </c>
      <c r="T365" t="s">
        <v>50</v>
      </c>
      <c r="U365">
        <v>1</v>
      </c>
      <c r="V365">
        <v>1</v>
      </c>
      <c r="W365">
        <v>0.95311190000000001</v>
      </c>
      <c r="X365">
        <v>1</v>
      </c>
      <c r="Y365">
        <v>1</v>
      </c>
      <c r="Z365">
        <v>0.67561066000000003</v>
      </c>
    </row>
    <row r="366" spans="1:26" x14ac:dyDescent="0.2">
      <c r="A366" t="s">
        <v>1428</v>
      </c>
      <c r="B366" t="str">
        <f t="shared" si="52"/>
        <v>L</v>
      </c>
      <c r="C366" t="str">
        <f t="shared" si="47"/>
        <v>stdr085</v>
      </c>
      <c r="D366">
        <v>1.9823879999999999E-2</v>
      </c>
      <c r="E366">
        <v>0</v>
      </c>
      <c r="F366">
        <v>0</v>
      </c>
      <c r="H366" t="s">
        <v>559</v>
      </c>
      <c r="I366" t="str">
        <f>LEFT(RIGHT(H366,9),1)</f>
        <v>R</v>
      </c>
      <c r="J366" t="str">
        <f t="shared" si="48"/>
        <v>STDR328</v>
      </c>
      <c r="K366">
        <v>1.131573E-2</v>
      </c>
      <c r="L366">
        <v>0</v>
      </c>
      <c r="M366">
        <v>0</v>
      </c>
      <c r="O366" t="s">
        <v>1623</v>
      </c>
      <c r="P366">
        <v>76</v>
      </c>
      <c r="Q366">
        <v>2865666</v>
      </c>
      <c r="R366" t="s">
        <v>61</v>
      </c>
      <c r="S366">
        <v>65</v>
      </c>
      <c r="T366" t="s">
        <v>50</v>
      </c>
      <c r="U366">
        <v>1</v>
      </c>
      <c r="V366">
        <v>1</v>
      </c>
      <c r="W366">
        <v>0.99698335000000005</v>
      </c>
      <c r="X366">
        <v>1</v>
      </c>
      <c r="Y366">
        <v>1</v>
      </c>
      <c r="Z366">
        <v>0.67648350000000002</v>
      </c>
    </row>
    <row r="367" spans="1:26" x14ac:dyDescent="0.2">
      <c r="A367" t="s">
        <v>1624</v>
      </c>
      <c r="B367" t="str">
        <f t="shared" si="52"/>
        <v>L</v>
      </c>
      <c r="C367" t="str">
        <f t="shared" si="47"/>
        <v>STDR647</v>
      </c>
      <c r="D367">
        <v>1.9057600000000001E-2</v>
      </c>
      <c r="E367">
        <v>0</v>
      </c>
      <c r="F367">
        <v>0</v>
      </c>
      <c r="H367" t="s">
        <v>1625</v>
      </c>
      <c r="I367" t="str">
        <f t="shared" ref="I367:I373" si="53">LEFT(RIGHT(H367,8),1)</f>
        <v>R</v>
      </c>
      <c r="J367" t="str">
        <f t="shared" si="48"/>
        <v>STDR240</v>
      </c>
      <c r="K367">
        <v>1.0980459999999999E-2</v>
      </c>
      <c r="L367">
        <v>0</v>
      </c>
      <c r="M367">
        <v>0</v>
      </c>
      <c r="O367" t="s">
        <v>1626</v>
      </c>
      <c r="P367">
        <v>308</v>
      </c>
      <c r="Q367">
        <v>4228952</v>
      </c>
      <c r="R367" t="s">
        <v>49</v>
      </c>
      <c r="S367">
        <v>55</v>
      </c>
      <c r="T367" t="s">
        <v>62</v>
      </c>
      <c r="U367">
        <v>1</v>
      </c>
      <c r="V367">
        <v>1</v>
      </c>
      <c r="W367">
        <v>0.99532366000000005</v>
      </c>
      <c r="X367">
        <v>1</v>
      </c>
      <c r="Y367">
        <v>1</v>
      </c>
      <c r="Z367">
        <v>0.67981744</v>
      </c>
    </row>
    <row r="368" spans="1:26" x14ac:dyDescent="0.2">
      <c r="A368" t="s">
        <v>1627</v>
      </c>
      <c r="B368" t="str">
        <f t="shared" si="52"/>
        <v>R</v>
      </c>
      <c r="C368" t="str">
        <f t="shared" si="47"/>
        <v>STDR192</v>
      </c>
      <c r="D368">
        <v>1.757705E-2</v>
      </c>
      <c r="E368">
        <v>0</v>
      </c>
      <c r="F368">
        <v>0</v>
      </c>
      <c r="H368" t="s">
        <v>1628</v>
      </c>
      <c r="I368" t="str">
        <f t="shared" si="53"/>
        <v>R</v>
      </c>
      <c r="J368" t="str">
        <f t="shared" si="48"/>
        <v>STDR341</v>
      </c>
      <c r="K368">
        <v>1.090738E-2</v>
      </c>
      <c r="L368">
        <v>0</v>
      </c>
      <c r="M368">
        <v>0</v>
      </c>
      <c r="O368" t="s">
        <v>1629</v>
      </c>
      <c r="P368">
        <v>290</v>
      </c>
      <c r="Q368">
        <v>4223173</v>
      </c>
      <c r="R368" t="s">
        <v>49</v>
      </c>
      <c r="S368">
        <v>56</v>
      </c>
      <c r="T368" t="s">
        <v>50</v>
      </c>
      <c r="U368">
        <v>1</v>
      </c>
      <c r="V368">
        <v>1</v>
      </c>
      <c r="W368">
        <v>0.96471969999999996</v>
      </c>
      <c r="X368">
        <v>1</v>
      </c>
      <c r="Y368">
        <v>1</v>
      </c>
      <c r="Z368">
        <v>0.68001549999999999</v>
      </c>
    </row>
    <row r="369" spans="1:26" x14ac:dyDescent="0.2">
      <c r="A369" t="s">
        <v>1630</v>
      </c>
      <c r="B369" t="str">
        <f t="shared" si="52"/>
        <v>L</v>
      </c>
      <c r="C369" t="str">
        <f t="shared" si="47"/>
        <v>STDR337</v>
      </c>
      <c r="D369">
        <v>1.7249790000000001E-2</v>
      </c>
      <c r="E369">
        <v>0</v>
      </c>
      <c r="F369">
        <v>0</v>
      </c>
      <c r="H369" t="s">
        <v>1631</v>
      </c>
      <c r="I369" t="str">
        <f t="shared" si="53"/>
        <v>R</v>
      </c>
      <c r="J369" t="str">
        <f t="shared" si="48"/>
        <v>STDR104</v>
      </c>
      <c r="K369">
        <v>1.0240549999999999E-2</v>
      </c>
      <c r="L369">
        <v>0</v>
      </c>
      <c r="M369">
        <v>0</v>
      </c>
      <c r="O369" t="s">
        <v>1632</v>
      </c>
      <c r="P369">
        <v>240</v>
      </c>
      <c r="Q369">
        <v>4214926</v>
      </c>
      <c r="R369" t="s">
        <v>61</v>
      </c>
      <c r="S369">
        <v>53</v>
      </c>
      <c r="T369" t="s">
        <v>50</v>
      </c>
      <c r="U369">
        <v>1</v>
      </c>
      <c r="V369">
        <v>1</v>
      </c>
      <c r="W369">
        <v>0.99882364000000001</v>
      </c>
      <c r="X369">
        <v>1</v>
      </c>
      <c r="Y369">
        <v>1</v>
      </c>
      <c r="Z369">
        <v>0.69482314999999994</v>
      </c>
    </row>
    <row r="370" spans="1:26" x14ac:dyDescent="0.2">
      <c r="A370" t="s">
        <v>1633</v>
      </c>
      <c r="B370" t="str">
        <f t="shared" si="52"/>
        <v>L</v>
      </c>
      <c r="C370" t="str">
        <f t="shared" si="47"/>
        <v>STDR662</v>
      </c>
      <c r="D370">
        <v>1.7072049999999998E-2</v>
      </c>
      <c r="E370">
        <v>0</v>
      </c>
      <c r="F370">
        <v>0</v>
      </c>
      <c r="H370" t="s">
        <v>1634</v>
      </c>
      <c r="I370" t="str">
        <f t="shared" si="53"/>
        <v>L</v>
      </c>
      <c r="J370" t="str">
        <f t="shared" si="48"/>
        <v>STDR650</v>
      </c>
      <c r="K370">
        <v>1.023E-2</v>
      </c>
      <c r="L370">
        <v>0</v>
      </c>
      <c r="M370">
        <v>0</v>
      </c>
      <c r="O370" t="s">
        <v>1635</v>
      </c>
      <c r="P370">
        <v>100</v>
      </c>
      <c r="Q370">
        <v>3473928</v>
      </c>
      <c r="R370" t="s">
        <v>61</v>
      </c>
      <c r="S370">
        <v>63</v>
      </c>
      <c r="T370" t="s">
        <v>50</v>
      </c>
      <c r="U370">
        <v>1</v>
      </c>
      <c r="V370">
        <v>1</v>
      </c>
      <c r="W370">
        <v>0.99949779999999999</v>
      </c>
      <c r="X370">
        <v>1</v>
      </c>
      <c r="Y370">
        <v>1</v>
      </c>
      <c r="Z370">
        <v>0.69791349999999996</v>
      </c>
    </row>
    <row r="371" spans="1:26" x14ac:dyDescent="0.2">
      <c r="A371" t="s">
        <v>1636</v>
      </c>
      <c r="B371" t="str">
        <f t="shared" si="52"/>
        <v>L</v>
      </c>
      <c r="C371" t="str">
        <f t="shared" si="47"/>
        <v>STDR110</v>
      </c>
      <c r="D371">
        <v>1.6608479999999998E-2</v>
      </c>
      <c r="E371">
        <v>0</v>
      </c>
      <c r="F371">
        <v>0</v>
      </c>
      <c r="H371" t="s">
        <v>1637</v>
      </c>
      <c r="I371" t="str">
        <f t="shared" si="53"/>
        <v>L</v>
      </c>
      <c r="J371" t="str">
        <f t="shared" si="48"/>
        <v>STDR670</v>
      </c>
      <c r="K371">
        <v>9.6574699999999996E-3</v>
      </c>
      <c r="L371">
        <v>0</v>
      </c>
      <c r="M371">
        <v>0</v>
      </c>
      <c r="O371" t="s">
        <v>1638</v>
      </c>
      <c r="P371">
        <v>207</v>
      </c>
      <c r="Q371">
        <v>4210084</v>
      </c>
      <c r="R371" t="s">
        <v>61</v>
      </c>
      <c r="S371">
        <v>55</v>
      </c>
      <c r="T371" t="s">
        <v>50</v>
      </c>
      <c r="U371">
        <v>1</v>
      </c>
      <c r="V371">
        <v>1</v>
      </c>
      <c r="W371">
        <v>0.99828463999999995</v>
      </c>
      <c r="X371">
        <v>1</v>
      </c>
      <c r="Y371">
        <v>1</v>
      </c>
      <c r="Z371">
        <v>0.69953405999999996</v>
      </c>
    </row>
    <row r="372" spans="1:26" x14ac:dyDescent="0.2">
      <c r="A372" t="s">
        <v>1639</v>
      </c>
      <c r="B372" t="str">
        <f t="shared" si="52"/>
        <v>R</v>
      </c>
      <c r="C372" t="str">
        <f t="shared" si="47"/>
        <v>STDR615</v>
      </c>
      <c r="D372">
        <v>1.5705319999999998E-2</v>
      </c>
      <c r="E372">
        <v>0</v>
      </c>
      <c r="F372">
        <v>0</v>
      </c>
      <c r="H372" t="s">
        <v>1640</v>
      </c>
      <c r="I372" t="str">
        <f t="shared" si="53"/>
        <v>R</v>
      </c>
      <c r="J372" t="str">
        <f t="shared" si="48"/>
        <v>STDR060</v>
      </c>
      <c r="K372">
        <v>9.4687599999999997E-3</v>
      </c>
      <c r="L372">
        <v>0</v>
      </c>
      <c r="M372">
        <v>0</v>
      </c>
      <c r="O372" t="s">
        <v>1641</v>
      </c>
      <c r="P372">
        <v>17</v>
      </c>
      <c r="Q372">
        <v>1271125</v>
      </c>
      <c r="R372" t="s">
        <v>61</v>
      </c>
      <c r="S372">
        <v>58</v>
      </c>
      <c r="T372" t="s">
        <v>62</v>
      </c>
      <c r="U372">
        <v>1</v>
      </c>
      <c r="V372">
        <v>1</v>
      </c>
      <c r="W372">
        <v>0.97290414999999997</v>
      </c>
      <c r="X372">
        <v>1</v>
      </c>
      <c r="Y372">
        <v>1</v>
      </c>
      <c r="Z372">
        <v>0.70018935000000004</v>
      </c>
    </row>
    <row r="373" spans="1:26" x14ac:dyDescent="0.2">
      <c r="A373" t="s">
        <v>1642</v>
      </c>
      <c r="B373" t="str">
        <f t="shared" si="52"/>
        <v>L</v>
      </c>
      <c r="C373" t="str">
        <f t="shared" si="47"/>
        <v>STDR090</v>
      </c>
      <c r="D373">
        <v>1.450837E-2</v>
      </c>
      <c r="E373">
        <v>0</v>
      </c>
      <c r="F373">
        <v>0</v>
      </c>
      <c r="H373" t="s">
        <v>1643</v>
      </c>
      <c r="I373" t="str">
        <f t="shared" si="53"/>
        <v>L</v>
      </c>
      <c r="J373" t="str">
        <f t="shared" si="48"/>
        <v>STDR621</v>
      </c>
      <c r="K373">
        <v>9.3460699999999997E-3</v>
      </c>
      <c r="L373">
        <v>0</v>
      </c>
      <c r="M373">
        <v>0</v>
      </c>
      <c r="O373" t="s">
        <v>1644</v>
      </c>
      <c r="P373">
        <v>284</v>
      </c>
      <c r="Q373">
        <v>4221576</v>
      </c>
      <c r="R373" t="s">
        <v>49</v>
      </c>
      <c r="S373">
        <v>54</v>
      </c>
      <c r="T373" t="s">
        <v>50</v>
      </c>
      <c r="U373">
        <v>1</v>
      </c>
      <c r="V373">
        <v>1</v>
      </c>
      <c r="W373">
        <v>0.99973979999999996</v>
      </c>
      <c r="X373">
        <v>1</v>
      </c>
      <c r="Y373">
        <v>1</v>
      </c>
      <c r="Z373">
        <v>0.70490620000000004</v>
      </c>
    </row>
    <row r="374" spans="1:26" x14ac:dyDescent="0.2">
      <c r="A374" t="s">
        <v>1645</v>
      </c>
      <c r="B374" t="str">
        <f t="shared" si="52"/>
        <v>L</v>
      </c>
      <c r="C374" t="str">
        <f t="shared" si="47"/>
        <v>STDR185</v>
      </c>
      <c r="D374">
        <v>1.432306E-2</v>
      </c>
      <c r="E374">
        <v>0</v>
      </c>
      <c r="F374">
        <v>0</v>
      </c>
      <c r="H374" t="s">
        <v>1646</v>
      </c>
      <c r="I374" t="str">
        <f>LEFT(RIGHT(H374,9),1)</f>
        <v>L</v>
      </c>
      <c r="J374" t="str">
        <f t="shared" si="48"/>
        <v>STDR131</v>
      </c>
      <c r="K374">
        <v>9.2492100000000008E-3</v>
      </c>
      <c r="L374">
        <v>0</v>
      </c>
      <c r="M374">
        <v>0</v>
      </c>
      <c r="O374" t="s">
        <v>1647</v>
      </c>
      <c r="P374">
        <v>74</v>
      </c>
      <c r="Q374">
        <v>2865631</v>
      </c>
      <c r="R374" t="s">
        <v>49</v>
      </c>
      <c r="S374">
        <v>59</v>
      </c>
      <c r="T374" t="s">
        <v>62</v>
      </c>
      <c r="U374">
        <v>1</v>
      </c>
      <c r="V374">
        <v>1</v>
      </c>
      <c r="W374">
        <v>0.97375893999999996</v>
      </c>
      <c r="X374">
        <v>1</v>
      </c>
      <c r="Y374">
        <v>1</v>
      </c>
      <c r="Z374">
        <v>0.70497370000000004</v>
      </c>
    </row>
    <row r="375" spans="1:26" x14ac:dyDescent="0.2">
      <c r="A375" t="s">
        <v>1648</v>
      </c>
      <c r="B375" t="str">
        <f t="shared" si="52"/>
        <v>R</v>
      </c>
      <c r="C375" t="str">
        <f t="shared" si="47"/>
        <v>STDR373</v>
      </c>
      <c r="D375">
        <v>1.400915E-2</v>
      </c>
      <c r="E375">
        <v>0</v>
      </c>
      <c r="F375">
        <v>0</v>
      </c>
      <c r="H375" t="s">
        <v>1649</v>
      </c>
      <c r="I375" t="str">
        <f t="shared" ref="I375:I381" si="54">LEFT(RIGHT(H375,8),1)</f>
        <v>L</v>
      </c>
      <c r="J375" t="str">
        <f t="shared" si="48"/>
        <v>STDR122</v>
      </c>
      <c r="K375">
        <v>8.9245999999999995E-3</v>
      </c>
      <c r="L375">
        <v>0</v>
      </c>
      <c r="M375">
        <v>0</v>
      </c>
      <c r="O375" t="s">
        <v>1650</v>
      </c>
      <c r="P375">
        <v>92</v>
      </c>
      <c r="Q375">
        <v>3428090</v>
      </c>
      <c r="R375" t="s">
        <v>49</v>
      </c>
      <c r="S375">
        <v>66</v>
      </c>
      <c r="T375" t="s">
        <v>50</v>
      </c>
      <c r="U375">
        <v>1</v>
      </c>
      <c r="V375">
        <v>1</v>
      </c>
      <c r="W375">
        <v>0.99719310000000005</v>
      </c>
      <c r="X375">
        <v>1</v>
      </c>
      <c r="Y375">
        <v>1</v>
      </c>
      <c r="Z375">
        <v>0.70541509999999996</v>
      </c>
    </row>
    <row r="376" spans="1:26" x14ac:dyDescent="0.2">
      <c r="A376" t="s">
        <v>1651</v>
      </c>
      <c r="B376" t="str">
        <f t="shared" si="52"/>
        <v>R</v>
      </c>
      <c r="C376" t="str">
        <f t="shared" si="47"/>
        <v>STDR105</v>
      </c>
      <c r="D376">
        <v>1.3547750000000001E-2</v>
      </c>
      <c r="E376">
        <v>0</v>
      </c>
      <c r="F376">
        <v>0</v>
      </c>
      <c r="H376" t="s">
        <v>1652</v>
      </c>
      <c r="I376" t="str">
        <f t="shared" si="54"/>
        <v>R</v>
      </c>
      <c r="J376" t="str">
        <f t="shared" si="48"/>
        <v>STDR602</v>
      </c>
      <c r="K376">
        <v>8.8948299999999994E-3</v>
      </c>
      <c r="L376">
        <v>0</v>
      </c>
      <c r="M376">
        <v>0</v>
      </c>
      <c r="O376" t="s">
        <v>1653</v>
      </c>
      <c r="P376">
        <v>74</v>
      </c>
      <c r="Q376">
        <v>2865631</v>
      </c>
      <c r="R376" t="s">
        <v>61</v>
      </c>
      <c r="S376">
        <v>59</v>
      </c>
      <c r="T376" t="s">
        <v>62</v>
      </c>
      <c r="U376">
        <v>1</v>
      </c>
      <c r="V376">
        <v>1</v>
      </c>
      <c r="W376">
        <v>0.99842869999999995</v>
      </c>
      <c r="X376">
        <v>1</v>
      </c>
      <c r="Y376">
        <v>1</v>
      </c>
      <c r="Z376">
        <v>0.70552979999999998</v>
      </c>
    </row>
    <row r="377" spans="1:26" x14ac:dyDescent="0.2">
      <c r="A377" t="s">
        <v>1654</v>
      </c>
      <c r="B377" t="str">
        <f t="shared" si="52"/>
        <v>L</v>
      </c>
      <c r="C377" t="str">
        <f t="shared" si="47"/>
        <v>STDR209</v>
      </c>
      <c r="D377">
        <v>1.342079E-2</v>
      </c>
      <c r="E377">
        <v>0</v>
      </c>
      <c r="F377">
        <v>0</v>
      </c>
      <c r="H377" t="s">
        <v>1655</v>
      </c>
      <c r="I377" t="str">
        <f t="shared" si="54"/>
        <v>L</v>
      </c>
      <c r="J377" t="str">
        <f t="shared" si="48"/>
        <v>STDR303</v>
      </c>
      <c r="K377">
        <v>8.8914000000000007E-3</v>
      </c>
      <c r="L377">
        <v>0</v>
      </c>
      <c r="M377">
        <v>0</v>
      </c>
      <c r="O377" t="s">
        <v>1656</v>
      </c>
      <c r="P377">
        <v>282</v>
      </c>
      <c r="Q377">
        <v>4221029</v>
      </c>
      <c r="R377" t="s">
        <v>49</v>
      </c>
      <c r="S377">
        <v>61</v>
      </c>
      <c r="T377" t="s">
        <v>50</v>
      </c>
      <c r="U377">
        <v>1</v>
      </c>
      <c r="V377">
        <v>1</v>
      </c>
      <c r="W377">
        <v>0.97656524</v>
      </c>
      <c r="X377">
        <v>1</v>
      </c>
      <c r="Y377">
        <v>1</v>
      </c>
      <c r="Z377">
        <v>0.70734430000000004</v>
      </c>
    </row>
    <row r="378" spans="1:26" x14ac:dyDescent="0.2">
      <c r="A378" t="s">
        <v>1657</v>
      </c>
      <c r="B378" t="str">
        <f>LEFT(RIGHT(A378,9),1)</f>
        <v>L</v>
      </c>
      <c r="C378" t="str">
        <f t="shared" si="47"/>
        <v>STDR112</v>
      </c>
      <c r="D378">
        <v>1.3012350000000001E-2</v>
      </c>
      <c r="E378">
        <v>0</v>
      </c>
      <c r="F378">
        <v>0</v>
      </c>
      <c r="H378" t="s">
        <v>1658</v>
      </c>
      <c r="I378" t="str">
        <f t="shared" si="54"/>
        <v>L</v>
      </c>
      <c r="J378" t="str">
        <f t="shared" si="48"/>
        <v>STDR061</v>
      </c>
      <c r="K378">
        <v>8.5267399999999997E-3</v>
      </c>
      <c r="L378">
        <v>0</v>
      </c>
      <c r="M378">
        <v>0</v>
      </c>
      <c r="O378" t="s">
        <v>1659</v>
      </c>
      <c r="P378">
        <v>279</v>
      </c>
      <c r="Q378">
        <v>4220877</v>
      </c>
      <c r="R378" t="s">
        <v>49</v>
      </c>
      <c r="S378">
        <v>42</v>
      </c>
      <c r="T378" t="s">
        <v>50</v>
      </c>
      <c r="U378">
        <v>1</v>
      </c>
      <c r="V378">
        <v>1</v>
      </c>
      <c r="W378">
        <v>0.98696399999999995</v>
      </c>
      <c r="X378">
        <v>1</v>
      </c>
      <c r="Y378">
        <v>1</v>
      </c>
      <c r="Z378">
        <v>0.7082174</v>
      </c>
    </row>
    <row r="379" spans="1:26" x14ac:dyDescent="0.2">
      <c r="A379" t="s">
        <v>1660</v>
      </c>
      <c r="B379" t="str">
        <f>LEFT(RIGHT(A379,8),1)</f>
        <v>R</v>
      </c>
      <c r="C379" t="str">
        <f t="shared" si="47"/>
        <v>STDR601</v>
      </c>
      <c r="D379">
        <v>1.1304379999999999E-2</v>
      </c>
      <c r="E379">
        <v>0</v>
      </c>
      <c r="F379">
        <v>0</v>
      </c>
      <c r="H379" t="s">
        <v>1661</v>
      </c>
      <c r="I379" t="str">
        <f t="shared" si="54"/>
        <v>L</v>
      </c>
      <c r="J379" t="str">
        <f t="shared" si="48"/>
        <v>STDR138</v>
      </c>
      <c r="K379">
        <v>8.4285999999999996E-3</v>
      </c>
      <c r="L379">
        <v>0</v>
      </c>
      <c r="M379">
        <v>0</v>
      </c>
      <c r="O379" t="s">
        <v>1662</v>
      </c>
      <c r="P379">
        <v>109</v>
      </c>
      <c r="Q379">
        <v>3607674</v>
      </c>
      <c r="R379" t="s">
        <v>61</v>
      </c>
      <c r="S379">
        <v>44</v>
      </c>
      <c r="T379" t="s">
        <v>62</v>
      </c>
      <c r="U379">
        <v>1</v>
      </c>
      <c r="V379">
        <v>1</v>
      </c>
      <c r="W379">
        <v>0.69248279999999995</v>
      </c>
      <c r="X379">
        <v>1</v>
      </c>
      <c r="Y379">
        <v>1</v>
      </c>
      <c r="Z379">
        <v>0.71180606000000002</v>
      </c>
    </row>
    <row r="380" spans="1:26" x14ac:dyDescent="0.2">
      <c r="A380" t="s">
        <v>1663</v>
      </c>
      <c r="B380" t="str">
        <f>LEFT(RIGHT(A380,8),1)</f>
        <v>L</v>
      </c>
      <c r="C380" t="str">
        <f t="shared" si="47"/>
        <v>STDR632</v>
      </c>
      <c r="D380">
        <v>1.128465E-2</v>
      </c>
      <c r="E380">
        <v>0</v>
      </c>
      <c r="F380">
        <v>0</v>
      </c>
      <c r="H380" t="s">
        <v>1664</v>
      </c>
      <c r="I380" t="str">
        <f t="shared" si="54"/>
        <v>L</v>
      </c>
      <c r="J380" t="str">
        <f t="shared" si="48"/>
        <v>STDR409</v>
      </c>
      <c r="K380">
        <v>8.3761800000000004E-3</v>
      </c>
      <c r="L380">
        <v>0</v>
      </c>
      <c r="M380">
        <v>0</v>
      </c>
      <c r="O380" t="s">
        <v>1665</v>
      </c>
      <c r="P380">
        <v>218</v>
      </c>
      <c r="Q380">
        <v>4211041</v>
      </c>
      <c r="R380" t="s">
        <v>61</v>
      </c>
      <c r="S380">
        <v>51</v>
      </c>
      <c r="T380" t="s">
        <v>50</v>
      </c>
      <c r="U380">
        <v>1</v>
      </c>
      <c r="V380">
        <v>1</v>
      </c>
      <c r="W380">
        <v>0.98923410000000001</v>
      </c>
      <c r="X380">
        <v>1</v>
      </c>
      <c r="Y380">
        <v>1</v>
      </c>
      <c r="Z380">
        <v>0.71669316000000005</v>
      </c>
    </row>
    <row r="381" spans="1:26" x14ac:dyDescent="0.2">
      <c r="A381" t="s">
        <v>1666</v>
      </c>
      <c r="B381" t="str">
        <f>LEFT(RIGHT(A381,8),1)</f>
        <v>R</v>
      </c>
      <c r="C381" t="str">
        <f t="shared" si="47"/>
        <v>stdr129</v>
      </c>
      <c r="D381">
        <v>1.120755E-2</v>
      </c>
      <c r="E381">
        <v>0</v>
      </c>
      <c r="F381">
        <v>0</v>
      </c>
      <c r="H381" t="s">
        <v>1667</v>
      </c>
      <c r="I381" t="str">
        <f t="shared" si="54"/>
        <v>L</v>
      </c>
      <c r="J381" t="str">
        <f t="shared" si="48"/>
        <v>STDR095</v>
      </c>
      <c r="K381">
        <v>8.1084699999999996E-3</v>
      </c>
      <c r="L381">
        <v>0</v>
      </c>
      <c r="M381">
        <v>0</v>
      </c>
      <c r="O381" t="s">
        <v>1668</v>
      </c>
      <c r="P381">
        <v>36</v>
      </c>
      <c r="Q381">
        <v>2505149</v>
      </c>
      <c r="R381" t="s">
        <v>61</v>
      </c>
      <c r="S381">
        <v>56</v>
      </c>
      <c r="T381" t="s">
        <v>62</v>
      </c>
      <c r="U381">
        <v>1</v>
      </c>
      <c r="V381">
        <v>1</v>
      </c>
      <c r="W381">
        <v>0.89301739999999996</v>
      </c>
      <c r="X381">
        <v>1</v>
      </c>
      <c r="Y381">
        <v>1</v>
      </c>
      <c r="Z381">
        <v>0.71684766</v>
      </c>
    </row>
    <row r="382" spans="1:26" x14ac:dyDescent="0.2">
      <c r="A382" t="s">
        <v>1313</v>
      </c>
      <c r="B382" t="str">
        <f>LEFT(RIGHT(A382,8),1)</f>
        <v>R</v>
      </c>
      <c r="C382" t="str">
        <f t="shared" si="47"/>
        <v>STDR349</v>
      </c>
      <c r="D382">
        <v>1.077783E-2</v>
      </c>
      <c r="E382">
        <v>0</v>
      </c>
      <c r="F382">
        <v>0</v>
      </c>
      <c r="H382" t="s">
        <v>1669</v>
      </c>
      <c r="I382" t="str">
        <f>LEFT(RIGHT(H382,9),1)</f>
        <v>L</v>
      </c>
      <c r="J382" t="str">
        <f t="shared" si="48"/>
        <v>STDR123</v>
      </c>
      <c r="K382">
        <v>7.9910799999999994E-3</v>
      </c>
      <c r="L382">
        <v>0</v>
      </c>
      <c r="M382">
        <v>0</v>
      </c>
      <c r="O382" t="s">
        <v>1670</v>
      </c>
      <c r="P382">
        <v>206</v>
      </c>
      <c r="Q382">
        <v>4209995</v>
      </c>
      <c r="R382" t="s">
        <v>49</v>
      </c>
      <c r="S382">
        <v>49</v>
      </c>
      <c r="T382" t="s">
        <v>50</v>
      </c>
      <c r="U382">
        <v>1</v>
      </c>
      <c r="V382">
        <v>1</v>
      </c>
      <c r="W382">
        <v>0.91638609999999998</v>
      </c>
      <c r="X382">
        <v>1</v>
      </c>
      <c r="Y382">
        <v>1</v>
      </c>
      <c r="Z382">
        <v>0.71810050000000003</v>
      </c>
    </row>
    <row r="383" spans="1:26" x14ac:dyDescent="0.2">
      <c r="A383" t="s">
        <v>1671</v>
      </c>
      <c r="B383" t="str">
        <f>LEFT(RIGHT(A383,9),1)</f>
        <v>R</v>
      </c>
      <c r="C383" t="str">
        <f t="shared" si="47"/>
        <v>STDR656</v>
      </c>
      <c r="D383">
        <v>9.60833E-3</v>
      </c>
      <c r="E383">
        <v>0</v>
      </c>
      <c r="F383">
        <v>0</v>
      </c>
      <c r="H383" t="s">
        <v>1360</v>
      </c>
      <c r="I383" t="str">
        <f t="shared" ref="I383:I409" si="55">LEFT(RIGHT(H383,8),1)</f>
        <v>R</v>
      </c>
      <c r="J383" t="str">
        <f t="shared" si="48"/>
        <v>STDR282</v>
      </c>
      <c r="K383">
        <v>7.64877E-3</v>
      </c>
      <c r="L383">
        <v>0</v>
      </c>
      <c r="M383">
        <v>0</v>
      </c>
      <c r="O383" t="s">
        <v>1672</v>
      </c>
      <c r="P383">
        <v>310</v>
      </c>
      <c r="Q383">
        <v>4229009</v>
      </c>
      <c r="R383" t="s">
        <v>49</v>
      </c>
      <c r="S383">
        <v>48</v>
      </c>
      <c r="T383" t="s">
        <v>50</v>
      </c>
      <c r="U383">
        <v>1</v>
      </c>
      <c r="V383">
        <v>1</v>
      </c>
      <c r="W383">
        <v>0.99666726999999999</v>
      </c>
      <c r="X383">
        <v>1</v>
      </c>
      <c r="Y383">
        <v>1</v>
      </c>
      <c r="Z383">
        <v>0.72146916000000005</v>
      </c>
    </row>
    <row r="384" spans="1:26" x14ac:dyDescent="0.2">
      <c r="A384" t="s">
        <v>1673</v>
      </c>
      <c r="B384" t="str">
        <f t="shared" ref="B384:B390" si="56">LEFT(RIGHT(A384,8),1)</f>
        <v>R</v>
      </c>
      <c r="C384" t="str">
        <f t="shared" si="47"/>
        <v>STDR221</v>
      </c>
      <c r="D384">
        <v>9.2110600000000001E-3</v>
      </c>
      <c r="E384">
        <v>0</v>
      </c>
      <c r="F384">
        <v>0</v>
      </c>
      <c r="H384" t="s">
        <v>1674</v>
      </c>
      <c r="I384" t="str">
        <f t="shared" si="55"/>
        <v>L</v>
      </c>
      <c r="J384" t="str">
        <f t="shared" si="48"/>
        <v>STDR240</v>
      </c>
      <c r="K384">
        <v>7.6093100000000002E-3</v>
      </c>
      <c r="L384">
        <v>0</v>
      </c>
      <c r="M384">
        <v>0</v>
      </c>
      <c r="O384" t="s">
        <v>1675</v>
      </c>
      <c r="P384">
        <v>135</v>
      </c>
      <c r="Q384">
        <v>3681855</v>
      </c>
      <c r="R384" t="s">
        <v>49</v>
      </c>
      <c r="S384">
        <v>55</v>
      </c>
      <c r="T384" t="s">
        <v>50</v>
      </c>
      <c r="U384">
        <v>1</v>
      </c>
      <c r="V384">
        <v>1</v>
      </c>
      <c r="W384">
        <v>0.99569094000000002</v>
      </c>
      <c r="X384">
        <v>1</v>
      </c>
      <c r="Y384">
        <v>1</v>
      </c>
      <c r="Z384">
        <v>0.72219599999999995</v>
      </c>
    </row>
    <row r="385" spans="1:26" x14ac:dyDescent="0.2">
      <c r="A385" t="s">
        <v>1676</v>
      </c>
      <c r="B385" t="str">
        <f t="shared" si="56"/>
        <v>L</v>
      </c>
      <c r="C385" t="str">
        <f t="shared" si="47"/>
        <v>STDR405</v>
      </c>
      <c r="D385">
        <v>8.0941599999999995E-3</v>
      </c>
      <c r="E385">
        <v>0</v>
      </c>
      <c r="F385">
        <v>0</v>
      </c>
      <c r="H385" t="s">
        <v>1677</v>
      </c>
      <c r="I385" t="str">
        <f t="shared" si="55"/>
        <v>L</v>
      </c>
      <c r="J385" t="str">
        <f t="shared" si="48"/>
        <v>STDR641</v>
      </c>
      <c r="K385">
        <v>6.8246100000000001E-3</v>
      </c>
      <c r="L385">
        <v>0</v>
      </c>
      <c r="M385">
        <v>0</v>
      </c>
      <c r="O385" t="s">
        <v>1678</v>
      </c>
      <c r="P385">
        <v>22</v>
      </c>
      <c r="Q385">
        <v>1611694</v>
      </c>
      <c r="R385" t="s">
        <v>61</v>
      </c>
      <c r="S385">
        <v>61</v>
      </c>
      <c r="T385" t="s">
        <v>50</v>
      </c>
      <c r="U385">
        <v>1</v>
      </c>
      <c r="V385">
        <v>1</v>
      </c>
      <c r="W385">
        <v>0.98970115000000003</v>
      </c>
      <c r="X385">
        <v>1</v>
      </c>
      <c r="Y385">
        <v>1</v>
      </c>
      <c r="Z385">
        <v>0.72372449999999999</v>
      </c>
    </row>
    <row r="386" spans="1:26" x14ac:dyDescent="0.2">
      <c r="A386" t="s">
        <v>1679</v>
      </c>
      <c r="B386" t="str">
        <f t="shared" si="56"/>
        <v>L</v>
      </c>
      <c r="C386" t="str">
        <f t="shared" ref="C386:C398" si="57">LEFT(A386,7)</f>
        <v>STDR241</v>
      </c>
      <c r="D386">
        <v>7.1120899999999997E-3</v>
      </c>
      <c r="E386">
        <v>0</v>
      </c>
      <c r="F386">
        <v>0</v>
      </c>
      <c r="H386" t="s">
        <v>1680</v>
      </c>
      <c r="I386" t="str">
        <f t="shared" si="55"/>
        <v>L</v>
      </c>
      <c r="J386" t="str">
        <f t="shared" ref="J386:J409" si="58">LEFT(H386,7)</f>
        <v>STDR632</v>
      </c>
      <c r="K386">
        <v>6.65477E-3</v>
      </c>
      <c r="L386">
        <v>0</v>
      </c>
      <c r="M386">
        <v>0</v>
      </c>
      <c r="O386" t="s">
        <v>1681</v>
      </c>
      <c r="P386">
        <v>221</v>
      </c>
      <c r="Q386">
        <v>4211288</v>
      </c>
      <c r="R386" t="s">
        <v>49</v>
      </c>
      <c r="S386">
        <v>40</v>
      </c>
      <c r="T386" t="s">
        <v>50</v>
      </c>
      <c r="U386">
        <v>1</v>
      </c>
      <c r="V386">
        <v>1</v>
      </c>
      <c r="W386">
        <v>0.99789894000000001</v>
      </c>
      <c r="X386">
        <v>1</v>
      </c>
      <c r="Y386">
        <v>1</v>
      </c>
      <c r="Z386">
        <v>0.72582036000000005</v>
      </c>
    </row>
    <row r="387" spans="1:26" x14ac:dyDescent="0.2">
      <c r="A387" t="s">
        <v>1682</v>
      </c>
      <c r="B387" t="str">
        <f t="shared" si="56"/>
        <v>L</v>
      </c>
      <c r="C387" t="str">
        <f t="shared" si="57"/>
        <v>STDR182</v>
      </c>
      <c r="D387">
        <v>6.9545199999999996E-3</v>
      </c>
      <c r="E387">
        <v>0</v>
      </c>
      <c r="F387">
        <v>0</v>
      </c>
      <c r="H387" t="s">
        <v>1683</v>
      </c>
      <c r="I387" t="str">
        <f t="shared" si="55"/>
        <v>R</v>
      </c>
      <c r="J387" t="str">
        <f t="shared" si="58"/>
        <v>STDR151</v>
      </c>
      <c r="K387">
        <v>6.2825700000000003E-3</v>
      </c>
      <c r="L387">
        <v>0</v>
      </c>
      <c r="M387">
        <v>0</v>
      </c>
      <c r="O387" t="s">
        <v>1684</v>
      </c>
      <c r="P387">
        <v>27</v>
      </c>
      <c r="Q387">
        <v>2085795</v>
      </c>
      <c r="R387" t="s">
        <v>61</v>
      </c>
      <c r="S387">
        <v>56</v>
      </c>
      <c r="T387" t="s">
        <v>50</v>
      </c>
      <c r="U387">
        <v>1</v>
      </c>
      <c r="V387">
        <v>1</v>
      </c>
      <c r="W387">
        <v>0.97571889999999994</v>
      </c>
      <c r="X387">
        <v>1</v>
      </c>
      <c r="Y387">
        <v>1</v>
      </c>
      <c r="Z387">
        <v>0.72732589999999997</v>
      </c>
    </row>
    <row r="388" spans="1:26" x14ac:dyDescent="0.2">
      <c r="A388" t="s">
        <v>1685</v>
      </c>
      <c r="B388" t="str">
        <f t="shared" si="56"/>
        <v>R</v>
      </c>
      <c r="C388" t="str">
        <f t="shared" si="57"/>
        <v>STDR201</v>
      </c>
      <c r="D388">
        <v>6.6902899999999998E-3</v>
      </c>
      <c r="E388">
        <v>0</v>
      </c>
      <c r="F388">
        <v>0</v>
      </c>
      <c r="H388" t="s">
        <v>1686</v>
      </c>
      <c r="I388" t="str">
        <f t="shared" si="55"/>
        <v>R</v>
      </c>
      <c r="J388" t="str">
        <f t="shared" si="58"/>
        <v>stdr137</v>
      </c>
      <c r="K388">
        <v>6.0147000000000004E-3</v>
      </c>
      <c r="L388">
        <v>0</v>
      </c>
      <c r="M388">
        <v>0</v>
      </c>
      <c r="O388" t="s">
        <v>1687</v>
      </c>
      <c r="P388">
        <v>291</v>
      </c>
      <c r="Q388">
        <v>4223296</v>
      </c>
      <c r="R388" t="s">
        <v>49</v>
      </c>
      <c r="S388">
        <v>74</v>
      </c>
      <c r="T388" t="s">
        <v>50</v>
      </c>
      <c r="U388">
        <v>1</v>
      </c>
      <c r="V388">
        <v>1</v>
      </c>
      <c r="W388">
        <v>0.87959549999999997</v>
      </c>
      <c r="X388">
        <v>1</v>
      </c>
      <c r="Y388">
        <v>1</v>
      </c>
      <c r="Z388">
        <v>0.73119009999999995</v>
      </c>
    </row>
    <row r="389" spans="1:26" x14ac:dyDescent="0.2">
      <c r="A389" t="s">
        <v>1688</v>
      </c>
      <c r="B389" t="str">
        <f t="shared" si="56"/>
        <v>L</v>
      </c>
      <c r="C389" t="str">
        <f t="shared" si="57"/>
        <v>STDR608</v>
      </c>
      <c r="D389">
        <v>6.5732899999999999E-3</v>
      </c>
      <c r="E389">
        <v>0</v>
      </c>
      <c r="F389">
        <v>0</v>
      </c>
      <c r="H389" t="s">
        <v>1689</v>
      </c>
      <c r="I389" t="str">
        <f t="shared" si="55"/>
        <v>R</v>
      </c>
      <c r="J389" t="str">
        <f t="shared" si="58"/>
        <v>STDR242</v>
      </c>
      <c r="K389">
        <v>5.9704500000000004E-3</v>
      </c>
      <c r="L389">
        <v>0</v>
      </c>
      <c r="M389">
        <v>0</v>
      </c>
      <c r="O389" t="s">
        <v>1690</v>
      </c>
      <c r="P389">
        <v>202</v>
      </c>
      <c r="Q389">
        <v>4208573</v>
      </c>
      <c r="R389" t="s">
        <v>49</v>
      </c>
      <c r="S389">
        <v>44</v>
      </c>
      <c r="T389" t="s">
        <v>50</v>
      </c>
      <c r="U389">
        <v>1</v>
      </c>
      <c r="V389">
        <v>1</v>
      </c>
      <c r="W389">
        <v>0.99062749999999999</v>
      </c>
      <c r="X389">
        <v>1</v>
      </c>
      <c r="Y389">
        <v>1</v>
      </c>
      <c r="Z389">
        <v>0.73458266000000005</v>
      </c>
    </row>
    <row r="390" spans="1:26" x14ac:dyDescent="0.2">
      <c r="A390" t="s">
        <v>1509</v>
      </c>
      <c r="B390" t="str">
        <f t="shared" si="56"/>
        <v>L</v>
      </c>
      <c r="C390" t="str">
        <f t="shared" si="57"/>
        <v>STDR141</v>
      </c>
      <c r="D390">
        <v>6.5316000000000003E-3</v>
      </c>
      <c r="E390">
        <v>0</v>
      </c>
      <c r="F390">
        <v>0</v>
      </c>
      <c r="H390" t="s">
        <v>1691</v>
      </c>
      <c r="I390" t="str">
        <f t="shared" si="55"/>
        <v>R</v>
      </c>
      <c r="J390" t="str">
        <f t="shared" si="58"/>
        <v>STDR099</v>
      </c>
      <c r="K390">
        <v>5.8709399999999998E-3</v>
      </c>
      <c r="L390">
        <v>0</v>
      </c>
      <c r="M390">
        <v>0</v>
      </c>
      <c r="O390" t="s">
        <v>1692</v>
      </c>
      <c r="P390">
        <v>170</v>
      </c>
      <c r="Q390">
        <v>4106641</v>
      </c>
      <c r="R390" t="s">
        <v>49</v>
      </c>
      <c r="S390">
        <v>64</v>
      </c>
      <c r="T390" t="s">
        <v>50</v>
      </c>
      <c r="U390">
        <v>1</v>
      </c>
      <c r="V390">
        <v>1</v>
      </c>
      <c r="W390">
        <v>0.99677850000000001</v>
      </c>
      <c r="X390">
        <v>1</v>
      </c>
      <c r="Y390">
        <v>1</v>
      </c>
      <c r="Z390">
        <v>0.73706495999999999</v>
      </c>
    </row>
    <row r="391" spans="1:26" x14ac:dyDescent="0.2">
      <c r="A391" t="s">
        <v>1693</v>
      </c>
      <c r="B391" t="str">
        <f>LEFT(RIGHT(A391,9),1)</f>
        <v>L</v>
      </c>
      <c r="C391" t="str">
        <f t="shared" si="57"/>
        <v>STDR626</v>
      </c>
      <c r="D391">
        <v>5.5753E-3</v>
      </c>
      <c r="E391">
        <v>0</v>
      </c>
      <c r="F391">
        <v>0</v>
      </c>
      <c r="H391" t="s">
        <v>1694</v>
      </c>
      <c r="I391" t="str">
        <f t="shared" si="55"/>
        <v>R</v>
      </c>
      <c r="J391" t="str">
        <f t="shared" si="58"/>
        <v>STDR654</v>
      </c>
      <c r="K391">
        <v>5.7055099999999996E-3</v>
      </c>
      <c r="L391">
        <v>0</v>
      </c>
      <c r="M391">
        <v>0</v>
      </c>
      <c r="O391" t="s">
        <v>1695</v>
      </c>
      <c r="P391">
        <v>119</v>
      </c>
      <c r="Q391">
        <v>3644696</v>
      </c>
      <c r="R391" t="s">
        <v>61</v>
      </c>
      <c r="S391">
        <v>59</v>
      </c>
      <c r="T391" t="s">
        <v>50</v>
      </c>
      <c r="U391">
        <v>1</v>
      </c>
      <c r="V391">
        <v>1</v>
      </c>
      <c r="W391">
        <v>0.99279090000000003</v>
      </c>
      <c r="X391">
        <v>1</v>
      </c>
      <c r="Y391">
        <v>1</v>
      </c>
      <c r="Z391">
        <v>0.73955329999999997</v>
      </c>
    </row>
    <row r="392" spans="1:26" x14ac:dyDescent="0.2">
      <c r="A392" t="s">
        <v>1696</v>
      </c>
      <c r="B392" t="str">
        <f>LEFT(RIGHT(A392,8),1)</f>
        <v>R</v>
      </c>
      <c r="C392" t="str">
        <f t="shared" si="57"/>
        <v>STDR153</v>
      </c>
      <c r="D392">
        <v>5.3631399999999997E-3</v>
      </c>
      <c r="E392">
        <v>0</v>
      </c>
      <c r="F392">
        <v>0</v>
      </c>
      <c r="H392" t="s">
        <v>1697</v>
      </c>
      <c r="I392" t="str">
        <f t="shared" si="55"/>
        <v>R</v>
      </c>
      <c r="J392" t="str">
        <f t="shared" si="58"/>
        <v>STDR265</v>
      </c>
      <c r="K392">
        <v>5.5156600000000004E-3</v>
      </c>
      <c r="L392">
        <v>0</v>
      </c>
      <c r="M392">
        <v>0</v>
      </c>
      <c r="O392" t="s">
        <v>1698</v>
      </c>
      <c r="P392">
        <v>178</v>
      </c>
      <c r="Q392">
        <v>4110583</v>
      </c>
      <c r="R392" t="s">
        <v>61</v>
      </c>
      <c r="S392">
        <v>60</v>
      </c>
      <c r="T392" t="s">
        <v>62</v>
      </c>
      <c r="U392">
        <v>1</v>
      </c>
      <c r="V392">
        <v>1</v>
      </c>
      <c r="W392">
        <v>0.84306645000000002</v>
      </c>
      <c r="X392">
        <v>1</v>
      </c>
      <c r="Y392">
        <v>1</v>
      </c>
      <c r="Z392">
        <v>0.74100803999999998</v>
      </c>
    </row>
    <row r="393" spans="1:26" x14ac:dyDescent="0.2">
      <c r="A393" t="s">
        <v>1699</v>
      </c>
      <c r="B393" t="str">
        <f>LEFT(RIGHT(A393,8),1)</f>
        <v>R</v>
      </c>
      <c r="C393" t="str">
        <f t="shared" si="57"/>
        <v>STDR082</v>
      </c>
      <c r="D393">
        <v>5.3575000000000003E-3</v>
      </c>
      <c r="E393">
        <v>0</v>
      </c>
      <c r="F393">
        <v>0</v>
      </c>
      <c r="H393" t="s">
        <v>1351</v>
      </c>
      <c r="I393" t="str">
        <f t="shared" si="55"/>
        <v>L</v>
      </c>
      <c r="J393" t="str">
        <f t="shared" si="58"/>
        <v>STDR229</v>
      </c>
      <c r="K393">
        <v>5.2656500000000002E-3</v>
      </c>
      <c r="L393">
        <v>0</v>
      </c>
      <c r="M393">
        <v>0</v>
      </c>
      <c r="O393" t="s">
        <v>1700</v>
      </c>
      <c r="P393">
        <v>117</v>
      </c>
      <c r="Q393">
        <v>3632876</v>
      </c>
      <c r="R393" t="s">
        <v>61</v>
      </c>
      <c r="S393">
        <v>61</v>
      </c>
      <c r="T393" t="s">
        <v>50</v>
      </c>
      <c r="U393">
        <v>1</v>
      </c>
      <c r="V393">
        <v>1</v>
      </c>
      <c r="W393">
        <v>0.98499024000000002</v>
      </c>
      <c r="X393">
        <v>0</v>
      </c>
      <c r="Y393">
        <v>1</v>
      </c>
      <c r="Z393">
        <v>0.74407685000000001</v>
      </c>
    </row>
    <row r="394" spans="1:26" x14ac:dyDescent="0.2">
      <c r="A394" t="s">
        <v>1701</v>
      </c>
      <c r="B394" t="str">
        <f>LEFT(RIGHT(A394,8),1)</f>
        <v>R</v>
      </c>
      <c r="C394" t="str">
        <f t="shared" si="57"/>
        <v>STDR091</v>
      </c>
      <c r="D394">
        <v>4.8722000000000001E-3</v>
      </c>
      <c r="E394">
        <v>0</v>
      </c>
      <c r="F394">
        <v>0</v>
      </c>
      <c r="H394" t="s">
        <v>1702</v>
      </c>
      <c r="I394" t="str">
        <f t="shared" si="55"/>
        <v>L</v>
      </c>
      <c r="J394" t="str">
        <f t="shared" si="58"/>
        <v>STDR625</v>
      </c>
      <c r="K394">
        <v>5.1253100000000001E-3</v>
      </c>
      <c r="L394">
        <v>0</v>
      </c>
      <c r="M394">
        <v>0</v>
      </c>
      <c r="O394" t="s">
        <v>1703</v>
      </c>
      <c r="P394">
        <v>23</v>
      </c>
      <c r="Q394">
        <v>1646667</v>
      </c>
      <c r="R394" t="s">
        <v>61</v>
      </c>
      <c r="S394">
        <v>50</v>
      </c>
      <c r="T394" t="s">
        <v>50</v>
      </c>
      <c r="U394">
        <v>1</v>
      </c>
      <c r="V394">
        <v>1</v>
      </c>
      <c r="W394">
        <v>0.99896324000000003</v>
      </c>
      <c r="X394">
        <v>1</v>
      </c>
      <c r="Y394">
        <v>1</v>
      </c>
      <c r="Z394">
        <v>0.74948674000000004</v>
      </c>
    </row>
    <row r="395" spans="1:26" x14ac:dyDescent="0.2">
      <c r="A395" t="s">
        <v>1704</v>
      </c>
      <c r="B395" t="str">
        <f>LEFT(RIGHT(A395,8),1)</f>
        <v>R</v>
      </c>
      <c r="C395" t="str">
        <f t="shared" si="57"/>
        <v>STDR119</v>
      </c>
      <c r="D395">
        <v>4.7003000000000001E-3</v>
      </c>
      <c r="E395">
        <v>0</v>
      </c>
      <c r="F395">
        <v>0</v>
      </c>
      <c r="H395" t="s">
        <v>1705</v>
      </c>
      <c r="I395" t="str">
        <f t="shared" si="55"/>
        <v>L</v>
      </c>
      <c r="J395" t="str">
        <f t="shared" si="58"/>
        <v>STDR083</v>
      </c>
      <c r="K395">
        <v>4.8614399999999999E-3</v>
      </c>
      <c r="L395">
        <v>0</v>
      </c>
      <c r="M395">
        <v>0</v>
      </c>
      <c r="O395" t="s">
        <v>1706</v>
      </c>
      <c r="P395">
        <v>303</v>
      </c>
      <c r="Q395">
        <v>4227458</v>
      </c>
      <c r="R395" t="s">
        <v>49</v>
      </c>
      <c r="S395">
        <v>46</v>
      </c>
      <c r="T395" t="s">
        <v>50</v>
      </c>
      <c r="U395">
        <v>1</v>
      </c>
      <c r="V395">
        <v>1</v>
      </c>
      <c r="W395">
        <v>0.7382261</v>
      </c>
      <c r="X395">
        <v>1</v>
      </c>
      <c r="Y395">
        <v>1</v>
      </c>
      <c r="Z395">
        <v>0.75266975000000003</v>
      </c>
    </row>
    <row r="396" spans="1:26" x14ac:dyDescent="0.2">
      <c r="A396" t="s">
        <v>1707</v>
      </c>
      <c r="B396" t="str">
        <f>LEFT(RIGHT(A396,9),1)</f>
        <v>L</v>
      </c>
      <c r="C396" t="str">
        <f t="shared" si="57"/>
        <v>STDR652</v>
      </c>
      <c r="D396">
        <v>3.9766100000000002E-3</v>
      </c>
      <c r="E396">
        <v>0</v>
      </c>
      <c r="F396">
        <v>0</v>
      </c>
      <c r="H396" t="s">
        <v>1708</v>
      </c>
      <c r="I396" t="str">
        <f t="shared" si="55"/>
        <v>R</v>
      </c>
      <c r="J396" t="str">
        <f t="shared" si="58"/>
        <v>STDR201</v>
      </c>
      <c r="K396">
        <v>4.84404E-3</v>
      </c>
      <c r="L396">
        <v>0</v>
      </c>
      <c r="M396">
        <v>0</v>
      </c>
      <c r="O396" t="s">
        <v>1709</v>
      </c>
      <c r="P396">
        <v>13</v>
      </c>
      <c r="Q396">
        <v>1044584</v>
      </c>
      <c r="R396" t="s">
        <v>61</v>
      </c>
      <c r="S396">
        <v>77</v>
      </c>
      <c r="T396" t="s">
        <v>50</v>
      </c>
      <c r="U396">
        <v>1</v>
      </c>
      <c r="V396">
        <v>1</v>
      </c>
      <c r="W396">
        <v>0.89929210000000004</v>
      </c>
      <c r="X396">
        <v>1</v>
      </c>
      <c r="Y396">
        <v>1</v>
      </c>
      <c r="Z396">
        <v>0.75903549999999997</v>
      </c>
    </row>
    <row r="397" spans="1:26" x14ac:dyDescent="0.2">
      <c r="A397" t="s">
        <v>1710</v>
      </c>
      <c r="B397" t="str">
        <f>LEFT(RIGHT(A397,8),1)</f>
        <v>L</v>
      </c>
      <c r="C397" t="str">
        <f t="shared" si="57"/>
        <v>STDR678</v>
      </c>
      <c r="D397">
        <v>3.9684799999999999E-3</v>
      </c>
      <c r="E397">
        <v>0</v>
      </c>
      <c r="F397">
        <v>0</v>
      </c>
      <c r="H397" t="s">
        <v>1711</v>
      </c>
      <c r="I397" t="str">
        <f t="shared" si="55"/>
        <v>R</v>
      </c>
      <c r="J397" t="str">
        <f t="shared" si="58"/>
        <v>STDR647</v>
      </c>
      <c r="K397">
        <v>4.6049999999999997E-3</v>
      </c>
      <c r="L397">
        <v>0</v>
      </c>
      <c r="M397">
        <v>0</v>
      </c>
      <c r="O397" t="s">
        <v>1712</v>
      </c>
      <c r="P397">
        <v>41</v>
      </c>
      <c r="Q397">
        <v>2578711</v>
      </c>
      <c r="R397" t="s">
        <v>61</v>
      </c>
      <c r="S397">
        <v>53</v>
      </c>
      <c r="T397" t="s">
        <v>62</v>
      </c>
      <c r="U397">
        <v>1</v>
      </c>
      <c r="V397">
        <v>1</v>
      </c>
      <c r="W397">
        <v>0.99731669999999994</v>
      </c>
      <c r="X397">
        <v>1</v>
      </c>
      <c r="Y397">
        <v>1</v>
      </c>
      <c r="Z397">
        <v>0.76096094000000003</v>
      </c>
    </row>
    <row r="398" spans="1:26" x14ac:dyDescent="0.2">
      <c r="A398" t="s">
        <v>1523</v>
      </c>
      <c r="B398" t="str">
        <f>LEFT(RIGHT(A398,8),1)</f>
        <v>L</v>
      </c>
      <c r="C398" t="str">
        <f t="shared" si="57"/>
        <v>stdr094</v>
      </c>
      <c r="D398">
        <v>2.89464E-3</v>
      </c>
      <c r="E398">
        <v>0</v>
      </c>
      <c r="F398">
        <v>0</v>
      </c>
      <c r="H398" t="s">
        <v>1713</v>
      </c>
      <c r="I398" t="str">
        <f t="shared" si="55"/>
        <v>R</v>
      </c>
      <c r="J398" t="str">
        <f t="shared" si="58"/>
        <v>STDR661</v>
      </c>
      <c r="K398">
        <v>4.4784200000000003E-3</v>
      </c>
      <c r="L398">
        <v>0</v>
      </c>
      <c r="M398">
        <v>0</v>
      </c>
      <c r="O398" t="s">
        <v>1714</v>
      </c>
      <c r="P398">
        <v>17</v>
      </c>
      <c r="Q398">
        <v>1271125</v>
      </c>
      <c r="R398" t="s">
        <v>49</v>
      </c>
      <c r="S398">
        <v>58</v>
      </c>
      <c r="T398" t="s">
        <v>62</v>
      </c>
      <c r="U398">
        <v>1</v>
      </c>
      <c r="V398">
        <v>1</v>
      </c>
      <c r="W398">
        <v>0.96618473999999999</v>
      </c>
      <c r="X398">
        <v>1</v>
      </c>
      <c r="Y398">
        <v>1</v>
      </c>
      <c r="Z398">
        <v>0.76143870000000002</v>
      </c>
    </row>
    <row r="399" spans="1:26" x14ac:dyDescent="0.2">
      <c r="H399" t="s">
        <v>1715</v>
      </c>
      <c r="I399" t="str">
        <f t="shared" si="55"/>
        <v>L</v>
      </c>
      <c r="J399" t="str">
        <f t="shared" si="58"/>
        <v>STDR312</v>
      </c>
      <c r="K399">
        <v>4.2458499999999998E-3</v>
      </c>
      <c r="L399">
        <v>0</v>
      </c>
      <c r="M399">
        <v>0</v>
      </c>
      <c r="O399" t="s">
        <v>1716</v>
      </c>
      <c r="P399">
        <v>72</v>
      </c>
      <c r="Q399">
        <v>2865276</v>
      </c>
      <c r="R399" t="s">
        <v>61</v>
      </c>
      <c r="S399">
        <v>55</v>
      </c>
      <c r="T399" t="s">
        <v>50</v>
      </c>
      <c r="U399">
        <v>1</v>
      </c>
      <c r="V399">
        <v>1</v>
      </c>
      <c r="W399">
        <v>0.97564390000000001</v>
      </c>
      <c r="X399">
        <v>1</v>
      </c>
      <c r="Y399">
        <v>1</v>
      </c>
      <c r="Z399">
        <v>0.76193999999999995</v>
      </c>
    </row>
    <row r="400" spans="1:26" x14ac:dyDescent="0.2">
      <c r="H400" t="s">
        <v>1717</v>
      </c>
      <c r="I400" t="str">
        <f t="shared" si="55"/>
        <v>L</v>
      </c>
      <c r="J400" t="str">
        <f t="shared" si="58"/>
        <v>STDR258</v>
      </c>
      <c r="K400">
        <v>3.95796E-3</v>
      </c>
      <c r="L400">
        <v>0</v>
      </c>
      <c r="M400">
        <v>0</v>
      </c>
      <c r="O400" t="s">
        <v>1718</v>
      </c>
      <c r="P400">
        <v>329</v>
      </c>
      <c r="Q400">
        <v>4236785</v>
      </c>
      <c r="R400" t="s">
        <v>61</v>
      </c>
      <c r="S400">
        <v>45</v>
      </c>
      <c r="T400" t="s">
        <v>50</v>
      </c>
      <c r="U400">
        <v>1</v>
      </c>
      <c r="V400">
        <v>1</v>
      </c>
      <c r="W400">
        <v>0.98927609999999999</v>
      </c>
      <c r="X400">
        <v>1</v>
      </c>
      <c r="Y400">
        <v>1</v>
      </c>
      <c r="Z400">
        <v>0.76353760000000004</v>
      </c>
    </row>
    <row r="401" spans="8:26" x14ac:dyDescent="0.2">
      <c r="H401" t="s">
        <v>1719</v>
      </c>
      <c r="I401" t="str">
        <f t="shared" si="55"/>
        <v>R</v>
      </c>
      <c r="J401" t="str">
        <f t="shared" si="58"/>
        <v>STDR337</v>
      </c>
      <c r="K401">
        <v>3.9324199999999998E-3</v>
      </c>
      <c r="L401">
        <v>0</v>
      </c>
      <c r="M401">
        <v>0</v>
      </c>
      <c r="O401" t="s">
        <v>1720</v>
      </c>
      <c r="P401">
        <v>321</v>
      </c>
      <c r="Q401">
        <v>4234259</v>
      </c>
      <c r="R401" t="s">
        <v>49</v>
      </c>
      <c r="S401">
        <v>46</v>
      </c>
      <c r="T401" t="s">
        <v>50</v>
      </c>
      <c r="U401">
        <v>1</v>
      </c>
      <c r="V401">
        <v>1</v>
      </c>
      <c r="W401">
        <v>0.99718963999999999</v>
      </c>
      <c r="X401">
        <v>1</v>
      </c>
      <c r="Y401">
        <v>1</v>
      </c>
      <c r="Z401">
        <v>0.76555145000000002</v>
      </c>
    </row>
    <row r="402" spans="8:26" x14ac:dyDescent="0.2">
      <c r="H402" t="s">
        <v>1721</v>
      </c>
      <c r="I402" t="str">
        <f t="shared" si="55"/>
        <v>L</v>
      </c>
      <c r="J402" t="str">
        <f t="shared" si="58"/>
        <v>STDR660</v>
      </c>
      <c r="K402">
        <v>3.8082599999999999E-3</v>
      </c>
      <c r="L402">
        <v>0</v>
      </c>
      <c r="M402">
        <v>0</v>
      </c>
      <c r="O402" t="s">
        <v>1722</v>
      </c>
      <c r="P402">
        <v>222</v>
      </c>
      <c r="Q402">
        <v>4211351</v>
      </c>
      <c r="R402" t="s">
        <v>49</v>
      </c>
      <c r="S402">
        <v>56</v>
      </c>
      <c r="T402" t="s">
        <v>50</v>
      </c>
      <c r="U402">
        <v>1</v>
      </c>
      <c r="V402">
        <v>1</v>
      </c>
      <c r="W402">
        <v>0.99679320000000005</v>
      </c>
      <c r="X402">
        <v>0</v>
      </c>
      <c r="Y402">
        <v>1</v>
      </c>
      <c r="Z402">
        <v>0.76588769999999995</v>
      </c>
    </row>
    <row r="403" spans="8:26" x14ac:dyDescent="0.2">
      <c r="H403" t="s">
        <v>1723</v>
      </c>
      <c r="I403" t="str">
        <f t="shared" si="55"/>
        <v>R</v>
      </c>
      <c r="J403" t="str">
        <f t="shared" si="58"/>
        <v>STDR089</v>
      </c>
      <c r="K403">
        <v>3.4186199999999998E-3</v>
      </c>
      <c r="L403">
        <v>0</v>
      </c>
      <c r="M403">
        <v>0</v>
      </c>
      <c r="O403" t="s">
        <v>1724</v>
      </c>
      <c r="P403">
        <v>180</v>
      </c>
      <c r="Q403">
        <v>4201542</v>
      </c>
      <c r="R403" t="s">
        <v>61</v>
      </c>
      <c r="S403">
        <v>60</v>
      </c>
      <c r="T403" t="s">
        <v>62</v>
      </c>
      <c r="U403">
        <v>1</v>
      </c>
      <c r="V403">
        <v>1</v>
      </c>
      <c r="W403">
        <v>0.95156205000000005</v>
      </c>
      <c r="X403">
        <v>1</v>
      </c>
      <c r="Y403">
        <v>1</v>
      </c>
      <c r="Z403">
        <v>0.76797590000000004</v>
      </c>
    </row>
    <row r="404" spans="8:26" x14ac:dyDescent="0.2">
      <c r="H404" t="s">
        <v>1725</v>
      </c>
      <c r="I404" t="str">
        <f t="shared" si="55"/>
        <v>R</v>
      </c>
      <c r="J404" t="str">
        <f t="shared" si="58"/>
        <v>STDR131</v>
      </c>
      <c r="K404">
        <v>3.1248000000000001E-3</v>
      </c>
      <c r="L404">
        <v>0</v>
      </c>
      <c r="M404">
        <v>0</v>
      </c>
      <c r="O404" t="s">
        <v>1726</v>
      </c>
      <c r="P404">
        <v>290</v>
      </c>
      <c r="Q404">
        <v>4223173</v>
      </c>
      <c r="R404" t="s">
        <v>61</v>
      </c>
      <c r="S404">
        <v>56</v>
      </c>
      <c r="T404" t="s">
        <v>50</v>
      </c>
      <c r="U404">
        <v>1</v>
      </c>
      <c r="V404">
        <v>1</v>
      </c>
      <c r="W404">
        <v>0.82821630000000002</v>
      </c>
      <c r="X404">
        <v>1</v>
      </c>
      <c r="Y404">
        <v>1</v>
      </c>
      <c r="Z404">
        <v>0.77032803999999999</v>
      </c>
    </row>
    <row r="405" spans="8:26" x14ac:dyDescent="0.2">
      <c r="H405" t="s">
        <v>1727</v>
      </c>
      <c r="I405" t="str">
        <f t="shared" si="55"/>
        <v>R</v>
      </c>
      <c r="J405" t="str">
        <f t="shared" si="58"/>
        <v>STDR184</v>
      </c>
      <c r="K405">
        <v>2.85739E-3</v>
      </c>
      <c r="L405">
        <v>0</v>
      </c>
      <c r="M405">
        <v>0</v>
      </c>
      <c r="O405" t="s">
        <v>1728</v>
      </c>
      <c r="P405">
        <v>322</v>
      </c>
      <c r="Q405">
        <v>4234975</v>
      </c>
      <c r="R405" t="s">
        <v>49</v>
      </c>
      <c r="S405">
        <v>51</v>
      </c>
      <c r="T405" t="s">
        <v>50</v>
      </c>
      <c r="U405">
        <v>1</v>
      </c>
      <c r="V405">
        <v>1</v>
      </c>
      <c r="W405">
        <v>0.97600746000000005</v>
      </c>
      <c r="X405">
        <v>1</v>
      </c>
      <c r="Y405">
        <v>1</v>
      </c>
      <c r="Z405">
        <v>0.77456519999999995</v>
      </c>
    </row>
    <row r="406" spans="8:26" x14ac:dyDescent="0.2">
      <c r="H406" t="s">
        <v>1729</v>
      </c>
      <c r="I406" t="str">
        <f t="shared" si="55"/>
        <v>R</v>
      </c>
      <c r="J406" t="str">
        <f t="shared" si="58"/>
        <v>STDR123</v>
      </c>
      <c r="K406">
        <v>2.8377200000000002E-3</v>
      </c>
      <c r="L406">
        <v>0</v>
      </c>
      <c r="M406">
        <v>0</v>
      </c>
      <c r="O406" t="s">
        <v>1730</v>
      </c>
      <c r="P406">
        <v>336</v>
      </c>
      <c r="Q406">
        <v>4238881</v>
      </c>
      <c r="R406" t="s">
        <v>61</v>
      </c>
      <c r="S406">
        <v>62</v>
      </c>
      <c r="T406" t="s">
        <v>62</v>
      </c>
      <c r="U406">
        <v>1</v>
      </c>
      <c r="V406">
        <v>1</v>
      </c>
      <c r="W406">
        <v>0.99973445999999999</v>
      </c>
      <c r="X406">
        <v>1</v>
      </c>
      <c r="Y406">
        <v>1</v>
      </c>
      <c r="Z406">
        <v>0.77545439999999999</v>
      </c>
    </row>
    <row r="407" spans="8:26" x14ac:dyDescent="0.2">
      <c r="H407" t="s">
        <v>1731</v>
      </c>
      <c r="I407" t="str">
        <f t="shared" si="55"/>
        <v>L</v>
      </c>
      <c r="J407" t="str">
        <f t="shared" si="58"/>
        <v>STDR374</v>
      </c>
      <c r="K407">
        <v>2.4956499999999999E-3</v>
      </c>
      <c r="L407">
        <v>0</v>
      </c>
      <c r="M407">
        <v>0</v>
      </c>
      <c r="O407" t="s">
        <v>1732</v>
      </c>
      <c r="P407">
        <v>9</v>
      </c>
      <c r="Q407">
        <v>907573</v>
      </c>
      <c r="R407" t="s">
        <v>49</v>
      </c>
      <c r="S407">
        <v>75</v>
      </c>
      <c r="T407" t="s">
        <v>50</v>
      </c>
      <c r="U407">
        <v>1</v>
      </c>
      <c r="V407">
        <v>1</v>
      </c>
      <c r="W407">
        <v>0.99742459999999999</v>
      </c>
      <c r="X407">
        <v>0</v>
      </c>
      <c r="Y407">
        <v>1</v>
      </c>
      <c r="Z407">
        <v>0.77715409999999996</v>
      </c>
    </row>
    <row r="408" spans="8:26" x14ac:dyDescent="0.2">
      <c r="H408" t="s">
        <v>1733</v>
      </c>
      <c r="I408" t="str">
        <f t="shared" si="55"/>
        <v>L</v>
      </c>
      <c r="J408" t="str">
        <f t="shared" si="58"/>
        <v>STDR130</v>
      </c>
      <c r="K408">
        <v>2.3823999999999998E-3</v>
      </c>
      <c r="L408">
        <v>0</v>
      </c>
      <c r="M408">
        <v>0</v>
      </c>
      <c r="O408" t="s">
        <v>1734</v>
      </c>
      <c r="P408">
        <v>185</v>
      </c>
      <c r="Q408">
        <v>4203214</v>
      </c>
      <c r="R408" t="s">
        <v>61</v>
      </c>
      <c r="S408">
        <v>50</v>
      </c>
      <c r="T408" t="s">
        <v>62</v>
      </c>
      <c r="U408">
        <v>1</v>
      </c>
      <c r="V408">
        <v>1</v>
      </c>
      <c r="W408">
        <v>0.73179746000000001</v>
      </c>
      <c r="X408">
        <v>1</v>
      </c>
      <c r="Y408">
        <v>1</v>
      </c>
      <c r="Z408">
        <v>0.77940019999999999</v>
      </c>
    </row>
    <row r="409" spans="8:26" x14ac:dyDescent="0.2">
      <c r="H409" t="s">
        <v>1735</v>
      </c>
      <c r="I409" t="str">
        <f t="shared" si="55"/>
        <v>L</v>
      </c>
      <c r="J409" t="str">
        <f t="shared" si="58"/>
        <v>STDR372</v>
      </c>
      <c r="K409">
        <v>1.88708E-3</v>
      </c>
      <c r="L409">
        <v>0</v>
      </c>
      <c r="M409">
        <v>0</v>
      </c>
      <c r="O409" t="s">
        <v>1736</v>
      </c>
      <c r="P409">
        <v>70</v>
      </c>
      <c r="Q409">
        <v>2864326</v>
      </c>
      <c r="R409" t="s">
        <v>49</v>
      </c>
      <c r="S409">
        <v>60</v>
      </c>
      <c r="T409" t="s">
        <v>50</v>
      </c>
      <c r="U409">
        <v>1</v>
      </c>
      <c r="V409">
        <v>1</v>
      </c>
      <c r="W409">
        <v>0.94621146</v>
      </c>
      <c r="X409">
        <v>1</v>
      </c>
      <c r="Y409">
        <v>1</v>
      </c>
      <c r="Z409">
        <v>0.78119974999999997</v>
      </c>
    </row>
    <row r="410" spans="8:26" x14ac:dyDescent="0.2">
      <c r="O410" t="s">
        <v>1737</v>
      </c>
      <c r="P410">
        <v>160</v>
      </c>
      <c r="Q410">
        <v>4005861</v>
      </c>
      <c r="R410" t="s">
        <v>61</v>
      </c>
      <c r="S410">
        <v>72</v>
      </c>
      <c r="T410" t="s">
        <v>50</v>
      </c>
      <c r="U410">
        <v>1</v>
      </c>
      <c r="V410">
        <v>1</v>
      </c>
      <c r="W410">
        <v>0.99991129999999995</v>
      </c>
      <c r="X410">
        <v>1</v>
      </c>
      <c r="Y410">
        <v>1</v>
      </c>
      <c r="Z410">
        <v>0.78159679999999998</v>
      </c>
    </row>
    <row r="411" spans="8:26" x14ac:dyDescent="0.2">
      <c r="O411" t="s">
        <v>1738</v>
      </c>
      <c r="P411">
        <v>168</v>
      </c>
      <c r="Q411">
        <v>4105868</v>
      </c>
      <c r="R411" t="s">
        <v>61</v>
      </c>
      <c r="S411">
        <v>68</v>
      </c>
      <c r="T411" t="s">
        <v>62</v>
      </c>
      <c r="U411">
        <v>1</v>
      </c>
      <c r="V411">
        <v>1</v>
      </c>
      <c r="W411">
        <v>0.99944496000000005</v>
      </c>
      <c r="X411">
        <v>1</v>
      </c>
      <c r="Y411">
        <v>1</v>
      </c>
      <c r="Z411">
        <v>0.78201540000000003</v>
      </c>
    </row>
    <row r="412" spans="8:26" x14ac:dyDescent="0.2">
      <c r="O412" t="s">
        <v>1739</v>
      </c>
      <c r="P412">
        <v>254</v>
      </c>
      <c r="Q412">
        <v>4217217</v>
      </c>
      <c r="R412" t="s">
        <v>49</v>
      </c>
      <c r="S412">
        <v>65</v>
      </c>
      <c r="T412" t="s">
        <v>62</v>
      </c>
      <c r="U412">
        <v>1</v>
      </c>
      <c r="V412">
        <v>1</v>
      </c>
      <c r="W412">
        <v>0.99966129999999997</v>
      </c>
      <c r="X412">
        <v>1</v>
      </c>
      <c r="Y412">
        <v>1</v>
      </c>
      <c r="Z412">
        <v>0.78374140000000003</v>
      </c>
    </row>
    <row r="413" spans="8:26" x14ac:dyDescent="0.2">
      <c r="O413" t="s">
        <v>1740</v>
      </c>
      <c r="P413">
        <v>156</v>
      </c>
      <c r="Q413">
        <v>4004634</v>
      </c>
      <c r="R413" t="s">
        <v>49</v>
      </c>
      <c r="S413">
        <v>37</v>
      </c>
      <c r="T413" t="s">
        <v>62</v>
      </c>
      <c r="U413">
        <v>1</v>
      </c>
      <c r="V413">
        <v>1</v>
      </c>
      <c r="W413">
        <v>0.99868820000000003</v>
      </c>
      <c r="X413">
        <v>1</v>
      </c>
      <c r="Y413">
        <v>1</v>
      </c>
      <c r="Z413">
        <v>0.78706290000000001</v>
      </c>
    </row>
    <row r="414" spans="8:26" x14ac:dyDescent="0.2">
      <c r="O414" t="s">
        <v>1741</v>
      </c>
      <c r="P414">
        <v>128</v>
      </c>
      <c r="Q414">
        <v>3660796</v>
      </c>
      <c r="R414" t="s">
        <v>49</v>
      </c>
      <c r="S414">
        <v>55</v>
      </c>
      <c r="T414" t="s">
        <v>62</v>
      </c>
      <c r="U414">
        <v>1</v>
      </c>
      <c r="V414">
        <v>1</v>
      </c>
      <c r="W414">
        <v>0.98731919999999995</v>
      </c>
      <c r="X414">
        <v>1</v>
      </c>
      <c r="Y414">
        <v>1</v>
      </c>
      <c r="Z414">
        <v>0.78948529999999995</v>
      </c>
    </row>
    <row r="415" spans="8:26" x14ac:dyDescent="0.2">
      <c r="O415" t="s">
        <v>1742</v>
      </c>
      <c r="P415">
        <v>105</v>
      </c>
      <c r="Q415">
        <v>3493375</v>
      </c>
      <c r="R415" t="s">
        <v>61</v>
      </c>
      <c r="S415">
        <v>52</v>
      </c>
      <c r="T415" t="s">
        <v>50</v>
      </c>
      <c r="U415">
        <v>1</v>
      </c>
      <c r="V415">
        <v>1</v>
      </c>
      <c r="W415">
        <v>0.95322189999999996</v>
      </c>
      <c r="X415">
        <v>1</v>
      </c>
      <c r="Y415">
        <v>1</v>
      </c>
      <c r="Z415">
        <v>0.79180790000000001</v>
      </c>
    </row>
    <row r="416" spans="8:26" x14ac:dyDescent="0.2">
      <c r="O416" t="s">
        <v>1743</v>
      </c>
      <c r="P416">
        <v>303</v>
      </c>
      <c r="Q416">
        <v>4227458</v>
      </c>
      <c r="R416" t="s">
        <v>61</v>
      </c>
      <c r="S416">
        <v>46</v>
      </c>
      <c r="T416" t="s">
        <v>50</v>
      </c>
      <c r="U416">
        <v>1</v>
      </c>
      <c r="V416">
        <v>1</v>
      </c>
      <c r="W416">
        <v>0.98952189999999995</v>
      </c>
      <c r="X416">
        <v>1</v>
      </c>
      <c r="Y416">
        <v>1</v>
      </c>
      <c r="Z416">
        <v>0.79356369999999998</v>
      </c>
    </row>
    <row r="417" spans="15:26" x14ac:dyDescent="0.2">
      <c r="O417" t="s">
        <v>1744</v>
      </c>
      <c r="P417">
        <v>147</v>
      </c>
      <c r="Q417">
        <v>3697698</v>
      </c>
      <c r="R417" t="s">
        <v>49</v>
      </c>
      <c r="S417">
        <v>62</v>
      </c>
      <c r="T417" t="s">
        <v>50</v>
      </c>
      <c r="U417">
        <v>1</v>
      </c>
      <c r="V417">
        <v>0</v>
      </c>
      <c r="W417">
        <v>0.60313236999999997</v>
      </c>
      <c r="X417">
        <v>1</v>
      </c>
      <c r="Y417">
        <v>1</v>
      </c>
      <c r="Z417">
        <v>0.79739179999999998</v>
      </c>
    </row>
    <row r="418" spans="15:26" x14ac:dyDescent="0.2">
      <c r="O418" t="s">
        <v>1745</v>
      </c>
      <c r="P418">
        <v>318</v>
      </c>
      <c r="Q418">
        <v>4232523</v>
      </c>
      <c r="R418" t="s">
        <v>49</v>
      </c>
      <c r="S418">
        <v>50</v>
      </c>
      <c r="T418" t="s">
        <v>50</v>
      </c>
      <c r="U418">
        <v>1</v>
      </c>
      <c r="V418">
        <v>1</v>
      </c>
      <c r="W418">
        <v>0.9946661</v>
      </c>
      <c r="X418">
        <v>1</v>
      </c>
      <c r="Y418">
        <v>1</v>
      </c>
      <c r="Z418">
        <v>0.79759610000000003</v>
      </c>
    </row>
    <row r="419" spans="15:26" x14ac:dyDescent="0.2">
      <c r="O419" t="s">
        <v>1746</v>
      </c>
      <c r="P419">
        <v>258</v>
      </c>
      <c r="Q419">
        <v>4218078</v>
      </c>
      <c r="R419" t="s">
        <v>61</v>
      </c>
      <c r="S419">
        <v>50</v>
      </c>
      <c r="T419" t="s">
        <v>50</v>
      </c>
      <c r="U419">
        <v>1</v>
      </c>
      <c r="V419">
        <v>1</v>
      </c>
      <c r="W419">
        <v>0.99804939999999998</v>
      </c>
      <c r="X419">
        <v>1</v>
      </c>
      <c r="Y419">
        <v>1</v>
      </c>
      <c r="Z419">
        <v>0.79992070000000004</v>
      </c>
    </row>
    <row r="420" spans="15:26" x14ac:dyDescent="0.2">
      <c r="O420" t="s">
        <v>1747</v>
      </c>
      <c r="P420">
        <v>335</v>
      </c>
      <c r="Q420">
        <v>4238473</v>
      </c>
      <c r="R420" t="s">
        <v>61</v>
      </c>
      <c r="S420">
        <v>40</v>
      </c>
      <c r="T420" t="s">
        <v>50</v>
      </c>
      <c r="U420">
        <v>1</v>
      </c>
      <c r="V420">
        <v>1</v>
      </c>
      <c r="W420">
        <v>0.99639135999999995</v>
      </c>
      <c r="X420">
        <v>1</v>
      </c>
      <c r="Y420">
        <v>1</v>
      </c>
      <c r="Z420">
        <v>0.80182030000000004</v>
      </c>
    </row>
    <row r="421" spans="15:26" x14ac:dyDescent="0.2">
      <c r="O421" t="s">
        <v>1748</v>
      </c>
      <c r="P421">
        <v>189</v>
      </c>
      <c r="Q421">
        <v>4205452</v>
      </c>
      <c r="R421" t="s">
        <v>49</v>
      </c>
      <c r="S421">
        <v>56</v>
      </c>
      <c r="T421" t="s">
        <v>62</v>
      </c>
      <c r="U421">
        <v>1</v>
      </c>
      <c r="V421">
        <v>1</v>
      </c>
      <c r="W421">
        <v>0.99970219999999999</v>
      </c>
      <c r="X421">
        <v>1</v>
      </c>
      <c r="Y421">
        <v>1</v>
      </c>
      <c r="Z421">
        <v>0.80426776</v>
      </c>
    </row>
    <row r="422" spans="15:26" x14ac:dyDescent="0.2">
      <c r="O422" t="s">
        <v>1749</v>
      </c>
      <c r="P422">
        <v>228</v>
      </c>
      <c r="Q422">
        <v>4212082</v>
      </c>
      <c r="R422" t="s">
        <v>61</v>
      </c>
      <c r="S422">
        <v>54</v>
      </c>
      <c r="T422" t="s">
        <v>50</v>
      </c>
      <c r="U422">
        <v>1</v>
      </c>
      <c r="V422">
        <v>1</v>
      </c>
      <c r="W422">
        <v>0.99431163</v>
      </c>
      <c r="X422">
        <v>1</v>
      </c>
      <c r="Y422">
        <v>1</v>
      </c>
      <c r="Z422">
        <v>0.80463830000000003</v>
      </c>
    </row>
    <row r="423" spans="15:26" x14ac:dyDescent="0.2">
      <c r="O423" t="s">
        <v>1750</v>
      </c>
      <c r="P423">
        <v>46</v>
      </c>
      <c r="Q423">
        <v>2843909</v>
      </c>
      <c r="R423" t="s">
        <v>61</v>
      </c>
      <c r="S423">
        <v>51</v>
      </c>
      <c r="T423" t="s">
        <v>62</v>
      </c>
      <c r="U423">
        <v>1</v>
      </c>
      <c r="V423">
        <v>1</v>
      </c>
      <c r="W423">
        <v>0.84256229999999999</v>
      </c>
      <c r="X423">
        <v>1</v>
      </c>
      <c r="Y423">
        <v>1</v>
      </c>
      <c r="Z423">
        <v>0.80520800000000003</v>
      </c>
    </row>
    <row r="424" spans="15:26" x14ac:dyDescent="0.2">
      <c r="O424" t="s">
        <v>1751</v>
      </c>
      <c r="P424">
        <v>323</v>
      </c>
      <c r="Q424">
        <v>4235250</v>
      </c>
      <c r="R424" t="s">
        <v>49</v>
      </c>
      <c r="S424">
        <v>63</v>
      </c>
      <c r="T424" t="s">
        <v>50</v>
      </c>
      <c r="U424">
        <v>1</v>
      </c>
      <c r="V424">
        <v>1</v>
      </c>
      <c r="W424">
        <v>0.92038810000000004</v>
      </c>
      <c r="X424">
        <v>1</v>
      </c>
      <c r="Y424">
        <v>1</v>
      </c>
      <c r="Z424">
        <v>0.80652190000000001</v>
      </c>
    </row>
    <row r="425" spans="15:26" x14ac:dyDescent="0.2">
      <c r="O425" t="s">
        <v>1752</v>
      </c>
      <c r="P425">
        <v>50</v>
      </c>
      <c r="Q425">
        <v>2854140</v>
      </c>
      <c r="R425" t="s">
        <v>49</v>
      </c>
      <c r="S425">
        <v>69</v>
      </c>
      <c r="T425" t="s">
        <v>50</v>
      </c>
      <c r="U425">
        <v>1</v>
      </c>
      <c r="V425">
        <v>1</v>
      </c>
      <c r="W425">
        <v>0.99493989999999999</v>
      </c>
      <c r="X425">
        <v>1</v>
      </c>
      <c r="Y425">
        <v>1</v>
      </c>
      <c r="Z425">
        <v>0.80927247000000002</v>
      </c>
    </row>
    <row r="426" spans="15:26" x14ac:dyDescent="0.2">
      <c r="O426" t="s">
        <v>1753</v>
      </c>
      <c r="P426">
        <v>325</v>
      </c>
      <c r="Q426">
        <v>4235332</v>
      </c>
      <c r="R426" t="s">
        <v>61</v>
      </c>
      <c r="S426">
        <v>58</v>
      </c>
      <c r="T426" t="s">
        <v>62</v>
      </c>
      <c r="U426">
        <v>1</v>
      </c>
      <c r="V426">
        <v>1</v>
      </c>
      <c r="W426">
        <v>0.98919016000000004</v>
      </c>
      <c r="X426">
        <v>1</v>
      </c>
      <c r="Y426">
        <v>1</v>
      </c>
      <c r="Z426">
        <v>0.81101656</v>
      </c>
    </row>
    <row r="427" spans="15:26" x14ac:dyDescent="0.2">
      <c r="O427" t="s">
        <v>1754</v>
      </c>
      <c r="P427">
        <v>309</v>
      </c>
      <c r="Q427">
        <v>4228979</v>
      </c>
      <c r="R427" t="s">
        <v>49</v>
      </c>
      <c r="S427">
        <v>57</v>
      </c>
      <c r="T427" t="s">
        <v>50</v>
      </c>
      <c r="U427">
        <v>1</v>
      </c>
      <c r="V427">
        <v>1</v>
      </c>
      <c r="W427">
        <v>0.97585772999999998</v>
      </c>
      <c r="X427">
        <v>0</v>
      </c>
      <c r="Y427">
        <v>1</v>
      </c>
      <c r="Z427">
        <v>0.81267356999999996</v>
      </c>
    </row>
    <row r="428" spans="15:26" x14ac:dyDescent="0.2">
      <c r="O428" t="s">
        <v>1755</v>
      </c>
      <c r="P428">
        <v>330</v>
      </c>
      <c r="Q428">
        <v>4236787</v>
      </c>
      <c r="R428" t="s">
        <v>61</v>
      </c>
      <c r="S428">
        <v>53</v>
      </c>
      <c r="T428" t="s">
        <v>50</v>
      </c>
      <c r="U428">
        <v>1</v>
      </c>
      <c r="V428">
        <v>1</v>
      </c>
      <c r="W428">
        <v>0.99792873999999998</v>
      </c>
      <c r="X428">
        <v>1</v>
      </c>
      <c r="Y428">
        <v>1</v>
      </c>
      <c r="Z428">
        <v>0.81690233999999995</v>
      </c>
    </row>
    <row r="429" spans="15:26" x14ac:dyDescent="0.2">
      <c r="O429" t="s">
        <v>1756</v>
      </c>
      <c r="P429">
        <v>159</v>
      </c>
      <c r="Q429">
        <v>4004775</v>
      </c>
      <c r="R429" t="s">
        <v>49</v>
      </c>
      <c r="S429">
        <v>62</v>
      </c>
      <c r="T429" t="s">
        <v>50</v>
      </c>
      <c r="U429">
        <v>1</v>
      </c>
      <c r="V429">
        <v>1</v>
      </c>
      <c r="W429">
        <v>0.93423809999999996</v>
      </c>
      <c r="X429">
        <v>1</v>
      </c>
      <c r="Y429">
        <v>1</v>
      </c>
      <c r="Z429">
        <v>0.82015039999999995</v>
      </c>
    </row>
    <row r="430" spans="15:26" x14ac:dyDescent="0.2">
      <c r="O430" t="s">
        <v>1757</v>
      </c>
      <c r="P430">
        <v>90</v>
      </c>
      <c r="Q430">
        <v>3412496</v>
      </c>
      <c r="R430" t="s">
        <v>61</v>
      </c>
      <c r="S430">
        <v>57</v>
      </c>
      <c r="T430" t="s">
        <v>50</v>
      </c>
      <c r="U430">
        <v>1</v>
      </c>
      <c r="V430">
        <v>1</v>
      </c>
      <c r="W430">
        <v>0.99442160000000002</v>
      </c>
      <c r="X430">
        <v>1</v>
      </c>
      <c r="Y430">
        <v>1</v>
      </c>
      <c r="Z430">
        <v>0.82226169999999998</v>
      </c>
    </row>
    <row r="431" spans="15:26" x14ac:dyDescent="0.2">
      <c r="O431" t="s">
        <v>1758</v>
      </c>
      <c r="P431">
        <v>69</v>
      </c>
      <c r="Q431">
        <v>2863532</v>
      </c>
      <c r="R431" t="s">
        <v>61</v>
      </c>
      <c r="S431">
        <v>52</v>
      </c>
      <c r="T431" t="s">
        <v>50</v>
      </c>
      <c r="U431">
        <v>1</v>
      </c>
      <c r="V431">
        <v>1</v>
      </c>
      <c r="W431">
        <v>0.99622047000000002</v>
      </c>
      <c r="X431">
        <v>1</v>
      </c>
      <c r="Y431">
        <v>1</v>
      </c>
      <c r="Z431">
        <v>0.82353354000000001</v>
      </c>
    </row>
    <row r="432" spans="15:26" x14ac:dyDescent="0.2">
      <c r="O432" t="s">
        <v>1759</v>
      </c>
      <c r="P432">
        <v>162</v>
      </c>
      <c r="Q432">
        <v>4101154</v>
      </c>
      <c r="R432" t="s">
        <v>61</v>
      </c>
      <c r="S432">
        <v>66</v>
      </c>
      <c r="T432" t="s">
        <v>50</v>
      </c>
      <c r="U432">
        <v>1</v>
      </c>
      <c r="V432">
        <v>1</v>
      </c>
      <c r="W432">
        <v>0.99984205000000004</v>
      </c>
      <c r="X432">
        <v>1</v>
      </c>
      <c r="Y432">
        <v>1</v>
      </c>
      <c r="Z432">
        <v>0.82542044000000003</v>
      </c>
    </row>
    <row r="433" spans="15:26" x14ac:dyDescent="0.2">
      <c r="O433" t="s">
        <v>1760</v>
      </c>
      <c r="P433">
        <v>312</v>
      </c>
      <c r="Q433">
        <v>4230078</v>
      </c>
      <c r="R433" t="s">
        <v>61</v>
      </c>
      <c r="S433">
        <v>58</v>
      </c>
      <c r="T433" t="s">
        <v>50</v>
      </c>
      <c r="U433">
        <v>1</v>
      </c>
      <c r="V433">
        <v>1</v>
      </c>
      <c r="W433">
        <v>0.99680219999999997</v>
      </c>
      <c r="X433">
        <v>0</v>
      </c>
      <c r="Y433">
        <v>1</v>
      </c>
      <c r="Z433">
        <v>0.82565900000000003</v>
      </c>
    </row>
    <row r="434" spans="15:26" x14ac:dyDescent="0.2">
      <c r="O434" t="s">
        <v>1761</v>
      </c>
      <c r="P434">
        <v>225</v>
      </c>
      <c r="Q434">
        <v>4211402</v>
      </c>
      <c r="R434" t="s">
        <v>61</v>
      </c>
      <c r="S434">
        <v>38</v>
      </c>
      <c r="T434" t="s">
        <v>50</v>
      </c>
      <c r="U434">
        <v>1</v>
      </c>
      <c r="V434">
        <v>1</v>
      </c>
      <c r="W434">
        <v>0.99163555999999997</v>
      </c>
      <c r="X434">
        <v>1</v>
      </c>
      <c r="Y434">
        <v>1</v>
      </c>
      <c r="Z434">
        <v>0.82711303000000003</v>
      </c>
    </row>
    <row r="435" spans="15:26" x14ac:dyDescent="0.2">
      <c r="O435" t="s">
        <v>1762</v>
      </c>
      <c r="P435">
        <v>127</v>
      </c>
      <c r="Q435">
        <v>3658358</v>
      </c>
      <c r="R435" t="s">
        <v>61</v>
      </c>
      <c r="S435">
        <v>58</v>
      </c>
      <c r="T435" t="s">
        <v>50</v>
      </c>
      <c r="U435">
        <v>1</v>
      </c>
      <c r="V435">
        <v>1</v>
      </c>
      <c r="W435">
        <v>0.99206839999999996</v>
      </c>
      <c r="X435">
        <v>1</v>
      </c>
      <c r="Y435">
        <v>1</v>
      </c>
      <c r="Z435">
        <v>0.82765913000000002</v>
      </c>
    </row>
    <row r="436" spans="15:26" x14ac:dyDescent="0.2">
      <c r="O436" t="s">
        <v>1763</v>
      </c>
      <c r="P436">
        <v>29</v>
      </c>
      <c r="Q436">
        <v>2089403</v>
      </c>
      <c r="R436" t="s">
        <v>61</v>
      </c>
      <c r="S436">
        <v>78</v>
      </c>
      <c r="T436" t="s">
        <v>50</v>
      </c>
      <c r="U436">
        <v>1</v>
      </c>
      <c r="V436">
        <v>1</v>
      </c>
      <c r="W436">
        <v>0.99235689999999999</v>
      </c>
      <c r="X436">
        <v>1</v>
      </c>
      <c r="Y436">
        <v>1</v>
      </c>
      <c r="Z436">
        <v>0.82920280000000002</v>
      </c>
    </row>
    <row r="437" spans="15:26" x14ac:dyDescent="0.2">
      <c r="O437" t="s">
        <v>1764</v>
      </c>
      <c r="P437">
        <v>55</v>
      </c>
      <c r="Q437">
        <v>2857792</v>
      </c>
      <c r="R437" t="s">
        <v>61</v>
      </c>
      <c r="S437">
        <v>51</v>
      </c>
      <c r="T437" t="s">
        <v>50</v>
      </c>
      <c r="U437">
        <v>1</v>
      </c>
      <c r="V437">
        <v>1</v>
      </c>
      <c r="W437">
        <v>0.98681795999999999</v>
      </c>
      <c r="X437">
        <v>1</v>
      </c>
      <c r="Y437">
        <v>1</v>
      </c>
      <c r="Z437">
        <v>0.83146799999999998</v>
      </c>
    </row>
    <row r="438" spans="15:26" x14ac:dyDescent="0.2">
      <c r="O438" t="s">
        <v>1765</v>
      </c>
      <c r="P438">
        <v>62</v>
      </c>
      <c r="Q438">
        <v>2861826</v>
      </c>
      <c r="R438" t="s">
        <v>49</v>
      </c>
      <c r="S438">
        <v>75</v>
      </c>
      <c r="T438" t="s">
        <v>50</v>
      </c>
      <c r="U438">
        <v>1</v>
      </c>
      <c r="V438">
        <v>1</v>
      </c>
      <c r="W438">
        <v>0.99806430000000002</v>
      </c>
      <c r="X438">
        <v>0</v>
      </c>
      <c r="Y438">
        <v>1</v>
      </c>
      <c r="Z438">
        <v>0.83245690000000006</v>
      </c>
    </row>
    <row r="439" spans="15:26" x14ac:dyDescent="0.2">
      <c r="O439" t="s">
        <v>1766</v>
      </c>
      <c r="P439">
        <v>189</v>
      </c>
      <c r="Q439">
        <v>4205452</v>
      </c>
      <c r="R439" t="s">
        <v>61</v>
      </c>
      <c r="S439">
        <v>56</v>
      </c>
      <c r="T439" t="s">
        <v>62</v>
      </c>
      <c r="U439">
        <v>1</v>
      </c>
      <c r="V439">
        <v>1</v>
      </c>
      <c r="W439">
        <v>0.99281883000000004</v>
      </c>
      <c r="X439">
        <v>1</v>
      </c>
      <c r="Y439">
        <v>1</v>
      </c>
      <c r="Z439">
        <v>0.83288980000000001</v>
      </c>
    </row>
    <row r="440" spans="15:26" x14ac:dyDescent="0.2">
      <c r="O440" t="s">
        <v>1767</v>
      </c>
      <c r="P440">
        <v>230</v>
      </c>
      <c r="Q440">
        <v>4212499</v>
      </c>
      <c r="R440" t="s">
        <v>49</v>
      </c>
      <c r="S440">
        <v>51</v>
      </c>
      <c r="T440" t="s">
        <v>50</v>
      </c>
      <c r="U440">
        <v>1</v>
      </c>
      <c r="V440">
        <v>1</v>
      </c>
      <c r="W440">
        <v>0.99714979999999998</v>
      </c>
      <c r="X440">
        <v>1</v>
      </c>
      <c r="Y440">
        <v>1</v>
      </c>
      <c r="Z440">
        <v>0.83349835999999999</v>
      </c>
    </row>
    <row r="441" spans="15:26" x14ac:dyDescent="0.2">
      <c r="O441" t="s">
        <v>1768</v>
      </c>
      <c r="P441">
        <v>316</v>
      </c>
      <c r="Q441">
        <v>4231641</v>
      </c>
      <c r="R441" t="s">
        <v>49</v>
      </c>
      <c r="S441">
        <v>54</v>
      </c>
      <c r="T441" t="s">
        <v>50</v>
      </c>
      <c r="U441">
        <v>1</v>
      </c>
      <c r="V441">
        <v>1</v>
      </c>
      <c r="W441">
        <v>0.99719334000000004</v>
      </c>
      <c r="X441">
        <v>1</v>
      </c>
      <c r="Y441">
        <v>1</v>
      </c>
      <c r="Z441">
        <v>0.83740380000000003</v>
      </c>
    </row>
    <row r="442" spans="15:26" x14ac:dyDescent="0.2">
      <c r="O442" t="s">
        <v>1769</v>
      </c>
      <c r="P442">
        <v>279</v>
      </c>
      <c r="Q442">
        <v>4220877</v>
      </c>
      <c r="R442" t="s">
        <v>61</v>
      </c>
      <c r="S442">
        <v>42</v>
      </c>
      <c r="T442" t="s">
        <v>50</v>
      </c>
      <c r="U442">
        <v>1</v>
      </c>
      <c r="V442">
        <v>1</v>
      </c>
      <c r="W442">
        <v>0.99990164999999998</v>
      </c>
      <c r="X442">
        <v>0</v>
      </c>
      <c r="Y442">
        <v>1</v>
      </c>
      <c r="Z442">
        <v>0.83817302999999999</v>
      </c>
    </row>
    <row r="443" spans="15:26" x14ac:dyDescent="0.2">
      <c r="O443" t="s">
        <v>1770</v>
      </c>
      <c r="P443">
        <v>169</v>
      </c>
      <c r="Q443">
        <v>4106236</v>
      </c>
      <c r="R443" t="s">
        <v>49</v>
      </c>
      <c r="S443">
        <v>62</v>
      </c>
      <c r="T443" t="s">
        <v>50</v>
      </c>
      <c r="U443">
        <v>1</v>
      </c>
      <c r="V443">
        <v>1</v>
      </c>
      <c r="W443">
        <v>0.90284640000000005</v>
      </c>
      <c r="X443">
        <v>1</v>
      </c>
      <c r="Y443">
        <v>1</v>
      </c>
      <c r="Z443">
        <v>0.84177020000000002</v>
      </c>
    </row>
    <row r="444" spans="15:26" x14ac:dyDescent="0.2">
      <c r="O444" t="s">
        <v>1771</v>
      </c>
      <c r="P444">
        <v>137</v>
      </c>
      <c r="Q444">
        <v>3683587</v>
      </c>
      <c r="R444" t="s">
        <v>49</v>
      </c>
      <c r="S444">
        <v>52</v>
      </c>
      <c r="T444" t="s">
        <v>50</v>
      </c>
      <c r="U444">
        <v>1</v>
      </c>
      <c r="V444">
        <v>1</v>
      </c>
      <c r="W444">
        <v>0.9950812</v>
      </c>
      <c r="X444">
        <v>1</v>
      </c>
      <c r="Y444">
        <v>1</v>
      </c>
      <c r="Z444">
        <v>0.84615576000000003</v>
      </c>
    </row>
    <row r="445" spans="15:26" x14ac:dyDescent="0.2">
      <c r="O445" t="s">
        <v>1772</v>
      </c>
      <c r="P445">
        <v>142</v>
      </c>
      <c r="Q445">
        <v>3692177</v>
      </c>
      <c r="R445" t="s">
        <v>49</v>
      </c>
      <c r="S445">
        <v>62</v>
      </c>
      <c r="T445" t="s">
        <v>62</v>
      </c>
      <c r="U445">
        <v>1</v>
      </c>
      <c r="V445">
        <v>1</v>
      </c>
      <c r="W445">
        <v>0.99536670000000005</v>
      </c>
      <c r="X445">
        <v>1</v>
      </c>
      <c r="Y445">
        <v>1</v>
      </c>
      <c r="Z445">
        <v>0.84794890000000001</v>
      </c>
    </row>
    <row r="446" spans="15:26" x14ac:dyDescent="0.2">
      <c r="O446" t="s">
        <v>1773</v>
      </c>
      <c r="P446">
        <v>265</v>
      </c>
      <c r="Q446">
        <v>4218710</v>
      </c>
      <c r="R446" t="s">
        <v>61</v>
      </c>
      <c r="S446">
        <v>57</v>
      </c>
      <c r="T446" t="s">
        <v>50</v>
      </c>
      <c r="U446">
        <v>1</v>
      </c>
      <c r="V446">
        <v>1</v>
      </c>
      <c r="W446">
        <v>0.99703944</v>
      </c>
      <c r="X446">
        <v>1</v>
      </c>
      <c r="Y446">
        <v>1</v>
      </c>
      <c r="Z446">
        <v>0.84989643000000004</v>
      </c>
    </row>
    <row r="447" spans="15:26" x14ac:dyDescent="0.2">
      <c r="O447" t="s">
        <v>1774</v>
      </c>
      <c r="P447">
        <v>203</v>
      </c>
      <c r="Q447">
        <v>4208993</v>
      </c>
      <c r="R447" t="s">
        <v>49</v>
      </c>
      <c r="S447">
        <v>71</v>
      </c>
      <c r="T447" t="s">
        <v>50</v>
      </c>
      <c r="U447">
        <v>1</v>
      </c>
      <c r="V447">
        <v>1</v>
      </c>
      <c r="W447">
        <v>0.99535459999999998</v>
      </c>
      <c r="X447">
        <v>1</v>
      </c>
      <c r="Y447">
        <v>1</v>
      </c>
      <c r="Z447">
        <v>0.84990560000000004</v>
      </c>
    </row>
    <row r="448" spans="15:26" x14ac:dyDescent="0.2">
      <c r="O448" t="s">
        <v>1775</v>
      </c>
      <c r="P448">
        <v>111</v>
      </c>
      <c r="Q448">
        <v>3614402</v>
      </c>
      <c r="R448" t="s">
        <v>49</v>
      </c>
      <c r="S448">
        <v>48</v>
      </c>
      <c r="T448" t="s">
        <v>62</v>
      </c>
      <c r="U448">
        <v>1</v>
      </c>
      <c r="V448">
        <v>1</v>
      </c>
      <c r="W448">
        <v>0.97425329999999999</v>
      </c>
      <c r="X448">
        <v>1</v>
      </c>
      <c r="Y448">
        <v>1</v>
      </c>
      <c r="Z448">
        <v>0.85161613999999997</v>
      </c>
    </row>
    <row r="449" spans="15:26" x14ac:dyDescent="0.2">
      <c r="O449" t="s">
        <v>1776</v>
      </c>
      <c r="P449">
        <v>111</v>
      </c>
      <c r="Q449">
        <v>3614402</v>
      </c>
      <c r="R449" t="s">
        <v>61</v>
      </c>
      <c r="S449">
        <v>48</v>
      </c>
      <c r="T449" t="s">
        <v>62</v>
      </c>
      <c r="U449">
        <v>1</v>
      </c>
      <c r="V449">
        <v>1</v>
      </c>
      <c r="W449">
        <v>0.99979660000000004</v>
      </c>
      <c r="X449">
        <v>1</v>
      </c>
      <c r="Y449">
        <v>1</v>
      </c>
      <c r="Z449">
        <v>0.8517536</v>
      </c>
    </row>
    <row r="450" spans="15:26" x14ac:dyDescent="0.2">
      <c r="O450" t="s">
        <v>1777</v>
      </c>
      <c r="P450">
        <v>64</v>
      </c>
      <c r="Q450">
        <v>2862298</v>
      </c>
      <c r="R450" t="s">
        <v>61</v>
      </c>
      <c r="S450">
        <v>62</v>
      </c>
      <c r="T450" t="s">
        <v>50</v>
      </c>
      <c r="U450">
        <v>1</v>
      </c>
      <c r="V450">
        <v>1</v>
      </c>
      <c r="W450">
        <v>0.99334747000000001</v>
      </c>
      <c r="X450">
        <v>1</v>
      </c>
      <c r="Y450">
        <v>1</v>
      </c>
      <c r="Z450">
        <v>0.85632569999999997</v>
      </c>
    </row>
    <row r="451" spans="15:26" x14ac:dyDescent="0.2">
      <c r="O451" t="s">
        <v>1778</v>
      </c>
      <c r="P451">
        <v>87</v>
      </c>
      <c r="Q451">
        <v>3012530</v>
      </c>
      <c r="R451" t="s">
        <v>49</v>
      </c>
      <c r="S451">
        <v>63</v>
      </c>
      <c r="T451" t="s">
        <v>50</v>
      </c>
      <c r="U451">
        <v>1</v>
      </c>
      <c r="V451">
        <v>1</v>
      </c>
      <c r="W451">
        <v>0.87662209999999996</v>
      </c>
      <c r="X451">
        <v>1</v>
      </c>
      <c r="Y451">
        <v>1</v>
      </c>
      <c r="Z451">
        <v>0.85794269999999995</v>
      </c>
    </row>
    <row r="452" spans="15:26" x14ac:dyDescent="0.2">
      <c r="O452" t="s">
        <v>1779</v>
      </c>
      <c r="P452">
        <v>142</v>
      </c>
      <c r="Q452">
        <v>3692177</v>
      </c>
      <c r="R452" t="s">
        <v>61</v>
      </c>
      <c r="S452">
        <v>62</v>
      </c>
      <c r="T452" t="s">
        <v>62</v>
      </c>
      <c r="U452">
        <v>1</v>
      </c>
      <c r="V452">
        <v>1</v>
      </c>
      <c r="W452">
        <v>0.99756619999999996</v>
      </c>
      <c r="X452">
        <v>1</v>
      </c>
      <c r="Y452">
        <v>1</v>
      </c>
      <c r="Z452">
        <v>0.85867464999999998</v>
      </c>
    </row>
    <row r="453" spans="15:26" x14ac:dyDescent="0.2">
      <c r="O453" t="s">
        <v>1780</v>
      </c>
      <c r="P453">
        <v>313</v>
      </c>
      <c r="Q453">
        <v>4230677</v>
      </c>
      <c r="R453" t="s">
        <v>49</v>
      </c>
      <c r="S453">
        <v>67</v>
      </c>
      <c r="T453" t="s">
        <v>50</v>
      </c>
      <c r="U453">
        <v>1</v>
      </c>
      <c r="V453">
        <v>1</v>
      </c>
      <c r="W453">
        <v>0.99934699999999999</v>
      </c>
      <c r="X453">
        <v>1</v>
      </c>
      <c r="Y453">
        <v>1</v>
      </c>
      <c r="Z453">
        <v>0.85963429999999996</v>
      </c>
    </row>
    <row r="454" spans="15:26" x14ac:dyDescent="0.2">
      <c r="O454" t="s">
        <v>1781</v>
      </c>
      <c r="P454">
        <v>31</v>
      </c>
      <c r="Q454">
        <v>2157042</v>
      </c>
      <c r="R454" t="s">
        <v>61</v>
      </c>
      <c r="S454">
        <v>64</v>
      </c>
      <c r="T454" t="s">
        <v>62</v>
      </c>
      <c r="U454">
        <v>1</v>
      </c>
      <c r="V454">
        <v>1</v>
      </c>
      <c r="W454">
        <v>0.99651814000000005</v>
      </c>
      <c r="X454">
        <v>1</v>
      </c>
      <c r="Y454">
        <v>1</v>
      </c>
      <c r="Z454">
        <v>0.85975369999999995</v>
      </c>
    </row>
    <row r="455" spans="15:26" x14ac:dyDescent="0.2">
      <c r="O455" t="s">
        <v>1782</v>
      </c>
      <c r="P455">
        <v>282</v>
      </c>
      <c r="Q455">
        <v>4221029</v>
      </c>
      <c r="R455" t="s">
        <v>61</v>
      </c>
      <c r="S455">
        <v>61</v>
      </c>
      <c r="T455" t="s">
        <v>50</v>
      </c>
      <c r="U455">
        <v>1</v>
      </c>
      <c r="V455">
        <v>1</v>
      </c>
      <c r="W455">
        <v>0.99986059999999999</v>
      </c>
      <c r="X455">
        <v>1</v>
      </c>
      <c r="Y455">
        <v>1</v>
      </c>
      <c r="Z455">
        <v>0.86088204000000002</v>
      </c>
    </row>
    <row r="456" spans="15:26" x14ac:dyDescent="0.2">
      <c r="O456" t="s">
        <v>1783</v>
      </c>
      <c r="P456">
        <v>338</v>
      </c>
      <c r="Q456">
        <v>4239841</v>
      </c>
      <c r="R456" t="s">
        <v>61</v>
      </c>
      <c r="S456">
        <v>50</v>
      </c>
      <c r="T456" t="s">
        <v>50</v>
      </c>
      <c r="U456">
        <v>1</v>
      </c>
      <c r="V456">
        <v>1</v>
      </c>
      <c r="W456">
        <v>0.99929199999999996</v>
      </c>
      <c r="X456">
        <v>1</v>
      </c>
      <c r="Y456">
        <v>1</v>
      </c>
      <c r="Z456">
        <v>0.86088679999999995</v>
      </c>
    </row>
    <row r="457" spans="15:26" x14ac:dyDescent="0.2">
      <c r="O457" t="s">
        <v>1784</v>
      </c>
      <c r="P457">
        <v>86</v>
      </c>
      <c r="Q457">
        <v>3010866</v>
      </c>
      <c r="R457" t="s">
        <v>61</v>
      </c>
      <c r="S457">
        <v>67</v>
      </c>
      <c r="T457" t="s">
        <v>62</v>
      </c>
      <c r="U457">
        <v>1</v>
      </c>
      <c r="V457">
        <v>1</v>
      </c>
      <c r="W457">
        <v>0.99430823000000002</v>
      </c>
      <c r="X457">
        <v>1</v>
      </c>
      <c r="Y457">
        <v>1</v>
      </c>
      <c r="Z457">
        <v>0.8622204</v>
      </c>
    </row>
    <row r="458" spans="15:26" x14ac:dyDescent="0.2">
      <c r="O458" t="s">
        <v>1785</v>
      </c>
      <c r="P458">
        <v>51</v>
      </c>
      <c r="Q458">
        <v>2854797</v>
      </c>
      <c r="R458" t="s">
        <v>49</v>
      </c>
      <c r="S458">
        <v>77</v>
      </c>
      <c r="T458" t="s">
        <v>62</v>
      </c>
      <c r="U458">
        <v>1</v>
      </c>
      <c r="V458">
        <v>1</v>
      </c>
      <c r="W458">
        <v>0.89553419999999995</v>
      </c>
      <c r="X458">
        <v>1</v>
      </c>
      <c r="Y458">
        <v>1</v>
      </c>
      <c r="Z458">
        <v>0.86263906999999995</v>
      </c>
    </row>
    <row r="459" spans="15:26" x14ac:dyDescent="0.2">
      <c r="O459" t="s">
        <v>1786</v>
      </c>
      <c r="P459">
        <v>96</v>
      </c>
      <c r="Q459">
        <v>3455391</v>
      </c>
      <c r="R459" t="s">
        <v>61</v>
      </c>
      <c r="S459">
        <v>56</v>
      </c>
      <c r="T459" t="s">
        <v>62</v>
      </c>
      <c r="U459">
        <v>1</v>
      </c>
      <c r="V459">
        <v>1</v>
      </c>
      <c r="W459">
        <v>0.99997309999999995</v>
      </c>
      <c r="X459">
        <v>1</v>
      </c>
      <c r="Y459">
        <v>1</v>
      </c>
      <c r="Z459">
        <v>0.86271589999999998</v>
      </c>
    </row>
    <row r="460" spans="15:26" x14ac:dyDescent="0.2">
      <c r="O460" t="s">
        <v>1787</v>
      </c>
      <c r="P460">
        <v>122</v>
      </c>
      <c r="Q460">
        <v>3648078</v>
      </c>
      <c r="R460" t="s">
        <v>49</v>
      </c>
      <c r="S460">
        <v>57</v>
      </c>
      <c r="T460" t="s">
        <v>50</v>
      </c>
      <c r="U460">
        <v>1</v>
      </c>
      <c r="V460">
        <v>1</v>
      </c>
      <c r="W460">
        <v>0.99867976000000003</v>
      </c>
      <c r="X460">
        <v>1</v>
      </c>
      <c r="Y460">
        <v>1</v>
      </c>
      <c r="Z460">
        <v>0.86415969999999998</v>
      </c>
    </row>
    <row r="461" spans="15:26" x14ac:dyDescent="0.2">
      <c r="O461" t="s">
        <v>1788</v>
      </c>
      <c r="P461">
        <v>228</v>
      </c>
      <c r="Q461">
        <v>4212082</v>
      </c>
      <c r="R461" t="s">
        <v>49</v>
      </c>
      <c r="S461">
        <v>54</v>
      </c>
      <c r="T461" t="s">
        <v>50</v>
      </c>
      <c r="U461">
        <v>1</v>
      </c>
      <c r="V461">
        <v>1</v>
      </c>
      <c r="W461">
        <v>0.9999266</v>
      </c>
      <c r="X461">
        <v>0</v>
      </c>
      <c r="Y461">
        <v>1</v>
      </c>
      <c r="Z461">
        <v>0.8648844</v>
      </c>
    </row>
    <row r="462" spans="15:26" x14ac:dyDescent="0.2">
      <c r="O462" t="s">
        <v>1789</v>
      </c>
      <c r="P462">
        <v>197</v>
      </c>
      <c r="Q462">
        <v>4207775</v>
      </c>
      <c r="R462" t="s">
        <v>49</v>
      </c>
      <c r="S462">
        <v>47</v>
      </c>
      <c r="T462" t="s">
        <v>62</v>
      </c>
      <c r="U462">
        <v>1</v>
      </c>
      <c r="V462">
        <v>1</v>
      </c>
      <c r="W462">
        <v>0.99549544000000001</v>
      </c>
      <c r="X462">
        <v>1</v>
      </c>
      <c r="Y462">
        <v>1</v>
      </c>
      <c r="Z462">
        <v>0.86511550000000004</v>
      </c>
    </row>
    <row r="463" spans="15:26" x14ac:dyDescent="0.2">
      <c r="O463" t="s">
        <v>1790</v>
      </c>
      <c r="P463">
        <v>130</v>
      </c>
      <c r="Q463">
        <v>3668848</v>
      </c>
      <c r="R463" t="s">
        <v>61</v>
      </c>
      <c r="S463">
        <v>52</v>
      </c>
      <c r="T463" t="s">
        <v>62</v>
      </c>
      <c r="U463">
        <v>1</v>
      </c>
      <c r="V463">
        <v>1</v>
      </c>
      <c r="W463">
        <v>0.88209530000000003</v>
      </c>
      <c r="X463">
        <v>1</v>
      </c>
      <c r="Y463">
        <v>1</v>
      </c>
      <c r="Z463">
        <v>0.86623749999999999</v>
      </c>
    </row>
    <row r="464" spans="15:26" x14ac:dyDescent="0.2">
      <c r="O464" t="s">
        <v>1791</v>
      </c>
      <c r="P464">
        <v>305</v>
      </c>
      <c r="Q464">
        <v>4228546</v>
      </c>
      <c r="R464" t="s">
        <v>49</v>
      </c>
      <c r="S464">
        <v>53</v>
      </c>
      <c r="T464" t="s">
        <v>62</v>
      </c>
      <c r="U464">
        <v>1</v>
      </c>
      <c r="V464">
        <v>1</v>
      </c>
      <c r="W464">
        <v>0.98748400000000003</v>
      </c>
      <c r="X464">
        <v>1</v>
      </c>
      <c r="Y464">
        <v>1</v>
      </c>
      <c r="Z464">
        <v>0.87073149999999999</v>
      </c>
    </row>
    <row r="465" spans="15:26" x14ac:dyDescent="0.2">
      <c r="O465" t="s">
        <v>1792</v>
      </c>
      <c r="P465">
        <v>226</v>
      </c>
      <c r="Q465">
        <v>4211878</v>
      </c>
      <c r="R465" t="s">
        <v>61</v>
      </c>
      <c r="S465">
        <v>46</v>
      </c>
      <c r="T465" t="s">
        <v>50</v>
      </c>
      <c r="U465">
        <v>1</v>
      </c>
      <c r="V465">
        <v>1</v>
      </c>
      <c r="W465">
        <v>0.99980959999999997</v>
      </c>
      <c r="X465">
        <v>1</v>
      </c>
      <c r="Y465">
        <v>1</v>
      </c>
      <c r="Z465">
        <v>0.87560260000000001</v>
      </c>
    </row>
    <row r="466" spans="15:26" x14ac:dyDescent="0.2">
      <c r="O466" t="s">
        <v>1793</v>
      </c>
      <c r="P466">
        <v>220</v>
      </c>
      <c r="Q466">
        <v>4211151</v>
      </c>
      <c r="R466" t="s">
        <v>49</v>
      </c>
      <c r="S466">
        <v>56</v>
      </c>
      <c r="T466" t="s">
        <v>50</v>
      </c>
      <c r="U466">
        <v>1</v>
      </c>
      <c r="V466">
        <v>1</v>
      </c>
      <c r="W466">
        <v>0.99984019999999996</v>
      </c>
      <c r="X466">
        <v>1</v>
      </c>
      <c r="Y466">
        <v>1</v>
      </c>
      <c r="Z466">
        <v>0.87791573999999994</v>
      </c>
    </row>
    <row r="467" spans="15:26" x14ac:dyDescent="0.2">
      <c r="O467" t="s">
        <v>1794</v>
      </c>
      <c r="P467">
        <v>85</v>
      </c>
      <c r="Q467">
        <v>2971495</v>
      </c>
      <c r="R467" t="s">
        <v>61</v>
      </c>
      <c r="S467">
        <v>64</v>
      </c>
      <c r="T467" t="s">
        <v>50</v>
      </c>
      <c r="U467">
        <v>1</v>
      </c>
      <c r="V467">
        <v>1</v>
      </c>
      <c r="W467">
        <v>0.99951350000000005</v>
      </c>
      <c r="X467">
        <v>1</v>
      </c>
      <c r="Y467">
        <v>1</v>
      </c>
      <c r="Z467">
        <v>0.87858139999999996</v>
      </c>
    </row>
    <row r="468" spans="15:26" x14ac:dyDescent="0.2">
      <c r="O468" t="s">
        <v>1795</v>
      </c>
      <c r="P468">
        <v>56</v>
      </c>
      <c r="Q468">
        <v>2859841</v>
      </c>
      <c r="R468" t="s">
        <v>49</v>
      </c>
      <c r="S468">
        <v>67</v>
      </c>
      <c r="T468" t="s">
        <v>50</v>
      </c>
      <c r="U468">
        <v>1</v>
      </c>
      <c r="V468">
        <v>1</v>
      </c>
      <c r="W468">
        <v>0.99994209999999994</v>
      </c>
      <c r="X468">
        <v>1</v>
      </c>
      <c r="Y468">
        <v>1</v>
      </c>
      <c r="Z468">
        <v>0.88357794000000001</v>
      </c>
    </row>
    <row r="469" spans="15:26" x14ac:dyDescent="0.2">
      <c r="O469" t="s">
        <v>1796</v>
      </c>
      <c r="P469">
        <v>181</v>
      </c>
      <c r="Q469">
        <v>4201692</v>
      </c>
      <c r="R469" t="s">
        <v>61</v>
      </c>
      <c r="S469">
        <v>45</v>
      </c>
      <c r="T469" t="s">
        <v>62</v>
      </c>
      <c r="U469">
        <v>1</v>
      </c>
      <c r="V469">
        <v>1</v>
      </c>
      <c r="W469">
        <v>0.99430229999999997</v>
      </c>
      <c r="X469">
        <v>1</v>
      </c>
      <c r="Y469">
        <v>1</v>
      </c>
      <c r="Z469">
        <v>0.88375820000000005</v>
      </c>
    </row>
    <row r="470" spans="15:26" x14ac:dyDescent="0.2">
      <c r="O470" t="s">
        <v>1797</v>
      </c>
      <c r="P470">
        <v>145</v>
      </c>
      <c r="Q470">
        <v>3693877</v>
      </c>
      <c r="R470" t="s">
        <v>61</v>
      </c>
      <c r="S470">
        <v>48</v>
      </c>
      <c r="T470" t="s">
        <v>50</v>
      </c>
      <c r="U470">
        <v>1</v>
      </c>
      <c r="V470">
        <v>1</v>
      </c>
      <c r="W470">
        <v>0.99896549999999995</v>
      </c>
      <c r="X470">
        <v>1</v>
      </c>
      <c r="Y470">
        <v>1</v>
      </c>
      <c r="Z470">
        <v>0.88388440000000001</v>
      </c>
    </row>
    <row r="471" spans="15:26" x14ac:dyDescent="0.2">
      <c r="O471" t="s">
        <v>1798</v>
      </c>
      <c r="P471">
        <v>60</v>
      </c>
      <c r="Q471">
        <v>2861020</v>
      </c>
      <c r="R471" t="s">
        <v>61</v>
      </c>
      <c r="S471">
        <v>68</v>
      </c>
      <c r="T471" t="s">
        <v>50</v>
      </c>
      <c r="U471">
        <v>1</v>
      </c>
      <c r="V471">
        <v>1</v>
      </c>
      <c r="W471">
        <v>0.96116170000000001</v>
      </c>
      <c r="X471">
        <v>1</v>
      </c>
      <c r="Y471">
        <v>1</v>
      </c>
      <c r="Z471">
        <v>0.88558113999999999</v>
      </c>
    </row>
    <row r="472" spans="15:26" x14ac:dyDescent="0.2">
      <c r="O472" t="s">
        <v>1799</v>
      </c>
      <c r="P472">
        <v>323</v>
      </c>
      <c r="Q472">
        <v>4235250</v>
      </c>
      <c r="R472" t="s">
        <v>61</v>
      </c>
      <c r="S472">
        <v>63</v>
      </c>
      <c r="T472" t="s">
        <v>50</v>
      </c>
      <c r="U472">
        <v>1</v>
      </c>
      <c r="V472">
        <v>1</v>
      </c>
      <c r="W472">
        <v>0.99935615</v>
      </c>
      <c r="X472">
        <v>1</v>
      </c>
      <c r="Y472">
        <v>1</v>
      </c>
      <c r="Z472">
        <v>0.8859226</v>
      </c>
    </row>
    <row r="473" spans="15:26" x14ac:dyDescent="0.2">
      <c r="O473" t="s">
        <v>1800</v>
      </c>
      <c r="P473">
        <v>164</v>
      </c>
      <c r="Q473">
        <v>4104764</v>
      </c>
      <c r="R473" t="s">
        <v>61</v>
      </c>
      <c r="S473">
        <v>43</v>
      </c>
      <c r="T473" t="s">
        <v>62</v>
      </c>
      <c r="U473">
        <v>1</v>
      </c>
      <c r="V473">
        <v>1</v>
      </c>
      <c r="W473">
        <v>0.99891996000000005</v>
      </c>
      <c r="X473">
        <v>1</v>
      </c>
      <c r="Y473">
        <v>1</v>
      </c>
      <c r="Z473">
        <v>0.88646822999999997</v>
      </c>
    </row>
    <row r="474" spans="15:26" x14ac:dyDescent="0.2">
      <c r="O474" t="s">
        <v>1801</v>
      </c>
      <c r="P474">
        <v>40</v>
      </c>
      <c r="Q474">
        <v>2557944</v>
      </c>
      <c r="R474" t="s">
        <v>61</v>
      </c>
      <c r="S474">
        <v>55</v>
      </c>
      <c r="T474" t="s">
        <v>50</v>
      </c>
      <c r="U474">
        <v>1</v>
      </c>
      <c r="V474">
        <v>1</v>
      </c>
      <c r="W474">
        <v>0.88445467</v>
      </c>
      <c r="X474">
        <v>1</v>
      </c>
      <c r="Y474">
        <v>1</v>
      </c>
      <c r="Z474">
        <v>0.88896790000000003</v>
      </c>
    </row>
    <row r="475" spans="15:26" x14ac:dyDescent="0.2">
      <c r="O475" t="s">
        <v>1802</v>
      </c>
      <c r="P475">
        <v>140</v>
      </c>
      <c r="Q475">
        <v>3689938</v>
      </c>
      <c r="R475" t="s">
        <v>61</v>
      </c>
      <c r="S475">
        <v>66</v>
      </c>
      <c r="T475" t="s">
        <v>62</v>
      </c>
      <c r="U475">
        <v>1</v>
      </c>
      <c r="V475">
        <v>1</v>
      </c>
      <c r="W475">
        <v>0.97638939999999996</v>
      </c>
      <c r="X475">
        <v>1</v>
      </c>
      <c r="Y475">
        <v>1</v>
      </c>
      <c r="Z475">
        <v>0.89209890000000003</v>
      </c>
    </row>
    <row r="476" spans="15:26" x14ac:dyDescent="0.2">
      <c r="O476" t="s">
        <v>1803</v>
      </c>
      <c r="P476">
        <v>72</v>
      </c>
      <c r="Q476">
        <v>2865276</v>
      </c>
      <c r="R476" t="s">
        <v>49</v>
      </c>
      <c r="S476">
        <v>55</v>
      </c>
      <c r="T476" t="s">
        <v>50</v>
      </c>
      <c r="U476">
        <v>1</v>
      </c>
      <c r="V476">
        <v>1</v>
      </c>
      <c r="W476">
        <v>0.9942299</v>
      </c>
      <c r="X476">
        <v>1</v>
      </c>
      <c r="Y476">
        <v>1</v>
      </c>
      <c r="Z476">
        <v>0.89407590000000003</v>
      </c>
    </row>
    <row r="477" spans="15:26" x14ac:dyDescent="0.2">
      <c r="O477" t="s">
        <v>1804</v>
      </c>
      <c r="P477">
        <v>174</v>
      </c>
      <c r="Q477">
        <v>4108461</v>
      </c>
      <c r="R477" t="s">
        <v>61</v>
      </c>
      <c r="S477">
        <v>56</v>
      </c>
      <c r="T477" t="s">
        <v>50</v>
      </c>
      <c r="U477">
        <v>1</v>
      </c>
      <c r="V477">
        <v>1</v>
      </c>
      <c r="W477">
        <v>0.99214279999999999</v>
      </c>
      <c r="X477">
        <v>1</v>
      </c>
      <c r="Y477">
        <v>1</v>
      </c>
      <c r="Z477">
        <v>0.89447520000000003</v>
      </c>
    </row>
    <row r="478" spans="15:26" x14ac:dyDescent="0.2">
      <c r="O478" t="s">
        <v>1805</v>
      </c>
      <c r="P478">
        <v>214</v>
      </c>
      <c r="Q478">
        <v>4210993</v>
      </c>
      <c r="R478" t="s">
        <v>49</v>
      </c>
      <c r="S478">
        <v>47</v>
      </c>
      <c r="T478" t="s">
        <v>50</v>
      </c>
      <c r="U478">
        <v>1</v>
      </c>
      <c r="V478">
        <v>1</v>
      </c>
      <c r="W478">
        <v>0.99949025999999996</v>
      </c>
      <c r="X478">
        <v>1</v>
      </c>
      <c r="Y478">
        <v>1</v>
      </c>
      <c r="Z478">
        <v>0.89503169999999999</v>
      </c>
    </row>
    <row r="479" spans="15:26" x14ac:dyDescent="0.2">
      <c r="O479" t="s">
        <v>1806</v>
      </c>
      <c r="P479">
        <v>283</v>
      </c>
      <c r="Q479">
        <v>4221122</v>
      </c>
      <c r="R479" t="s">
        <v>49</v>
      </c>
      <c r="S479">
        <v>50</v>
      </c>
      <c r="T479" t="s">
        <v>50</v>
      </c>
      <c r="U479">
        <v>1</v>
      </c>
      <c r="V479">
        <v>1</v>
      </c>
      <c r="W479">
        <v>0.95405130000000005</v>
      </c>
      <c r="X479">
        <v>1</v>
      </c>
      <c r="Y479">
        <v>1</v>
      </c>
      <c r="Z479">
        <v>0.89527224999999999</v>
      </c>
    </row>
    <row r="480" spans="15:26" x14ac:dyDescent="0.2">
      <c r="O480" t="s">
        <v>1807</v>
      </c>
      <c r="P480">
        <v>52</v>
      </c>
      <c r="Q480">
        <v>2856962</v>
      </c>
      <c r="R480" t="s">
        <v>61</v>
      </c>
      <c r="S480">
        <v>74</v>
      </c>
      <c r="T480" t="s">
        <v>50</v>
      </c>
      <c r="U480">
        <v>1</v>
      </c>
      <c r="V480">
        <v>1</v>
      </c>
      <c r="W480">
        <v>0.98498390000000002</v>
      </c>
      <c r="X480">
        <v>1</v>
      </c>
      <c r="Y480">
        <v>1</v>
      </c>
      <c r="Z480">
        <v>0.89594669999999998</v>
      </c>
    </row>
    <row r="481" spans="15:26" x14ac:dyDescent="0.2">
      <c r="O481" t="s">
        <v>1808</v>
      </c>
      <c r="P481">
        <v>237</v>
      </c>
      <c r="Q481">
        <v>4214164</v>
      </c>
      <c r="R481" t="s">
        <v>61</v>
      </c>
      <c r="S481">
        <v>56</v>
      </c>
      <c r="T481" t="s">
        <v>50</v>
      </c>
      <c r="U481">
        <v>1</v>
      </c>
      <c r="V481">
        <v>1</v>
      </c>
      <c r="W481">
        <v>0.98794024999999996</v>
      </c>
      <c r="X481">
        <v>1</v>
      </c>
      <c r="Y481">
        <v>1</v>
      </c>
      <c r="Z481">
        <v>0.89827109999999999</v>
      </c>
    </row>
    <row r="482" spans="15:26" x14ac:dyDescent="0.2">
      <c r="O482" t="s">
        <v>1809</v>
      </c>
      <c r="P482">
        <v>77</v>
      </c>
      <c r="Q482">
        <v>2866626</v>
      </c>
      <c r="R482" t="s">
        <v>49</v>
      </c>
      <c r="S482">
        <v>53</v>
      </c>
      <c r="T482" t="s">
        <v>50</v>
      </c>
      <c r="U482">
        <v>1</v>
      </c>
      <c r="V482">
        <v>1</v>
      </c>
      <c r="W482">
        <v>0.99265753999999995</v>
      </c>
      <c r="X482">
        <v>1</v>
      </c>
      <c r="Y482">
        <v>1</v>
      </c>
      <c r="Z482">
        <v>0.90010049999999997</v>
      </c>
    </row>
    <row r="483" spans="15:26" x14ac:dyDescent="0.2">
      <c r="O483" t="s">
        <v>1810</v>
      </c>
      <c r="P483">
        <v>160</v>
      </c>
      <c r="Q483">
        <v>4005861</v>
      </c>
      <c r="R483" t="s">
        <v>49</v>
      </c>
      <c r="S483">
        <v>72</v>
      </c>
      <c r="T483" t="s">
        <v>50</v>
      </c>
      <c r="U483">
        <v>1</v>
      </c>
      <c r="V483">
        <v>1</v>
      </c>
      <c r="W483">
        <v>0.99950910000000004</v>
      </c>
      <c r="X483">
        <v>1</v>
      </c>
      <c r="Y483">
        <v>1</v>
      </c>
      <c r="Z483">
        <v>0.9003409</v>
      </c>
    </row>
    <row r="484" spans="15:26" x14ac:dyDescent="0.2">
      <c r="O484" t="s">
        <v>1811</v>
      </c>
      <c r="P484">
        <v>147</v>
      </c>
      <c r="Q484">
        <v>3697698</v>
      </c>
      <c r="R484" t="s">
        <v>61</v>
      </c>
      <c r="S484">
        <v>62</v>
      </c>
      <c r="T484" t="s">
        <v>50</v>
      </c>
      <c r="U484">
        <v>1</v>
      </c>
      <c r="V484">
        <v>1</v>
      </c>
      <c r="W484">
        <v>0.99881743999999995</v>
      </c>
      <c r="X484">
        <v>1</v>
      </c>
      <c r="Y484">
        <v>1</v>
      </c>
      <c r="Z484">
        <v>0.90043885000000001</v>
      </c>
    </row>
    <row r="485" spans="15:26" x14ac:dyDescent="0.2">
      <c r="O485" t="s">
        <v>1812</v>
      </c>
      <c r="P485">
        <v>18</v>
      </c>
      <c r="Q485">
        <v>1289576</v>
      </c>
      <c r="R485" t="s">
        <v>61</v>
      </c>
      <c r="S485">
        <v>76</v>
      </c>
      <c r="T485" t="s">
        <v>50</v>
      </c>
      <c r="U485">
        <v>1</v>
      </c>
      <c r="V485">
        <v>1</v>
      </c>
      <c r="W485">
        <v>0.85265219999999997</v>
      </c>
      <c r="X485">
        <v>1</v>
      </c>
      <c r="Y485">
        <v>1</v>
      </c>
      <c r="Z485">
        <v>0.9041264</v>
      </c>
    </row>
    <row r="486" spans="15:26" x14ac:dyDescent="0.2">
      <c r="O486" t="s">
        <v>1813</v>
      </c>
      <c r="P486">
        <v>334</v>
      </c>
      <c r="Q486">
        <v>4238263</v>
      </c>
      <c r="R486" t="s">
        <v>49</v>
      </c>
      <c r="S486">
        <v>61</v>
      </c>
      <c r="T486" t="s">
        <v>62</v>
      </c>
      <c r="U486">
        <v>1</v>
      </c>
      <c r="V486">
        <v>1</v>
      </c>
      <c r="W486">
        <v>0.99536519999999995</v>
      </c>
      <c r="X486">
        <v>1</v>
      </c>
      <c r="Y486">
        <v>1</v>
      </c>
      <c r="Z486">
        <v>0.90655600000000003</v>
      </c>
    </row>
    <row r="487" spans="15:26" x14ac:dyDescent="0.2">
      <c r="O487" t="s">
        <v>1814</v>
      </c>
      <c r="P487">
        <v>327</v>
      </c>
      <c r="Q487">
        <v>4236468</v>
      </c>
      <c r="R487" t="s">
        <v>61</v>
      </c>
      <c r="S487">
        <v>47</v>
      </c>
      <c r="T487" t="s">
        <v>50</v>
      </c>
      <c r="U487">
        <v>1</v>
      </c>
      <c r="V487">
        <v>1</v>
      </c>
      <c r="W487">
        <v>0.99965333999999995</v>
      </c>
      <c r="X487">
        <v>1</v>
      </c>
      <c r="Y487">
        <v>1</v>
      </c>
      <c r="Z487">
        <v>0.90659964000000004</v>
      </c>
    </row>
    <row r="488" spans="15:26" x14ac:dyDescent="0.2">
      <c r="O488" t="s">
        <v>1815</v>
      </c>
      <c r="P488">
        <v>60</v>
      </c>
      <c r="Q488">
        <v>2861020</v>
      </c>
      <c r="R488" t="s">
        <v>49</v>
      </c>
      <c r="S488">
        <v>68</v>
      </c>
      <c r="T488" t="s">
        <v>50</v>
      </c>
      <c r="U488">
        <v>1</v>
      </c>
      <c r="V488">
        <v>1</v>
      </c>
      <c r="W488">
        <v>0.9873712</v>
      </c>
      <c r="X488">
        <v>1</v>
      </c>
      <c r="Y488">
        <v>1</v>
      </c>
      <c r="Z488">
        <v>0.91178669999999995</v>
      </c>
    </row>
    <row r="489" spans="15:26" x14ac:dyDescent="0.2">
      <c r="O489" t="s">
        <v>1816</v>
      </c>
      <c r="P489">
        <v>295</v>
      </c>
      <c r="Q489">
        <v>4225075</v>
      </c>
      <c r="R489" t="s">
        <v>49</v>
      </c>
      <c r="S489">
        <v>58</v>
      </c>
      <c r="T489" t="s">
        <v>50</v>
      </c>
      <c r="U489">
        <v>1</v>
      </c>
      <c r="V489">
        <v>1</v>
      </c>
      <c r="W489">
        <v>0.99515783999999996</v>
      </c>
      <c r="X489">
        <v>1</v>
      </c>
      <c r="Y489">
        <v>1</v>
      </c>
      <c r="Z489">
        <v>0.91310500000000006</v>
      </c>
    </row>
    <row r="490" spans="15:26" x14ac:dyDescent="0.2">
      <c r="O490" t="s">
        <v>1817</v>
      </c>
      <c r="P490">
        <v>164</v>
      </c>
      <c r="Q490">
        <v>4104764</v>
      </c>
      <c r="R490" t="s">
        <v>49</v>
      </c>
      <c r="S490">
        <v>43</v>
      </c>
      <c r="T490" t="s">
        <v>62</v>
      </c>
      <c r="U490">
        <v>1</v>
      </c>
      <c r="V490">
        <v>1</v>
      </c>
      <c r="W490">
        <v>0.98598240000000004</v>
      </c>
      <c r="X490">
        <v>1</v>
      </c>
      <c r="Y490">
        <v>1</v>
      </c>
      <c r="Z490">
        <v>0.91318136000000005</v>
      </c>
    </row>
    <row r="491" spans="15:26" x14ac:dyDescent="0.2">
      <c r="O491" t="s">
        <v>1818</v>
      </c>
      <c r="P491">
        <v>102</v>
      </c>
      <c r="Q491">
        <v>3479539</v>
      </c>
      <c r="R491" t="s">
        <v>49</v>
      </c>
      <c r="S491">
        <v>77</v>
      </c>
      <c r="T491" t="s">
        <v>62</v>
      </c>
      <c r="U491">
        <v>1</v>
      </c>
      <c r="V491">
        <v>1</v>
      </c>
      <c r="W491">
        <v>0.74249524</v>
      </c>
      <c r="X491">
        <v>1</v>
      </c>
      <c r="Y491">
        <v>1</v>
      </c>
      <c r="Z491">
        <v>0.91340790000000005</v>
      </c>
    </row>
    <row r="492" spans="15:26" x14ac:dyDescent="0.2">
      <c r="O492" t="s">
        <v>1819</v>
      </c>
      <c r="P492">
        <v>179</v>
      </c>
      <c r="Q492">
        <v>4200567</v>
      </c>
      <c r="R492" t="s">
        <v>61</v>
      </c>
      <c r="S492">
        <v>52</v>
      </c>
      <c r="T492" t="s">
        <v>62</v>
      </c>
      <c r="U492">
        <v>1</v>
      </c>
      <c r="V492">
        <v>1</v>
      </c>
      <c r="W492">
        <v>0.99115799999999998</v>
      </c>
      <c r="X492">
        <v>1</v>
      </c>
      <c r="Y492">
        <v>1</v>
      </c>
      <c r="Z492">
        <v>0.91417979999999999</v>
      </c>
    </row>
    <row r="493" spans="15:26" x14ac:dyDescent="0.2">
      <c r="O493" t="s">
        <v>1820</v>
      </c>
      <c r="P493">
        <v>30</v>
      </c>
      <c r="Q493">
        <v>2116567</v>
      </c>
      <c r="R493" t="s">
        <v>61</v>
      </c>
      <c r="S493">
        <v>67</v>
      </c>
      <c r="T493" t="s">
        <v>50</v>
      </c>
      <c r="U493">
        <v>1</v>
      </c>
      <c r="V493">
        <v>1</v>
      </c>
      <c r="W493">
        <v>0.97377290000000005</v>
      </c>
      <c r="X493">
        <v>1</v>
      </c>
      <c r="Y493">
        <v>1</v>
      </c>
      <c r="Z493">
        <v>0.91429400000000005</v>
      </c>
    </row>
    <row r="494" spans="15:26" x14ac:dyDescent="0.2">
      <c r="O494" t="s">
        <v>1821</v>
      </c>
      <c r="P494">
        <v>90</v>
      </c>
      <c r="Q494">
        <v>3412496</v>
      </c>
      <c r="R494" t="s">
        <v>49</v>
      </c>
      <c r="S494">
        <v>57</v>
      </c>
      <c r="T494" t="s">
        <v>50</v>
      </c>
      <c r="U494">
        <v>1</v>
      </c>
      <c r="V494">
        <v>1</v>
      </c>
      <c r="W494">
        <v>0.99337920000000002</v>
      </c>
      <c r="X494">
        <v>1</v>
      </c>
      <c r="Y494">
        <v>1</v>
      </c>
      <c r="Z494">
        <v>0.91535469999999997</v>
      </c>
    </row>
    <row r="495" spans="15:26" x14ac:dyDescent="0.2">
      <c r="O495" t="s">
        <v>1822</v>
      </c>
      <c r="P495">
        <v>87</v>
      </c>
      <c r="Q495">
        <v>3012530</v>
      </c>
      <c r="R495" t="s">
        <v>61</v>
      </c>
      <c r="S495">
        <v>63</v>
      </c>
      <c r="T495" t="s">
        <v>50</v>
      </c>
      <c r="U495">
        <v>1</v>
      </c>
      <c r="V495">
        <v>1</v>
      </c>
      <c r="W495">
        <v>0.99596905999999996</v>
      </c>
      <c r="X495">
        <v>1</v>
      </c>
      <c r="Y495">
        <v>1</v>
      </c>
      <c r="Z495">
        <v>0.91600239999999999</v>
      </c>
    </row>
    <row r="496" spans="15:26" x14ac:dyDescent="0.2">
      <c r="O496" t="s">
        <v>1823</v>
      </c>
      <c r="P496">
        <v>268</v>
      </c>
      <c r="Q496">
        <v>4219348</v>
      </c>
      <c r="R496" t="s">
        <v>49</v>
      </c>
      <c r="S496">
        <v>57</v>
      </c>
      <c r="T496" t="s">
        <v>50</v>
      </c>
      <c r="U496">
        <v>1</v>
      </c>
      <c r="V496">
        <v>1</v>
      </c>
      <c r="W496">
        <v>0.91878795999999996</v>
      </c>
      <c r="X496">
        <v>1</v>
      </c>
      <c r="Y496">
        <v>1</v>
      </c>
      <c r="Z496">
        <v>0.91616410000000004</v>
      </c>
    </row>
    <row r="497" spans="15:26" x14ac:dyDescent="0.2">
      <c r="O497" t="s">
        <v>1824</v>
      </c>
      <c r="P497">
        <v>250</v>
      </c>
      <c r="Q497">
        <v>4216728</v>
      </c>
      <c r="R497" t="s">
        <v>61</v>
      </c>
      <c r="S497">
        <v>80</v>
      </c>
      <c r="T497" t="s">
        <v>50</v>
      </c>
      <c r="U497">
        <v>1</v>
      </c>
      <c r="V497">
        <v>1</v>
      </c>
      <c r="W497">
        <v>0.75865483</v>
      </c>
      <c r="X497">
        <v>1</v>
      </c>
      <c r="Y497">
        <v>1</v>
      </c>
      <c r="Z497">
        <v>0.91730120000000004</v>
      </c>
    </row>
    <row r="498" spans="15:26" x14ac:dyDescent="0.2">
      <c r="O498" t="s">
        <v>1825</v>
      </c>
      <c r="P498">
        <v>274</v>
      </c>
      <c r="Q498">
        <v>4219842</v>
      </c>
      <c r="R498" t="s">
        <v>61</v>
      </c>
      <c r="S498">
        <v>62</v>
      </c>
      <c r="T498" t="s">
        <v>50</v>
      </c>
      <c r="U498">
        <v>1</v>
      </c>
      <c r="V498">
        <v>1</v>
      </c>
      <c r="W498">
        <v>0.99372269999999996</v>
      </c>
      <c r="X498">
        <v>0</v>
      </c>
      <c r="Y498">
        <v>1</v>
      </c>
      <c r="Z498">
        <v>0.91908239999999997</v>
      </c>
    </row>
    <row r="499" spans="15:26" x14ac:dyDescent="0.2">
      <c r="O499" t="s">
        <v>1826</v>
      </c>
      <c r="P499">
        <v>227</v>
      </c>
      <c r="Q499">
        <v>4211961</v>
      </c>
      <c r="R499" t="s">
        <v>49</v>
      </c>
      <c r="S499">
        <v>64</v>
      </c>
      <c r="T499" t="s">
        <v>50</v>
      </c>
      <c r="U499">
        <v>1</v>
      </c>
      <c r="V499">
        <v>1</v>
      </c>
      <c r="W499">
        <v>0.96137760000000005</v>
      </c>
      <c r="X499">
        <v>1</v>
      </c>
      <c r="Y499">
        <v>1</v>
      </c>
      <c r="Z499">
        <v>0.91945469999999996</v>
      </c>
    </row>
    <row r="500" spans="15:26" x14ac:dyDescent="0.2">
      <c r="O500" t="s">
        <v>1827</v>
      </c>
      <c r="P500">
        <v>293</v>
      </c>
      <c r="Q500">
        <v>4224634</v>
      </c>
      <c r="R500" t="s">
        <v>61</v>
      </c>
      <c r="S500">
        <v>43</v>
      </c>
      <c r="T500" t="s">
        <v>50</v>
      </c>
      <c r="U500">
        <v>1</v>
      </c>
      <c r="V500">
        <v>1</v>
      </c>
      <c r="W500">
        <v>0.99410960000000004</v>
      </c>
      <c r="X500">
        <v>1</v>
      </c>
      <c r="Y500">
        <v>1</v>
      </c>
      <c r="Z500">
        <v>0.91970370000000001</v>
      </c>
    </row>
    <row r="501" spans="15:26" x14ac:dyDescent="0.2">
      <c r="O501" t="s">
        <v>1828</v>
      </c>
      <c r="P501">
        <v>102</v>
      </c>
      <c r="Q501">
        <v>3479539</v>
      </c>
      <c r="R501" t="s">
        <v>61</v>
      </c>
      <c r="S501">
        <v>77</v>
      </c>
      <c r="T501" t="s">
        <v>62</v>
      </c>
      <c r="U501">
        <v>1</v>
      </c>
      <c r="V501">
        <v>0</v>
      </c>
      <c r="W501">
        <v>0.59550946999999999</v>
      </c>
      <c r="X501">
        <v>1</v>
      </c>
      <c r="Y501">
        <v>1</v>
      </c>
      <c r="Z501">
        <v>0.92016935</v>
      </c>
    </row>
    <row r="502" spans="15:26" x14ac:dyDescent="0.2">
      <c r="O502" t="s">
        <v>1829</v>
      </c>
      <c r="P502">
        <v>32</v>
      </c>
      <c r="Q502">
        <v>2160388</v>
      </c>
      <c r="R502" t="s">
        <v>49</v>
      </c>
      <c r="S502">
        <v>53</v>
      </c>
      <c r="T502" t="s">
        <v>50</v>
      </c>
      <c r="U502">
        <v>1</v>
      </c>
      <c r="V502">
        <v>1</v>
      </c>
      <c r="W502">
        <v>0.98863714999999996</v>
      </c>
      <c r="X502">
        <v>1</v>
      </c>
      <c r="Y502">
        <v>1</v>
      </c>
      <c r="Z502">
        <v>0.92039629999999995</v>
      </c>
    </row>
    <row r="503" spans="15:26" x14ac:dyDescent="0.2">
      <c r="O503" t="s">
        <v>1830</v>
      </c>
      <c r="P503">
        <v>136</v>
      </c>
      <c r="Q503">
        <v>3683453</v>
      </c>
      <c r="R503" t="s">
        <v>49</v>
      </c>
      <c r="S503">
        <v>62</v>
      </c>
      <c r="T503" t="s">
        <v>62</v>
      </c>
      <c r="U503">
        <v>1</v>
      </c>
      <c r="V503">
        <v>1</v>
      </c>
      <c r="W503">
        <v>0.94504993999999998</v>
      </c>
      <c r="X503">
        <v>1</v>
      </c>
      <c r="Y503">
        <v>1</v>
      </c>
      <c r="Z503">
        <v>0.92123460000000001</v>
      </c>
    </row>
    <row r="504" spans="15:26" x14ac:dyDescent="0.2">
      <c r="O504" t="s">
        <v>1831</v>
      </c>
      <c r="P504">
        <v>28</v>
      </c>
      <c r="Q504">
        <v>2089347</v>
      </c>
      <c r="R504" t="s">
        <v>61</v>
      </c>
      <c r="S504">
        <v>49</v>
      </c>
      <c r="T504" t="s">
        <v>50</v>
      </c>
      <c r="U504">
        <v>1</v>
      </c>
      <c r="V504">
        <v>1</v>
      </c>
      <c r="W504">
        <v>0.99852264000000002</v>
      </c>
      <c r="X504">
        <v>1</v>
      </c>
      <c r="Y504">
        <v>1</v>
      </c>
      <c r="Z504">
        <v>0.92189156999999999</v>
      </c>
    </row>
    <row r="505" spans="15:26" x14ac:dyDescent="0.2">
      <c r="O505" t="s">
        <v>1832</v>
      </c>
      <c r="P505">
        <v>304</v>
      </c>
      <c r="Q505">
        <v>4227987</v>
      </c>
      <c r="R505" t="s">
        <v>49</v>
      </c>
      <c r="S505">
        <v>45</v>
      </c>
      <c r="T505" t="s">
        <v>62</v>
      </c>
      <c r="U505">
        <v>1</v>
      </c>
      <c r="V505">
        <v>1</v>
      </c>
      <c r="W505">
        <v>0.94014070000000005</v>
      </c>
      <c r="X505">
        <v>1</v>
      </c>
      <c r="Y505">
        <v>1</v>
      </c>
      <c r="Z505">
        <v>0.92207795000000004</v>
      </c>
    </row>
    <row r="506" spans="15:26" x14ac:dyDescent="0.2">
      <c r="O506" t="s">
        <v>1833</v>
      </c>
      <c r="P506">
        <v>89</v>
      </c>
      <c r="Q506">
        <v>3219922</v>
      </c>
      <c r="R506" t="s">
        <v>61</v>
      </c>
      <c r="S506">
        <v>37</v>
      </c>
      <c r="T506" t="s">
        <v>50</v>
      </c>
      <c r="U506">
        <v>1</v>
      </c>
      <c r="V506">
        <v>1</v>
      </c>
      <c r="W506">
        <v>0.99991834000000002</v>
      </c>
      <c r="X506">
        <v>1</v>
      </c>
      <c r="Y506">
        <v>1</v>
      </c>
      <c r="Z506">
        <v>0.92237853999999997</v>
      </c>
    </row>
    <row r="507" spans="15:26" x14ac:dyDescent="0.2">
      <c r="O507" t="s">
        <v>1834</v>
      </c>
      <c r="P507">
        <v>30</v>
      </c>
      <c r="Q507">
        <v>2116567</v>
      </c>
      <c r="R507" t="s">
        <v>49</v>
      </c>
      <c r="S507">
        <v>67</v>
      </c>
      <c r="T507" t="s">
        <v>50</v>
      </c>
      <c r="U507">
        <v>1</v>
      </c>
      <c r="V507">
        <v>1</v>
      </c>
      <c r="W507">
        <v>0.93172085000000004</v>
      </c>
      <c r="X507">
        <v>1</v>
      </c>
      <c r="Y507">
        <v>1</v>
      </c>
      <c r="Z507">
        <v>0.92277790000000004</v>
      </c>
    </row>
    <row r="508" spans="15:26" x14ac:dyDescent="0.2">
      <c r="O508" t="s">
        <v>1835</v>
      </c>
      <c r="P508">
        <v>34</v>
      </c>
      <c r="Q508">
        <v>2188112</v>
      </c>
      <c r="R508" t="s">
        <v>49</v>
      </c>
      <c r="S508">
        <v>44</v>
      </c>
      <c r="T508" t="s">
        <v>50</v>
      </c>
      <c r="U508">
        <v>1</v>
      </c>
      <c r="V508">
        <v>1</v>
      </c>
      <c r="W508">
        <v>0.88293540000000004</v>
      </c>
      <c r="X508">
        <v>1</v>
      </c>
      <c r="Y508">
        <v>1</v>
      </c>
      <c r="Z508">
        <v>0.92329097000000004</v>
      </c>
    </row>
    <row r="509" spans="15:26" x14ac:dyDescent="0.2">
      <c r="O509" t="s">
        <v>1836</v>
      </c>
      <c r="P509">
        <v>335</v>
      </c>
      <c r="Q509">
        <v>4238473</v>
      </c>
      <c r="R509" t="s">
        <v>49</v>
      </c>
      <c r="S509">
        <v>40</v>
      </c>
      <c r="T509" t="s">
        <v>50</v>
      </c>
      <c r="U509">
        <v>1</v>
      </c>
      <c r="V509">
        <v>1</v>
      </c>
      <c r="W509">
        <v>0.99823797000000003</v>
      </c>
      <c r="X509">
        <v>1</v>
      </c>
      <c r="Y509">
        <v>1</v>
      </c>
      <c r="Z509">
        <v>0.9239212</v>
      </c>
    </row>
    <row r="510" spans="15:26" x14ac:dyDescent="0.2">
      <c r="O510" t="s">
        <v>1837</v>
      </c>
      <c r="P510">
        <v>214</v>
      </c>
      <c r="Q510">
        <v>4210993</v>
      </c>
      <c r="R510" t="s">
        <v>61</v>
      </c>
      <c r="S510">
        <v>47</v>
      </c>
      <c r="T510" t="s">
        <v>50</v>
      </c>
      <c r="U510">
        <v>1</v>
      </c>
      <c r="V510">
        <v>1</v>
      </c>
      <c r="W510">
        <v>0.99949306000000004</v>
      </c>
      <c r="X510">
        <v>1</v>
      </c>
      <c r="Y510">
        <v>1</v>
      </c>
      <c r="Z510">
        <v>0.92464495000000002</v>
      </c>
    </row>
    <row r="511" spans="15:26" x14ac:dyDescent="0.2">
      <c r="O511" t="s">
        <v>1838</v>
      </c>
      <c r="P511">
        <v>202</v>
      </c>
      <c r="Q511">
        <v>4208573</v>
      </c>
      <c r="R511" t="s">
        <v>61</v>
      </c>
      <c r="S511">
        <v>44</v>
      </c>
      <c r="T511" t="s">
        <v>50</v>
      </c>
      <c r="U511">
        <v>1</v>
      </c>
      <c r="V511">
        <v>1</v>
      </c>
      <c r="W511">
        <v>0.99418384000000004</v>
      </c>
      <c r="X511">
        <v>1</v>
      </c>
      <c r="Y511">
        <v>1</v>
      </c>
      <c r="Z511">
        <v>0.92505720000000002</v>
      </c>
    </row>
    <row r="512" spans="15:26" x14ac:dyDescent="0.2">
      <c r="O512" t="s">
        <v>1839</v>
      </c>
      <c r="P512">
        <v>193</v>
      </c>
      <c r="Q512">
        <v>4207387</v>
      </c>
      <c r="R512" t="s">
        <v>49</v>
      </c>
      <c r="S512">
        <v>57</v>
      </c>
      <c r="T512" t="s">
        <v>50</v>
      </c>
      <c r="U512">
        <v>1</v>
      </c>
      <c r="V512">
        <v>1</v>
      </c>
      <c r="W512">
        <v>0.99870424999999996</v>
      </c>
      <c r="X512">
        <v>1</v>
      </c>
      <c r="Y512">
        <v>1</v>
      </c>
      <c r="Z512">
        <v>0.92543494999999998</v>
      </c>
    </row>
    <row r="513" spans="15:26" x14ac:dyDescent="0.2">
      <c r="O513" t="s">
        <v>1840</v>
      </c>
      <c r="P513">
        <v>259</v>
      </c>
      <c r="Q513">
        <v>4218400</v>
      </c>
      <c r="R513" t="s">
        <v>49</v>
      </c>
      <c r="S513">
        <v>59</v>
      </c>
      <c r="T513" t="s">
        <v>50</v>
      </c>
      <c r="U513">
        <v>1</v>
      </c>
      <c r="V513">
        <v>1</v>
      </c>
      <c r="W513">
        <v>0.99876259999999994</v>
      </c>
      <c r="X513">
        <v>1</v>
      </c>
      <c r="Y513">
        <v>1</v>
      </c>
      <c r="Z513">
        <v>0.92546980000000001</v>
      </c>
    </row>
    <row r="514" spans="15:26" x14ac:dyDescent="0.2">
      <c r="O514" t="s">
        <v>1841</v>
      </c>
      <c r="P514">
        <v>114</v>
      </c>
      <c r="Q514">
        <v>3616714</v>
      </c>
      <c r="R514" t="s">
        <v>49</v>
      </c>
      <c r="S514">
        <v>59</v>
      </c>
      <c r="T514" t="s">
        <v>62</v>
      </c>
      <c r="U514">
        <v>1</v>
      </c>
      <c r="V514">
        <v>0</v>
      </c>
      <c r="W514">
        <v>0.41840840000000001</v>
      </c>
      <c r="X514">
        <v>1</v>
      </c>
      <c r="Y514">
        <v>1</v>
      </c>
      <c r="Z514">
        <v>0.92598533999999999</v>
      </c>
    </row>
    <row r="515" spans="15:26" x14ac:dyDescent="0.2">
      <c r="O515" t="s">
        <v>1842</v>
      </c>
      <c r="P515">
        <v>297</v>
      </c>
      <c r="Q515">
        <v>4225476</v>
      </c>
      <c r="R515" t="s">
        <v>61</v>
      </c>
      <c r="S515">
        <v>64</v>
      </c>
      <c r="T515" t="s">
        <v>50</v>
      </c>
      <c r="U515">
        <v>1</v>
      </c>
      <c r="V515">
        <v>1</v>
      </c>
      <c r="W515">
        <v>0.99987614000000002</v>
      </c>
      <c r="X515">
        <v>1</v>
      </c>
      <c r="Y515">
        <v>1</v>
      </c>
      <c r="Z515">
        <v>0.92658543999999998</v>
      </c>
    </row>
    <row r="516" spans="15:26" x14ac:dyDescent="0.2">
      <c r="O516" t="s">
        <v>1843</v>
      </c>
      <c r="P516">
        <v>48</v>
      </c>
      <c r="Q516">
        <v>2852301</v>
      </c>
      <c r="R516" t="s">
        <v>61</v>
      </c>
      <c r="S516">
        <v>48</v>
      </c>
      <c r="T516" t="s">
        <v>50</v>
      </c>
      <c r="U516">
        <v>1</v>
      </c>
      <c r="V516">
        <v>1</v>
      </c>
      <c r="W516">
        <v>0.99859905000000004</v>
      </c>
      <c r="X516">
        <v>1</v>
      </c>
      <c r="Y516">
        <v>1</v>
      </c>
      <c r="Z516">
        <v>0.92713619999999997</v>
      </c>
    </row>
    <row r="517" spans="15:26" x14ac:dyDescent="0.2">
      <c r="O517" t="s">
        <v>1844</v>
      </c>
      <c r="P517">
        <v>49</v>
      </c>
      <c r="Q517">
        <v>2853875</v>
      </c>
      <c r="R517" t="s">
        <v>49</v>
      </c>
      <c r="S517">
        <v>53</v>
      </c>
      <c r="T517" t="s">
        <v>50</v>
      </c>
      <c r="U517">
        <v>1</v>
      </c>
      <c r="V517">
        <v>1</v>
      </c>
      <c r="W517">
        <v>0.99484943999999997</v>
      </c>
      <c r="X517">
        <v>1</v>
      </c>
      <c r="Y517">
        <v>1</v>
      </c>
      <c r="Z517">
        <v>0.92737829999999999</v>
      </c>
    </row>
    <row r="518" spans="15:26" x14ac:dyDescent="0.2">
      <c r="O518" t="s">
        <v>1845</v>
      </c>
      <c r="P518">
        <v>339</v>
      </c>
      <c r="Q518">
        <v>4239993</v>
      </c>
      <c r="R518" t="s">
        <v>61</v>
      </c>
      <c r="S518">
        <v>59</v>
      </c>
      <c r="T518" t="s">
        <v>62</v>
      </c>
      <c r="U518">
        <v>1</v>
      </c>
      <c r="V518">
        <v>1</v>
      </c>
      <c r="W518">
        <v>0.99214875999999996</v>
      </c>
      <c r="X518">
        <v>1</v>
      </c>
      <c r="Y518">
        <v>1</v>
      </c>
      <c r="Z518">
        <v>0.92749137000000004</v>
      </c>
    </row>
    <row r="519" spans="15:26" x14ac:dyDescent="0.2">
      <c r="O519" t="s">
        <v>1846</v>
      </c>
      <c r="P519">
        <v>10</v>
      </c>
      <c r="Q519">
        <v>919227</v>
      </c>
      <c r="R519" t="s">
        <v>61</v>
      </c>
      <c r="S519">
        <v>68</v>
      </c>
      <c r="T519" t="s">
        <v>50</v>
      </c>
      <c r="U519">
        <v>1</v>
      </c>
      <c r="V519">
        <v>1</v>
      </c>
      <c r="W519">
        <v>0.99598609999999999</v>
      </c>
      <c r="X519">
        <v>1</v>
      </c>
      <c r="Y519">
        <v>1</v>
      </c>
      <c r="Z519">
        <v>0.92782810000000004</v>
      </c>
    </row>
    <row r="520" spans="15:26" x14ac:dyDescent="0.2">
      <c r="O520" t="s">
        <v>1847</v>
      </c>
      <c r="P520">
        <v>285</v>
      </c>
      <c r="Q520">
        <v>4221678</v>
      </c>
      <c r="R520" t="s">
        <v>61</v>
      </c>
      <c r="S520">
        <v>52</v>
      </c>
      <c r="T520" t="s">
        <v>50</v>
      </c>
      <c r="U520">
        <v>1</v>
      </c>
      <c r="V520">
        <v>1</v>
      </c>
      <c r="W520">
        <v>0.99997590000000003</v>
      </c>
      <c r="X520">
        <v>1</v>
      </c>
      <c r="Y520">
        <v>1</v>
      </c>
      <c r="Z520">
        <v>0.92838436000000002</v>
      </c>
    </row>
    <row r="521" spans="15:26" x14ac:dyDescent="0.2">
      <c r="O521" t="s">
        <v>1848</v>
      </c>
      <c r="P521">
        <v>55</v>
      </c>
      <c r="Q521">
        <v>2857792</v>
      </c>
      <c r="R521" t="s">
        <v>49</v>
      </c>
      <c r="S521">
        <v>51</v>
      </c>
      <c r="T521" t="s">
        <v>50</v>
      </c>
      <c r="U521">
        <v>1</v>
      </c>
      <c r="V521">
        <v>1</v>
      </c>
      <c r="W521">
        <v>0.99943954000000002</v>
      </c>
      <c r="X521">
        <v>1</v>
      </c>
      <c r="Y521">
        <v>1</v>
      </c>
      <c r="Z521">
        <v>0.92966413000000003</v>
      </c>
    </row>
    <row r="522" spans="15:26" x14ac:dyDescent="0.2">
      <c r="O522" t="s">
        <v>1849</v>
      </c>
      <c r="P522">
        <v>123</v>
      </c>
      <c r="Q522">
        <v>3648257</v>
      </c>
      <c r="R522" t="s">
        <v>49</v>
      </c>
      <c r="S522">
        <v>52</v>
      </c>
      <c r="T522" t="s">
        <v>50</v>
      </c>
      <c r="U522">
        <v>1</v>
      </c>
      <c r="V522">
        <v>1</v>
      </c>
      <c r="W522">
        <v>0.99814712999999999</v>
      </c>
      <c r="X522">
        <v>1</v>
      </c>
      <c r="Y522">
        <v>1</v>
      </c>
      <c r="Z522">
        <v>0.93024194000000004</v>
      </c>
    </row>
    <row r="523" spans="15:26" x14ac:dyDescent="0.2">
      <c r="O523" t="s">
        <v>1850</v>
      </c>
      <c r="P523">
        <v>127</v>
      </c>
      <c r="Q523">
        <v>3658358</v>
      </c>
      <c r="R523" t="s">
        <v>49</v>
      </c>
      <c r="S523">
        <v>58</v>
      </c>
      <c r="T523" t="s">
        <v>50</v>
      </c>
      <c r="U523">
        <v>1</v>
      </c>
      <c r="V523">
        <v>0</v>
      </c>
      <c r="W523">
        <v>0.62039065000000004</v>
      </c>
      <c r="X523">
        <v>1</v>
      </c>
      <c r="Y523">
        <v>1</v>
      </c>
      <c r="Z523">
        <v>0.93029415999999998</v>
      </c>
    </row>
    <row r="524" spans="15:26" x14ac:dyDescent="0.2">
      <c r="O524" t="s">
        <v>1851</v>
      </c>
      <c r="P524">
        <v>330</v>
      </c>
      <c r="Q524">
        <v>4236787</v>
      </c>
      <c r="R524" t="s">
        <v>49</v>
      </c>
      <c r="S524">
        <v>53</v>
      </c>
      <c r="T524" t="s">
        <v>50</v>
      </c>
      <c r="U524">
        <v>1</v>
      </c>
      <c r="V524">
        <v>1</v>
      </c>
      <c r="W524">
        <v>0.99976220000000005</v>
      </c>
      <c r="X524">
        <v>1</v>
      </c>
      <c r="Y524">
        <v>1</v>
      </c>
      <c r="Z524">
        <v>0.93159974000000001</v>
      </c>
    </row>
    <row r="525" spans="15:26" x14ac:dyDescent="0.2">
      <c r="O525" t="s">
        <v>1852</v>
      </c>
      <c r="P525">
        <v>284</v>
      </c>
      <c r="Q525">
        <v>4221576</v>
      </c>
      <c r="R525" t="s">
        <v>61</v>
      </c>
      <c r="S525">
        <v>54</v>
      </c>
      <c r="T525" t="s">
        <v>50</v>
      </c>
      <c r="U525">
        <v>1</v>
      </c>
      <c r="V525">
        <v>1</v>
      </c>
      <c r="W525">
        <v>0.99971473</v>
      </c>
      <c r="X525">
        <v>1</v>
      </c>
      <c r="Y525">
        <v>1</v>
      </c>
      <c r="Z525">
        <v>0.93187520000000001</v>
      </c>
    </row>
    <row r="526" spans="15:26" x14ac:dyDescent="0.2">
      <c r="O526" t="s">
        <v>1853</v>
      </c>
      <c r="P526">
        <v>71</v>
      </c>
      <c r="Q526">
        <v>2865258</v>
      </c>
      <c r="R526" t="s">
        <v>61</v>
      </c>
      <c r="S526">
        <v>59</v>
      </c>
      <c r="T526" t="s">
        <v>50</v>
      </c>
      <c r="U526">
        <v>1</v>
      </c>
      <c r="V526">
        <v>1</v>
      </c>
      <c r="W526">
        <v>0.99076359999999997</v>
      </c>
      <c r="X526">
        <v>1</v>
      </c>
      <c r="Y526">
        <v>1</v>
      </c>
      <c r="Z526">
        <v>0.93294774999999996</v>
      </c>
    </row>
    <row r="527" spans="15:26" x14ac:dyDescent="0.2">
      <c r="O527" t="s">
        <v>1854</v>
      </c>
      <c r="P527">
        <v>48</v>
      </c>
      <c r="Q527">
        <v>2852301</v>
      </c>
      <c r="R527" t="s">
        <v>49</v>
      </c>
      <c r="S527">
        <v>48</v>
      </c>
      <c r="T527" t="s">
        <v>50</v>
      </c>
      <c r="U527">
        <v>1</v>
      </c>
      <c r="V527">
        <v>1</v>
      </c>
      <c r="W527">
        <v>0.99817489999999998</v>
      </c>
      <c r="X527">
        <v>1</v>
      </c>
      <c r="Y527">
        <v>1</v>
      </c>
      <c r="Z527">
        <v>0.93356793999999999</v>
      </c>
    </row>
    <row r="528" spans="15:26" x14ac:dyDescent="0.2">
      <c r="O528" t="s">
        <v>1855</v>
      </c>
      <c r="P528">
        <v>241</v>
      </c>
      <c r="Q528">
        <v>4214939</v>
      </c>
      <c r="R528" t="s">
        <v>61</v>
      </c>
      <c r="S528">
        <v>57</v>
      </c>
      <c r="T528" t="s">
        <v>50</v>
      </c>
      <c r="U528">
        <v>1</v>
      </c>
      <c r="V528">
        <v>1</v>
      </c>
      <c r="W528">
        <v>0.88675440000000005</v>
      </c>
      <c r="X528">
        <v>1</v>
      </c>
      <c r="Y528">
        <v>1</v>
      </c>
      <c r="Z528">
        <v>0.9336721</v>
      </c>
    </row>
    <row r="529" spans="15:26" x14ac:dyDescent="0.2">
      <c r="O529" t="s">
        <v>1856</v>
      </c>
      <c r="P529">
        <v>264</v>
      </c>
      <c r="Q529">
        <v>4218659</v>
      </c>
      <c r="R529" t="s">
        <v>61</v>
      </c>
      <c r="S529">
        <v>58</v>
      </c>
      <c r="T529" t="s">
        <v>62</v>
      </c>
      <c r="U529">
        <v>1</v>
      </c>
      <c r="V529">
        <v>1</v>
      </c>
      <c r="W529">
        <v>0.99967253</v>
      </c>
      <c r="X529">
        <v>1</v>
      </c>
      <c r="Y529">
        <v>1</v>
      </c>
      <c r="Z529">
        <v>0.93418586000000003</v>
      </c>
    </row>
    <row r="530" spans="15:26" x14ac:dyDescent="0.2">
      <c r="O530" t="s">
        <v>1857</v>
      </c>
      <c r="P530">
        <v>256</v>
      </c>
      <c r="Q530">
        <v>4217388</v>
      </c>
      <c r="R530" t="s">
        <v>49</v>
      </c>
      <c r="S530">
        <v>57</v>
      </c>
      <c r="T530" t="s">
        <v>50</v>
      </c>
      <c r="U530">
        <v>1</v>
      </c>
      <c r="V530">
        <v>1</v>
      </c>
      <c r="W530">
        <v>0.99963659999999999</v>
      </c>
      <c r="X530">
        <v>1</v>
      </c>
      <c r="Y530">
        <v>1</v>
      </c>
      <c r="Z530">
        <v>0.93427300000000002</v>
      </c>
    </row>
    <row r="531" spans="15:26" x14ac:dyDescent="0.2">
      <c r="O531" t="s">
        <v>1858</v>
      </c>
      <c r="P531">
        <v>105</v>
      </c>
      <c r="Q531">
        <v>3493375</v>
      </c>
      <c r="R531" t="s">
        <v>49</v>
      </c>
      <c r="S531">
        <v>52</v>
      </c>
      <c r="T531" t="s">
        <v>50</v>
      </c>
      <c r="U531">
        <v>1</v>
      </c>
      <c r="V531">
        <v>1</v>
      </c>
      <c r="W531">
        <v>0.92376840000000005</v>
      </c>
      <c r="X531">
        <v>1</v>
      </c>
      <c r="Y531">
        <v>1</v>
      </c>
      <c r="Z531">
        <v>0.93567480000000003</v>
      </c>
    </row>
    <row r="532" spans="15:26" x14ac:dyDescent="0.2">
      <c r="O532" t="s">
        <v>1859</v>
      </c>
      <c r="P532">
        <v>340</v>
      </c>
      <c r="Q532">
        <v>4242208</v>
      </c>
      <c r="R532" t="s">
        <v>61</v>
      </c>
      <c r="S532">
        <v>38</v>
      </c>
      <c r="T532" t="s">
        <v>50</v>
      </c>
      <c r="U532">
        <v>1</v>
      </c>
      <c r="V532">
        <v>1</v>
      </c>
      <c r="W532">
        <v>0.98571889999999995</v>
      </c>
      <c r="X532">
        <v>1</v>
      </c>
      <c r="Y532">
        <v>1</v>
      </c>
      <c r="Z532">
        <v>0.93682706000000004</v>
      </c>
    </row>
    <row r="533" spans="15:26" x14ac:dyDescent="0.2">
      <c r="O533" t="s">
        <v>1860</v>
      </c>
      <c r="P533">
        <v>53</v>
      </c>
      <c r="Q533">
        <v>2857125</v>
      </c>
      <c r="R533" t="s">
        <v>61</v>
      </c>
      <c r="S533">
        <v>57</v>
      </c>
      <c r="T533" t="s">
        <v>50</v>
      </c>
      <c r="U533">
        <v>1</v>
      </c>
      <c r="V533">
        <v>1</v>
      </c>
      <c r="W533">
        <v>0.83681879999999997</v>
      </c>
      <c r="X533">
        <v>1</v>
      </c>
      <c r="Y533">
        <v>1</v>
      </c>
      <c r="Z533">
        <v>0.93740809999999997</v>
      </c>
    </row>
    <row r="534" spans="15:26" x14ac:dyDescent="0.2">
      <c r="O534" t="s">
        <v>1861</v>
      </c>
      <c r="P534">
        <v>212</v>
      </c>
      <c r="Q534">
        <v>4210971</v>
      </c>
      <c r="R534" t="s">
        <v>61</v>
      </c>
      <c r="S534">
        <v>49</v>
      </c>
      <c r="T534" t="s">
        <v>50</v>
      </c>
      <c r="U534">
        <v>1</v>
      </c>
      <c r="V534">
        <v>1</v>
      </c>
      <c r="W534">
        <v>0.99971575000000001</v>
      </c>
      <c r="X534">
        <v>1</v>
      </c>
      <c r="Y534">
        <v>1</v>
      </c>
      <c r="Z534">
        <v>0.9389246</v>
      </c>
    </row>
    <row r="535" spans="15:26" x14ac:dyDescent="0.2">
      <c r="O535" t="s">
        <v>1862</v>
      </c>
      <c r="P535">
        <v>42</v>
      </c>
      <c r="Q535">
        <v>2801039</v>
      </c>
      <c r="R535" t="s">
        <v>49</v>
      </c>
      <c r="S535">
        <v>67</v>
      </c>
      <c r="T535" t="s">
        <v>62</v>
      </c>
      <c r="U535">
        <v>1</v>
      </c>
      <c r="V535">
        <v>1</v>
      </c>
      <c r="W535">
        <v>0.95762619999999998</v>
      </c>
      <c r="X535">
        <v>1</v>
      </c>
      <c r="Y535">
        <v>1</v>
      </c>
      <c r="Z535">
        <v>0.93968594000000005</v>
      </c>
    </row>
    <row r="536" spans="15:26" x14ac:dyDescent="0.2">
      <c r="O536" t="s">
        <v>1863</v>
      </c>
      <c r="P536">
        <v>116</v>
      </c>
      <c r="Q536">
        <v>3626209</v>
      </c>
      <c r="R536" t="s">
        <v>61</v>
      </c>
      <c r="S536">
        <v>76</v>
      </c>
      <c r="T536" t="s">
        <v>50</v>
      </c>
      <c r="U536">
        <v>1</v>
      </c>
      <c r="V536">
        <v>1</v>
      </c>
      <c r="W536">
        <v>0.72117746000000005</v>
      </c>
      <c r="X536">
        <v>1</v>
      </c>
      <c r="Y536">
        <v>1</v>
      </c>
      <c r="Z536">
        <v>0.94092757000000005</v>
      </c>
    </row>
    <row r="537" spans="15:26" x14ac:dyDescent="0.2">
      <c r="O537" t="s">
        <v>1864</v>
      </c>
      <c r="P537">
        <v>96</v>
      </c>
      <c r="Q537">
        <v>3455391</v>
      </c>
      <c r="R537" t="s">
        <v>49</v>
      </c>
      <c r="S537">
        <v>56</v>
      </c>
      <c r="T537" t="s">
        <v>62</v>
      </c>
      <c r="U537">
        <v>1</v>
      </c>
      <c r="V537">
        <v>1</v>
      </c>
      <c r="W537">
        <v>0.97269810000000001</v>
      </c>
      <c r="X537">
        <v>1</v>
      </c>
      <c r="Y537">
        <v>1</v>
      </c>
      <c r="Z537">
        <v>0.94180876000000002</v>
      </c>
    </row>
    <row r="538" spans="15:26" x14ac:dyDescent="0.2">
      <c r="O538" t="s">
        <v>1865</v>
      </c>
      <c r="P538">
        <v>199</v>
      </c>
      <c r="Q538">
        <v>4208082</v>
      </c>
      <c r="R538" t="s">
        <v>61</v>
      </c>
      <c r="S538">
        <v>43</v>
      </c>
      <c r="T538" t="s">
        <v>50</v>
      </c>
      <c r="U538">
        <v>1</v>
      </c>
      <c r="V538">
        <v>1</v>
      </c>
      <c r="W538">
        <v>0.99961610000000001</v>
      </c>
      <c r="X538">
        <v>1</v>
      </c>
      <c r="Y538">
        <v>1</v>
      </c>
      <c r="Z538">
        <v>0.94275105000000003</v>
      </c>
    </row>
    <row r="539" spans="15:26" x14ac:dyDescent="0.2">
      <c r="O539" t="s">
        <v>1866</v>
      </c>
      <c r="P539">
        <v>95</v>
      </c>
      <c r="Q539">
        <v>3448104</v>
      </c>
      <c r="R539" t="s">
        <v>49</v>
      </c>
      <c r="S539">
        <v>63</v>
      </c>
      <c r="T539" t="s">
        <v>50</v>
      </c>
      <c r="U539">
        <v>1</v>
      </c>
      <c r="V539">
        <v>1</v>
      </c>
      <c r="W539">
        <v>0.85426449999999998</v>
      </c>
      <c r="X539">
        <v>1</v>
      </c>
      <c r="Y539">
        <v>1</v>
      </c>
      <c r="Z539">
        <v>0.94280993999999996</v>
      </c>
    </row>
    <row r="540" spans="15:26" x14ac:dyDescent="0.2">
      <c r="O540" t="s">
        <v>1867</v>
      </c>
      <c r="P540">
        <v>10</v>
      </c>
      <c r="Q540">
        <v>919227</v>
      </c>
      <c r="R540" t="s">
        <v>49</v>
      </c>
      <c r="S540">
        <v>68</v>
      </c>
      <c r="T540" t="s">
        <v>50</v>
      </c>
      <c r="U540">
        <v>1</v>
      </c>
      <c r="V540">
        <v>1</v>
      </c>
      <c r="W540">
        <v>0.95267389999999996</v>
      </c>
      <c r="X540">
        <v>1</v>
      </c>
      <c r="Y540">
        <v>1</v>
      </c>
      <c r="Z540">
        <v>0.94347733</v>
      </c>
    </row>
    <row r="541" spans="15:26" x14ac:dyDescent="0.2">
      <c r="O541" t="s">
        <v>1868</v>
      </c>
      <c r="P541">
        <v>324</v>
      </c>
      <c r="Q541">
        <v>4235261</v>
      </c>
      <c r="R541" t="s">
        <v>61</v>
      </c>
      <c r="S541">
        <v>45</v>
      </c>
      <c r="T541" t="s">
        <v>50</v>
      </c>
      <c r="U541">
        <v>1</v>
      </c>
      <c r="V541">
        <v>1</v>
      </c>
      <c r="W541">
        <v>0.97113799999999995</v>
      </c>
      <c r="X541">
        <v>1</v>
      </c>
      <c r="Y541">
        <v>1</v>
      </c>
      <c r="Z541">
        <v>0.94520174999999995</v>
      </c>
    </row>
    <row r="542" spans="15:26" x14ac:dyDescent="0.2">
      <c r="O542" t="s">
        <v>1869</v>
      </c>
      <c r="P542">
        <v>121</v>
      </c>
      <c r="Q542">
        <v>3647794</v>
      </c>
      <c r="R542" t="s">
        <v>49</v>
      </c>
      <c r="S542">
        <v>48</v>
      </c>
      <c r="T542" t="s">
        <v>62</v>
      </c>
      <c r="U542">
        <v>1</v>
      </c>
      <c r="V542">
        <v>1</v>
      </c>
      <c r="W542">
        <v>0.83725612999999999</v>
      </c>
      <c r="X542">
        <v>1</v>
      </c>
      <c r="Y542">
        <v>1</v>
      </c>
      <c r="Z542">
        <v>0.94719154000000005</v>
      </c>
    </row>
    <row r="543" spans="15:26" x14ac:dyDescent="0.2">
      <c r="O543" t="s">
        <v>1870</v>
      </c>
      <c r="P543">
        <v>329</v>
      </c>
      <c r="Q543">
        <v>4236785</v>
      </c>
      <c r="R543" t="s">
        <v>49</v>
      </c>
      <c r="S543">
        <v>45</v>
      </c>
      <c r="T543" t="s">
        <v>50</v>
      </c>
      <c r="U543">
        <v>1</v>
      </c>
      <c r="V543">
        <v>1</v>
      </c>
      <c r="W543">
        <v>0.99904680000000001</v>
      </c>
      <c r="X543">
        <v>1</v>
      </c>
      <c r="Y543">
        <v>1</v>
      </c>
      <c r="Z543">
        <v>0.94836200000000004</v>
      </c>
    </row>
    <row r="544" spans="15:26" x14ac:dyDescent="0.2">
      <c r="O544" t="s">
        <v>1871</v>
      </c>
      <c r="P544">
        <v>271</v>
      </c>
      <c r="Q544">
        <v>4219511</v>
      </c>
      <c r="R544" t="s">
        <v>49</v>
      </c>
      <c r="S544">
        <v>58</v>
      </c>
      <c r="T544" t="s">
        <v>62</v>
      </c>
      <c r="U544">
        <v>1</v>
      </c>
      <c r="V544">
        <v>1</v>
      </c>
      <c r="W544">
        <v>0.97325589999999995</v>
      </c>
      <c r="X544">
        <v>1</v>
      </c>
      <c r="Y544">
        <v>1</v>
      </c>
      <c r="Z544">
        <v>0.94842744000000001</v>
      </c>
    </row>
    <row r="545" spans="15:26" x14ac:dyDescent="0.2">
      <c r="O545" t="s">
        <v>1872</v>
      </c>
      <c r="P545">
        <v>196</v>
      </c>
      <c r="Q545">
        <v>4207769</v>
      </c>
      <c r="R545" t="s">
        <v>49</v>
      </c>
      <c r="S545">
        <v>65</v>
      </c>
      <c r="T545" t="s">
        <v>50</v>
      </c>
      <c r="U545">
        <v>1</v>
      </c>
      <c r="V545">
        <v>1</v>
      </c>
      <c r="W545">
        <v>0.99688719999999997</v>
      </c>
      <c r="X545">
        <v>1</v>
      </c>
      <c r="Y545">
        <v>1</v>
      </c>
      <c r="Z545">
        <v>0.95004449999999996</v>
      </c>
    </row>
    <row r="546" spans="15:26" x14ac:dyDescent="0.2">
      <c r="O546" t="s">
        <v>1873</v>
      </c>
      <c r="P546">
        <v>278</v>
      </c>
      <c r="Q546">
        <v>4220704</v>
      </c>
      <c r="R546" t="s">
        <v>61</v>
      </c>
      <c r="S546">
        <v>63</v>
      </c>
      <c r="T546" t="s">
        <v>50</v>
      </c>
      <c r="U546">
        <v>1</v>
      </c>
      <c r="V546">
        <v>1</v>
      </c>
      <c r="W546">
        <v>0.99989550000000005</v>
      </c>
      <c r="X546">
        <v>1</v>
      </c>
      <c r="Y546">
        <v>1</v>
      </c>
      <c r="Z546">
        <v>0.95067740000000001</v>
      </c>
    </row>
    <row r="547" spans="15:26" x14ac:dyDescent="0.2">
      <c r="O547" t="s">
        <v>1874</v>
      </c>
      <c r="P547">
        <v>339</v>
      </c>
      <c r="Q547">
        <v>4239993</v>
      </c>
      <c r="R547" t="s">
        <v>49</v>
      </c>
      <c r="S547">
        <v>59</v>
      </c>
      <c r="T547" t="s">
        <v>62</v>
      </c>
      <c r="U547">
        <v>1</v>
      </c>
      <c r="V547">
        <v>1</v>
      </c>
      <c r="W547">
        <v>0.89905846</v>
      </c>
      <c r="X547">
        <v>1</v>
      </c>
      <c r="Y547">
        <v>1</v>
      </c>
      <c r="Z547">
        <v>0.95200680000000004</v>
      </c>
    </row>
    <row r="548" spans="15:26" x14ac:dyDescent="0.2">
      <c r="O548" t="s">
        <v>1875</v>
      </c>
      <c r="P548">
        <v>241</v>
      </c>
      <c r="Q548">
        <v>4214939</v>
      </c>
      <c r="R548" t="s">
        <v>49</v>
      </c>
      <c r="S548">
        <v>57</v>
      </c>
      <c r="T548" t="s">
        <v>50</v>
      </c>
      <c r="U548">
        <v>1</v>
      </c>
      <c r="V548">
        <v>1</v>
      </c>
      <c r="W548">
        <v>0.99823755000000003</v>
      </c>
      <c r="X548">
        <v>1</v>
      </c>
      <c r="Y548">
        <v>1</v>
      </c>
      <c r="Z548">
        <v>0.95355889999999999</v>
      </c>
    </row>
    <row r="549" spans="15:26" x14ac:dyDescent="0.2">
      <c r="O549" t="s">
        <v>1876</v>
      </c>
      <c r="P549">
        <v>192</v>
      </c>
      <c r="Q549">
        <v>4206574</v>
      </c>
      <c r="R549" t="s">
        <v>49</v>
      </c>
      <c r="S549">
        <v>74</v>
      </c>
      <c r="T549" t="s">
        <v>50</v>
      </c>
      <c r="U549">
        <v>1</v>
      </c>
      <c r="V549">
        <v>1</v>
      </c>
      <c r="W549">
        <v>0.94799434999999999</v>
      </c>
      <c r="X549">
        <v>1</v>
      </c>
      <c r="Y549">
        <v>1</v>
      </c>
      <c r="Z549">
        <v>0.95363056999999996</v>
      </c>
    </row>
    <row r="550" spans="15:26" x14ac:dyDescent="0.2">
      <c r="O550" t="s">
        <v>1877</v>
      </c>
      <c r="P550">
        <v>181</v>
      </c>
      <c r="Q550">
        <v>4201692</v>
      </c>
      <c r="R550" t="s">
        <v>49</v>
      </c>
      <c r="S550">
        <v>45</v>
      </c>
      <c r="T550" t="s">
        <v>62</v>
      </c>
      <c r="U550">
        <v>1</v>
      </c>
      <c r="V550">
        <v>1</v>
      </c>
      <c r="W550">
        <v>0.99372077000000003</v>
      </c>
      <c r="X550">
        <v>1</v>
      </c>
      <c r="Y550">
        <v>1</v>
      </c>
      <c r="Z550">
        <v>0.95375407000000001</v>
      </c>
    </row>
    <row r="551" spans="15:26" x14ac:dyDescent="0.2">
      <c r="O551" t="s">
        <v>1878</v>
      </c>
      <c r="P551">
        <v>245</v>
      </c>
      <c r="Q551">
        <v>4216011</v>
      </c>
      <c r="R551" t="s">
        <v>61</v>
      </c>
      <c r="S551">
        <v>61</v>
      </c>
      <c r="T551" t="s">
        <v>50</v>
      </c>
      <c r="U551">
        <v>1</v>
      </c>
      <c r="V551">
        <v>1</v>
      </c>
      <c r="W551">
        <v>0.96020850000000002</v>
      </c>
      <c r="X551">
        <v>1</v>
      </c>
      <c r="Y551">
        <v>1</v>
      </c>
      <c r="Z551">
        <v>0.95427640000000002</v>
      </c>
    </row>
    <row r="552" spans="15:26" x14ac:dyDescent="0.2">
      <c r="O552" t="s">
        <v>1879</v>
      </c>
      <c r="P552">
        <v>130</v>
      </c>
      <c r="Q552">
        <v>3668848</v>
      </c>
      <c r="R552" t="s">
        <v>49</v>
      </c>
      <c r="S552">
        <v>52</v>
      </c>
      <c r="T552" t="s">
        <v>62</v>
      </c>
      <c r="U552">
        <v>1</v>
      </c>
      <c r="V552">
        <v>1</v>
      </c>
      <c r="W552">
        <v>0.97915410000000003</v>
      </c>
      <c r="X552">
        <v>1</v>
      </c>
      <c r="Y552">
        <v>1</v>
      </c>
      <c r="Z552">
        <v>0.95435166000000005</v>
      </c>
    </row>
    <row r="553" spans="15:26" x14ac:dyDescent="0.2">
      <c r="O553" t="s">
        <v>1880</v>
      </c>
      <c r="P553">
        <v>244</v>
      </c>
      <c r="Q553">
        <v>4215879</v>
      </c>
      <c r="R553" t="s">
        <v>61</v>
      </c>
      <c r="S553">
        <v>61</v>
      </c>
      <c r="T553" t="s">
        <v>50</v>
      </c>
      <c r="U553">
        <v>1</v>
      </c>
      <c r="V553">
        <v>1</v>
      </c>
      <c r="W553">
        <v>0.99449456000000003</v>
      </c>
      <c r="X553">
        <v>1</v>
      </c>
      <c r="Y553">
        <v>1</v>
      </c>
      <c r="Z553">
        <v>0.95488894000000002</v>
      </c>
    </row>
    <row r="554" spans="15:26" x14ac:dyDescent="0.2">
      <c r="O554" t="s">
        <v>1881</v>
      </c>
      <c r="P554">
        <v>156</v>
      </c>
      <c r="Q554">
        <v>4004634</v>
      </c>
      <c r="R554" t="s">
        <v>61</v>
      </c>
      <c r="S554">
        <v>37</v>
      </c>
      <c r="T554" t="s">
        <v>62</v>
      </c>
      <c r="U554">
        <v>1</v>
      </c>
      <c r="V554">
        <v>1</v>
      </c>
      <c r="W554">
        <v>0.99979839999999998</v>
      </c>
      <c r="X554">
        <v>1</v>
      </c>
      <c r="Y554">
        <v>1</v>
      </c>
      <c r="Z554">
        <v>0.95533360000000001</v>
      </c>
    </row>
    <row r="555" spans="15:26" x14ac:dyDescent="0.2">
      <c r="O555" t="s">
        <v>1882</v>
      </c>
      <c r="P555">
        <v>285</v>
      </c>
      <c r="Q555">
        <v>4221678</v>
      </c>
      <c r="R555" t="s">
        <v>49</v>
      </c>
      <c r="S555">
        <v>52</v>
      </c>
      <c r="T555" t="s">
        <v>50</v>
      </c>
      <c r="U555">
        <v>1</v>
      </c>
      <c r="V555">
        <v>1</v>
      </c>
      <c r="W555">
        <v>0.9995967</v>
      </c>
      <c r="X555">
        <v>1</v>
      </c>
      <c r="Y555">
        <v>1</v>
      </c>
      <c r="Z555">
        <v>0.95555100000000004</v>
      </c>
    </row>
    <row r="556" spans="15:26" x14ac:dyDescent="0.2">
      <c r="O556" t="s">
        <v>1883</v>
      </c>
      <c r="P556">
        <v>237</v>
      </c>
      <c r="Q556">
        <v>4214164</v>
      </c>
      <c r="R556" t="s">
        <v>49</v>
      </c>
      <c r="S556">
        <v>56</v>
      </c>
      <c r="T556" t="s">
        <v>50</v>
      </c>
      <c r="U556">
        <v>1</v>
      </c>
      <c r="V556">
        <v>1</v>
      </c>
      <c r="W556">
        <v>0.98513985000000004</v>
      </c>
      <c r="X556">
        <v>1</v>
      </c>
      <c r="Y556">
        <v>1</v>
      </c>
      <c r="Z556">
        <v>0.95634912999999999</v>
      </c>
    </row>
    <row r="557" spans="15:26" x14ac:dyDescent="0.2">
      <c r="O557" t="s">
        <v>1884</v>
      </c>
      <c r="P557">
        <v>265</v>
      </c>
      <c r="Q557">
        <v>4218710</v>
      </c>
      <c r="R557" t="s">
        <v>49</v>
      </c>
      <c r="S557">
        <v>57</v>
      </c>
      <c r="T557" t="s">
        <v>50</v>
      </c>
      <c r="U557">
        <v>1</v>
      </c>
      <c r="V557">
        <v>1</v>
      </c>
      <c r="W557">
        <v>0.99990915999999996</v>
      </c>
      <c r="X557">
        <v>1</v>
      </c>
      <c r="Y557">
        <v>1</v>
      </c>
      <c r="Z557">
        <v>0.95639132999999998</v>
      </c>
    </row>
    <row r="558" spans="15:26" x14ac:dyDescent="0.2">
      <c r="O558" t="s">
        <v>1885</v>
      </c>
      <c r="P558">
        <v>251</v>
      </c>
      <c r="Q558">
        <v>4216805</v>
      </c>
      <c r="R558" t="s">
        <v>49</v>
      </c>
      <c r="S558">
        <v>59</v>
      </c>
      <c r="T558" t="s">
        <v>50</v>
      </c>
      <c r="U558">
        <v>1</v>
      </c>
      <c r="V558">
        <v>1</v>
      </c>
      <c r="W558">
        <v>0.99913715999999997</v>
      </c>
      <c r="X558">
        <v>1</v>
      </c>
      <c r="Y558">
        <v>1</v>
      </c>
      <c r="Z558">
        <v>0.95713674999999998</v>
      </c>
    </row>
    <row r="559" spans="15:26" x14ac:dyDescent="0.2">
      <c r="O559" t="s">
        <v>1886</v>
      </c>
      <c r="P559">
        <v>227</v>
      </c>
      <c r="Q559">
        <v>4211961</v>
      </c>
      <c r="R559" t="s">
        <v>61</v>
      </c>
      <c r="S559">
        <v>64</v>
      </c>
      <c r="T559" t="s">
        <v>50</v>
      </c>
      <c r="U559">
        <v>1</v>
      </c>
      <c r="V559">
        <v>1</v>
      </c>
      <c r="W559">
        <v>0.94557009999999997</v>
      </c>
      <c r="X559">
        <v>1</v>
      </c>
      <c r="Y559">
        <v>1</v>
      </c>
      <c r="Z559">
        <v>0.95793307000000005</v>
      </c>
    </row>
    <row r="560" spans="15:26" x14ac:dyDescent="0.2">
      <c r="O560" t="s">
        <v>1887</v>
      </c>
      <c r="P560">
        <v>320</v>
      </c>
      <c r="Q560">
        <v>4233319</v>
      </c>
      <c r="R560" t="s">
        <v>61</v>
      </c>
      <c r="S560">
        <v>51</v>
      </c>
      <c r="T560" t="s">
        <v>62</v>
      </c>
      <c r="U560">
        <v>1</v>
      </c>
      <c r="V560">
        <v>1</v>
      </c>
      <c r="W560">
        <v>0.99999389999999999</v>
      </c>
      <c r="X560">
        <v>1</v>
      </c>
      <c r="Y560">
        <v>1</v>
      </c>
      <c r="Z560">
        <v>0.95826674000000001</v>
      </c>
    </row>
    <row r="561" spans="15:26" x14ac:dyDescent="0.2">
      <c r="O561" t="s">
        <v>1888</v>
      </c>
      <c r="P561">
        <v>101</v>
      </c>
      <c r="Q561">
        <v>3474007</v>
      </c>
      <c r="R561" t="s">
        <v>61</v>
      </c>
      <c r="S561">
        <v>51</v>
      </c>
      <c r="T561" t="s">
        <v>50</v>
      </c>
      <c r="U561">
        <v>1</v>
      </c>
      <c r="V561">
        <v>1</v>
      </c>
      <c r="W561">
        <v>0.98204530000000001</v>
      </c>
      <c r="X561">
        <v>1</v>
      </c>
      <c r="Y561">
        <v>1</v>
      </c>
      <c r="Z561">
        <v>0.95850679999999999</v>
      </c>
    </row>
    <row r="562" spans="15:26" x14ac:dyDescent="0.2">
      <c r="O562" t="s">
        <v>1889</v>
      </c>
      <c r="P562">
        <v>128</v>
      </c>
      <c r="Q562">
        <v>3660796</v>
      </c>
      <c r="R562" t="s">
        <v>61</v>
      </c>
      <c r="S562">
        <v>55</v>
      </c>
      <c r="T562" t="s">
        <v>62</v>
      </c>
      <c r="U562">
        <v>1</v>
      </c>
      <c r="V562">
        <v>1</v>
      </c>
      <c r="W562">
        <v>0.99837480000000001</v>
      </c>
      <c r="X562">
        <v>1</v>
      </c>
      <c r="Y562">
        <v>1</v>
      </c>
      <c r="Z562">
        <v>0.95942190000000005</v>
      </c>
    </row>
    <row r="563" spans="15:26" x14ac:dyDescent="0.2">
      <c r="O563" t="s">
        <v>1890</v>
      </c>
      <c r="P563">
        <v>295</v>
      </c>
      <c r="Q563">
        <v>4225075</v>
      </c>
      <c r="R563" t="s">
        <v>61</v>
      </c>
      <c r="S563">
        <v>58</v>
      </c>
      <c r="T563" t="s">
        <v>50</v>
      </c>
      <c r="U563">
        <v>1</v>
      </c>
      <c r="V563">
        <v>1</v>
      </c>
      <c r="W563">
        <v>0.99926910000000002</v>
      </c>
      <c r="X563">
        <v>1</v>
      </c>
      <c r="Y563">
        <v>1</v>
      </c>
      <c r="Z563">
        <v>0.96019244000000004</v>
      </c>
    </row>
    <row r="564" spans="15:26" x14ac:dyDescent="0.2">
      <c r="O564" t="s">
        <v>1891</v>
      </c>
      <c r="P564">
        <v>304</v>
      </c>
      <c r="Q564">
        <v>4227987</v>
      </c>
      <c r="R564" t="s">
        <v>61</v>
      </c>
      <c r="S564">
        <v>45</v>
      </c>
      <c r="T564" t="s">
        <v>62</v>
      </c>
      <c r="U564">
        <v>1</v>
      </c>
      <c r="V564">
        <v>1</v>
      </c>
      <c r="W564">
        <v>0.99965155000000006</v>
      </c>
      <c r="X564">
        <v>1</v>
      </c>
      <c r="Y564">
        <v>1</v>
      </c>
      <c r="Z564">
        <v>0.96068894999999999</v>
      </c>
    </row>
    <row r="565" spans="15:26" x14ac:dyDescent="0.2">
      <c r="O565" t="s">
        <v>1892</v>
      </c>
      <c r="P565">
        <v>183</v>
      </c>
      <c r="Q565">
        <v>4202145</v>
      </c>
      <c r="R565" t="s">
        <v>49</v>
      </c>
      <c r="S565">
        <v>60</v>
      </c>
      <c r="T565" t="s">
        <v>50</v>
      </c>
      <c r="U565">
        <v>1</v>
      </c>
      <c r="V565">
        <v>1</v>
      </c>
      <c r="W565">
        <v>0.9999827</v>
      </c>
      <c r="X565">
        <v>1</v>
      </c>
      <c r="Y565">
        <v>1</v>
      </c>
      <c r="Z565">
        <v>0.96073370000000002</v>
      </c>
    </row>
    <row r="566" spans="15:26" x14ac:dyDescent="0.2">
      <c r="O566" t="s">
        <v>1893</v>
      </c>
      <c r="P566">
        <v>93</v>
      </c>
      <c r="Q566">
        <v>3445111</v>
      </c>
      <c r="R566" t="s">
        <v>61</v>
      </c>
      <c r="S566">
        <v>48</v>
      </c>
      <c r="T566" t="s">
        <v>50</v>
      </c>
      <c r="U566">
        <v>1</v>
      </c>
      <c r="V566">
        <v>1</v>
      </c>
      <c r="W566">
        <v>0.99848570000000003</v>
      </c>
      <c r="X566">
        <v>1</v>
      </c>
      <c r="Y566">
        <v>1</v>
      </c>
      <c r="Z566">
        <v>0.96107019999999999</v>
      </c>
    </row>
    <row r="567" spans="15:26" x14ac:dyDescent="0.2">
      <c r="O567" t="s">
        <v>1894</v>
      </c>
      <c r="P567">
        <v>129</v>
      </c>
      <c r="Q567">
        <v>3662145</v>
      </c>
      <c r="R567" t="s">
        <v>49</v>
      </c>
      <c r="S567">
        <v>61</v>
      </c>
      <c r="T567" t="s">
        <v>62</v>
      </c>
      <c r="U567">
        <v>1</v>
      </c>
      <c r="V567">
        <v>1</v>
      </c>
      <c r="W567">
        <v>0.99814199999999997</v>
      </c>
      <c r="X567">
        <v>1</v>
      </c>
      <c r="Y567">
        <v>1</v>
      </c>
      <c r="Z567">
        <v>0.96107255999999996</v>
      </c>
    </row>
    <row r="568" spans="15:26" x14ac:dyDescent="0.2">
      <c r="O568" t="s">
        <v>1895</v>
      </c>
      <c r="P568">
        <v>169</v>
      </c>
      <c r="Q568">
        <v>4106236</v>
      </c>
      <c r="R568" t="s">
        <v>61</v>
      </c>
      <c r="S568">
        <v>62</v>
      </c>
      <c r="T568" t="s">
        <v>50</v>
      </c>
      <c r="U568">
        <v>1</v>
      </c>
      <c r="V568">
        <v>1</v>
      </c>
      <c r="W568">
        <v>0.9613737</v>
      </c>
      <c r="X568">
        <v>1</v>
      </c>
      <c r="Y568">
        <v>1</v>
      </c>
      <c r="Z568">
        <v>0.96238330000000005</v>
      </c>
    </row>
    <row r="569" spans="15:26" x14ac:dyDescent="0.2">
      <c r="O569" t="s">
        <v>1896</v>
      </c>
      <c r="P569">
        <v>261</v>
      </c>
      <c r="Q569">
        <v>4218507</v>
      </c>
      <c r="R569" t="s">
        <v>61</v>
      </c>
      <c r="S569">
        <v>64</v>
      </c>
      <c r="T569" t="s">
        <v>62</v>
      </c>
      <c r="U569">
        <v>1</v>
      </c>
      <c r="V569">
        <v>1</v>
      </c>
      <c r="W569">
        <v>0.9768038</v>
      </c>
      <c r="X569">
        <v>1</v>
      </c>
      <c r="Y569">
        <v>1</v>
      </c>
      <c r="Z569">
        <v>0.96307235999999996</v>
      </c>
    </row>
    <row r="570" spans="15:26" x14ac:dyDescent="0.2">
      <c r="O570" t="s">
        <v>1897</v>
      </c>
      <c r="P570">
        <v>182</v>
      </c>
      <c r="Q570">
        <v>4201981</v>
      </c>
      <c r="R570" t="s">
        <v>49</v>
      </c>
      <c r="S570">
        <v>49</v>
      </c>
      <c r="T570" t="s">
        <v>62</v>
      </c>
      <c r="U570">
        <v>1</v>
      </c>
      <c r="V570">
        <v>1</v>
      </c>
      <c r="W570">
        <v>0.99064255000000001</v>
      </c>
      <c r="X570">
        <v>1</v>
      </c>
      <c r="Y570">
        <v>1</v>
      </c>
      <c r="Z570">
        <v>0.96371709999999999</v>
      </c>
    </row>
    <row r="571" spans="15:26" x14ac:dyDescent="0.2">
      <c r="O571" t="s">
        <v>1898</v>
      </c>
      <c r="P571">
        <v>24</v>
      </c>
      <c r="Q571">
        <v>1682292</v>
      </c>
      <c r="R571" t="s">
        <v>49</v>
      </c>
      <c r="S571">
        <v>70</v>
      </c>
      <c r="T571" t="s">
        <v>62</v>
      </c>
      <c r="U571">
        <v>1</v>
      </c>
      <c r="V571">
        <v>1</v>
      </c>
      <c r="W571">
        <v>0.74263126000000002</v>
      </c>
      <c r="X571">
        <v>1</v>
      </c>
      <c r="Y571">
        <v>1</v>
      </c>
      <c r="Z571">
        <v>0.96462990000000004</v>
      </c>
    </row>
    <row r="572" spans="15:26" x14ac:dyDescent="0.2">
      <c r="O572" t="s">
        <v>1899</v>
      </c>
      <c r="P572">
        <v>266</v>
      </c>
      <c r="Q572">
        <v>4218855</v>
      </c>
      <c r="R572" t="s">
        <v>61</v>
      </c>
      <c r="S572">
        <v>68</v>
      </c>
      <c r="T572" t="s">
        <v>50</v>
      </c>
      <c r="U572">
        <v>1</v>
      </c>
      <c r="V572">
        <v>1</v>
      </c>
      <c r="W572">
        <v>0.99877024000000003</v>
      </c>
      <c r="X572">
        <v>0</v>
      </c>
      <c r="Y572">
        <v>1</v>
      </c>
      <c r="Z572">
        <v>0.96507620000000005</v>
      </c>
    </row>
    <row r="573" spans="15:26" x14ac:dyDescent="0.2">
      <c r="O573" t="s">
        <v>1900</v>
      </c>
      <c r="P573">
        <v>256</v>
      </c>
      <c r="Q573">
        <v>4217388</v>
      </c>
      <c r="R573" t="s">
        <v>61</v>
      </c>
      <c r="S573">
        <v>57</v>
      </c>
      <c r="T573" t="s">
        <v>50</v>
      </c>
      <c r="U573">
        <v>1</v>
      </c>
      <c r="V573">
        <v>1</v>
      </c>
      <c r="W573">
        <v>0.99959810000000004</v>
      </c>
      <c r="X573">
        <v>1</v>
      </c>
      <c r="Y573">
        <v>1</v>
      </c>
      <c r="Z573">
        <v>0.96562610000000004</v>
      </c>
    </row>
    <row r="574" spans="15:26" x14ac:dyDescent="0.2">
      <c r="O574" t="s">
        <v>1901</v>
      </c>
      <c r="P574">
        <v>292</v>
      </c>
      <c r="Q574">
        <v>4223512</v>
      </c>
      <c r="R574" t="s">
        <v>49</v>
      </c>
      <c r="S574">
        <v>42</v>
      </c>
      <c r="T574" t="s">
        <v>62</v>
      </c>
      <c r="U574">
        <v>1</v>
      </c>
      <c r="V574">
        <v>1</v>
      </c>
      <c r="W574">
        <v>0.99983719999999998</v>
      </c>
      <c r="X574">
        <v>1</v>
      </c>
      <c r="Y574">
        <v>1</v>
      </c>
      <c r="Z574">
        <v>0.96586479999999997</v>
      </c>
    </row>
    <row r="575" spans="15:26" x14ac:dyDescent="0.2">
      <c r="O575" t="s">
        <v>1902</v>
      </c>
      <c r="P575">
        <v>258</v>
      </c>
      <c r="Q575">
        <v>4218078</v>
      </c>
      <c r="R575" t="s">
        <v>49</v>
      </c>
      <c r="S575">
        <v>50</v>
      </c>
      <c r="T575" t="s">
        <v>50</v>
      </c>
      <c r="U575">
        <v>1</v>
      </c>
      <c r="V575">
        <v>1</v>
      </c>
      <c r="W575">
        <v>0.99983529999999998</v>
      </c>
      <c r="X575">
        <v>1</v>
      </c>
      <c r="Y575">
        <v>1</v>
      </c>
      <c r="Z575">
        <v>0.96633400000000003</v>
      </c>
    </row>
    <row r="576" spans="15:26" x14ac:dyDescent="0.2">
      <c r="O576" t="s">
        <v>1903</v>
      </c>
      <c r="P576">
        <v>280</v>
      </c>
      <c r="Q576">
        <v>4220918</v>
      </c>
      <c r="R576" t="s">
        <v>49</v>
      </c>
      <c r="S576">
        <v>41</v>
      </c>
      <c r="T576" t="s">
        <v>50</v>
      </c>
      <c r="U576">
        <v>1</v>
      </c>
      <c r="V576">
        <v>1</v>
      </c>
      <c r="W576">
        <v>0.99409574000000001</v>
      </c>
      <c r="X576">
        <v>1</v>
      </c>
      <c r="Y576">
        <v>1</v>
      </c>
      <c r="Z576">
        <v>0.96642565999999996</v>
      </c>
    </row>
    <row r="577" spans="15:26" x14ac:dyDescent="0.2">
      <c r="O577" t="s">
        <v>1904</v>
      </c>
      <c r="P577">
        <v>112</v>
      </c>
      <c r="Q577">
        <v>3614778</v>
      </c>
      <c r="R577" t="s">
        <v>61</v>
      </c>
      <c r="S577">
        <v>71</v>
      </c>
      <c r="T577" t="s">
        <v>62</v>
      </c>
      <c r="U577">
        <v>1</v>
      </c>
      <c r="V577">
        <v>1</v>
      </c>
      <c r="W577">
        <v>0.99700999999999995</v>
      </c>
      <c r="X577">
        <v>1</v>
      </c>
      <c r="Y577">
        <v>1</v>
      </c>
      <c r="Z577">
        <v>0.96647039999999995</v>
      </c>
    </row>
    <row r="578" spans="15:26" x14ac:dyDescent="0.2">
      <c r="O578" t="s">
        <v>1905</v>
      </c>
      <c r="P578">
        <v>270</v>
      </c>
      <c r="Q578">
        <v>4219366</v>
      </c>
      <c r="R578" t="s">
        <v>49</v>
      </c>
      <c r="S578">
        <v>63</v>
      </c>
      <c r="T578" t="s">
        <v>50</v>
      </c>
      <c r="U578">
        <v>1</v>
      </c>
      <c r="V578">
        <v>1</v>
      </c>
      <c r="W578">
        <v>0.99917149999999999</v>
      </c>
      <c r="X578">
        <v>1</v>
      </c>
      <c r="Y578">
        <v>1</v>
      </c>
      <c r="Z578">
        <v>0.96650802999999996</v>
      </c>
    </row>
    <row r="579" spans="15:26" x14ac:dyDescent="0.2">
      <c r="O579" t="s">
        <v>1906</v>
      </c>
      <c r="P579">
        <v>45</v>
      </c>
      <c r="Q579">
        <v>2820867</v>
      </c>
      <c r="R579" t="s">
        <v>49</v>
      </c>
      <c r="S579">
        <v>55</v>
      </c>
      <c r="T579" t="s">
        <v>50</v>
      </c>
      <c r="U579">
        <v>1</v>
      </c>
      <c r="V579">
        <v>1</v>
      </c>
      <c r="W579">
        <v>0.99967693999999996</v>
      </c>
      <c r="X579">
        <v>1</v>
      </c>
      <c r="Y579">
        <v>1</v>
      </c>
      <c r="Z579">
        <v>0.9666498</v>
      </c>
    </row>
    <row r="580" spans="15:26" x14ac:dyDescent="0.2">
      <c r="O580" t="s">
        <v>1907</v>
      </c>
      <c r="P580">
        <v>68</v>
      </c>
      <c r="Q580">
        <v>2862978</v>
      </c>
      <c r="R580" t="s">
        <v>61</v>
      </c>
      <c r="S580">
        <v>56</v>
      </c>
      <c r="T580" t="s">
        <v>62</v>
      </c>
      <c r="U580">
        <v>1</v>
      </c>
      <c r="V580">
        <v>1</v>
      </c>
      <c r="W580">
        <v>0.97830969999999995</v>
      </c>
      <c r="X580">
        <v>1</v>
      </c>
      <c r="Y580">
        <v>1</v>
      </c>
      <c r="Z580">
        <v>0.96672915999999998</v>
      </c>
    </row>
    <row r="581" spans="15:26" x14ac:dyDescent="0.2">
      <c r="O581" t="s">
        <v>1908</v>
      </c>
      <c r="P581">
        <v>15</v>
      </c>
      <c r="Q581">
        <v>1111989</v>
      </c>
      <c r="R581" t="s">
        <v>61</v>
      </c>
      <c r="S581">
        <v>62</v>
      </c>
      <c r="T581" t="s">
        <v>50</v>
      </c>
      <c r="U581">
        <v>1</v>
      </c>
      <c r="V581">
        <v>1</v>
      </c>
      <c r="W581">
        <v>0.99448263999999997</v>
      </c>
      <c r="X581">
        <v>0</v>
      </c>
      <c r="Y581">
        <v>1</v>
      </c>
      <c r="Z581">
        <v>0.96739227000000005</v>
      </c>
    </row>
    <row r="582" spans="15:26" x14ac:dyDescent="0.2">
      <c r="O582" t="s">
        <v>1909</v>
      </c>
      <c r="P582">
        <v>155</v>
      </c>
      <c r="Q582">
        <v>4004223</v>
      </c>
      <c r="R582" t="s">
        <v>49</v>
      </c>
      <c r="S582">
        <v>38</v>
      </c>
      <c r="T582" t="s">
        <v>62</v>
      </c>
      <c r="U582">
        <v>1</v>
      </c>
      <c r="V582">
        <v>1</v>
      </c>
      <c r="W582">
        <v>0.99921674000000005</v>
      </c>
      <c r="X582">
        <v>1</v>
      </c>
      <c r="Y582">
        <v>1</v>
      </c>
      <c r="Z582">
        <v>0.96806669999999995</v>
      </c>
    </row>
    <row r="583" spans="15:26" x14ac:dyDescent="0.2">
      <c r="O583" t="s">
        <v>1910</v>
      </c>
      <c r="P583">
        <v>119</v>
      </c>
      <c r="Q583">
        <v>3644696</v>
      </c>
      <c r="R583" t="s">
        <v>49</v>
      </c>
      <c r="S583">
        <v>59</v>
      </c>
      <c r="T583" t="s">
        <v>50</v>
      </c>
      <c r="U583">
        <v>1</v>
      </c>
      <c r="V583">
        <v>1</v>
      </c>
      <c r="W583">
        <v>0.99695409999999995</v>
      </c>
      <c r="X583">
        <v>1</v>
      </c>
      <c r="Y583">
        <v>1</v>
      </c>
      <c r="Z583">
        <v>0.96824790000000005</v>
      </c>
    </row>
    <row r="584" spans="15:26" x14ac:dyDescent="0.2">
      <c r="O584" t="s">
        <v>1911</v>
      </c>
      <c r="P584">
        <v>123</v>
      </c>
      <c r="Q584">
        <v>3648257</v>
      </c>
      <c r="R584" t="s">
        <v>61</v>
      </c>
      <c r="S584">
        <v>52</v>
      </c>
      <c r="T584" t="s">
        <v>50</v>
      </c>
      <c r="U584">
        <v>1</v>
      </c>
      <c r="V584">
        <v>1</v>
      </c>
      <c r="W584">
        <v>0.99876019999999999</v>
      </c>
      <c r="X584">
        <v>1</v>
      </c>
      <c r="Y584">
        <v>1</v>
      </c>
      <c r="Z584">
        <v>0.96899486000000001</v>
      </c>
    </row>
    <row r="585" spans="15:26" x14ac:dyDescent="0.2">
      <c r="O585" t="s">
        <v>1912</v>
      </c>
      <c r="P585">
        <v>54</v>
      </c>
      <c r="Q585">
        <v>2857231</v>
      </c>
      <c r="R585" t="s">
        <v>49</v>
      </c>
      <c r="S585">
        <v>63</v>
      </c>
      <c r="T585" t="s">
        <v>50</v>
      </c>
      <c r="U585">
        <v>1</v>
      </c>
      <c r="V585">
        <v>1</v>
      </c>
      <c r="W585">
        <v>0.98741555000000003</v>
      </c>
      <c r="X585">
        <v>1</v>
      </c>
      <c r="Y585">
        <v>1</v>
      </c>
      <c r="Z585">
        <v>0.96906619999999999</v>
      </c>
    </row>
    <row r="586" spans="15:26" x14ac:dyDescent="0.2">
      <c r="O586" t="s">
        <v>1913</v>
      </c>
      <c r="P586">
        <v>280</v>
      </c>
      <c r="Q586">
        <v>4220918</v>
      </c>
      <c r="R586" t="s">
        <v>61</v>
      </c>
      <c r="S586">
        <v>41</v>
      </c>
      <c r="T586" t="s">
        <v>50</v>
      </c>
      <c r="U586">
        <v>1</v>
      </c>
      <c r="V586">
        <v>1</v>
      </c>
      <c r="W586">
        <v>0.99621135000000005</v>
      </c>
      <c r="X586">
        <v>1</v>
      </c>
      <c r="Y586">
        <v>1</v>
      </c>
      <c r="Z586">
        <v>0.96922635999999995</v>
      </c>
    </row>
    <row r="587" spans="15:26" x14ac:dyDescent="0.2">
      <c r="O587" t="s">
        <v>1914</v>
      </c>
      <c r="P587">
        <v>97</v>
      </c>
      <c r="Q587">
        <v>3456809</v>
      </c>
      <c r="R587" t="s">
        <v>61</v>
      </c>
      <c r="S587">
        <v>59</v>
      </c>
      <c r="T587" t="s">
        <v>62</v>
      </c>
      <c r="U587">
        <v>1</v>
      </c>
      <c r="V587">
        <v>1</v>
      </c>
      <c r="W587">
        <v>0.96599966000000004</v>
      </c>
      <c r="X587">
        <v>1</v>
      </c>
      <c r="Y587">
        <v>1</v>
      </c>
      <c r="Z587">
        <v>0.97050446000000001</v>
      </c>
    </row>
    <row r="588" spans="15:26" x14ac:dyDescent="0.2">
      <c r="O588" t="s">
        <v>1915</v>
      </c>
      <c r="P588">
        <v>80</v>
      </c>
      <c r="Q588">
        <v>2905438</v>
      </c>
      <c r="R588" t="s">
        <v>49</v>
      </c>
      <c r="S588">
        <v>66</v>
      </c>
      <c r="T588" t="s">
        <v>62</v>
      </c>
      <c r="U588">
        <v>1</v>
      </c>
      <c r="V588">
        <v>1</v>
      </c>
      <c r="W588">
        <v>0.6799809</v>
      </c>
      <c r="X588">
        <v>1</v>
      </c>
      <c r="Y588">
        <v>1</v>
      </c>
      <c r="Z588">
        <v>0.97296839999999996</v>
      </c>
    </row>
    <row r="589" spans="15:26" x14ac:dyDescent="0.2">
      <c r="O589" t="s">
        <v>1916</v>
      </c>
      <c r="P589">
        <v>182</v>
      </c>
      <c r="Q589">
        <v>4201981</v>
      </c>
      <c r="R589" t="s">
        <v>61</v>
      </c>
      <c r="S589">
        <v>49</v>
      </c>
      <c r="T589" t="s">
        <v>62</v>
      </c>
      <c r="U589">
        <v>1</v>
      </c>
      <c r="V589">
        <v>1</v>
      </c>
      <c r="W589">
        <v>0.9968709</v>
      </c>
      <c r="X589">
        <v>1</v>
      </c>
      <c r="Y589">
        <v>1</v>
      </c>
      <c r="Z589">
        <v>0.97326005000000004</v>
      </c>
    </row>
    <row r="590" spans="15:26" x14ac:dyDescent="0.2">
      <c r="O590" t="s">
        <v>1917</v>
      </c>
      <c r="P590">
        <v>270</v>
      </c>
      <c r="Q590">
        <v>4219366</v>
      </c>
      <c r="R590" t="s">
        <v>61</v>
      </c>
      <c r="S590">
        <v>63</v>
      </c>
      <c r="T590" t="s">
        <v>50</v>
      </c>
      <c r="U590">
        <v>1</v>
      </c>
      <c r="V590">
        <v>1</v>
      </c>
      <c r="W590">
        <v>0.99900949999999999</v>
      </c>
      <c r="X590">
        <v>1</v>
      </c>
      <c r="Y590">
        <v>1</v>
      </c>
      <c r="Z590">
        <v>0.97411543</v>
      </c>
    </row>
    <row r="591" spans="15:26" x14ac:dyDescent="0.2">
      <c r="O591" t="s">
        <v>1918</v>
      </c>
      <c r="P591">
        <v>73</v>
      </c>
      <c r="Q591">
        <v>2865310</v>
      </c>
      <c r="R591" t="s">
        <v>49</v>
      </c>
      <c r="S591">
        <v>60</v>
      </c>
      <c r="T591" t="s">
        <v>62</v>
      </c>
      <c r="U591">
        <v>1</v>
      </c>
      <c r="V591">
        <v>1</v>
      </c>
      <c r="W591">
        <v>0.96025145000000001</v>
      </c>
      <c r="X591">
        <v>1</v>
      </c>
      <c r="Y591">
        <v>1</v>
      </c>
      <c r="Z591">
        <v>0.97598079999999998</v>
      </c>
    </row>
    <row r="592" spans="15:26" x14ac:dyDescent="0.2">
      <c r="O592" t="s">
        <v>1919</v>
      </c>
      <c r="P592">
        <v>129</v>
      </c>
      <c r="Q592">
        <v>3662145</v>
      </c>
      <c r="R592" t="s">
        <v>61</v>
      </c>
      <c r="S592">
        <v>61</v>
      </c>
      <c r="T592" t="s">
        <v>62</v>
      </c>
      <c r="U592">
        <v>1</v>
      </c>
      <c r="V592">
        <v>1</v>
      </c>
      <c r="W592">
        <v>0.99982583999999997</v>
      </c>
      <c r="X592">
        <v>1</v>
      </c>
      <c r="Y592">
        <v>1</v>
      </c>
      <c r="Z592">
        <v>0.97615266000000001</v>
      </c>
    </row>
    <row r="593" spans="15:26" x14ac:dyDescent="0.2">
      <c r="O593" t="s">
        <v>1920</v>
      </c>
      <c r="P593">
        <v>64</v>
      </c>
      <c r="Q593">
        <v>2862298</v>
      </c>
      <c r="R593" t="s">
        <v>49</v>
      </c>
      <c r="S593">
        <v>62</v>
      </c>
      <c r="T593" t="s">
        <v>50</v>
      </c>
      <c r="U593">
        <v>1</v>
      </c>
      <c r="V593">
        <v>1</v>
      </c>
      <c r="W593">
        <v>0.99719760000000002</v>
      </c>
      <c r="X593">
        <v>1</v>
      </c>
      <c r="Y593">
        <v>1</v>
      </c>
      <c r="Z593">
        <v>0.97628570000000003</v>
      </c>
    </row>
    <row r="594" spans="15:26" x14ac:dyDescent="0.2">
      <c r="O594" t="s">
        <v>1921</v>
      </c>
      <c r="P594">
        <v>324</v>
      </c>
      <c r="Q594">
        <v>4235261</v>
      </c>
      <c r="R594" t="s">
        <v>49</v>
      </c>
      <c r="S594">
        <v>45</v>
      </c>
      <c r="T594" t="s">
        <v>50</v>
      </c>
      <c r="U594">
        <v>1</v>
      </c>
      <c r="V594">
        <v>1</v>
      </c>
      <c r="W594">
        <v>0.73223340000000003</v>
      </c>
      <c r="X594">
        <v>1</v>
      </c>
      <c r="Y594">
        <v>1</v>
      </c>
      <c r="Z594">
        <v>0.9763366</v>
      </c>
    </row>
    <row r="595" spans="15:26" x14ac:dyDescent="0.2">
      <c r="O595" t="s">
        <v>1922</v>
      </c>
      <c r="P595">
        <v>242</v>
      </c>
      <c r="Q595">
        <v>4215098</v>
      </c>
      <c r="R595" t="s">
        <v>61</v>
      </c>
      <c r="S595">
        <v>68</v>
      </c>
      <c r="T595" t="s">
        <v>50</v>
      </c>
      <c r="U595">
        <v>1</v>
      </c>
      <c r="V595">
        <v>1</v>
      </c>
      <c r="W595">
        <v>0.94959413999999998</v>
      </c>
      <c r="X595">
        <v>1</v>
      </c>
      <c r="Y595">
        <v>1</v>
      </c>
      <c r="Z595">
        <v>0.97694979999999998</v>
      </c>
    </row>
    <row r="596" spans="15:26" x14ac:dyDescent="0.2">
      <c r="O596" t="s">
        <v>1923</v>
      </c>
      <c r="P596">
        <v>12</v>
      </c>
      <c r="Q596">
        <v>1036232</v>
      </c>
      <c r="R596" t="s">
        <v>49</v>
      </c>
      <c r="S596">
        <v>50</v>
      </c>
      <c r="T596" t="s">
        <v>62</v>
      </c>
      <c r="U596">
        <v>1</v>
      </c>
      <c r="V596">
        <v>1</v>
      </c>
      <c r="W596">
        <v>0.77830946000000001</v>
      </c>
      <c r="X596">
        <v>1</v>
      </c>
      <c r="Y596">
        <v>1</v>
      </c>
      <c r="Z596">
        <v>0.97824129999999998</v>
      </c>
    </row>
    <row r="597" spans="15:26" x14ac:dyDescent="0.2">
      <c r="O597" t="s">
        <v>1924</v>
      </c>
      <c r="P597">
        <v>253</v>
      </c>
      <c r="Q597">
        <v>4217064</v>
      </c>
      <c r="R597" t="s">
        <v>49</v>
      </c>
      <c r="S597">
        <v>50</v>
      </c>
      <c r="T597" t="s">
        <v>62</v>
      </c>
      <c r="U597">
        <v>1</v>
      </c>
      <c r="V597">
        <v>1</v>
      </c>
      <c r="W597">
        <v>0.99810109999999996</v>
      </c>
      <c r="X597">
        <v>1</v>
      </c>
      <c r="Y597">
        <v>1</v>
      </c>
      <c r="Z597">
        <v>0.97841109999999998</v>
      </c>
    </row>
    <row r="598" spans="15:26" x14ac:dyDescent="0.2">
      <c r="O598" t="s">
        <v>1925</v>
      </c>
      <c r="P598">
        <v>238</v>
      </c>
      <c r="Q598">
        <v>4214411</v>
      </c>
      <c r="R598" t="s">
        <v>49</v>
      </c>
      <c r="S598">
        <v>62</v>
      </c>
      <c r="T598" t="s">
        <v>62</v>
      </c>
      <c r="U598">
        <v>1</v>
      </c>
      <c r="V598">
        <v>1</v>
      </c>
      <c r="W598">
        <v>0.99998169999999997</v>
      </c>
      <c r="X598">
        <v>1</v>
      </c>
      <c r="Y598">
        <v>1</v>
      </c>
      <c r="Z598">
        <v>0.97863599999999995</v>
      </c>
    </row>
    <row r="599" spans="15:26" x14ac:dyDescent="0.2">
      <c r="O599" t="s">
        <v>1926</v>
      </c>
      <c r="P599">
        <v>49</v>
      </c>
      <c r="Q599">
        <v>2853875</v>
      </c>
      <c r="R599" t="s">
        <v>61</v>
      </c>
      <c r="S599">
        <v>53</v>
      </c>
      <c r="T599" t="s">
        <v>50</v>
      </c>
      <c r="U599">
        <v>1</v>
      </c>
      <c r="V599">
        <v>1</v>
      </c>
      <c r="W599">
        <v>0.99926470000000001</v>
      </c>
      <c r="X599">
        <v>1</v>
      </c>
      <c r="Y599">
        <v>1</v>
      </c>
      <c r="Z599">
        <v>0.97891629999999996</v>
      </c>
    </row>
    <row r="600" spans="15:26" x14ac:dyDescent="0.2">
      <c r="O600" t="s">
        <v>1927</v>
      </c>
      <c r="P600">
        <v>253</v>
      </c>
      <c r="Q600">
        <v>4217064</v>
      </c>
      <c r="R600" t="s">
        <v>61</v>
      </c>
      <c r="S600">
        <v>50</v>
      </c>
      <c r="T600" t="s">
        <v>62</v>
      </c>
      <c r="U600">
        <v>1</v>
      </c>
      <c r="V600">
        <v>1</v>
      </c>
      <c r="W600">
        <v>0.99780760000000002</v>
      </c>
      <c r="X600">
        <v>1</v>
      </c>
      <c r="Y600">
        <v>1</v>
      </c>
      <c r="Z600">
        <v>0.97893584</v>
      </c>
    </row>
    <row r="601" spans="15:26" x14ac:dyDescent="0.2">
      <c r="O601" t="s">
        <v>1928</v>
      </c>
      <c r="P601">
        <v>289</v>
      </c>
      <c r="Q601">
        <v>4222492</v>
      </c>
      <c r="R601" t="s">
        <v>49</v>
      </c>
      <c r="S601">
        <v>54</v>
      </c>
      <c r="T601" t="s">
        <v>50</v>
      </c>
      <c r="U601">
        <v>1</v>
      </c>
      <c r="V601">
        <v>1</v>
      </c>
      <c r="W601">
        <v>0.97963800000000001</v>
      </c>
      <c r="X601">
        <v>1</v>
      </c>
      <c r="Y601">
        <v>1</v>
      </c>
      <c r="Z601">
        <v>0.97961900000000002</v>
      </c>
    </row>
    <row r="602" spans="15:26" x14ac:dyDescent="0.2">
      <c r="O602" t="s">
        <v>1929</v>
      </c>
      <c r="P602">
        <v>198</v>
      </c>
      <c r="Q602">
        <v>4207959</v>
      </c>
      <c r="R602" t="s">
        <v>49</v>
      </c>
      <c r="S602">
        <v>58</v>
      </c>
      <c r="T602" t="s">
        <v>50</v>
      </c>
      <c r="U602">
        <v>1</v>
      </c>
      <c r="V602">
        <v>1</v>
      </c>
      <c r="W602">
        <v>0.99974419999999997</v>
      </c>
      <c r="X602">
        <v>1</v>
      </c>
      <c r="Y602">
        <v>1</v>
      </c>
      <c r="Z602">
        <v>0.97976536000000003</v>
      </c>
    </row>
    <row r="603" spans="15:26" x14ac:dyDescent="0.2">
      <c r="O603" t="s">
        <v>1930</v>
      </c>
      <c r="P603">
        <v>268</v>
      </c>
      <c r="Q603">
        <v>4219348</v>
      </c>
      <c r="R603" t="s">
        <v>61</v>
      </c>
      <c r="S603">
        <v>57</v>
      </c>
      <c r="T603" t="s">
        <v>50</v>
      </c>
      <c r="U603">
        <v>1</v>
      </c>
      <c r="V603">
        <v>1</v>
      </c>
      <c r="W603">
        <v>0.99467015000000003</v>
      </c>
      <c r="X603">
        <v>1</v>
      </c>
      <c r="Y603">
        <v>1</v>
      </c>
      <c r="Z603">
        <v>0.97989689999999996</v>
      </c>
    </row>
    <row r="604" spans="15:26" x14ac:dyDescent="0.2">
      <c r="O604" t="s">
        <v>1931</v>
      </c>
      <c r="P604">
        <v>305</v>
      </c>
      <c r="Q604">
        <v>4228546</v>
      </c>
      <c r="R604" t="s">
        <v>61</v>
      </c>
      <c r="S604">
        <v>53</v>
      </c>
      <c r="T604" t="s">
        <v>62</v>
      </c>
      <c r="U604">
        <v>1</v>
      </c>
      <c r="V604">
        <v>1</v>
      </c>
      <c r="W604">
        <v>0.98492000000000002</v>
      </c>
      <c r="X604">
        <v>1</v>
      </c>
      <c r="Y604">
        <v>1</v>
      </c>
      <c r="Z604">
        <v>0.98040079999999996</v>
      </c>
    </row>
    <row r="605" spans="15:26" x14ac:dyDescent="0.2">
      <c r="O605" t="s">
        <v>1932</v>
      </c>
      <c r="P605">
        <v>54</v>
      </c>
      <c r="Q605">
        <v>2857231</v>
      </c>
      <c r="R605" t="s">
        <v>61</v>
      </c>
      <c r="S605">
        <v>63</v>
      </c>
      <c r="T605" t="s">
        <v>50</v>
      </c>
      <c r="U605">
        <v>1</v>
      </c>
      <c r="V605">
        <v>1</v>
      </c>
      <c r="W605">
        <v>0.97107299999999996</v>
      </c>
      <c r="X605">
        <v>1</v>
      </c>
      <c r="Y605">
        <v>1</v>
      </c>
      <c r="Z605">
        <v>0.98050280000000001</v>
      </c>
    </row>
    <row r="606" spans="15:26" x14ac:dyDescent="0.2">
      <c r="O606" t="s">
        <v>1933</v>
      </c>
      <c r="P606">
        <v>194</v>
      </c>
      <c r="Q606">
        <v>4207489</v>
      </c>
      <c r="R606" t="s">
        <v>49</v>
      </c>
      <c r="S606">
        <v>51</v>
      </c>
      <c r="T606" t="s">
        <v>50</v>
      </c>
      <c r="U606">
        <v>1</v>
      </c>
      <c r="V606">
        <v>1</v>
      </c>
      <c r="W606">
        <v>0.98303070000000004</v>
      </c>
      <c r="X606">
        <v>1</v>
      </c>
      <c r="Y606">
        <v>1</v>
      </c>
      <c r="Z606">
        <v>0.98088730000000002</v>
      </c>
    </row>
    <row r="607" spans="15:26" x14ac:dyDescent="0.2">
      <c r="O607" t="s">
        <v>1934</v>
      </c>
      <c r="P607">
        <v>271</v>
      </c>
      <c r="Q607">
        <v>4219511</v>
      </c>
      <c r="R607" t="s">
        <v>61</v>
      </c>
      <c r="S607">
        <v>58</v>
      </c>
      <c r="T607" t="s">
        <v>62</v>
      </c>
      <c r="U607">
        <v>1</v>
      </c>
      <c r="V607">
        <v>1</v>
      </c>
      <c r="W607">
        <v>0.99966440000000001</v>
      </c>
      <c r="X607">
        <v>1</v>
      </c>
      <c r="Y607">
        <v>1</v>
      </c>
      <c r="Z607">
        <v>0.98136590000000001</v>
      </c>
    </row>
    <row r="608" spans="15:26" x14ac:dyDescent="0.2">
      <c r="O608" t="s">
        <v>1935</v>
      </c>
      <c r="P608">
        <v>114</v>
      </c>
      <c r="Q608">
        <v>3616714</v>
      </c>
      <c r="R608" t="s">
        <v>61</v>
      </c>
      <c r="S608">
        <v>59</v>
      </c>
      <c r="T608" t="s">
        <v>62</v>
      </c>
      <c r="U608">
        <v>1</v>
      </c>
      <c r="V608">
        <v>0</v>
      </c>
      <c r="W608">
        <v>0.61392420000000003</v>
      </c>
      <c r="X608">
        <v>1</v>
      </c>
      <c r="Y608">
        <v>1</v>
      </c>
      <c r="Z608">
        <v>0.98185502999999996</v>
      </c>
    </row>
    <row r="609" spans="15:26" x14ac:dyDescent="0.2">
      <c r="O609" t="s">
        <v>1936</v>
      </c>
      <c r="P609">
        <v>157</v>
      </c>
      <c r="Q609">
        <v>4004638</v>
      </c>
      <c r="R609" t="s">
        <v>61</v>
      </c>
      <c r="S609">
        <v>45</v>
      </c>
      <c r="T609" t="s">
        <v>50</v>
      </c>
      <c r="U609">
        <v>1</v>
      </c>
      <c r="V609">
        <v>1</v>
      </c>
      <c r="W609">
        <v>0.98716809999999999</v>
      </c>
      <c r="X609">
        <v>1</v>
      </c>
      <c r="Y609">
        <v>1</v>
      </c>
      <c r="Z609">
        <v>0.98245669999999996</v>
      </c>
    </row>
    <row r="610" spans="15:26" x14ac:dyDescent="0.2">
      <c r="O610" t="s">
        <v>1937</v>
      </c>
      <c r="P610">
        <v>141</v>
      </c>
      <c r="Q610">
        <v>3691405</v>
      </c>
      <c r="R610" t="s">
        <v>49</v>
      </c>
      <c r="S610">
        <v>75</v>
      </c>
      <c r="T610" t="s">
        <v>50</v>
      </c>
      <c r="U610">
        <v>1</v>
      </c>
      <c r="V610">
        <v>1</v>
      </c>
      <c r="W610">
        <v>0.99380946000000003</v>
      </c>
      <c r="X610">
        <v>1</v>
      </c>
      <c r="Y610">
        <v>1</v>
      </c>
      <c r="Z610">
        <v>0.98268557000000001</v>
      </c>
    </row>
    <row r="611" spans="15:26" x14ac:dyDescent="0.2">
      <c r="O611" t="s">
        <v>1938</v>
      </c>
      <c r="P611">
        <v>93</v>
      </c>
      <c r="Q611">
        <v>3445111</v>
      </c>
      <c r="R611" t="s">
        <v>49</v>
      </c>
      <c r="S611">
        <v>48</v>
      </c>
      <c r="T611" t="s">
        <v>50</v>
      </c>
      <c r="U611">
        <v>1</v>
      </c>
      <c r="V611">
        <v>1</v>
      </c>
      <c r="W611">
        <v>0.99997795</v>
      </c>
      <c r="X611">
        <v>1</v>
      </c>
      <c r="Y611">
        <v>1</v>
      </c>
      <c r="Z611">
        <v>0.98338429999999999</v>
      </c>
    </row>
    <row r="612" spans="15:26" x14ac:dyDescent="0.2">
      <c r="O612" t="s">
        <v>1939</v>
      </c>
      <c r="P612">
        <v>289</v>
      </c>
      <c r="Q612">
        <v>4222492</v>
      </c>
      <c r="R612" t="s">
        <v>61</v>
      </c>
      <c r="S612">
        <v>54</v>
      </c>
      <c r="T612" t="s">
        <v>50</v>
      </c>
      <c r="U612">
        <v>1</v>
      </c>
      <c r="V612">
        <v>1</v>
      </c>
      <c r="W612">
        <v>0.99932620000000005</v>
      </c>
      <c r="X612">
        <v>1</v>
      </c>
      <c r="Y612">
        <v>1</v>
      </c>
      <c r="Z612">
        <v>0.98372199999999999</v>
      </c>
    </row>
    <row r="613" spans="15:26" x14ac:dyDescent="0.2">
      <c r="O613" t="s">
        <v>1940</v>
      </c>
      <c r="P613">
        <v>125</v>
      </c>
      <c r="Q613">
        <v>3650417</v>
      </c>
      <c r="R613" t="s">
        <v>49</v>
      </c>
      <c r="S613">
        <v>57</v>
      </c>
      <c r="T613" t="s">
        <v>50</v>
      </c>
      <c r="U613">
        <v>1</v>
      </c>
      <c r="V613">
        <v>1</v>
      </c>
      <c r="W613">
        <v>0.99757843999999996</v>
      </c>
      <c r="X613">
        <v>1</v>
      </c>
      <c r="Y613">
        <v>1</v>
      </c>
      <c r="Z613">
        <v>0.98515385</v>
      </c>
    </row>
    <row r="614" spans="15:26" x14ac:dyDescent="0.2">
      <c r="O614" t="s">
        <v>1941</v>
      </c>
      <c r="P614">
        <v>97</v>
      </c>
      <c r="Q614">
        <v>3456809</v>
      </c>
      <c r="R614" t="s">
        <v>49</v>
      </c>
      <c r="S614">
        <v>59</v>
      </c>
      <c r="T614" t="s">
        <v>62</v>
      </c>
      <c r="U614">
        <v>1</v>
      </c>
      <c r="V614">
        <v>0</v>
      </c>
      <c r="W614">
        <v>0.50287289999999996</v>
      </c>
      <c r="X614">
        <v>1</v>
      </c>
      <c r="Y614">
        <v>1</v>
      </c>
      <c r="Z614">
        <v>0.98570820000000003</v>
      </c>
    </row>
    <row r="615" spans="15:26" x14ac:dyDescent="0.2">
      <c r="O615" t="s">
        <v>1942</v>
      </c>
      <c r="P615">
        <v>46</v>
      </c>
      <c r="Q615">
        <v>2843909</v>
      </c>
      <c r="R615" t="s">
        <v>49</v>
      </c>
      <c r="S615">
        <v>51</v>
      </c>
      <c r="T615" t="s">
        <v>62</v>
      </c>
      <c r="U615">
        <v>1</v>
      </c>
      <c r="V615">
        <v>1</v>
      </c>
      <c r="W615">
        <v>0.99999530000000003</v>
      </c>
      <c r="X615">
        <v>1</v>
      </c>
      <c r="Y615">
        <v>1</v>
      </c>
      <c r="Z615">
        <v>0.98604890000000001</v>
      </c>
    </row>
    <row r="616" spans="15:26" x14ac:dyDescent="0.2">
      <c r="O616" t="s">
        <v>1943</v>
      </c>
      <c r="P616">
        <v>244</v>
      </c>
      <c r="Q616">
        <v>4215879</v>
      </c>
      <c r="R616" t="s">
        <v>49</v>
      </c>
      <c r="S616">
        <v>61</v>
      </c>
      <c r="T616" t="s">
        <v>50</v>
      </c>
      <c r="U616">
        <v>1</v>
      </c>
      <c r="V616">
        <v>1</v>
      </c>
      <c r="W616">
        <v>0.95797160000000003</v>
      </c>
      <c r="X616">
        <v>1</v>
      </c>
      <c r="Y616">
        <v>1</v>
      </c>
      <c r="Z616">
        <v>0.98660415000000001</v>
      </c>
    </row>
    <row r="617" spans="15:26" x14ac:dyDescent="0.2">
      <c r="O617" t="s">
        <v>1944</v>
      </c>
      <c r="P617">
        <v>73</v>
      </c>
      <c r="Q617">
        <v>2865310</v>
      </c>
      <c r="R617" t="s">
        <v>61</v>
      </c>
      <c r="S617">
        <v>60</v>
      </c>
      <c r="T617" t="s">
        <v>62</v>
      </c>
      <c r="U617">
        <v>1</v>
      </c>
      <c r="V617">
        <v>1</v>
      </c>
      <c r="W617">
        <v>0.99096536999999996</v>
      </c>
      <c r="X617">
        <v>1</v>
      </c>
      <c r="Y617">
        <v>1</v>
      </c>
      <c r="Z617">
        <v>0.98740729999999999</v>
      </c>
    </row>
    <row r="618" spans="15:26" x14ac:dyDescent="0.2">
      <c r="O618" t="s">
        <v>1945</v>
      </c>
      <c r="P618">
        <v>309</v>
      </c>
      <c r="Q618">
        <v>4228979</v>
      </c>
      <c r="R618" t="s">
        <v>61</v>
      </c>
      <c r="S618">
        <v>57</v>
      </c>
      <c r="T618" t="s">
        <v>50</v>
      </c>
      <c r="U618">
        <v>1</v>
      </c>
      <c r="V618">
        <v>1</v>
      </c>
      <c r="W618">
        <v>0.99612140000000005</v>
      </c>
      <c r="X618">
        <v>1</v>
      </c>
      <c r="Y618">
        <v>1</v>
      </c>
      <c r="Z618">
        <v>0.98753930000000001</v>
      </c>
    </row>
    <row r="619" spans="15:26" x14ac:dyDescent="0.2">
      <c r="O619" t="s">
        <v>1946</v>
      </c>
      <c r="P619">
        <v>194</v>
      </c>
      <c r="Q619">
        <v>4207489</v>
      </c>
      <c r="R619" t="s">
        <v>61</v>
      </c>
      <c r="S619">
        <v>51</v>
      </c>
      <c r="T619" t="s">
        <v>50</v>
      </c>
      <c r="U619">
        <v>1</v>
      </c>
      <c r="V619">
        <v>1</v>
      </c>
      <c r="W619">
        <v>0.9794216</v>
      </c>
      <c r="X619">
        <v>1</v>
      </c>
      <c r="Y619">
        <v>1</v>
      </c>
      <c r="Z619">
        <v>0.98811483</v>
      </c>
    </row>
    <row r="620" spans="15:26" x14ac:dyDescent="0.2">
      <c r="O620" t="s">
        <v>1947</v>
      </c>
      <c r="P620">
        <v>150</v>
      </c>
      <c r="Q620">
        <v>3806430</v>
      </c>
      <c r="R620" t="s">
        <v>61</v>
      </c>
      <c r="S620">
        <v>29</v>
      </c>
      <c r="T620" t="s">
        <v>62</v>
      </c>
      <c r="U620">
        <v>1</v>
      </c>
      <c r="V620">
        <v>1</v>
      </c>
      <c r="W620">
        <v>0.99978239999999996</v>
      </c>
      <c r="X620">
        <v>1</v>
      </c>
      <c r="Y620">
        <v>1</v>
      </c>
      <c r="Z620">
        <v>0.98819389999999996</v>
      </c>
    </row>
    <row r="621" spans="15:26" x14ac:dyDescent="0.2">
      <c r="O621" t="s">
        <v>1948</v>
      </c>
      <c r="P621">
        <v>236</v>
      </c>
      <c r="Q621">
        <v>4214059</v>
      </c>
      <c r="R621" t="s">
        <v>49</v>
      </c>
      <c r="S621">
        <v>48</v>
      </c>
      <c r="T621" t="s">
        <v>50</v>
      </c>
      <c r="U621">
        <v>1</v>
      </c>
      <c r="V621">
        <v>1</v>
      </c>
      <c r="W621">
        <v>0.99980855000000002</v>
      </c>
      <c r="X621">
        <v>1</v>
      </c>
      <c r="Y621">
        <v>1</v>
      </c>
      <c r="Z621">
        <v>0.98830580000000001</v>
      </c>
    </row>
    <row r="622" spans="15:26" x14ac:dyDescent="0.2">
      <c r="O622" t="s">
        <v>1949</v>
      </c>
      <c r="P622">
        <v>125</v>
      </c>
      <c r="Q622">
        <v>3650417</v>
      </c>
      <c r="R622" t="s">
        <v>61</v>
      </c>
      <c r="S622">
        <v>57</v>
      </c>
      <c r="T622" t="s">
        <v>50</v>
      </c>
      <c r="U622">
        <v>1</v>
      </c>
      <c r="V622">
        <v>1</v>
      </c>
      <c r="W622">
        <v>0.99018499999999998</v>
      </c>
      <c r="X622">
        <v>1</v>
      </c>
      <c r="Y622">
        <v>1</v>
      </c>
      <c r="Z622">
        <v>0.98841310000000004</v>
      </c>
    </row>
    <row r="623" spans="15:26" x14ac:dyDescent="0.2">
      <c r="O623" t="s">
        <v>1950</v>
      </c>
      <c r="P623">
        <v>286</v>
      </c>
      <c r="Q623">
        <v>4221683</v>
      </c>
      <c r="R623" t="s">
        <v>61</v>
      </c>
      <c r="S623">
        <v>55</v>
      </c>
      <c r="T623" t="s">
        <v>50</v>
      </c>
      <c r="U623">
        <v>1</v>
      </c>
      <c r="V623">
        <v>1</v>
      </c>
      <c r="W623">
        <v>0.99927604000000003</v>
      </c>
      <c r="X623">
        <v>1</v>
      </c>
      <c r="Y623">
        <v>1</v>
      </c>
      <c r="Z623">
        <v>0.98890509999999998</v>
      </c>
    </row>
    <row r="624" spans="15:26" x14ac:dyDescent="0.2">
      <c r="O624" t="s">
        <v>1951</v>
      </c>
      <c r="P624">
        <v>300</v>
      </c>
      <c r="Q624">
        <v>4226376</v>
      </c>
      <c r="R624" t="s">
        <v>61</v>
      </c>
      <c r="S624">
        <v>54</v>
      </c>
      <c r="T624" t="s">
        <v>50</v>
      </c>
      <c r="U624">
        <v>1</v>
      </c>
      <c r="V624">
        <v>1</v>
      </c>
      <c r="W624">
        <v>0.99967444000000005</v>
      </c>
      <c r="X624">
        <v>1</v>
      </c>
      <c r="Y624">
        <v>1</v>
      </c>
      <c r="Z624">
        <v>0.98906886999999999</v>
      </c>
    </row>
    <row r="625" spans="15:26" x14ac:dyDescent="0.2">
      <c r="O625" t="s">
        <v>1952</v>
      </c>
      <c r="P625">
        <v>32</v>
      </c>
      <c r="Q625">
        <v>2160388</v>
      </c>
      <c r="R625" t="s">
        <v>61</v>
      </c>
      <c r="S625">
        <v>53</v>
      </c>
      <c r="T625" t="s">
        <v>50</v>
      </c>
      <c r="U625">
        <v>1</v>
      </c>
      <c r="V625">
        <v>1</v>
      </c>
      <c r="W625">
        <v>0.99816300000000002</v>
      </c>
      <c r="X625">
        <v>1</v>
      </c>
      <c r="Y625">
        <v>1</v>
      </c>
      <c r="Z625">
        <v>0.98936354999999998</v>
      </c>
    </row>
    <row r="626" spans="15:26" x14ac:dyDescent="0.2">
      <c r="O626" t="s">
        <v>1953</v>
      </c>
      <c r="P626">
        <v>192</v>
      </c>
      <c r="Q626">
        <v>4206574</v>
      </c>
      <c r="R626" t="s">
        <v>61</v>
      </c>
      <c r="S626">
        <v>74</v>
      </c>
      <c r="T626" t="s">
        <v>50</v>
      </c>
      <c r="U626">
        <v>1</v>
      </c>
      <c r="V626">
        <v>1</v>
      </c>
      <c r="W626">
        <v>0.99362709999999999</v>
      </c>
      <c r="X626">
        <v>1</v>
      </c>
      <c r="Y626">
        <v>1</v>
      </c>
      <c r="Z626">
        <v>0.98956489999999997</v>
      </c>
    </row>
    <row r="627" spans="15:26" x14ac:dyDescent="0.2">
      <c r="O627" t="s">
        <v>1954</v>
      </c>
      <c r="P627">
        <v>68</v>
      </c>
      <c r="Q627">
        <v>2862978</v>
      </c>
      <c r="R627" t="s">
        <v>49</v>
      </c>
      <c r="S627">
        <v>56</v>
      </c>
      <c r="T627" t="s">
        <v>62</v>
      </c>
      <c r="U627">
        <v>1</v>
      </c>
      <c r="V627">
        <v>1</v>
      </c>
      <c r="W627">
        <v>0.99947774</v>
      </c>
      <c r="X627">
        <v>1</v>
      </c>
      <c r="Y627">
        <v>1</v>
      </c>
      <c r="Z627">
        <v>0.98966860000000001</v>
      </c>
    </row>
    <row r="628" spans="15:26" x14ac:dyDescent="0.2">
      <c r="O628" t="s">
        <v>1955</v>
      </c>
      <c r="P628">
        <v>110</v>
      </c>
      <c r="Q628">
        <v>3609755</v>
      </c>
      <c r="R628" t="s">
        <v>61</v>
      </c>
      <c r="S628">
        <v>45</v>
      </c>
      <c r="T628" t="s">
        <v>62</v>
      </c>
      <c r="U628">
        <v>1</v>
      </c>
      <c r="V628">
        <v>1</v>
      </c>
      <c r="W628">
        <v>0.99644659999999996</v>
      </c>
      <c r="X628">
        <v>1</v>
      </c>
      <c r="Y628">
        <v>1</v>
      </c>
      <c r="Z628">
        <v>0.99039109999999997</v>
      </c>
    </row>
    <row r="629" spans="15:26" x14ac:dyDescent="0.2">
      <c r="O629" t="s">
        <v>1956</v>
      </c>
      <c r="P629">
        <v>75</v>
      </c>
      <c r="Q629">
        <v>2865657</v>
      </c>
      <c r="R629" t="s">
        <v>49</v>
      </c>
      <c r="S629">
        <v>50</v>
      </c>
      <c r="T629" t="s">
        <v>50</v>
      </c>
      <c r="U629">
        <v>1</v>
      </c>
      <c r="V629">
        <v>1</v>
      </c>
      <c r="W629">
        <v>0.99447596000000005</v>
      </c>
      <c r="X629">
        <v>1</v>
      </c>
      <c r="Y629">
        <v>1</v>
      </c>
      <c r="Z629">
        <v>0.99059949999999997</v>
      </c>
    </row>
    <row r="630" spans="15:26" x14ac:dyDescent="0.2">
      <c r="O630" t="s">
        <v>1957</v>
      </c>
      <c r="P630">
        <v>31</v>
      </c>
      <c r="Q630">
        <v>2157042</v>
      </c>
      <c r="R630" t="s">
        <v>49</v>
      </c>
      <c r="S630">
        <v>64</v>
      </c>
      <c r="T630" t="s">
        <v>62</v>
      </c>
      <c r="U630">
        <v>1</v>
      </c>
      <c r="V630">
        <v>1</v>
      </c>
      <c r="W630">
        <v>0.99903640000000005</v>
      </c>
      <c r="X630">
        <v>1</v>
      </c>
      <c r="Y630">
        <v>1</v>
      </c>
      <c r="Z630">
        <v>0.99215450000000005</v>
      </c>
    </row>
    <row r="631" spans="15:26" x14ac:dyDescent="0.2">
      <c r="O631" t="s">
        <v>1958</v>
      </c>
      <c r="P631">
        <v>77</v>
      </c>
      <c r="Q631">
        <v>2866626</v>
      </c>
      <c r="R631" t="s">
        <v>61</v>
      </c>
      <c r="S631">
        <v>53</v>
      </c>
      <c r="T631" t="s">
        <v>50</v>
      </c>
      <c r="U631">
        <v>1</v>
      </c>
      <c r="V631">
        <v>1</v>
      </c>
      <c r="W631">
        <v>0.99995184000000004</v>
      </c>
      <c r="X631">
        <v>1</v>
      </c>
      <c r="Y631">
        <v>1</v>
      </c>
      <c r="Z631">
        <v>0.99234252999999994</v>
      </c>
    </row>
    <row r="632" spans="15:26" x14ac:dyDescent="0.2">
      <c r="O632" t="s">
        <v>1959</v>
      </c>
      <c r="P632">
        <v>218</v>
      </c>
      <c r="Q632">
        <v>4211041</v>
      </c>
      <c r="R632" t="s">
        <v>49</v>
      </c>
      <c r="S632">
        <v>51</v>
      </c>
      <c r="T632" t="s">
        <v>50</v>
      </c>
      <c r="U632">
        <v>1</v>
      </c>
      <c r="V632">
        <v>1</v>
      </c>
      <c r="W632">
        <v>0.92152643000000001</v>
      </c>
      <c r="X632">
        <v>1</v>
      </c>
      <c r="Y632">
        <v>1</v>
      </c>
      <c r="Z632">
        <v>0.99260910000000002</v>
      </c>
    </row>
    <row r="633" spans="15:26" x14ac:dyDescent="0.2">
      <c r="O633" t="s">
        <v>1960</v>
      </c>
      <c r="P633">
        <v>75</v>
      </c>
      <c r="Q633">
        <v>2865657</v>
      </c>
      <c r="R633" t="s">
        <v>61</v>
      </c>
      <c r="S633">
        <v>50</v>
      </c>
      <c r="T633" t="s">
        <v>50</v>
      </c>
      <c r="U633">
        <v>1</v>
      </c>
      <c r="V633">
        <v>1</v>
      </c>
      <c r="W633">
        <v>0.99168339999999999</v>
      </c>
      <c r="X633">
        <v>1</v>
      </c>
      <c r="Y633">
        <v>1</v>
      </c>
      <c r="Z633">
        <v>0.99311479999999996</v>
      </c>
    </row>
    <row r="634" spans="15:26" x14ac:dyDescent="0.2">
      <c r="O634" t="s">
        <v>1961</v>
      </c>
      <c r="P634">
        <v>104</v>
      </c>
      <c r="Q634">
        <v>3491328</v>
      </c>
      <c r="R634" t="s">
        <v>61</v>
      </c>
      <c r="S634">
        <v>61</v>
      </c>
      <c r="T634" t="s">
        <v>50</v>
      </c>
      <c r="U634">
        <v>1</v>
      </c>
      <c r="V634">
        <v>1</v>
      </c>
      <c r="W634">
        <v>0.99964160000000002</v>
      </c>
      <c r="X634">
        <v>1</v>
      </c>
      <c r="Y634">
        <v>1</v>
      </c>
      <c r="Z634">
        <v>0.99326040000000004</v>
      </c>
    </row>
    <row r="635" spans="15:26" x14ac:dyDescent="0.2">
      <c r="O635" t="s">
        <v>1962</v>
      </c>
      <c r="P635">
        <v>104</v>
      </c>
      <c r="Q635">
        <v>3491328</v>
      </c>
      <c r="R635" t="s">
        <v>49</v>
      </c>
      <c r="S635">
        <v>61</v>
      </c>
      <c r="T635" t="s">
        <v>50</v>
      </c>
      <c r="U635">
        <v>1</v>
      </c>
      <c r="V635">
        <v>1</v>
      </c>
      <c r="W635">
        <v>0.99783730000000004</v>
      </c>
      <c r="X635">
        <v>1</v>
      </c>
      <c r="Y635">
        <v>1</v>
      </c>
      <c r="Z635">
        <v>0.99385725999999996</v>
      </c>
    </row>
    <row r="636" spans="15:26" x14ac:dyDescent="0.2">
      <c r="O636" t="s">
        <v>1963</v>
      </c>
      <c r="P636">
        <v>101</v>
      </c>
      <c r="Q636">
        <v>3474007</v>
      </c>
      <c r="R636" t="s">
        <v>49</v>
      </c>
      <c r="S636">
        <v>51</v>
      </c>
      <c r="T636" t="s">
        <v>50</v>
      </c>
      <c r="U636">
        <v>1</v>
      </c>
      <c r="V636">
        <v>1</v>
      </c>
      <c r="W636">
        <v>0.99869399999999997</v>
      </c>
      <c r="X636">
        <v>1</v>
      </c>
      <c r="Y636">
        <v>1</v>
      </c>
      <c r="Z636">
        <v>0.99413600000000002</v>
      </c>
    </row>
    <row r="637" spans="15:26" x14ac:dyDescent="0.2">
      <c r="O637" t="s">
        <v>1964</v>
      </c>
      <c r="P637">
        <v>230</v>
      </c>
      <c r="Q637">
        <v>4212499</v>
      </c>
      <c r="R637" t="s">
        <v>61</v>
      </c>
      <c r="S637">
        <v>51</v>
      </c>
      <c r="T637" t="s">
        <v>50</v>
      </c>
      <c r="U637">
        <v>1</v>
      </c>
      <c r="V637">
        <v>1</v>
      </c>
      <c r="W637">
        <v>0.99936247</v>
      </c>
      <c r="X637">
        <v>1</v>
      </c>
      <c r="Y637">
        <v>1</v>
      </c>
      <c r="Z637">
        <v>0.99413870000000004</v>
      </c>
    </row>
    <row r="638" spans="15:26" x14ac:dyDescent="0.2">
      <c r="O638" t="s">
        <v>1965</v>
      </c>
      <c r="P638">
        <v>340</v>
      </c>
      <c r="Q638">
        <v>4242208</v>
      </c>
      <c r="R638" t="s">
        <v>49</v>
      </c>
      <c r="S638">
        <v>38</v>
      </c>
      <c r="T638" t="s">
        <v>50</v>
      </c>
      <c r="U638">
        <v>1</v>
      </c>
      <c r="V638">
        <v>1</v>
      </c>
      <c r="W638">
        <v>0.77735829999999995</v>
      </c>
      <c r="X638">
        <v>1</v>
      </c>
      <c r="Y638">
        <v>1</v>
      </c>
      <c r="Z638">
        <v>0.99416420000000005</v>
      </c>
    </row>
    <row r="639" spans="15:26" x14ac:dyDescent="0.2">
      <c r="O639" t="s">
        <v>1966</v>
      </c>
      <c r="P639">
        <v>170</v>
      </c>
      <c r="Q639">
        <v>4106641</v>
      </c>
      <c r="R639" t="s">
        <v>61</v>
      </c>
      <c r="S639">
        <v>64</v>
      </c>
      <c r="T639" t="s">
        <v>50</v>
      </c>
      <c r="U639">
        <v>1</v>
      </c>
      <c r="V639">
        <v>1</v>
      </c>
      <c r="W639">
        <v>0.99993694</v>
      </c>
      <c r="X639">
        <v>1</v>
      </c>
      <c r="Y639">
        <v>1</v>
      </c>
      <c r="Z639">
        <v>0.99438669999999996</v>
      </c>
    </row>
    <row r="640" spans="15:26" x14ac:dyDescent="0.2">
      <c r="O640" t="s">
        <v>1967</v>
      </c>
      <c r="P640">
        <v>264</v>
      </c>
      <c r="Q640">
        <v>4218659</v>
      </c>
      <c r="R640" t="s">
        <v>49</v>
      </c>
      <c r="S640">
        <v>58</v>
      </c>
      <c r="T640" t="s">
        <v>62</v>
      </c>
      <c r="U640">
        <v>1</v>
      </c>
      <c r="V640">
        <v>1</v>
      </c>
      <c r="W640">
        <v>0.99906229999999996</v>
      </c>
      <c r="X640">
        <v>1</v>
      </c>
      <c r="Y640">
        <v>1</v>
      </c>
      <c r="Z640">
        <v>0.99553429999999998</v>
      </c>
    </row>
    <row r="641" spans="15:26" x14ac:dyDescent="0.2">
      <c r="O641" t="s">
        <v>1968</v>
      </c>
      <c r="P641">
        <v>61</v>
      </c>
      <c r="Q641">
        <v>2861522</v>
      </c>
      <c r="R641" t="s">
        <v>61</v>
      </c>
      <c r="S641">
        <v>53</v>
      </c>
      <c r="T641" t="s">
        <v>50</v>
      </c>
      <c r="U641">
        <v>1</v>
      </c>
      <c r="V641">
        <v>1</v>
      </c>
      <c r="W641">
        <v>0.99912339999999999</v>
      </c>
      <c r="X641">
        <v>1</v>
      </c>
      <c r="Y641">
        <v>1</v>
      </c>
      <c r="Z641">
        <v>0.99570879999999995</v>
      </c>
    </row>
    <row r="642" spans="15:26" x14ac:dyDescent="0.2">
      <c r="O642" t="s">
        <v>1969</v>
      </c>
      <c r="P642">
        <v>112</v>
      </c>
      <c r="Q642">
        <v>3614778</v>
      </c>
      <c r="R642" t="s">
        <v>49</v>
      </c>
      <c r="S642">
        <v>71</v>
      </c>
      <c r="T642" t="s">
        <v>62</v>
      </c>
      <c r="U642">
        <v>1</v>
      </c>
      <c r="V642">
        <v>1</v>
      </c>
      <c r="W642">
        <v>0.99528813000000005</v>
      </c>
      <c r="X642">
        <v>1</v>
      </c>
      <c r="Y642">
        <v>1</v>
      </c>
      <c r="Z642">
        <v>0.99587199999999998</v>
      </c>
    </row>
    <row r="643" spans="15:26" x14ac:dyDescent="0.2">
      <c r="O643" t="s">
        <v>1970</v>
      </c>
      <c r="P643">
        <v>61</v>
      </c>
      <c r="Q643">
        <v>2861522</v>
      </c>
      <c r="R643" t="s">
        <v>49</v>
      </c>
      <c r="S643">
        <v>53</v>
      </c>
      <c r="T643" t="s">
        <v>50</v>
      </c>
      <c r="U643">
        <v>1</v>
      </c>
      <c r="V643">
        <v>1</v>
      </c>
      <c r="W643">
        <v>0.99876799999999999</v>
      </c>
      <c r="X643">
        <v>1</v>
      </c>
      <c r="Y643">
        <v>1</v>
      </c>
      <c r="Z643">
        <v>0.99672340000000004</v>
      </c>
    </row>
    <row r="644" spans="15:26" x14ac:dyDescent="0.2">
      <c r="O644" t="s">
        <v>1971</v>
      </c>
      <c r="P644">
        <v>198</v>
      </c>
      <c r="Q644">
        <v>4207959</v>
      </c>
      <c r="R644" t="s">
        <v>61</v>
      </c>
      <c r="S644">
        <v>58</v>
      </c>
      <c r="T644" t="s">
        <v>50</v>
      </c>
      <c r="U644">
        <v>1</v>
      </c>
      <c r="V644">
        <v>1</v>
      </c>
      <c r="W644">
        <v>0.9994132</v>
      </c>
      <c r="X644">
        <v>1</v>
      </c>
      <c r="Y644">
        <v>1</v>
      </c>
      <c r="Z644">
        <v>0.99841093999999997</v>
      </c>
    </row>
  </sheetData>
  <hyperlinks>
    <hyperlink ref="O102" r:id="rId1" xr:uid="{A0294A1B-8063-3349-9E82-5901F33F8A24}"/>
    <hyperlink ref="O74" r:id="rId2" xr:uid="{B0DA1068-38E6-C44B-A172-911C92A6DD0C}"/>
    <hyperlink ref="O278" r:id="rId3" xr:uid="{3A5A39B5-F875-C54A-B881-6D30C2D9714B}"/>
    <hyperlink ref="O270" r:id="rId4" xr:uid="{AC0B5364-61A0-3048-8D8F-175FA3E5B21D}"/>
    <hyperlink ref="O215" r:id="rId5" xr:uid="{FBBA76B2-736B-724D-9796-39A214B4C988}"/>
    <hyperlink ref="O169" r:id="rId6" xr:uid="{F66E195D-D360-9347-BE48-994C49CD14C2}"/>
    <hyperlink ref="O148" r:id="rId7" xr:uid="{0A3A87AB-9664-F34C-BC81-BBC929767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 QUADEER</dc:creator>
  <cp:lastModifiedBy>Ahmed Abdul QUADEER</cp:lastModifiedBy>
  <dcterms:created xsi:type="dcterms:W3CDTF">2020-07-22T06:08:34Z</dcterms:created>
  <dcterms:modified xsi:type="dcterms:W3CDTF">2020-07-22T06:08:50Z</dcterms:modified>
</cp:coreProperties>
</file>