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9155" windowHeight="7485" activeTab="1"/>
  </bookViews>
  <sheets>
    <sheet name="Unlicensed version" sheetId="7" r:id="rId1"/>
    <sheet name="Data" sheetId="1" r:id="rId2"/>
    <sheet name="Simple" sheetId="2" r:id="rId3"/>
    <sheet name="Standard" sheetId="3" r:id="rId4"/>
    <sheet name="Complex" sheetId="6" r:id="rId5"/>
  </sheets>
  <calcPr calcId="145621"/>
  <pivotCaches>
    <pivotCache cacheId="4" r:id="rId6"/>
  </pivotCaches>
</workbook>
</file>

<file path=xl/sharedStrings.xml><?xml version="1.0" encoding="utf-8"?>
<sst xmlns="http://schemas.openxmlformats.org/spreadsheetml/2006/main" count="114" uniqueCount="28">
  <si>
    <t>Simple</t>
  </si>
  <si>
    <t>Standard objects</t>
  </si>
  <si>
    <t>Standard relations</t>
  </si>
  <si>
    <t>Complex objects</t>
  </si>
  <si>
    <t>Complex relations</t>
  </si>
  <si>
    <t>Bulk insert</t>
  </si>
  <si>
    <t>Bulk update</t>
  </si>
  <si>
    <t>Loop insert (half)</t>
  </si>
  <si>
    <t>Loop update (half)</t>
  </si>
  <si>
    <t>Search all (x100)</t>
  </si>
  <si>
    <t>Query all (x100)</t>
  </si>
  <si>
    <t>Report (x1.000)</t>
  </si>
  <si>
    <t>Bench type</t>
  </si>
  <si>
    <t>Target</t>
  </si>
  <si>
    <t>Column Labels</t>
  </si>
  <si>
    <t>Grand Total</t>
  </si>
  <si>
    <t>Row Labels</t>
  </si>
  <si>
    <t>Query filter (x1.000)</t>
  </si>
  <si>
    <t>Relational</t>
  </si>
  <si>
    <t>Total NoSQL</t>
  </si>
  <si>
    <t>NoSQL</t>
  </si>
  <si>
    <t>Total Relational</t>
  </si>
  <si>
    <t>Search subset (x3.000)</t>
  </si>
  <si>
    <t>Find many (x2.000)</t>
  </si>
  <si>
    <t>Find one (x5.000)</t>
  </si>
  <si>
    <t>Npgsql</t>
  </si>
  <si>
    <t>Revenj Postgres</t>
  </si>
  <si>
    <r>
      <rPr>
        <b/>
        <sz val="11"/>
        <rFont val="Calibri"/>
      </rPr>
      <t>Unlicensed version. Please register @ templater.info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</si>
</sst>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[results.xlsx]Simple!PivotTable1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Single table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spPr>
          <a:solidFill>
            <a:schemeClr val="accent1"/>
          </a:solidFill>
          <a:ln w="25400" cap="flat" cmpd="sng" algn="ctr">
            <a:solidFill>
              <a:schemeClr val="accent1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 w="25400" cap="flat" cmpd="sng" algn="ctr">
            <a:solidFill>
              <a:schemeClr val="accent2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Simple!$B$1:$B$2</c:f>
              <c:strCache>
                <c:ptCount val="1"/>
                <c:pt idx="0">
                  <c:v>Npgsql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Simple!$A$3:$A$14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Simple!$B$3:$B$14</c:f>
              <c:numCache>
                <c:formatCode>General</c:formatCode>
                <c:ptCount val="11"/>
                <c:pt idx="0">
                  <c:v>1127</c:v>
                </c:pt>
                <c:pt idx="1">
                  <c:v>1613</c:v>
                </c:pt>
                <c:pt idx="2">
                  <c:v>5224</c:v>
                </c:pt>
                <c:pt idx="3">
                  <c:v>5512</c:v>
                </c:pt>
                <c:pt idx="5">
                  <c:v>1103</c:v>
                </c:pt>
                <c:pt idx="6">
                  <c:v>2652</c:v>
                </c:pt>
                <c:pt idx="8">
                  <c:v>773</c:v>
                </c:pt>
                <c:pt idx="9">
                  <c:v>497</c:v>
                </c:pt>
                <c:pt idx="10">
                  <c:v>739</c:v>
                </c:pt>
              </c:numCache>
            </c:numRef>
          </c:val>
        </c:ser>
        <c:ser>
          <c:idx val="1"/>
          <c:order val="1"/>
          <c:tx>
            <c:strRef>
              <c:f>Simple!$C$1:$C$2</c:f>
              <c:strCache>
                <c:ptCount val="1"/>
                <c:pt idx="0">
                  <c:v>Revenj Postgres</c:v>
                </c:pt>
              </c:strCache>
            </c:strRef>
          </c:tx>
          <c:spPr>
            <a:solidFill>
              <a:schemeClr val="accent2"/>
            </a:solidFill>
            <a:ln w="25400" cap="flat" cmpd="sng" algn="ctr">
              <a:solidFill>
                <a:schemeClr val="accent2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Simple!$A$3:$A$14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Simple!$C$3:$C$14</c:f>
              <c:numCache>
                <c:formatCode>General</c:formatCode>
                <c:ptCount val="11"/>
                <c:pt idx="0">
                  <c:v>123</c:v>
                </c:pt>
                <c:pt idx="1">
                  <c:v>224</c:v>
                </c:pt>
                <c:pt idx="2">
                  <c:v>5023</c:v>
                </c:pt>
                <c:pt idx="3">
                  <c:v>4986</c:v>
                </c:pt>
                <c:pt idx="4">
                  <c:v>1983</c:v>
                </c:pt>
                <c:pt idx="5">
                  <c:v>417</c:v>
                </c:pt>
                <c:pt idx="6">
                  <c:v>1487</c:v>
                </c:pt>
                <c:pt idx="7">
                  <c:v>1081</c:v>
                </c:pt>
                <c:pt idx="8">
                  <c:v>728</c:v>
                </c:pt>
                <c:pt idx="9">
                  <c:v>469</c:v>
                </c:pt>
                <c:pt idx="10">
                  <c:v>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73216"/>
        <c:axId val="138088448"/>
      </c:barChart>
      <c:catAx>
        <c:axId val="101673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8088448"/>
        <c:crosses val="autoZero"/>
        <c:auto val="1"/>
        <c:lblAlgn val="ctr"/>
        <c:lblOffset val="100"/>
        <c:noMultiLvlLbl val="0"/>
      </c:catAx>
      <c:valAx>
        <c:axId val="138088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6732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[results.xlsx]Standard!PivotTable1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Parent/child</a:t>
            </a:r>
            <a:r>
              <a:rPr lang="en-US" baseline="0"/>
              <a:t> (2) tables</a:t>
            </a:r>
            <a:endParaRPr lang="hr-HR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spPr>
          <a:solidFill>
            <a:schemeClr val="accent1"/>
          </a:solidFill>
          <a:ln w="25400" cap="flat" cmpd="sng" algn="ctr">
            <a:solidFill>
              <a:schemeClr val="accent1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  <c:pivotFmt>
        <c:idx val="37"/>
        <c:spPr>
          <a:solidFill>
            <a:schemeClr val="accent2"/>
          </a:solidFill>
          <a:ln w="25400" cap="flat" cmpd="sng" algn="ctr">
            <a:solidFill>
              <a:schemeClr val="accent2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  <c:pivotFmt>
        <c:idx val="38"/>
        <c:spPr>
          <a:solidFill>
            <a:schemeClr val="accent6"/>
          </a:solidFill>
          <a:ln w="25400" cap="flat" cmpd="sng" algn="ctr">
            <a:solidFill>
              <a:schemeClr val="accent6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Standard!$B$1:$B$3</c:f>
              <c:strCache>
                <c:ptCount val="1"/>
                <c:pt idx="0">
                  <c:v>Npgsql - NoSQL</c:v>
                </c:pt>
              </c:strCache>
            </c:strRef>
          </c:tx>
          <c:invertIfNegative val="0"/>
          <c:cat>
            <c:strRef>
              <c:f>Standard!$A$4:$A$15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Standard!$B$4:$B$15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1"/>
          <c:tx>
            <c:strRef>
              <c:f>Standard!$C$1:$C$3</c:f>
              <c:strCache>
                <c:ptCount val="1"/>
                <c:pt idx="0">
                  <c:v>Npgsql - Relational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Standard!$A$4:$A$15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Standard!$C$4:$C$15</c:f>
              <c:numCache>
                <c:formatCode>General</c:formatCode>
                <c:ptCount val="11"/>
                <c:pt idx="0">
                  <c:v>1294</c:v>
                </c:pt>
                <c:pt idx="1">
                  <c:v>1477</c:v>
                </c:pt>
                <c:pt idx="2">
                  <c:v>1120</c:v>
                </c:pt>
                <c:pt idx="3">
                  <c:v>1441</c:v>
                </c:pt>
                <c:pt idx="5">
                  <c:v>3930</c:v>
                </c:pt>
                <c:pt idx="6">
                  <c:v>3133</c:v>
                </c:pt>
                <c:pt idx="8">
                  <c:v>3793</c:v>
                </c:pt>
                <c:pt idx="9">
                  <c:v>2827</c:v>
                </c:pt>
                <c:pt idx="10">
                  <c:v>2195</c:v>
                </c:pt>
              </c:numCache>
            </c:numRef>
          </c:val>
        </c:ser>
        <c:ser>
          <c:idx val="2"/>
          <c:order val="2"/>
          <c:tx>
            <c:strRef>
              <c:f>Standard!$D$1:$D$3</c:f>
              <c:strCache>
                <c:ptCount val="1"/>
                <c:pt idx="0">
                  <c:v>Revenj Postgres - NoSQL</c:v>
                </c:pt>
              </c:strCache>
            </c:strRef>
          </c:tx>
          <c:spPr>
            <a:solidFill>
              <a:schemeClr val="accent2"/>
            </a:solidFill>
            <a:ln w="25400" cap="flat" cmpd="sng" algn="ctr">
              <a:solidFill>
                <a:schemeClr val="accent2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Standard!$A$4:$A$15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Standard!$D$4:$D$15</c:f>
              <c:numCache>
                <c:formatCode>General</c:formatCode>
                <c:ptCount val="11"/>
                <c:pt idx="0">
                  <c:v>52</c:v>
                </c:pt>
                <c:pt idx="1">
                  <c:v>73</c:v>
                </c:pt>
                <c:pt idx="2">
                  <c:v>503</c:v>
                </c:pt>
                <c:pt idx="3">
                  <c:v>422</c:v>
                </c:pt>
                <c:pt idx="4">
                  <c:v>991</c:v>
                </c:pt>
                <c:pt idx="5">
                  <c:v>950</c:v>
                </c:pt>
                <c:pt idx="6">
                  <c:v>769</c:v>
                </c:pt>
                <c:pt idx="7">
                  <c:v>1316</c:v>
                </c:pt>
                <c:pt idx="8">
                  <c:v>1473</c:v>
                </c:pt>
                <c:pt idx="9">
                  <c:v>957</c:v>
                </c:pt>
                <c:pt idx="10">
                  <c:v>941</c:v>
                </c:pt>
              </c:numCache>
            </c:numRef>
          </c:val>
        </c:ser>
        <c:ser>
          <c:idx val="3"/>
          <c:order val="3"/>
          <c:tx>
            <c:strRef>
              <c:f>Standard!$E$1:$E$3</c:f>
              <c:strCache>
                <c:ptCount val="1"/>
                <c:pt idx="0">
                  <c:v>Revenj Postgres - Relational</c:v>
                </c:pt>
              </c:strCache>
            </c:strRef>
          </c:tx>
          <c:spPr>
            <a:solidFill>
              <a:schemeClr val="accent6"/>
            </a:solidFill>
            <a:ln w="25400" cap="flat" cmpd="sng" algn="ctr">
              <a:solidFill>
                <a:schemeClr val="accent6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Standard!$A$4:$A$15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Standard!$E$4:$E$15</c:f>
              <c:numCache>
                <c:formatCode>General</c:formatCode>
                <c:ptCount val="11"/>
                <c:pt idx="0">
                  <c:v>213</c:v>
                </c:pt>
                <c:pt idx="1">
                  <c:v>102</c:v>
                </c:pt>
                <c:pt idx="2">
                  <c:v>1038</c:v>
                </c:pt>
                <c:pt idx="3">
                  <c:v>849</c:v>
                </c:pt>
                <c:pt idx="4">
                  <c:v>2077</c:v>
                </c:pt>
                <c:pt idx="5">
                  <c:v>1708</c:v>
                </c:pt>
                <c:pt idx="6">
                  <c:v>1995</c:v>
                </c:pt>
                <c:pt idx="7">
                  <c:v>1693</c:v>
                </c:pt>
                <c:pt idx="8">
                  <c:v>2597</c:v>
                </c:pt>
                <c:pt idx="9">
                  <c:v>1723</c:v>
                </c:pt>
                <c:pt idx="10">
                  <c:v>1751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14112"/>
        <c:axId val="147515648"/>
      </c:barChart>
      <c:catAx>
        <c:axId val="147514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7515648"/>
        <c:crosses val="autoZero"/>
        <c:auto val="1"/>
        <c:lblAlgn val="ctr"/>
        <c:lblOffset val="100"/>
        <c:noMultiLvlLbl val="0"/>
      </c:catAx>
      <c:valAx>
        <c:axId val="147515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75141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[results.xlsx]Complex!PivotTable1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Parent/child/child</a:t>
            </a:r>
            <a:r>
              <a:rPr lang="en-US" baseline="0"/>
              <a:t> (3) tables</a:t>
            </a:r>
            <a:endParaRPr lang="hr-HR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spPr>
          <a:solidFill>
            <a:schemeClr val="accent1"/>
          </a:solidFill>
          <a:ln w="25400" cap="flat" cmpd="sng" algn="ctr">
            <a:solidFill>
              <a:schemeClr val="accent1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  <c:pivotFmt>
        <c:idx val="59"/>
        <c:spPr>
          <a:solidFill>
            <a:schemeClr val="accent2"/>
          </a:solidFill>
          <a:ln w="25400" cap="flat" cmpd="sng" algn="ctr">
            <a:solidFill>
              <a:schemeClr val="accent2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  <c:pivotFmt>
        <c:idx val="60"/>
        <c:spPr>
          <a:solidFill>
            <a:schemeClr val="accent6"/>
          </a:solidFill>
          <a:ln w="25400" cap="flat" cmpd="sng" algn="ctr">
            <a:solidFill>
              <a:schemeClr val="accent6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Complex!$B$1:$B$3</c:f>
              <c:strCache>
                <c:ptCount val="1"/>
                <c:pt idx="0">
                  <c:v>Npgsql - NoSQL</c:v>
                </c:pt>
              </c:strCache>
            </c:strRef>
          </c:tx>
          <c:invertIfNegative val="0"/>
          <c:cat>
            <c:strRef>
              <c:f>Complex!$A$4:$A$15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Complex!$B$4:$B$15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1"/>
          <c:tx>
            <c:strRef>
              <c:f>Complex!$C$1:$C$3</c:f>
              <c:strCache>
                <c:ptCount val="1"/>
                <c:pt idx="0">
                  <c:v>Npgsql - Relational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Complex!$A$4:$A$15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Complex!$C$4:$C$15</c:f>
              <c:numCache>
                <c:formatCode>General</c:formatCode>
                <c:ptCount val="11"/>
                <c:pt idx="0">
                  <c:v>36206</c:v>
                </c:pt>
                <c:pt idx="1">
                  <c:v>44207</c:v>
                </c:pt>
                <c:pt idx="2">
                  <c:v>9791</c:v>
                </c:pt>
                <c:pt idx="3">
                  <c:v>12093</c:v>
                </c:pt>
                <c:pt idx="5">
                  <c:v>72376</c:v>
                </c:pt>
                <c:pt idx="6">
                  <c:v>47318</c:v>
                </c:pt>
                <c:pt idx="8">
                  <c:v>101261</c:v>
                </c:pt>
                <c:pt idx="9">
                  <c:v>86261</c:v>
                </c:pt>
                <c:pt idx="10">
                  <c:v>19787</c:v>
                </c:pt>
              </c:numCache>
            </c:numRef>
          </c:val>
        </c:ser>
        <c:ser>
          <c:idx val="2"/>
          <c:order val="2"/>
          <c:tx>
            <c:strRef>
              <c:f>Complex!$D$1:$D$3</c:f>
              <c:strCache>
                <c:ptCount val="1"/>
                <c:pt idx="0">
                  <c:v>Revenj Postgres - NoSQL</c:v>
                </c:pt>
              </c:strCache>
            </c:strRef>
          </c:tx>
          <c:spPr>
            <a:solidFill>
              <a:schemeClr val="accent2"/>
            </a:solidFill>
            <a:ln w="25400" cap="flat" cmpd="sng" algn="ctr">
              <a:solidFill>
                <a:schemeClr val="accent2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Complex!$A$4:$A$15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Complex!$D$4:$D$15</c:f>
              <c:numCache>
                <c:formatCode>General</c:formatCode>
                <c:ptCount val="11"/>
                <c:pt idx="0">
                  <c:v>2193</c:v>
                </c:pt>
                <c:pt idx="1">
                  <c:v>3051</c:v>
                </c:pt>
                <c:pt idx="2">
                  <c:v>605</c:v>
                </c:pt>
                <c:pt idx="3">
                  <c:v>703</c:v>
                </c:pt>
                <c:pt idx="4">
                  <c:v>17217</c:v>
                </c:pt>
                <c:pt idx="5">
                  <c:v>32380</c:v>
                </c:pt>
                <c:pt idx="6">
                  <c:v>16973</c:v>
                </c:pt>
                <c:pt idx="7">
                  <c:v>12877</c:v>
                </c:pt>
                <c:pt idx="8">
                  <c:v>37827</c:v>
                </c:pt>
                <c:pt idx="9">
                  <c:v>31446</c:v>
                </c:pt>
                <c:pt idx="10">
                  <c:v>11758</c:v>
                </c:pt>
              </c:numCache>
            </c:numRef>
          </c:val>
        </c:ser>
        <c:ser>
          <c:idx val="3"/>
          <c:order val="3"/>
          <c:tx>
            <c:strRef>
              <c:f>Complex!$E$1:$E$3</c:f>
              <c:strCache>
                <c:ptCount val="1"/>
                <c:pt idx="0">
                  <c:v>Revenj Postgres - Relational</c:v>
                </c:pt>
              </c:strCache>
            </c:strRef>
          </c:tx>
          <c:spPr>
            <a:solidFill>
              <a:schemeClr val="accent6"/>
            </a:solidFill>
            <a:ln w="25400" cap="flat" cmpd="sng" algn="ctr">
              <a:solidFill>
                <a:schemeClr val="accent6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Complex!$A$4:$A$15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Complex!$E$4:$E$15</c:f>
              <c:numCache>
                <c:formatCode>General</c:formatCode>
                <c:ptCount val="11"/>
                <c:pt idx="0">
                  <c:v>7110</c:v>
                </c:pt>
                <c:pt idx="1">
                  <c:v>695</c:v>
                </c:pt>
                <c:pt idx="2">
                  <c:v>3213</c:v>
                </c:pt>
                <c:pt idx="3">
                  <c:v>3625</c:v>
                </c:pt>
                <c:pt idx="4">
                  <c:v>26094</c:v>
                </c:pt>
                <c:pt idx="5">
                  <c:v>44228</c:v>
                </c:pt>
                <c:pt idx="6">
                  <c:v>25812</c:v>
                </c:pt>
                <c:pt idx="7">
                  <c:v>19017</c:v>
                </c:pt>
                <c:pt idx="8">
                  <c:v>58402</c:v>
                </c:pt>
                <c:pt idx="9">
                  <c:v>48448</c:v>
                </c:pt>
                <c:pt idx="10">
                  <c:v>15981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28832"/>
        <c:axId val="148755200"/>
      </c:barChart>
      <c:catAx>
        <c:axId val="148728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8755200"/>
        <c:crosses val="autoZero"/>
        <c:auto val="1"/>
        <c:lblAlgn val="ctr"/>
        <c:lblOffset val="100"/>
        <c:noMultiLvlLbl val="0"/>
      </c:catAx>
      <c:valAx>
        <c:axId val="148755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87288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4</xdr:row>
      <xdr:rowOff>171450</xdr:rowOff>
    </xdr:from>
    <xdr:to>
      <xdr:col>8</xdr:col>
      <xdr:colOff>847724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142873</xdr:colOff>
      <xdr:row>4</xdr:row>
      <xdr:rowOff>171450</xdr:rowOff>
    </xdr:from>
    <xdr:to>
      <xdr:col>10</xdr:col>
      <xdr:colOff>228600</xdr:colOff>
      <xdr:row>24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142872</xdr:colOff>
      <xdr:row>4</xdr:row>
      <xdr:rowOff>171450</xdr:rowOff>
    </xdr:from>
    <xdr:to>
      <xdr:col>10</xdr:col>
      <xdr:colOff>352424</xdr:colOff>
      <xdr:row>24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ikard Pavelic" refreshedDate="42071.870035763888" createdVersion="4" refreshedVersion="4" minRefreshableVersion="3" recordCount="22">
  <cacheSource type="worksheet">
    <worksheetSource name="Table3"/>
  </cacheSource>
  <cacheFields count="7">
    <cacheField name="Bench type" numFmtId="0">
      <sharedItems count="15">
        <s v="Bulk insert"/>
        <s v="Bulk update"/>
        <s v="Loop insert (half)"/>
        <s v="Loop update (half)"/>
        <s v="Search all (x100)"/>
        <s v="Search subset (x3.000)"/>
        <s v="Query all (x100)"/>
        <s v="Query filter (x1.000)"/>
        <s v="Find many (x2.000)"/>
        <s v="Find one (x5.000)"/>
        <s v="Report (x1.000)"/>
        <s v="Search subset (x5.000)" u="1"/>
        <s v="Find many (x10.000)" u="1"/>
        <s v="Query all (x1.000)" u="1"/>
        <s v="Find one (x10.000)" u="1"/>
      </sharedItems>
    </cacheField>
    <cacheField name="Simple" numFmtId="0">
      <sharedItems containsString="0" containsBlank="1" containsNumber="1" containsInteger="1" minValue="123" maxValue="5512"/>
    </cacheField>
    <cacheField name="Standard objects" numFmtId="0">
      <sharedItems containsString="0" containsBlank="1" containsNumber="1" containsInteger="1" minValue="52" maxValue="1473"/>
    </cacheField>
    <cacheField name="Standard relations" numFmtId="0">
      <sharedItems containsString="0" containsBlank="1" containsNumber="1" containsInteger="1" minValue="102" maxValue="3930"/>
    </cacheField>
    <cacheField name="Complex objects" numFmtId="0">
      <sharedItems containsString="0" containsBlank="1" containsNumber="1" containsInteger="1" minValue="605" maxValue="37827"/>
    </cacheField>
    <cacheField name="Complex relations" numFmtId="0">
      <sharedItems containsString="0" containsBlank="1" containsNumber="1" containsInteger="1" minValue="695" maxValue="101261"/>
    </cacheField>
    <cacheField name="Target" numFmtId="0">
      <sharedItems count="3">
        <s v="Npgsql"/>
        <s v="Revenj Postgres"/>
        <s v="[[description]]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n v="1127"/>
    <m/>
    <n v="1294"/>
    <m/>
    <n v="36206"/>
    <x v="0"/>
  </r>
  <r>
    <x v="1"/>
    <n v="1613"/>
    <m/>
    <n v="1477"/>
    <m/>
    <n v="44207"/>
    <x v="0"/>
  </r>
  <r>
    <x v="2"/>
    <n v="5224"/>
    <m/>
    <n v="1120"/>
    <m/>
    <n v="9791"/>
    <x v="0"/>
  </r>
  <r>
    <x v="3"/>
    <n v="5512"/>
    <m/>
    <n v="1441"/>
    <m/>
    <n v="12093"/>
    <x v="0"/>
  </r>
  <r>
    <x v="4"/>
    <n v="2652"/>
    <m/>
    <n v="3133"/>
    <m/>
    <n v="47318"/>
    <x v="0"/>
  </r>
  <r>
    <x v="5"/>
    <n v="773"/>
    <m/>
    <n v="3793"/>
    <m/>
    <n v="101261"/>
    <x v="0"/>
  </r>
  <r>
    <x v="6"/>
    <m/>
    <m/>
    <m/>
    <m/>
    <m/>
    <x v="0"/>
  </r>
  <r>
    <x v="7"/>
    <m/>
    <m/>
    <m/>
    <m/>
    <m/>
    <x v="0"/>
  </r>
  <r>
    <x v="8"/>
    <n v="497"/>
    <m/>
    <n v="2827"/>
    <m/>
    <n v="86261"/>
    <x v="0"/>
  </r>
  <r>
    <x v="9"/>
    <n v="739"/>
    <m/>
    <n v="2195"/>
    <m/>
    <n v="19787"/>
    <x v="0"/>
  </r>
  <r>
    <x v="10"/>
    <n v="1103"/>
    <m/>
    <n v="3930"/>
    <m/>
    <n v="72376"/>
    <x v="0"/>
  </r>
  <r>
    <x v="0"/>
    <n v="123"/>
    <n v="52"/>
    <n v="213"/>
    <n v="2193"/>
    <n v="7110"/>
    <x v="1"/>
  </r>
  <r>
    <x v="1"/>
    <n v="224"/>
    <n v="73"/>
    <n v="102"/>
    <n v="3051"/>
    <n v="695"/>
    <x v="1"/>
  </r>
  <r>
    <x v="2"/>
    <n v="5023"/>
    <n v="503"/>
    <n v="1038"/>
    <n v="605"/>
    <n v="3213"/>
    <x v="1"/>
  </r>
  <r>
    <x v="3"/>
    <n v="4986"/>
    <n v="422"/>
    <n v="849"/>
    <n v="703"/>
    <n v="3625"/>
    <x v="1"/>
  </r>
  <r>
    <x v="4"/>
    <n v="1487"/>
    <n v="769"/>
    <n v="1995"/>
    <n v="16973"/>
    <n v="25812"/>
    <x v="1"/>
  </r>
  <r>
    <x v="5"/>
    <n v="728"/>
    <n v="1473"/>
    <n v="2597"/>
    <n v="37827"/>
    <n v="58402"/>
    <x v="1"/>
  </r>
  <r>
    <x v="6"/>
    <n v="1983"/>
    <n v="991"/>
    <n v="2077"/>
    <n v="17217"/>
    <n v="26094"/>
    <x v="1"/>
  </r>
  <r>
    <x v="7"/>
    <n v="1081"/>
    <n v="1316"/>
    <n v="1693"/>
    <n v="12877"/>
    <n v="19017"/>
    <x v="1"/>
  </r>
  <r>
    <x v="8"/>
    <n v="469"/>
    <n v="957"/>
    <n v="1723"/>
    <n v="31446"/>
    <n v="48448"/>
    <x v="1"/>
  </r>
  <r>
    <x v="9"/>
    <n v="694"/>
    <n v="941"/>
    <n v="1751"/>
    <n v="11758"/>
    <n v="15981"/>
    <x v="1"/>
  </r>
  <r>
    <x v="10"/>
    <n v="417"/>
    <n v="950"/>
    <n v="1708"/>
    <n v="32380"/>
    <n v="4422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D14" firstHeaderRow="1" firstDataRow="2" firstDataCol="1"/>
  <pivotFields count="7">
    <pivotField axis="axisRow" showAll="0">
      <items count="16">
        <item x="0"/>
        <item x="1"/>
        <item m="1" x="12"/>
        <item m="1" x="14"/>
        <item x="2"/>
        <item x="3"/>
        <item m="1" x="13"/>
        <item x="6"/>
        <item x="10"/>
        <item x="4"/>
        <item m="1" x="11"/>
        <item x="7"/>
        <item x="5"/>
        <item x="8"/>
        <item x="9"/>
        <item t="default"/>
      </items>
    </pivotField>
    <pivotField dataField="1" showAll="0"/>
    <pivotField showAll="0"/>
    <pivotField showAll="0"/>
    <pivotField showAll="0"/>
    <pivotField showAll="0"/>
    <pivotField axis="axisCol" showAll="0">
      <items count="4">
        <item m="1" x="2"/>
        <item x="0"/>
        <item x="1"/>
        <item t="default"/>
      </items>
    </pivotField>
  </pivotFields>
  <rowFields count="1">
    <field x="0"/>
  </rowFields>
  <rowItems count="12">
    <i>
      <x/>
    </i>
    <i>
      <x v="1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 t="grand">
      <x/>
    </i>
  </rowItems>
  <colFields count="1">
    <field x="6"/>
  </colFields>
  <colItems count="3">
    <i>
      <x v="1"/>
    </i>
    <i>
      <x v="2"/>
    </i>
    <i t="grand">
      <x/>
    </i>
  </colItems>
  <dataFields count="1">
    <dataField name="Relational" fld="1" baseField="0" baseItem="0"/>
  </dataFields>
  <chartFormats count="14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1:G15" firstHeaderRow="1" firstDataRow="3" firstDataCol="1"/>
  <pivotFields count="7">
    <pivotField axis="axisRow" showAll="0">
      <items count="16">
        <item x="0"/>
        <item x="1"/>
        <item m="1" x="12"/>
        <item m="1" x="14"/>
        <item x="2"/>
        <item x="3"/>
        <item m="1" x="13"/>
        <item x="6"/>
        <item x="10"/>
        <item x="4"/>
        <item m="1" x="11"/>
        <item x="7"/>
        <item x="5"/>
        <item x="8"/>
        <item x="9"/>
        <item t="default"/>
      </items>
    </pivotField>
    <pivotField showAll="0"/>
    <pivotField dataField="1" showAll="0"/>
    <pivotField dataField="1" showAll="0"/>
    <pivotField showAll="0"/>
    <pivotField showAll="0"/>
    <pivotField axis="axisCol" showAll="0">
      <items count="4">
        <item m="1" x="2"/>
        <item x="0"/>
        <item x="1"/>
        <item t="default"/>
      </items>
    </pivotField>
  </pivotFields>
  <rowFields count="1">
    <field x="0"/>
  </rowFields>
  <rowItems count="12">
    <i>
      <x/>
    </i>
    <i>
      <x v="1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 t="grand">
      <x/>
    </i>
  </rowItems>
  <colFields count="2">
    <field x="6"/>
    <field x="-2"/>
  </colFields>
  <colItems count="6"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NoSQL" fld="2" baseField="0" baseItem="0"/>
    <dataField name="Relational" fld="3" baseField="0" baseItem="0"/>
  </dataFields>
  <chartFormats count="2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G15" firstHeaderRow="1" firstDataRow="3" firstDataCol="1"/>
  <pivotFields count="7">
    <pivotField axis="axisRow" showAll="0">
      <items count="16">
        <item x="0"/>
        <item x="1"/>
        <item m="1" x="12"/>
        <item m="1" x="14"/>
        <item x="2"/>
        <item x="3"/>
        <item m="1" x="13"/>
        <item x="6"/>
        <item x="10"/>
        <item x="4"/>
        <item m="1" x="11"/>
        <item x="7"/>
        <item x="5"/>
        <item x="8"/>
        <item x="9"/>
        <item t="default"/>
      </items>
    </pivotField>
    <pivotField showAll="0"/>
    <pivotField showAll="0"/>
    <pivotField showAll="0"/>
    <pivotField dataField="1" showAll="0"/>
    <pivotField dataField="1" showAll="0"/>
    <pivotField axis="axisCol" showAll="0">
      <items count="4">
        <item m="1" x="2"/>
        <item x="0"/>
        <item x="1"/>
        <item t="default"/>
      </items>
    </pivotField>
  </pivotFields>
  <rowFields count="1">
    <field x="0"/>
  </rowFields>
  <rowItems count="12">
    <i>
      <x/>
    </i>
    <i>
      <x v="1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 t="grand">
      <x/>
    </i>
  </rowItems>
  <colFields count="2">
    <field x="6"/>
    <field x="-2"/>
  </colFields>
  <colItems count="6"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NoSQL" fld="4" baseField="0" baseItem="0"/>
    <dataField name="Relational" fld="5" baseField="0" baseItem="0"/>
  </dataFields>
  <chartFormats count="2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2" format="4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4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4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4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4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" format="49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" format="50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2" format="51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2" format="52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2" format="53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2" format="54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G23" totalsRowShown="0">
  <autoFilter ref="A1:G23"/>
  <tableColumns count="7">
    <tableColumn id="1" name="Bench type"/>
    <tableColumn id="2" name="Simple"/>
    <tableColumn id="3" name="Standard objects"/>
    <tableColumn id="4" name="Standard relations"/>
    <tableColumn id="5" name="Complex objects"/>
    <tableColumn id="6" name="Complex relations"/>
    <tableColumn id="7" name="Target"/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A2" sqref="A2"/>
    </sheetView>
  </sheetViews>
  <sheetFormatPr defaultRowHeight="15" x14ac:dyDescent="0.25"/>
  <cols>
    <col min="1" max="1" width="21.7109375" customWidth="1"/>
    <col min="2" max="2" width="13.42578125" customWidth="1"/>
    <col min="3" max="3" width="18.85546875" customWidth="1"/>
    <col min="4" max="4" width="19.28515625" customWidth="1"/>
    <col min="5" max="5" width="18.5703125" customWidth="1"/>
    <col min="6" max="6" width="19.28515625" customWidth="1"/>
    <col min="7" max="7" width="21.28515625" customWidth="1"/>
  </cols>
  <sheetData>
    <row r="1" spans="1:7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13</v>
      </c>
    </row>
    <row r="2" spans="1:7" x14ac:dyDescent="0.25">
      <c r="A2" t="s">
        <v>5</v>
      </c>
      <c r="B2">
        <v>1127</v>
      </c>
      <c r="D2">
        <v>1294</v>
      </c>
      <c r="F2">
        <v>36206</v>
      </c>
      <c r="G2" t="s">
        <v>25</v>
      </c>
    </row>
    <row r="3" spans="1:7" x14ac:dyDescent="0.25">
      <c r="A3" t="s">
        <v>6</v>
      </c>
      <c r="B3">
        <v>1613</v>
      </c>
      <c r="D3">
        <v>1477</v>
      </c>
      <c r="F3">
        <v>44207</v>
      </c>
      <c r="G3" t="s">
        <v>25</v>
      </c>
    </row>
    <row r="4" spans="1:7" x14ac:dyDescent="0.25">
      <c r="A4" t="s">
        <v>7</v>
      </c>
      <c r="B4">
        <v>5224</v>
      </c>
      <c r="D4">
        <v>1120</v>
      </c>
      <c r="F4">
        <v>9791</v>
      </c>
      <c r="G4" t="s">
        <v>25</v>
      </c>
    </row>
    <row r="5" spans="1:7" x14ac:dyDescent="0.25">
      <c r="A5" t="s">
        <v>8</v>
      </c>
      <c r="B5">
        <v>5512</v>
      </c>
      <c r="D5">
        <v>1441</v>
      </c>
      <c r="F5">
        <v>12093</v>
      </c>
      <c r="G5" t="s">
        <v>25</v>
      </c>
    </row>
    <row r="6" spans="1:7" x14ac:dyDescent="0.25">
      <c r="A6" t="s">
        <v>9</v>
      </c>
      <c r="B6">
        <v>2652</v>
      </c>
      <c r="D6">
        <v>3133</v>
      </c>
      <c r="F6">
        <v>47318</v>
      </c>
      <c r="G6" t="s">
        <v>25</v>
      </c>
    </row>
    <row r="7" spans="1:7" x14ac:dyDescent="0.25">
      <c r="A7" t="s">
        <v>22</v>
      </c>
      <c r="B7">
        <v>773</v>
      </c>
      <c r="D7">
        <v>3793</v>
      </c>
      <c r="F7">
        <v>101261</v>
      </c>
      <c r="G7" t="s">
        <v>25</v>
      </c>
    </row>
    <row r="8" spans="1:7" x14ac:dyDescent="0.25">
      <c r="A8" t="s">
        <v>10</v>
      </c>
      <c r="G8" t="s">
        <v>25</v>
      </c>
    </row>
    <row r="9" spans="1:7" x14ac:dyDescent="0.25">
      <c r="A9" t="s">
        <v>17</v>
      </c>
      <c r="G9" t="s">
        <v>25</v>
      </c>
    </row>
    <row r="10" spans="1:7" x14ac:dyDescent="0.25">
      <c r="A10" t="s">
        <v>23</v>
      </c>
      <c r="B10">
        <v>497</v>
      </c>
      <c r="D10">
        <v>2827</v>
      </c>
      <c r="F10">
        <v>86261</v>
      </c>
      <c r="G10" t="s">
        <v>25</v>
      </c>
    </row>
    <row r="11" spans="1:7" x14ac:dyDescent="0.25">
      <c r="A11" t="s">
        <v>24</v>
      </c>
      <c r="B11">
        <v>739</v>
      </c>
      <c r="D11">
        <v>2195</v>
      </c>
      <c r="F11">
        <v>19787</v>
      </c>
      <c r="G11" t="s">
        <v>25</v>
      </c>
    </row>
    <row r="12" spans="1:7" x14ac:dyDescent="0.25">
      <c r="A12" t="s">
        <v>11</v>
      </c>
      <c r="B12">
        <v>1103</v>
      </c>
      <c r="D12">
        <v>3930</v>
      </c>
      <c r="F12">
        <v>72376</v>
      </c>
      <c r="G12" t="s">
        <v>25</v>
      </c>
    </row>
    <row r="13" spans="1:7" x14ac:dyDescent="0.25">
      <c r="A13" t="s">
        <v>5</v>
      </c>
      <c r="B13">
        <v>123</v>
      </c>
      <c r="C13">
        <v>52</v>
      </c>
      <c r="D13">
        <v>213</v>
      </c>
      <c r="E13">
        <v>2193</v>
      </c>
      <c r="F13">
        <v>7110</v>
      </c>
      <c r="G13" t="s">
        <v>26</v>
      </c>
    </row>
    <row r="14" spans="1:7" x14ac:dyDescent="0.25">
      <c r="A14" t="s">
        <v>6</v>
      </c>
      <c r="B14">
        <v>224</v>
      </c>
      <c r="C14">
        <v>73</v>
      </c>
      <c r="D14">
        <v>102</v>
      </c>
      <c r="E14">
        <v>3051</v>
      </c>
      <c r="F14">
        <v>695</v>
      </c>
      <c r="G14" t="s">
        <v>26</v>
      </c>
    </row>
    <row r="15" spans="1:7" x14ac:dyDescent="0.25">
      <c r="A15" t="s">
        <v>7</v>
      </c>
      <c r="B15">
        <v>5023</v>
      </c>
      <c r="C15">
        <v>503</v>
      </c>
      <c r="D15">
        <v>1038</v>
      </c>
      <c r="E15">
        <v>605</v>
      </c>
      <c r="F15">
        <v>3213</v>
      </c>
      <c r="G15" t="s">
        <v>26</v>
      </c>
    </row>
    <row r="16" spans="1:7" x14ac:dyDescent="0.25">
      <c r="A16" t="s">
        <v>8</v>
      </c>
      <c r="B16">
        <v>4986</v>
      </c>
      <c r="C16">
        <v>422</v>
      </c>
      <c r="D16">
        <v>849</v>
      </c>
      <c r="E16">
        <v>703</v>
      </c>
      <c r="F16">
        <v>3625</v>
      </c>
      <c r="G16" t="s">
        <v>26</v>
      </c>
    </row>
    <row r="17" spans="1:7" x14ac:dyDescent="0.25">
      <c r="A17" t="s">
        <v>9</v>
      </c>
      <c r="B17">
        <v>1487</v>
      </c>
      <c r="C17">
        <v>769</v>
      </c>
      <c r="D17">
        <v>1995</v>
      </c>
      <c r="E17">
        <v>16973</v>
      </c>
      <c r="F17">
        <v>25812</v>
      </c>
      <c r="G17" t="s">
        <v>26</v>
      </c>
    </row>
    <row r="18" spans="1:7" x14ac:dyDescent="0.25">
      <c r="A18" t="s">
        <v>22</v>
      </c>
      <c r="B18">
        <v>728</v>
      </c>
      <c r="C18">
        <v>1473</v>
      </c>
      <c r="D18">
        <v>2597</v>
      </c>
      <c r="E18">
        <v>37827</v>
      </c>
      <c r="F18">
        <v>58402</v>
      </c>
      <c r="G18" t="s">
        <v>26</v>
      </c>
    </row>
    <row r="19" spans="1:7" x14ac:dyDescent="0.25">
      <c r="A19" t="s">
        <v>10</v>
      </c>
      <c r="B19">
        <v>1983</v>
      </c>
      <c r="C19">
        <v>991</v>
      </c>
      <c r="D19">
        <v>2077</v>
      </c>
      <c r="E19">
        <v>17217</v>
      </c>
      <c r="F19">
        <v>26094</v>
      </c>
      <c r="G19" t="s">
        <v>26</v>
      </c>
    </row>
    <row r="20" spans="1:7" x14ac:dyDescent="0.25">
      <c r="A20" t="s">
        <v>17</v>
      </c>
      <c r="B20">
        <v>1081</v>
      </c>
      <c r="C20">
        <v>1316</v>
      </c>
      <c r="D20">
        <v>1693</v>
      </c>
      <c r="E20">
        <v>12877</v>
      </c>
      <c r="F20">
        <v>19017</v>
      </c>
      <c r="G20" t="s">
        <v>26</v>
      </c>
    </row>
    <row r="21" spans="1:7" x14ac:dyDescent="0.25">
      <c r="A21" t="s">
        <v>23</v>
      </c>
      <c r="B21">
        <v>469</v>
      </c>
      <c r="C21">
        <v>957</v>
      </c>
      <c r="D21">
        <v>1723</v>
      </c>
      <c r="E21">
        <v>31446</v>
      </c>
      <c r="F21">
        <v>48448</v>
      </c>
      <c r="G21" t="s">
        <v>26</v>
      </c>
    </row>
    <row r="22" spans="1:7" x14ac:dyDescent="0.25">
      <c r="A22" t="s">
        <v>24</v>
      </c>
      <c r="B22">
        <v>694</v>
      </c>
      <c r="C22">
        <v>941</v>
      </c>
      <c r="D22">
        <v>1751</v>
      </c>
      <c r="E22">
        <v>11758</v>
      </c>
      <c r="F22">
        <v>15981</v>
      </c>
      <c r="G22" t="s">
        <v>26</v>
      </c>
    </row>
    <row r="23" spans="1:7" x14ac:dyDescent="0.25">
      <c r="A23" t="s">
        <v>11</v>
      </c>
      <c r="B23">
        <v>417</v>
      </c>
      <c r="C23">
        <v>950</v>
      </c>
      <c r="D23">
        <v>1708</v>
      </c>
      <c r="E23">
        <v>32380</v>
      </c>
      <c r="F23">
        <v>44228</v>
      </c>
      <c r="G23" t="s">
        <v>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3" sqref="F3"/>
    </sheetView>
  </sheetViews>
  <sheetFormatPr defaultRowHeight="15" x14ac:dyDescent="0.25"/>
  <cols>
    <col min="1" max="1" width="20.85546875" bestFit="1" customWidth="1"/>
    <col min="2" max="2" width="16.28515625" customWidth="1"/>
    <col min="3" max="3" width="15.28515625" bestFit="1" customWidth="1"/>
    <col min="4" max="4" width="11.28515625" bestFit="1" customWidth="1"/>
    <col min="5" max="5" width="16.5703125" bestFit="1" customWidth="1"/>
    <col min="6" max="6" width="20.7109375" bestFit="1" customWidth="1"/>
    <col min="7" max="7" width="23.85546875" bestFit="1" customWidth="1"/>
    <col min="8" max="8" width="19.28515625" bestFit="1" customWidth="1"/>
    <col min="9" max="9" width="22.42578125" bestFit="1" customWidth="1"/>
    <col min="10" max="10" width="18.140625" bestFit="1" customWidth="1"/>
    <col min="11" max="11" width="21.42578125" bestFit="1" customWidth="1"/>
    <col min="12" max="12" width="19.42578125" bestFit="1" customWidth="1"/>
    <col min="13" max="13" width="22.5703125" bestFit="1" customWidth="1"/>
    <col min="14" max="14" width="18.42578125" bestFit="1" customWidth="1"/>
    <col min="15" max="15" width="21.7109375" bestFit="1" customWidth="1"/>
    <col min="16" max="16" width="16.85546875" bestFit="1" customWidth="1"/>
    <col min="17" max="17" width="20" bestFit="1" customWidth="1"/>
    <col min="18" max="18" width="16.42578125" bestFit="1" customWidth="1"/>
    <col min="19" max="19" width="19.5703125" bestFit="1" customWidth="1"/>
    <col min="20" max="20" width="17.28515625" bestFit="1" customWidth="1"/>
    <col min="21" max="21" width="20.42578125" bestFit="1" customWidth="1"/>
    <col min="22" max="22" width="22.7109375" bestFit="1" customWidth="1"/>
    <col min="23" max="23" width="26" bestFit="1" customWidth="1"/>
    <col min="24" max="24" width="11.28515625" bestFit="1" customWidth="1"/>
  </cols>
  <sheetData>
    <row r="1" spans="1:4" x14ac:dyDescent="0.25">
      <c r="A1" s="1" t="s">
        <v>18</v>
      </c>
      <c r="B1" s="1" t="s">
        <v>14</v>
      </c>
    </row>
    <row r="2" spans="1:4" x14ac:dyDescent="0.25">
      <c r="A2" s="1" t="s">
        <v>16</v>
      </c>
      <c r="B2" t="s">
        <v>25</v>
      </c>
      <c r="C2" t="s">
        <v>26</v>
      </c>
      <c r="D2" t="s">
        <v>15</v>
      </c>
    </row>
    <row r="3" spans="1:4" x14ac:dyDescent="0.25">
      <c r="A3" s="2" t="s">
        <v>5</v>
      </c>
      <c r="B3" s="3">
        <v>1127</v>
      </c>
      <c r="C3" s="3">
        <v>123</v>
      </c>
      <c r="D3" s="3">
        <v>1250</v>
      </c>
    </row>
    <row r="4" spans="1:4" x14ac:dyDescent="0.25">
      <c r="A4" s="2" t="s">
        <v>6</v>
      </c>
      <c r="B4" s="3">
        <v>1613</v>
      </c>
      <c r="C4" s="3">
        <v>224</v>
      </c>
      <c r="D4" s="3">
        <v>1837</v>
      </c>
    </row>
    <row r="5" spans="1:4" x14ac:dyDescent="0.25">
      <c r="A5" s="2" t="s">
        <v>7</v>
      </c>
      <c r="B5" s="3">
        <v>5224</v>
      </c>
      <c r="C5" s="3">
        <v>5023</v>
      </c>
      <c r="D5" s="3">
        <v>10247</v>
      </c>
    </row>
    <row r="6" spans="1:4" x14ac:dyDescent="0.25">
      <c r="A6" s="2" t="s">
        <v>8</v>
      </c>
      <c r="B6" s="3">
        <v>5512</v>
      </c>
      <c r="C6" s="3">
        <v>4986</v>
      </c>
      <c r="D6" s="3">
        <v>10498</v>
      </c>
    </row>
    <row r="7" spans="1:4" x14ac:dyDescent="0.25">
      <c r="A7" s="2" t="s">
        <v>10</v>
      </c>
      <c r="B7" s="3"/>
      <c r="C7" s="3">
        <v>1983</v>
      </c>
      <c r="D7" s="3">
        <v>1983</v>
      </c>
    </row>
    <row r="8" spans="1:4" x14ac:dyDescent="0.25">
      <c r="A8" s="2" t="s">
        <v>11</v>
      </c>
      <c r="B8" s="3">
        <v>1103</v>
      </c>
      <c r="C8" s="3">
        <v>417</v>
      </c>
      <c r="D8" s="3">
        <v>1520</v>
      </c>
    </row>
    <row r="9" spans="1:4" x14ac:dyDescent="0.25">
      <c r="A9" s="2" t="s">
        <v>9</v>
      </c>
      <c r="B9" s="3">
        <v>2652</v>
      </c>
      <c r="C9" s="3">
        <v>1487</v>
      </c>
      <c r="D9" s="3">
        <v>4139</v>
      </c>
    </row>
    <row r="10" spans="1:4" x14ac:dyDescent="0.25">
      <c r="A10" s="2" t="s">
        <v>17</v>
      </c>
      <c r="B10" s="3"/>
      <c r="C10" s="3">
        <v>1081</v>
      </c>
      <c r="D10" s="3">
        <v>1081</v>
      </c>
    </row>
    <row r="11" spans="1:4" x14ac:dyDescent="0.25">
      <c r="A11" s="2" t="s">
        <v>22</v>
      </c>
      <c r="B11" s="3">
        <v>773</v>
      </c>
      <c r="C11" s="3">
        <v>728</v>
      </c>
      <c r="D11" s="3">
        <v>1501</v>
      </c>
    </row>
    <row r="12" spans="1:4" x14ac:dyDescent="0.25">
      <c r="A12" s="2" t="s">
        <v>23</v>
      </c>
      <c r="B12" s="3">
        <v>497</v>
      </c>
      <c r="C12" s="3">
        <v>469</v>
      </c>
      <c r="D12" s="3">
        <v>966</v>
      </c>
    </row>
    <row r="13" spans="1:4" x14ac:dyDescent="0.25">
      <c r="A13" s="2" t="s">
        <v>24</v>
      </c>
      <c r="B13" s="3">
        <v>739</v>
      </c>
      <c r="C13" s="3">
        <v>694</v>
      </c>
      <c r="D13" s="3">
        <v>1433</v>
      </c>
    </row>
    <row r="14" spans="1:4" x14ac:dyDescent="0.25">
      <c r="A14" s="2" t="s">
        <v>15</v>
      </c>
      <c r="B14" s="3">
        <v>19240</v>
      </c>
      <c r="C14" s="3">
        <v>17215</v>
      </c>
      <c r="D14" s="3">
        <v>36455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2" workbookViewId="0">
      <selection activeCell="I4" sqref="I4"/>
    </sheetView>
  </sheetViews>
  <sheetFormatPr defaultRowHeight="15" x14ac:dyDescent="0.25"/>
  <cols>
    <col min="1" max="1" width="20.85546875" customWidth="1"/>
    <col min="2" max="2" width="16.28515625" bestFit="1" customWidth="1"/>
    <col min="3" max="3" width="10" bestFit="1" customWidth="1"/>
    <col min="4" max="4" width="15.28515625" bestFit="1" customWidth="1"/>
    <col min="5" max="5" width="10" bestFit="1" customWidth="1"/>
    <col min="6" max="6" width="11.7109375" bestFit="1" customWidth="1"/>
    <col min="7" max="7" width="15" bestFit="1" customWidth="1"/>
    <col min="8" max="8" width="19.28515625" bestFit="1" customWidth="1"/>
    <col min="9" max="9" width="22.42578125" bestFit="1" customWidth="1"/>
    <col min="10" max="10" width="18.140625" bestFit="1" customWidth="1"/>
    <col min="11" max="11" width="21.42578125" bestFit="1" customWidth="1"/>
    <col min="12" max="12" width="19.42578125" bestFit="1" customWidth="1"/>
    <col min="13" max="13" width="22.5703125" bestFit="1" customWidth="1"/>
    <col min="14" max="14" width="18.42578125" bestFit="1" customWidth="1"/>
    <col min="15" max="15" width="21.7109375" bestFit="1" customWidth="1"/>
    <col min="16" max="16" width="16.85546875" bestFit="1" customWidth="1"/>
    <col min="17" max="17" width="20" bestFit="1" customWidth="1"/>
    <col min="18" max="18" width="16.42578125" bestFit="1" customWidth="1"/>
    <col min="19" max="19" width="19.5703125" bestFit="1" customWidth="1"/>
    <col min="20" max="20" width="17.28515625" bestFit="1" customWidth="1"/>
    <col min="21" max="21" width="20.42578125" bestFit="1" customWidth="1"/>
    <col min="22" max="22" width="22.7109375" bestFit="1" customWidth="1"/>
    <col min="23" max="23" width="26" bestFit="1" customWidth="1"/>
    <col min="24" max="24" width="11.28515625" bestFit="1" customWidth="1"/>
    <col min="25" max="25" width="29.140625" bestFit="1" customWidth="1"/>
  </cols>
  <sheetData>
    <row r="1" spans="1:7" x14ac:dyDescent="0.25">
      <c r="B1" s="1" t="s">
        <v>14</v>
      </c>
    </row>
    <row r="2" spans="1:7" x14ac:dyDescent="0.25">
      <c r="B2" t="s">
        <v>25</v>
      </c>
      <c r="D2" t="s">
        <v>26</v>
      </c>
      <c r="F2" t="s">
        <v>19</v>
      </c>
      <c r="G2" t="s">
        <v>21</v>
      </c>
    </row>
    <row r="3" spans="1:7" x14ac:dyDescent="0.25">
      <c r="A3" s="1" t="s">
        <v>16</v>
      </c>
      <c r="B3" t="s">
        <v>20</v>
      </c>
      <c r="C3" t="s">
        <v>18</v>
      </c>
      <c r="D3" t="s">
        <v>20</v>
      </c>
      <c r="E3" t="s">
        <v>18</v>
      </c>
    </row>
    <row r="4" spans="1:7" x14ac:dyDescent="0.25">
      <c r="A4" s="2" t="s">
        <v>5</v>
      </c>
      <c r="B4" s="3"/>
      <c r="C4" s="3">
        <v>1294</v>
      </c>
      <c r="D4" s="3">
        <v>52</v>
      </c>
      <c r="E4" s="3">
        <v>213</v>
      </c>
      <c r="F4" s="3">
        <v>52</v>
      </c>
      <c r="G4" s="3">
        <v>1507</v>
      </c>
    </row>
    <row r="5" spans="1:7" x14ac:dyDescent="0.25">
      <c r="A5" s="2" t="s">
        <v>6</v>
      </c>
      <c r="B5" s="3"/>
      <c r="C5" s="3">
        <v>1477</v>
      </c>
      <c r="D5" s="3">
        <v>73</v>
      </c>
      <c r="E5" s="3">
        <v>102</v>
      </c>
      <c r="F5" s="3">
        <v>73</v>
      </c>
      <c r="G5" s="3">
        <v>1579</v>
      </c>
    </row>
    <row r="6" spans="1:7" x14ac:dyDescent="0.25">
      <c r="A6" s="2" t="s">
        <v>7</v>
      </c>
      <c r="B6" s="3"/>
      <c r="C6" s="3">
        <v>1120</v>
      </c>
      <c r="D6" s="3">
        <v>503</v>
      </c>
      <c r="E6" s="3">
        <v>1038</v>
      </c>
      <c r="F6" s="3">
        <v>503</v>
      </c>
      <c r="G6" s="3">
        <v>2158</v>
      </c>
    </row>
    <row r="7" spans="1:7" x14ac:dyDescent="0.25">
      <c r="A7" s="2" t="s">
        <v>8</v>
      </c>
      <c r="B7" s="3"/>
      <c r="C7" s="3">
        <v>1441</v>
      </c>
      <c r="D7" s="3">
        <v>422</v>
      </c>
      <c r="E7" s="3">
        <v>849</v>
      </c>
      <c r="F7" s="3">
        <v>422</v>
      </c>
      <c r="G7" s="3">
        <v>2290</v>
      </c>
    </row>
    <row r="8" spans="1:7" x14ac:dyDescent="0.25">
      <c r="A8" s="2" t="s">
        <v>10</v>
      </c>
      <c r="B8" s="3"/>
      <c r="C8" s="3"/>
      <c r="D8" s="3">
        <v>991</v>
      </c>
      <c r="E8" s="3">
        <v>2077</v>
      </c>
      <c r="F8" s="3">
        <v>991</v>
      </c>
      <c r="G8" s="3">
        <v>2077</v>
      </c>
    </row>
    <row r="9" spans="1:7" x14ac:dyDescent="0.25">
      <c r="A9" s="2" t="s">
        <v>11</v>
      </c>
      <c r="B9" s="3"/>
      <c r="C9" s="3">
        <v>3930</v>
      </c>
      <c r="D9" s="3">
        <v>950</v>
      </c>
      <c r="E9" s="3">
        <v>1708</v>
      </c>
      <c r="F9" s="3">
        <v>950</v>
      </c>
      <c r="G9" s="3">
        <v>5638</v>
      </c>
    </row>
    <row r="10" spans="1:7" x14ac:dyDescent="0.25">
      <c r="A10" s="2" t="s">
        <v>9</v>
      </c>
      <c r="B10" s="3"/>
      <c r="C10" s="3">
        <v>3133</v>
      </c>
      <c r="D10" s="3">
        <v>769</v>
      </c>
      <c r="E10" s="3">
        <v>1995</v>
      </c>
      <c r="F10" s="3">
        <v>769</v>
      </c>
      <c r="G10" s="3">
        <v>5128</v>
      </c>
    </row>
    <row r="11" spans="1:7" x14ac:dyDescent="0.25">
      <c r="A11" s="2" t="s">
        <v>17</v>
      </c>
      <c r="B11" s="3"/>
      <c r="C11" s="3"/>
      <c r="D11" s="3">
        <v>1316</v>
      </c>
      <c r="E11" s="3">
        <v>1693</v>
      </c>
      <c r="F11" s="3">
        <v>1316</v>
      </c>
      <c r="G11" s="3">
        <v>1693</v>
      </c>
    </row>
    <row r="12" spans="1:7" x14ac:dyDescent="0.25">
      <c r="A12" s="2" t="s">
        <v>22</v>
      </c>
      <c r="B12" s="3"/>
      <c r="C12" s="3">
        <v>3793</v>
      </c>
      <c r="D12" s="3">
        <v>1473</v>
      </c>
      <c r="E12" s="3">
        <v>2597</v>
      </c>
      <c r="F12" s="3">
        <v>1473</v>
      </c>
      <c r="G12" s="3">
        <v>6390</v>
      </c>
    </row>
    <row r="13" spans="1:7" x14ac:dyDescent="0.25">
      <c r="A13" s="2" t="s">
        <v>23</v>
      </c>
      <c r="B13" s="3"/>
      <c r="C13" s="3">
        <v>2827</v>
      </c>
      <c r="D13" s="3">
        <v>957</v>
      </c>
      <c r="E13" s="3">
        <v>1723</v>
      </c>
      <c r="F13" s="3">
        <v>957</v>
      </c>
      <c r="G13" s="3">
        <v>4550</v>
      </c>
    </row>
    <row r="14" spans="1:7" x14ac:dyDescent="0.25">
      <c r="A14" s="2" t="s">
        <v>24</v>
      </c>
      <c r="B14" s="3"/>
      <c r="C14" s="3">
        <v>2195</v>
      </c>
      <c r="D14" s="3">
        <v>941</v>
      </c>
      <c r="E14" s="3">
        <v>1751</v>
      </c>
      <c r="F14" s="3">
        <v>941</v>
      </c>
      <c r="G14" s="3">
        <v>3946</v>
      </c>
    </row>
    <row r="15" spans="1:7" x14ac:dyDescent="0.25">
      <c r="A15" s="2" t="s">
        <v>15</v>
      </c>
      <c r="B15" s="3"/>
      <c r="C15" s="3">
        <v>21210</v>
      </c>
      <c r="D15" s="3">
        <v>8447</v>
      </c>
      <c r="E15" s="3">
        <v>15746</v>
      </c>
      <c r="F15" s="3">
        <v>8447</v>
      </c>
      <c r="G15" s="3">
        <v>36956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3" sqref="H3"/>
    </sheetView>
  </sheetViews>
  <sheetFormatPr defaultRowHeight="15" x14ac:dyDescent="0.25"/>
  <cols>
    <col min="1" max="1" width="20.85546875" bestFit="1" customWidth="1"/>
    <col min="2" max="2" width="16.28515625" bestFit="1" customWidth="1"/>
    <col min="3" max="3" width="10" bestFit="1" customWidth="1"/>
    <col min="4" max="4" width="15.28515625" bestFit="1" customWidth="1"/>
    <col min="5" max="5" width="10" bestFit="1" customWidth="1"/>
    <col min="6" max="6" width="11.7109375" bestFit="1" customWidth="1"/>
    <col min="7" max="7" width="15" bestFit="1" customWidth="1"/>
    <col min="8" max="8" width="19.28515625" bestFit="1" customWidth="1"/>
    <col min="9" max="9" width="22.42578125" bestFit="1" customWidth="1"/>
    <col min="10" max="10" width="18.140625" bestFit="1" customWidth="1"/>
    <col min="11" max="11" width="21.42578125" bestFit="1" customWidth="1"/>
    <col min="12" max="12" width="19.42578125" bestFit="1" customWidth="1"/>
    <col min="13" max="13" width="22.5703125" bestFit="1" customWidth="1"/>
    <col min="14" max="14" width="18.42578125" bestFit="1" customWidth="1"/>
    <col min="15" max="15" width="21.7109375" bestFit="1" customWidth="1"/>
    <col min="16" max="16" width="16.85546875" bestFit="1" customWidth="1"/>
    <col min="17" max="17" width="20" bestFit="1" customWidth="1"/>
    <col min="18" max="18" width="16.42578125" bestFit="1" customWidth="1"/>
    <col min="19" max="19" width="19.5703125" bestFit="1" customWidth="1"/>
    <col min="20" max="20" width="17.28515625" bestFit="1" customWidth="1"/>
    <col min="21" max="21" width="20.42578125" bestFit="1" customWidth="1"/>
    <col min="22" max="22" width="22.7109375" bestFit="1" customWidth="1"/>
    <col min="23" max="23" width="26" bestFit="1" customWidth="1"/>
    <col min="24" max="24" width="11.28515625" bestFit="1" customWidth="1"/>
    <col min="25" max="25" width="29.140625" bestFit="1" customWidth="1"/>
  </cols>
  <sheetData>
    <row r="1" spans="1:7" x14ac:dyDescent="0.25">
      <c r="B1" s="1" t="s">
        <v>14</v>
      </c>
    </row>
    <row r="2" spans="1:7" x14ac:dyDescent="0.25">
      <c r="B2" t="s">
        <v>25</v>
      </c>
      <c r="D2" t="s">
        <v>26</v>
      </c>
      <c r="F2" t="s">
        <v>19</v>
      </c>
      <c r="G2" t="s">
        <v>21</v>
      </c>
    </row>
    <row r="3" spans="1:7" x14ac:dyDescent="0.25">
      <c r="A3" s="1" t="s">
        <v>16</v>
      </c>
      <c r="B3" t="s">
        <v>20</v>
      </c>
      <c r="C3" t="s">
        <v>18</v>
      </c>
      <c r="D3" t="s">
        <v>20</v>
      </c>
      <c r="E3" t="s">
        <v>18</v>
      </c>
    </row>
    <row r="4" spans="1:7" x14ac:dyDescent="0.25">
      <c r="A4" s="2" t="s">
        <v>5</v>
      </c>
      <c r="B4" s="3"/>
      <c r="C4" s="3">
        <v>36206</v>
      </c>
      <c r="D4" s="3">
        <v>2193</v>
      </c>
      <c r="E4" s="3">
        <v>7110</v>
      </c>
      <c r="F4" s="3">
        <v>2193</v>
      </c>
      <c r="G4" s="3">
        <v>43316</v>
      </c>
    </row>
    <row r="5" spans="1:7" x14ac:dyDescent="0.25">
      <c r="A5" s="2" t="s">
        <v>6</v>
      </c>
      <c r="B5" s="3"/>
      <c r="C5" s="3">
        <v>44207</v>
      </c>
      <c r="D5" s="3">
        <v>3051</v>
      </c>
      <c r="E5" s="3">
        <v>695</v>
      </c>
      <c r="F5" s="3">
        <v>3051</v>
      </c>
      <c r="G5" s="3">
        <v>44902</v>
      </c>
    </row>
    <row r="6" spans="1:7" x14ac:dyDescent="0.25">
      <c r="A6" s="2" t="s">
        <v>7</v>
      </c>
      <c r="B6" s="3"/>
      <c r="C6" s="3">
        <v>9791</v>
      </c>
      <c r="D6" s="3">
        <v>605</v>
      </c>
      <c r="E6" s="3">
        <v>3213</v>
      </c>
      <c r="F6" s="3">
        <v>605</v>
      </c>
      <c r="G6" s="3">
        <v>13004</v>
      </c>
    </row>
    <row r="7" spans="1:7" x14ac:dyDescent="0.25">
      <c r="A7" s="2" t="s">
        <v>8</v>
      </c>
      <c r="B7" s="3"/>
      <c r="C7" s="3">
        <v>12093</v>
      </c>
      <c r="D7" s="3">
        <v>703</v>
      </c>
      <c r="E7" s="3">
        <v>3625</v>
      </c>
      <c r="F7" s="3">
        <v>703</v>
      </c>
      <c r="G7" s="3">
        <v>15718</v>
      </c>
    </row>
    <row r="8" spans="1:7" x14ac:dyDescent="0.25">
      <c r="A8" s="2" t="s">
        <v>10</v>
      </c>
      <c r="B8" s="3"/>
      <c r="C8" s="3"/>
      <c r="D8" s="3">
        <v>17217</v>
      </c>
      <c r="E8" s="3">
        <v>26094</v>
      </c>
      <c r="F8" s="3">
        <v>17217</v>
      </c>
      <c r="G8" s="3">
        <v>26094</v>
      </c>
    </row>
    <row r="9" spans="1:7" x14ac:dyDescent="0.25">
      <c r="A9" s="2" t="s">
        <v>11</v>
      </c>
      <c r="B9" s="3"/>
      <c r="C9" s="3">
        <v>72376</v>
      </c>
      <c r="D9" s="3">
        <v>32380</v>
      </c>
      <c r="E9" s="3">
        <v>44228</v>
      </c>
      <c r="F9" s="3">
        <v>32380</v>
      </c>
      <c r="G9" s="3">
        <v>116604</v>
      </c>
    </row>
    <row r="10" spans="1:7" x14ac:dyDescent="0.25">
      <c r="A10" s="2" t="s">
        <v>9</v>
      </c>
      <c r="B10" s="3"/>
      <c r="C10" s="3">
        <v>47318</v>
      </c>
      <c r="D10" s="3">
        <v>16973</v>
      </c>
      <c r="E10" s="3">
        <v>25812</v>
      </c>
      <c r="F10" s="3">
        <v>16973</v>
      </c>
      <c r="G10" s="3">
        <v>73130</v>
      </c>
    </row>
    <row r="11" spans="1:7" x14ac:dyDescent="0.25">
      <c r="A11" s="2" t="s">
        <v>17</v>
      </c>
      <c r="B11" s="3"/>
      <c r="C11" s="3"/>
      <c r="D11" s="3">
        <v>12877</v>
      </c>
      <c r="E11" s="3">
        <v>19017</v>
      </c>
      <c r="F11" s="3">
        <v>12877</v>
      </c>
      <c r="G11" s="3">
        <v>19017</v>
      </c>
    </row>
    <row r="12" spans="1:7" x14ac:dyDescent="0.25">
      <c r="A12" s="2" t="s">
        <v>22</v>
      </c>
      <c r="B12" s="3"/>
      <c r="C12" s="3">
        <v>101261</v>
      </c>
      <c r="D12" s="3">
        <v>37827</v>
      </c>
      <c r="E12" s="3">
        <v>58402</v>
      </c>
      <c r="F12" s="3">
        <v>37827</v>
      </c>
      <c r="G12" s="3">
        <v>159663</v>
      </c>
    </row>
    <row r="13" spans="1:7" x14ac:dyDescent="0.25">
      <c r="A13" s="2" t="s">
        <v>23</v>
      </c>
      <c r="B13" s="3"/>
      <c r="C13" s="3">
        <v>86261</v>
      </c>
      <c r="D13" s="3">
        <v>31446</v>
      </c>
      <c r="E13" s="3">
        <v>48448</v>
      </c>
      <c r="F13" s="3">
        <v>31446</v>
      </c>
      <c r="G13" s="3">
        <v>134709</v>
      </c>
    </row>
    <row r="14" spans="1:7" x14ac:dyDescent="0.25">
      <c r="A14" s="2" t="s">
        <v>24</v>
      </c>
      <c r="B14" s="3"/>
      <c r="C14" s="3">
        <v>19787</v>
      </c>
      <c r="D14" s="3">
        <v>11758</v>
      </c>
      <c r="E14" s="3">
        <v>15981</v>
      </c>
      <c r="F14" s="3">
        <v>11758</v>
      </c>
      <c r="G14" s="3">
        <v>35768</v>
      </c>
    </row>
    <row r="15" spans="1:7" x14ac:dyDescent="0.25">
      <c r="A15" s="2" t="s">
        <v>15</v>
      </c>
      <c r="B15" s="3"/>
      <c r="C15" s="3">
        <v>429300</v>
      </c>
      <c r="D15" s="3">
        <v>167030</v>
      </c>
      <c r="E15" s="3">
        <v>252625</v>
      </c>
      <c r="F15" s="3">
        <v>167030</v>
      </c>
      <c r="G15" s="3">
        <v>681925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Unlicensed version</vt:lpstr>
      <vt:lpstr>Data</vt:lpstr>
      <vt:lpstr>Simple</vt:lpstr>
      <vt:lpstr>Standard</vt:lpstr>
      <vt:lpstr>Complex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2015-02-11T12:44:01Z</dcterms:created>
  <dcterms:modified xsi:type="dcterms:W3CDTF">2015-03-08T20:08:02Z</dcterms:modified>
</cp:coreProperties>
</file>