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TU MSC\info mining\project\Final Dataset\"/>
    </mc:Choice>
  </mc:AlternateContent>
  <xr:revisionPtr revIDLastSave="0" documentId="13_ncr:1_{91D8E6AB-A4FB-4504-A07E-3A47FDB0B2F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tem 1" sheetId="1" r:id="rId1"/>
    <sheet name="Item 2" sheetId="2" r:id="rId2"/>
    <sheet name="Item 3" sheetId="3" r:id="rId3"/>
    <sheet name="Item 4" sheetId="4" r:id="rId4"/>
    <sheet name="Item 5" sheetId="5" r:id="rId5"/>
    <sheet name="ARIMA vs DL" sheetId="6" r:id="rId6"/>
    <sheet name="2018 ARIMA predic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6" l="1"/>
  <c r="F16" i="6"/>
  <c r="F17" i="6"/>
  <c r="F18" i="6"/>
  <c r="F19" i="6"/>
  <c r="F14" i="6"/>
  <c r="E19" i="6"/>
  <c r="E18" i="6"/>
  <c r="E17" i="6"/>
  <c r="E16" i="6"/>
  <c r="E15" i="6"/>
  <c r="E14" i="6"/>
</calcChain>
</file>

<file path=xl/sharedStrings.xml><?xml version="1.0" encoding="utf-8"?>
<sst xmlns="http://schemas.openxmlformats.org/spreadsheetml/2006/main" count="70" uniqueCount="48">
  <si>
    <t>Date</t>
  </si>
  <si>
    <t>The Mean Squared Error of our forecasts is 11.63</t>
  </si>
  <si>
    <t>The Root Mean Squared Error of our forecasts is 3.41</t>
  </si>
  <si>
    <t>The Mean Squared Error of our forecasts is 345.76</t>
  </si>
  <si>
    <t>The Root Mean Squared Error of our forecasts is 18.59</t>
  </si>
  <si>
    <t>Mean Monthly Sales</t>
  </si>
  <si>
    <t>Prediction Lower</t>
  </si>
  <si>
    <t>Prediction Higher</t>
  </si>
  <si>
    <t>Prediction Mean</t>
  </si>
  <si>
    <t>The Mean Squared Error of our forecasts is 56.27</t>
  </si>
  <si>
    <t>The Root Mean Squared Error of our forecasts is 7.5</t>
  </si>
  <si>
    <t>The Mean Squared Error of our forecasts is 31.04</t>
  </si>
  <si>
    <t>The Root Mean Squared Error of our forecasts is 5.57</t>
  </si>
  <si>
    <t>The Mean Squared Error of our forecasts is 16.68</t>
  </si>
  <si>
    <t>The Root Mean Squared Error of our forecasts is 4.08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</si>
  <si>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</si>
  <si>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</si>
  <si>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</si>
  <si>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</si>
  <si>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</si>
  <si>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</si>
  <si>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</si>
  <si>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</si>
  <si>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</si>
  <si>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</si>
  <si>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</si>
  <si>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</si>
  <si>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The Mean Squared Error of our forecasts is 9.17</t>
  </si>
  <si>
    <t>The Root Mean Squared Error of our forecasts is 3.03</t>
  </si>
  <si>
    <t>ARIMA</t>
  </si>
  <si>
    <t>LSTM</t>
  </si>
  <si>
    <t>Actual</t>
  </si>
  <si>
    <t>Predicted</t>
  </si>
  <si>
    <t>MSE</t>
  </si>
  <si>
    <t>Predicted Mean Monthly Sales in 2018</t>
  </si>
  <si>
    <t>Month</t>
  </si>
  <si>
    <t>Item 1</t>
  </si>
  <si>
    <t>Item 2</t>
  </si>
  <si>
    <t>Item 3</t>
  </si>
  <si>
    <t>Item 4</t>
  </si>
  <si>
    <t>Item 5</t>
  </si>
  <si>
    <t>item_ 1_LSTM</t>
  </si>
  <si>
    <t>item_1 ARIMA</t>
  </si>
  <si>
    <t>The Mean Squared Error of our forecasts is 11.4</t>
  </si>
  <si>
    <t>The Root Mean Squared Error of our forecasts is 3.38</t>
  </si>
  <si>
    <t>Percentage Error</t>
  </si>
  <si>
    <t>RMSE</t>
  </si>
  <si>
    <t>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</si>
</sst>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  <xf numFmtId="1" fontId="0" fillId="0" borderId="0" xfId="0" applyNumberFormat="1"/>
    <xf numFmtId="164" fontId="18" fillId="0" borderId="0" xfId="0" applyNumberFormat="1" applyFont="1" applyAlignment="1">
      <alignment horizontal="left" vertical="center"/>
    </xf>
    <xf numFmtId="0" fontId="0" fillId="0" borderId="10" xfId="0" applyBorder="1" applyAlignment="1">
      <alignment wrapText="1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17" fontId="21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69" fontId="20" fillId="0" borderId="10" xfId="42" applyNumberFormat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'Item 1'!$A$2:$A$73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1'!$B$2:$B$73</c:f>
              <c:numCache>
                <c:formatCode>General</c:formatCode>
                <c:ptCount val="72"/>
                <c:pt idx="0">
                  <c:v>122.387096774193</c:v>
                </c:pt>
                <c:pt idx="1">
                  <c:v>137.96428571428501</c:v>
                </c:pt>
                <c:pt idx="2">
                  <c:v>167.41935483870901</c:v>
                </c:pt>
                <c:pt idx="3">
                  <c:v>192.766666666666</c:v>
                </c:pt>
                <c:pt idx="4">
                  <c:v>203.16129032257999</c:v>
                </c:pt>
                <c:pt idx="5">
                  <c:v>224.63333333333301</c:v>
                </c:pt>
                <c:pt idx="6">
                  <c:v>229.258064516129</c:v>
                </c:pt>
                <c:pt idx="7">
                  <c:v>209.41935483870901</c:v>
                </c:pt>
                <c:pt idx="8">
                  <c:v>189.766666666666</c:v>
                </c:pt>
                <c:pt idx="9">
                  <c:v>177.322580645161</c:v>
                </c:pt>
                <c:pt idx="10">
                  <c:v>198.6</c:v>
                </c:pt>
                <c:pt idx="11">
                  <c:v>139</c:v>
                </c:pt>
                <c:pt idx="12">
                  <c:v>139.451612903225</c:v>
                </c:pt>
                <c:pt idx="13">
                  <c:v>156.82142857142799</c:v>
                </c:pt>
                <c:pt idx="14">
                  <c:v>189.03225806451599</c:v>
                </c:pt>
                <c:pt idx="15">
                  <c:v>218.4</c:v>
                </c:pt>
                <c:pt idx="16">
                  <c:v>237.74193548387001</c:v>
                </c:pt>
                <c:pt idx="17">
                  <c:v>262.933333333333</c:v>
                </c:pt>
                <c:pt idx="18">
                  <c:v>268.70967741935402</c:v>
                </c:pt>
                <c:pt idx="19">
                  <c:v>238.74193548387001</c:v>
                </c:pt>
                <c:pt idx="20">
                  <c:v>219.96666666666599</c:v>
                </c:pt>
                <c:pt idx="21">
                  <c:v>206.806451612903</c:v>
                </c:pt>
                <c:pt idx="22">
                  <c:v>224.73333333333301</c:v>
                </c:pt>
                <c:pt idx="23">
                  <c:v>158.387096774193</c:v>
                </c:pt>
                <c:pt idx="24">
                  <c:v>149.22580645161199</c:v>
                </c:pt>
                <c:pt idx="25">
                  <c:v>165.46428571428501</c:v>
                </c:pt>
                <c:pt idx="26">
                  <c:v>197.451612903225</c:v>
                </c:pt>
                <c:pt idx="27">
                  <c:v>235.333333333333</c:v>
                </c:pt>
                <c:pt idx="28">
                  <c:v>250.258064516129</c:v>
                </c:pt>
                <c:pt idx="29">
                  <c:v>266.39999999999998</c:v>
                </c:pt>
                <c:pt idx="30">
                  <c:v>285.09677419354801</c:v>
                </c:pt>
                <c:pt idx="31">
                  <c:v>250.64516129032199</c:v>
                </c:pt>
                <c:pt idx="32">
                  <c:v>233.7</c:v>
                </c:pt>
                <c:pt idx="33">
                  <c:v>214.322580645161</c:v>
                </c:pt>
                <c:pt idx="34">
                  <c:v>236.73333333333301</c:v>
                </c:pt>
                <c:pt idx="35">
                  <c:v>159.74193548387001</c:v>
                </c:pt>
                <c:pt idx="36">
                  <c:v>161.54838709677401</c:v>
                </c:pt>
                <c:pt idx="37">
                  <c:v>177.93103448275801</c:v>
                </c:pt>
                <c:pt idx="38">
                  <c:v>213.67741935483801</c:v>
                </c:pt>
                <c:pt idx="39">
                  <c:v>256.56666666666598</c:v>
                </c:pt>
                <c:pt idx="40">
                  <c:v>265.806451612903</c:v>
                </c:pt>
                <c:pt idx="41">
                  <c:v>295.03333333333302</c:v>
                </c:pt>
                <c:pt idx="42">
                  <c:v>314.77419354838702</c:v>
                </c:pt>
                <c:pt idx="43">
                  <c:v>263.74193548387098</c:v>
                </c:pt>
                <c:pt idx="44">
                  <c:v>248.9</c:v>
                </c:pt>
                <c:pt idx="45">
                  <c:v>233.258064516129</c:v>
                </c:pt>
                <c:pt idx="46">
                  <c:v>244.46666666666599</c:v>
                </c:pt>
                <c:pt idx="47">
                  <c:v>183.16129032257999</c:v>
                </c:pt>
                <c:pt idx="48">
                  <c:v>168.90322580645099</c:v>
                </c:pt>
                <c:pt idx="49">
                  <c:v>189.25</c:v>
                </c:pt>
                <c:pt idx="50">
                  <c:v>217.54838709677401</c:v>
                </c:pt>
                <c:pt idx="51">
                  <c:v>264.23333333333301</c:v>
                </c:pt>
                <c:pt idx="52">
                  <c:v>276.16129032257999</c:v>
                </c:pt>
                <c:pt idx="53">
                  <c:v>297.666666666666</c:v>
                </c:pt>
                <c:pt idx="54">
                  <c:v>321.29032258064501</c:v>
                </c:pt>
                <c:pt idx="55">
                  <c:v>275.74193548387098</c:v>
                </c:pt>
                <c:pt idx="56">
                  <c:v>261.433333333333</c:v>
                </c:pt>
                <c:pt idx="57">
                  <c:v>245.806451612903</c:v>
                </c:pt>
                <c:pt idx="58">
                  <c:v>255.86666666666599</c:v>
                </c:pt>
                <c:pt idx="59">
                  <c:v>187.387096774193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1-4D13-80A3-686F8F62A2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1'!$A$2:$A$73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1'!$C$2:$C$73</c:f>
              <c:numCache>
                <c:formatCode>General</c:formatCode>
                <c:ptCount val="72"/>
                <c:pt idx="59">
                  <c:v>187.387096774193</c:v>
                </c:pt>
                <c:pt idx="60">
                  <c:v>167.527031376997</c:v>
                </c:pt>
                <c:pt idx="61">
                  <c:v>184.79299369424601</c:v>
                </c:pt>
                <c:pt idx="62">
                  <c:v>213.08605499548599</c:v>
                </c:pt>
                <c:pt idx="63">
                  <c:v>256.84206211708999</c:v>
                </c:pt>
                <c:pt idx="64">
                  <c:v>266.171504888443</c:v>
                </c:pt>
                <c:pt idx="65">
                  <c:v>288.75548976352297</c:v>
                </c:pt>
                <c:pt idx="66">
                  <c:v>309.67336128166698</c:v>
                </c:pt>
                <c:pt idx="67">
                  <c:v>260.99094217878599</c:v>
                </c:pt>
                <c:pt idx="68">
                  <c:v>245.25200265158401</c:v>
                </c:pt>
                <c:pt idx="69">
                  <c:v>228.430344474751</c:v>
                </c:pt>
                <c:pt idx="70">
                  <c:v>237.732394667688</c:v>
                </c:pt>
                <c:pt idx="71">
                  <c:v>170.538604123808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1-4D13-80A3-686F8F62A2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'Item 1'!$A$2:$A$73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1'!$D$2:$D$73</c:f>
              <c:numCache>
                <c:formatCode>General</c:formatCode>
                <c:ptCount val="72"/>
                <c:pt idx="59">
                  <c:v>187.387096774193</c:v>
                </c:pt>
                <c:pt idx="60">
                  <c:v>191.53898798957201</c:v>
                </c:pt>
                <c:pt idx="61">
                  <c:v>211.159228101384</c:v>
                </c:pt>
                <c:pt idx="62">
                  <c:v>245.04493723081299</c:v>
                </c:pt>
                <c:pt idx="63">
                  <c:v>291.790354068765</c:v>
                </c:pt>
                <c:pt idx="64">
                  <c:v>304.727204012784</c:v>
                </c:pt>
                <c:pt idx="65">
                  <c:v>330.167630912091</c:v>
                </c:pt>
                <c:pt idx="66">
                  <c:v>353.98051390197998</c:v>
                </c:pt>
                <c:pt idx="67">
                  <c:v>307.89932782465399</c:v>
                </c:pt>
                <c:pt idx="68">
                  <c:v>294.68466043080502</c:v>
                </c:pt>
                <c:pt idx="69">
                  <c:v>280.233198147059</c:v>
                </c:pt>
                <c:pt idx="70">
                  <c:v>291.81800366186798</c:v>
                </c:pt>
                <c:pt idx="71">
                  <c:v>226.805848780095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1-4D13-80A3-686F8F62A2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'Item 1'!$A$2:$A$73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1'!$E$2:$E$73</c:f>
              <c:numCache>
                <c:formatCode>General</c:formatCode>
                <c:ptCount val="72"/>
                <c:pt idx="59" formatCode="0">
                  <c:v>187.387096774193</c:v>
                </c:pt>
                <c:pt idx="60" formatCode="0">
                  <c:v>179.533009683285</c:v>
                </c:pt>
                <c:pt idx="61" formatCode="0">
                  <c:v>197.976110897815</c:v>
                </c:pt>
                <c:pt idx="62" formatCode="0">
                  <c:v>229.06549611314901</c:v>
                </c:pt>
                <c:pt idx="63" formatCode="0">
                  <c:v>274.31620809292701</c:v>
                </c:pt>
                <c:pt idx="64" formatCode="0">
                  <c:v>285.44935445061401</c:v>
                </c:pt>
                <c:pt idx="65" formatCode="0">
                  <c:v>309.46156033780699</c:v>
                </c:pt>
                <c:pt idx="66" formatCode="0">
                  <c:v>331.82693759182303</c:v>
                </c:pt>
                <c:pt idx="67" formatCode="0">
                  <c:v>284.44513500172002</c:v>
                </c:pt>
                <c:pt idx="68" formatCode="0">
                  <c:v>269.96833154119503</c:v>
                </c:pt>
                <c:pt idx="69" formatCode="0">
                  <c:v>254.331771310905</c:v>
                </c:pt>
                <c:pt idx="70" formatCode="0">
                  <c:v>264.77519916477797</c:v>
                </c:pt>
                <c:pt idx="71" formatCode="0">
                  <c:v>198.67222645195099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1-4D13-80A3-686F8F62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60816"/>
        <c:axId val="549061472"/>
      </c:lineChart>
      <c:dateAx>
        <c:axId val="549060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1472"/>
        <c:crosses val="autoZero"/>
        <c:auto val="1"/>
        <c:lblOffset val="100"/>
        <c:baseTimeUnit val="months"/>
      </c:dateAx>
      <c:valAx>
        <c:axId val="5490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2'!$B$1</c:f>
              <c:strCache>
                <c:ptCount val="1"/>
                <c:pt idx="0">
                  <c:v>Mean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'Item 2'!$A$2:$A$73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2'!$B$2:$B$73</c:f>
              <c:numCache>
                <c:formatCode>General</c:formatCode>
                <c:ptCount val="72"/>
                <c:pt idx="0">
                  <c:v>334.806451612903</c:v>
                </c:pt>
                <c:pt idx="1">
                  <c:v>369.21428571428498</c:v>
                </c:pt>
                <c:pt idx="2">
                  <c:v>449.451612903225</c:v>
                </c:pt>
                <c:pt idx="3">
                  <c:v>497.933333333333</c:v>
                </c:pt>
                <c:pt idx="4">
                  <c:v>554.16129032258004</c:v>
                </c:pt>
                <c:pt idx="5">
                  <c:v>592.83333333333303</c:v>
                </c:pt>
                <c:pt idx="6">
                  <c:v>617.83870967741905</c:v>
                </c:pt>
                <c:pt idx="7">
                  <c:v>555.935483870967</c:v>
                </c:pt>
                <c:pt idx="8">
                  <c:v>511.1</c:v>
                </c:pt>
                <c:pt idx="9">
                  <c:v>474.22580645161202</c:v>
                </c:pt>
                <c:pt idx="10">
                  <c:v>522.9</c:v>
                </c:pt>
                <c:pt idx="11">
                  <c:v>368.90322580645102</c:v>
                </c:pt>
                <c:pt idx="12">
                  <c:v>384.19354838709597</c:v>
                </c:pt>
                <c:pt idx="13">
                  <c:v>431.25</c:v>
                </c:pt>
                <c:pt idx="14">
                  <c:v>513.77419354838696</c:v>
                </c:pt>
                <c:pt idx="15">
                  <c:v>592.16666666666595</c:v>
                </c:pt>
                <c:pt idx="16">
                  <c:v>636.77419354838696</c:v>
                </c:pt>
                <c:pt idx="17">
                  <c:v>674.73333333333301</c:v>
                </c:pt>
                <c:pt idx="18">
                  <c:v>713.80645161290295</c:v>
                </c:pt>
                <c:pt idx="19">
                  <c:v>635.935483870967</c:v>
                </c:pt>
                <c:pt idx="20">
                  <c:v>585.93333333333305</c:v>
                </c:pt>
                <c:pt idx="21">
                  <c:v>545.09677419354796</c:v>
                </c:pt>
                <c:pt idx="22">
                  <c:v>589.29999999999995</c:v>
                </c:pt>
                <c:pt idx="23">
                  <c:v>424.29032258064501</c:v>
                </c:pt>
                <c:pt idx="24">
                  <c:v>403.58064516129002</c:v>
                </c:pt>
                <c:pt idx="25">
                  <c:v>439.71428571428498</c:v>
                </c:pt>
                <c:pt idx="26">
                  <c:v>528</c:v>
                </c:pt>
                <c:pt idx="27">
                  <c:v>613.36666666666599</c:v>
                </c:pt>
                <c:pt idx="28">
                  <c:v>674.90322580645102</c:v>
                </c:pt>
                <c:pt idx="29">
                  <c:v>697.63333333333298</c:v>
                </c:pt>
                <c:pt idx="30">
                  <c:v>737.74193548387098</c:v>
                </c:pt>
                <c:pt idx="31">
                  <c:v>672.41935483870895</c:v>
                </c:pt>
                <c:pt idx="32">
                  <c:v>616.70000000000005</c:v>
                </c:pt>
                <c:pt idx="33">
                  <c:v>575</c:v>
                </c:pt>
                <c:pt idx="34">
                  <c:v>619.73333333333301</c:v>
                </c:pt>
                <c:pt idx="35">
                  <c:v>442.64516129032199</c:v>
                </c:pt>
                <c:pt idx="36">
                  <c:v>438.06451612903197</c:v>
                </c:pt>
                <c:pt idx="37">
                  <c:v>478.65517241379303</c:v>
                </c:pt>
                <c:pt idx="38">
                  <c:v>577.09677419354796</c:v>
                </c:pt>
                <c:pt idx="39">
                  <c:v>667.3</c:v>
                </c:pt>
                <c:pt idx="40">
                  <c:v>722.09677419354796</c:v>
                </c:pt>
                <c:pt idx="41">
                  <c:v>758.13333333333298</c:v>
                </c:pt>
                <c:pt idx="42">
                  <c:v>812.70967741935397</c:v>
                </c:pt>
                <c:pt idx="43">
                  <c:v>709.38709677419297</c:v>
                </c:pt>
                <c:pt idx="44">
                  <c:v>674.43333333333305</c:v>
                </c:pt>
                <c:pt idx="45">
                  <c:v>630.16129032258004</c:v>
                </c:pt>
                <c:pt idx="46">
                  <c:v>666.26666666666597</c:v>
                </c:pt>
                <c:pt idx="47">
                  <c:v>483.87096774193498</c:v>
                </c:pt>
                <c:pt idx="48" formatCode="0">
                  <c:v>434.87096774193498</c:v>
                </c:pt>
                <c:pt idx="49" formatCode="0">
                  <c:v>502</c:v>
                </c:pt>
                <c:pt idx="50" formatCode="0">
                  <c:v>589.96774193548299</c:v>
                </c:pt>
                <c:pt idx="51" formatCode="0">
                  <c:v>704.86666666666599</c:v>
                </c:pt>
                <c:pt idx="52" formatCode="0">
                  <c:v>736.322580645161</c:v>
                </c:pt>
                <c:pt idx="53" formatCode="0">
                  <c:v>805.76666666666597</c:v>
                </c:pt>
                <c:pt idx="54" formatCode="0">
                  <c:v>844.935483870967</c:v>
                </c:pt>
                <c:pt idx="55" formatCode="0">
                  <c:v>734.54838709677404</c:v>
                </c:pt>
                <c:pt idx="56" formatCode="0">
                  <c:v>709.8</c:v>
                </c:pt>
                <c:pt idx="57" formatCode="0">
                  <c:v>635.90322580645102</c:v>
                </c:pt>
                <c:pt idx="58" formatCode="0">
                  <c:v>692.53333333333296</c:v>
                </c:pt>
                <c:pt idx="59" formatCode="0">
                  <c:v>506.54838709677398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3-4ECF-8F40-156DCAAD8AA3}"/>
            </c:ext>
          </c:extLst>
        </c:ser>
        <c:ser>
          <c:idx val="1"/>
          <c:order val="1"/>
          <c:tx>
            <c:strRef>
              <c:f>'Item 2'!$C$1</c:f>
              <c:strCache>
                <c:ptCount val="1"/>
                <c:pt idx="0">
                  <c:v>Prediction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2'!$A$2:$A$73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2'!$C$2:$C$73</c:f>
              <c:numCache>
                <c:formatCode>General</c:formatCode>
                <c:ptCount val="72"/>
                <c:pt idx="59">
                  <c:v>506.54838709677398</c:v>
                </c:pt>
                <c:pt idx="60">
                  <c:v>434.70116261560997</c:v>
                </c:pt>
                <c:pt idx="61">
                  <c:v>495.61505261015202</c:v>
                </c:pt>
                <c:pt idx="62">
                  <c:v>578.41878940893298</c:v>
                </c:pt>
                <c:pt idx="63">
                  <c:v>687.34222117750699</c:v>
                </c:pt>
                <c:pt idx="64">
                  <c:v>716.59737290890996</c:v>
                </c:pt>
                <c:pt idx="65">
                  <c:v>779.76613243109603</c:v>
                </c:pt>
                <c:pt idx="66">
                  <c:v>816.79480854445603</c:v>
                </c:pt>
                <c:pt idx="67">
                  <c:v>703.84123612479902</c:v>
                </c:pt>
                <c:pt idx="68">
                  <c:v>675.24995909250504</c:v>
                </c:pt>
                <c:pt idx="69">
                  <c:v>600.94053320610703</c:v>
                </c:pt>
                <c:pt idx="70">
                  <c:v>653.15649336461195</c:v>
                </c:pt>
                <c:pt idx="71">
                  <c:v>464.85200921690199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3-4ECF-8F40-156DCAAD8AA3}"/>
            </c:ext>
          </c:extLst>
        </c:ser>
        <c:ser>
          <c:idx val="2"/>
          <c:order val="2"/>
          <c:tx>
            <c:strRef>
              <c:f>'Item 2'!$D$1</c:f>
              <c:strCache>
                <c:ptCount val="1"/>
                <c:pt idx="0">
                  <c:v>Prediction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'Item 2'!$A$2:$A$73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2'!$D$2:$D$73</c:f>
              <c:numCache>
                <c:formatCode>General</c:formatCode>
                <c:ptCount val="72"/>
                <c:pt idx="59">
                  <c:v>506.54838709677398</c:v>
                </c:pt>
                <c:pt idx="60">
                  <c:v>492.074875013606</c:v>
                </c:pt>
                <c:pt idx="61">
                  <c:v>558.67597250462302</c:v>
                </c:pt>
                <c:pt idx="62">
                  <c:v>654.82421600350904</c:v>
                </c:pt>
                <c:pt idx="63">
                  <c:v>770.93532681809302</c:v>
                </c:pt>
                <c:pt idx="64">
                  <c:v>808.81136727071805</c:v>
                </c:pt>
                <c:pt idx="65">
                  <c:v>878.83155457605596</c:v>
                </c:pt>
                <c:pt idx="66">
                  <c:v>922.78620666151096</c:v>
                </c:pt>
                <c:pt idx="67">
                  <c:v>816.06511357983902</c:v>
                </c:pt>
                <c:pt idx="68">
                  <c:v>793.51574751812097</c:v>
                </c:pt>
                <c:pt idx="69">
                  <c:v>724.88257900261794</c:v>
                </c:pt>
                <c:pt idx="70">
                  <c:v>782.56326081553595</c:v>
                </c:pt>
                <c:pt idx="71">
                  <c:v>599.48239839736095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3-4ECF-8F40-156DCAAD8AA3}"/>
            </c:ext>
          </c:extLst>
        </c:ser>
        <c:ser>
          <c:idx val="3"/>
          <c:order val="3"/>
          <c:tx>
            <c:strRef>
              <c:f>'Item 2'!$E$1</c:f>
              <c:strCache>
                <c:ptCount val="1"/>
                <c:pt idx="0">
                  <c:v>Prediction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'Item 2'!$A$2:$A$73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2'!$E$2:$E$73</c:f>
              <c:numCache>
                <c:formatCode>General</c:formatCode>
                <c:ptCount val="72"/>
                <c:pt idx="59" formatCode="0">
                  <c:v>506.54838709677398</c:v>
                </c:pt>
                <c:pt idx="60" formatCode="0">
                  <c:v>463.38801881460802</c:v>
                </c:pt>
                <c:pt idx="61" formatCode="0">
                  <c:v>527.14551255738797</c:v>
                </c:pt>
                <c:pt idx="62" formatCode="0">
                  <c:v>616.62150270622101</c:v>
                </c:pt>
                <c:pt idx="63" formatCode="0">
                  <c:v>729.13877399779994</c:v>
                </c:pt>
                <c:pt idx="64" formatCode="0">
                  <c:v>762.70437008981401</c:v>
                </c:pt>
                <c:pt idx="65" formatCode="0">
                  <c:v>829.29884350357599</c:v>
                </c:pt>
                <c:pt idx="66" formatCode="0">
                  <c:v>869.79050760298401</c:v>
                </c:pt>
                <c:pt idx="67" formatCode="0">
                  <c:v>759.95317485231897</c:v>
                </c:pt>
                <c:pt idx="68" formatCode="0">
                  <c:v>734.38285330531301</c:v>
                </c:pt>
                <c:pt idx="69" formatCode="0">
                  <c:v>662.91155610436294</c:v>
                </c:pt>
                <c:pt idx="70" formatCode="0">
                  <c:v>717.85987709007395</c:v>
                </c:pt>
                <c:pt idx="71" formatCode="0">
                  <c:v>532.16720380713195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3-4ECF-8F40-156DCAAD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95208"/>
        <c:axId val="693295864"/>
      </c:lineChart>
      <c:dateAx>
        <c:axId val="693295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95864"/>
        <c:crosses val="autoZero"/>
        <c:auto val="1"/>
        <c:lblOffset val="100"/>
        <c:baseTimeUnit val="months"/>
      </c:dateAx>
      <c:valAx>
        <c:axId val="6932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9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3'!$B$1</c:f>
              <c:strCache>
                <c:ptCount val="1"/>
                <c:pt idx="0">
                  <c:v>Mean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'Item 3'!$A$2:$A$73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3'!$B$2:$B$73</c:f>
              <c:numCache>
                <c:formatCode>General</c:formatCode>
                <c:ptCount val="72"/>
                <c:pt idx="0">
                  <c:v>204.67741935483801</c:v>
                </c:pt>
                <c:pt idx="1">
                  <c:v>233.17857142857099</c:v>
                </c:pt>
                <c:pt idx="2">
                  <c:v>275.67741935483798</c:v>
                </c:pt>
                <c:pt idx="3">
                  <c:v>323.46666666666601</c:v>
                </c:pt>
                <c:pt idx="4">
                  <c:v>346.935483870967</c:v>
                </c:pt>
                <c:pt idx="5">
                  <c:v>371.26666666666603</c:v>
                </c:pt>
                <c:pt idx="6">
                  <c:v>388.70967741935402</c:v>
                </c:pt>
                <c:pt idx="7">
                  <c:v>346.806451612903</c:v>
                </c:pt>
                <c:pt idx="8">
                  <c:v>322.96666666666601</c:v>
                </c:pt>
                <c:pt idx="9">
                  <c:v>294.48387096774098</c:v>
                </c:pt>
                <c:pt idx="10">
                  <c:v>323.83333333333297</c:v>
                </c:pt>
                <c:pt idx="11">
                  <c:v>227.77419354838699</c:v>
                </c:pt>
                <c:pt idx="12">
                  <c:v>236.67741935483801</c:v>
                </c:pt>
                <c:pt idx="13">
                  <c:v>266.32142857142799</c:v>
                </c:pt>
                <c:pt idx="14">
                  <c:v>314.451612903225</c:v>
                </c:pt>
                <c:pt idx="15">
                  <c:v>363.166666666666</c:v>
                </c:pt>
                <c:pt idx="16">
                  <c:v>398.06451612903197</c:v>
                </c:pt>
                <c:pt idx="17">
                  <c:v>431.6</c:v>
                </c:pt>
                <c:pt idx="18">
                  <c:v>444.16129032257999</c:v>
                </c:pt>
                <c:pt idx="19">
                  <c:v>399.54838709677398</c:v>
                </c:pt>
                <c:pt idx="20">
                  <c:v>365.7</c:v>
                </c:pt>
                <c:pt idx="21">
                  <c:v>342.38709677419303</c:v>
                </c:pt>
                <c:pt idx="22">
                  <c:v>372.3</c:v>
                </c:pt>
                <c:pt idx="23">
                  <c:v>266.77419354838702</c:v>
                </c:pt>
                <c:pt idx="24">
                  <c:v>251.870967741935</c:v>
                </c:pt>
                <c:pt idx="25">
                  <c:v>271.67857142857099</c:v>
                </c:pt>
                <c:pt idx="26">
                  <c:v>329.41935483870901</c:v>
                </c:pt>
                <c:pt idx="27">
                  <c:v>383.9</c:v>
                </c:pt>
                <c:pt idx="28">
                  <c:v>417.51612903225799</c:v>
                </c:pt>
                <c:pt idx="29">
                  <c:v>443.96666666666601</c:v>
                </c:pt>
                <c:pt idx="30">
                  <c:v>469.03225806451599</c:v>
                </c:pt>
                <c:pt idx="31">
                  <c:v>419.64516129032199</c:v>
                </c:pt>
                <c:pt idx="32">
                  <c:v>389.33333333333297</c:v>
                </c:pt>
                <c:pt idx="33">
                  <c:v>363.67741935483798</c:v>
                </c:pt>
                <c:pt idx="34">
                  <c:v>388.46666666666601</c:v>
                </c:pt>
                <c:pt idx="35">
                  <c:v>277.90322580645102</c:v>
                </c:pt>
                <c:pt idx="36">
                  <c:v>275.06451612903197</c:v>
                </c:pt>
                <c:pt idx="37">
                  <c:v>294.03448275862002</c:v>
                </c:pt>
                <c:pt idx="38">
                  <c:v>355.87096774193498</c:v>
                </c:pt>
                <c:pt idx="39">
                  <c:v>421.53333333333302</c:v>
                </c:pt>
                <c:pt idx="40">
                  <c:v>444.54838709677398</c:v>
                </c:pt>
                <c:pt idx="41">
                  <c:v>476.666666666666</c:v>
                </c:pt>
                <c:pt idx="42">
                  <c:v>513.77419354838696</c:v>
                </c:pt>
                <c:pt idx="43">
                  <c:v>441.22580645161202</c:v>
                </c:pt>
                <c:pt idx="44">
                  <c:v>416.26666666666603</c:v>
                </c:pt>
                <c:pt idx="45">
                  <c:v>389.58064516129002</c:v>
                </c:pt>
                <c:pt idx="46">
                  <c:v>417.73333333333301</c:v>
                </c:pt>
                <c:pt idx="47">
                  <c:v>299.22580645161202</c:v>
                </c:pt>
                <c:pt idx="48">
                  <c:v>279.09677419354801</c:v>
                </c:pt>
                <c:pt idx="49">
                  <c:v>311.17857142857099</c:v>
                </c:pt>
                <c:pt idx="50">
                  <c:v>372.22580645161202</c:v>
                </c:pt>
                <c:pt idx="51">
                  <c:v>437</c:v>
                </c:pt>
                <c:pt idx="52">
                  <c:v>465.96774193548299</c:v>
                </c:pt>
                <c:pt idx="53">
                  <c:v>492.96666666666601</c:v>
                </c:pt>
                <c:pt idx="54">
                  <c:v>533.90322580645102</c:v>
                </c:pt>
                <c:pt idx="55">
                  <c:v>468.64516129032199</c:v>
                </c:pt>
                <c:pt idx="56">
                  <c:v>432.26666666666603</c:v>
                </c:pt>
                <c:pt idx="57">
                  <c:v>399.41935483870901</c:v>
                </c:pt>
                <c:pt idx="58">
                  <c:v>441.666666666666</c:v>
                </c:pt>
                <c:pt idx="59">
                  <c:v>318.54838709677398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E-4391-89DE-A30B9B65A1C5}"/>
            </c:ext>
          </c:extLst>
        </c:ser>
        <c:ser>
          <c:idx val="1"/>
          <c:order val="1"/>
          <c:tx>
            <c:strRef>
              <c:f>'Item 3'!$C$1</c:f>
              <c:strCache>
                <c:ptCount val="1"/>
                <c:pt idx="0">
                  <c:v>Prediction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3'!$A$2:$A$73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3'!$C$2:$C$73</c:f>
              <c:numCache>
                <c:formatCode>General</c:formatCode>
                <c:ptCount val="72"/>
                <c:pt idx="59">
                  <c:v>318.54838709677398</c:v>
                </c:pt>
                <c:pt idx="60">
                  <c:v>286.70757196152101</c:v>
                </c:pt>
                <c:pt idx="61">
                  <c:v>317.82768789880402</c:v>
                </c:pt>
                <c:pt idx="62">
                  <c:v>378.94157620322</c:v>
                </c:pt>
                <c:pt idx="63">
                  <c:v>443.78946953177501</c:v>
                </c:pt>
                <c:pt idx="64">
                  <c:v>472.54546974079199</c:v>
                </c:pt>
                <c:pt idx="65">
                  <c:v>499.74917601012697</c:v>
                </c:pt>
                <c:pt idx="66">
                  <c:v>540.54061976566595</c:v>
                </c:pt>
                <c:pt idx="67">
                  <c:v>475.00211910893</c:v>
                </c:pt>
                <c:pt idx="68">
                  <c:v>439.06484400127999</c:v>
                </c:pt>
                <c:pt idx="69">
                  <c:v>406.455527886558</c:v>
                </c:pt>
                <c:pt idx="70">
                  <c:v>448.15876552793401</c:v>
                </c:pt>
                <c:pt idx="71">
                  <c:v>325.21850365941299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E-4391-89DE-A30B9B65A1C5}"/>
            </c:ext>
          </c:extLst>
        </c:ser>
        <c:ser>
          <c:idx val="2"/>
          <c:order val="2"/>
          <c:tx>
            <c:strRef>
              <c:f>'Item 3'!$D$1</c:f>
              <c:strCache>
                <c:ptCount val="1"/>
                <c:pt idx="0">
                  <c:v>Prediction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'Item 3'!$A$2:$A$73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3'!$D$2:$D$73</c:f>
              <c:numCache>
                <c:formatCode>General</c:formatCode>
                <c:ptCount val="72"/>
                <c:pt idx="59">
                  <c:v>318.54838709677398</c:v>
                </c:pt>
                <c:pt idx="60">
                  <c:v>314.66619686031299</c:v>
                </c:pt>
                <c:pt idx="61">
                  <c:v>347.87922799478002</c:v>
                </c:pt>
                <c:pt idx="62">
                  <c:v>409.35728182537599</c:v>
                </c:pt>
                <c:pt idx="63">
                  <c:v>474.28758217780398</c:v>
                </c:pt>
                <c:pt idx="64">
                  <c:v>503.06700616811997</c:v>
                </c:pt>
                <c:pt idx="65">
                  <c:v>530.27841049042797</c:v>
                </c:pt>
                <c:pt idx="66">
                  <c:v>571.07256755425396</c:v>
                </c:pt>
                <c:pt idx="67">
                  <c:v>505.535051323174</c:v>
                </c:pt>
                <c:pt idx="68">
                  <c:v>469.59813739009098</c:v>
                </c:pt>
                <c:pt idx="69">
                  <c:v>436.98895434345002</c:v>
                </c:pt>
                <c:pt idx="70">
                  <c:v>478.69224108810698</c:v>
                </c:pt>
                <c:pt idx="71">
                  <c:v>355.75199734991901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E-4391-89DE-A30B9B65A1C5}"/>
            </c:ext>
          </c:extLst>
        </c:ser>
        <c:ser>
          <c:idx val="3"/>
          <c:order val="3"/>
          <c:tx>
            <c:strRef>
              <c:f>'Item 3'!$E$1</c:f>
              <c:strCache>
                <c:ptCount val="1"/>
                <c:pt idx="0">
                  <c:v>Prediction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'Item 3'!$A$2:$A$73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3'!$E$2:$E$73</c:f>
              <c:numCache>
                <c:formatCode>General</c:formatCode>
                <c:ptCount val="72"/>
                <c:pt idx="59">
                  <c:v>318.54838709677398</c:v>
                </c:pt>
                <c:pt idx="60" formatCode="0">
                  <c:v>300.686884410917</c:v>
                </c:pt>
                <c:pt idx="61" formatCode="0">
                  <c:v>332.85345794679199</c:v>
                </c:pt>
                <c:pt idx="62" formatCode="0">
                  <c:v>394.14942901429799</c:v>
                </c:pt>
                <c:pt idx="63" formatCode="0">
                  <c:v>459.03852585478899</c:v>
                </c:pt>
                <c:pt idx="64" formatCode="0">
                  <c:v>487.80623795445598</c:v>
                </c:pt>
                <c:pt idx="65" formatCode="0">
                  <c:v>515.01379325027699</c:v>
                </c:pt>
                <c:pt idx="66" formatCode="0">
                  <c:v>555.80659365995996</c:v>
                </c:pt>
                <c:pt idx="67" formatCode="0">
                  <c:v>490.26858521605197</c:v>
                </c:pt>
                <c:pt idx="68" formatCode="0">
                  <c:v>454.331490695686</c:v>
                </c:pt>
                <c:pt idx="69" formatCode="0">
                  <c:v>421.72224111500401</c:v>
                </c:pt>
                <c:pt idx="70" formatCode="0">
                  <c:v>463.42550330801998</c:v>
                </c:pt>
                <c:pt idx="71" formatCode="0">
                  <c:v>340.485250504666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E-4391-89DE-A30B9B65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59176"/>
        <c:axId val="549061144"/>
      </c:lineChart>
      <c:dateAx>
        <c:axId val="549059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1144"/>
        <c:crosses val="autoZero"/>
        <c:auto val="1"/>
        <c:lblOffset val="100"/>
        <c:baseTimeUnit val="months"/>
      </c:dateAx>
      <c:valAx>
        <c:axId val="5490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4'!$B$1</c:f>
              <c:strCache>
                <c:ptCount val="1"/>
                <c:pt idx="0">
                  <c:v>Mean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'Item 4'!$A$2:$A$73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4'!$B$2:$B$73</c:f>
              <c:numCache>
                <c:formatCode>General</c:formatCode>
                <c:ptCount val="72"/>
                <c:pt idx="0">
                  <c:v>119.935483870967</c:v>
                </c:pt>
                <c:pt idx="1">
                  <c:v>140</c:v>
                </c:pt>
                <c:pt idx="2">
                  <c:v>169.22580645161199</c:v>
                </c:pt>
                <c:pt idx="3">
                  <c:v>194.46666666666599</c:v>
                </c:pt>
                <c:pt idx="4">
                  <c:v>207.70967741935399</c:v>
                </c:pt>
                <c:pt idx="5">
                  <c:v>223.03333333333299</c:v>
                </c:pt>
                <c:pt idx="6">
                  <c:v>231.129032258064</c:v>
                </c:pt>
                <c:pt idx="7">
                  <c:v>214.258064516129</c:v>
                </c:pt>
                <c:pt idx="8">
                  <c:v>195.1</c:v>
                </c:pt>
                <c:pt idx="9">
                  <c:v>180.387096774193</c:v>
                </c:pt>
                <c:pt idx="10">
                  <c:v>196.2</c:v>
                </c:pt>
                <c:pt idx="11">
                  <c:v>139.451612903225</c:v>
                </c:pt>
                <c:pt idx="12">
                  <c:v>138.935483870967</c:v>
                </c:pt>
                <c:pt idx="13">
                  <c:v>156.21428571428501</c:v>
                </c:pt>
                <c:pt idx="14">
                  <c:v>191.09677419354799</c:v>
                </c:pt>
                <c:pt idx="15">
                  <c:v>222.4</c:v>
                </c:pt>
                <c:pt idx="16">
                  <c:v>237.322580645161</c:v>
                </c:pt>
                <c:pt idx="17">
                  <c:v>255.9</c:v>
                </c:pt>
                <c:pt idx="18">
                  <c:v>269.51612903225799</c:v>
                </c:pt>
                <c:pt idx="19">
                  <c:v>243.935483870967</c:v>
                </c:pt>
                <c:pt idx="20">
                  <c:v>222.166666666666</c:v>
                </c:pt>
                <c:pt idx="21">
                  <c:v>207.48387096774101</c:v>
                </c:pt>
                <c:pt idx="22">
                  <c:v>228.166666666666</c:v>
                </c:pt>
                <c:pt idx="23">
                  <c:v>156.77419354838699</c:v>
                </c:pt>
                <c:pt idx="24">
                  <c:v>151.451612903225</c:v>
                </c:pt>
                <c:pt idx="25">
                  <c:v>163.82142857142799</c:v>
                </c:pt>
                <c:pt idx="26">
                  <c:v>197.77419354838699</c:v>
                </c:pt>
                <c:pt idx="27">
                  <c:v>236.96666666666599</c:v>
                </c:pt>
                <c:pt idx="28">
                  <c:v>255.96774193548299</c:v>
                </c:pt>
                <c:pt idx="29">
                  <c:v>268</c:v>
                </c:pt>
                <c:pt idx="30">
                  <c:v>280.806451612903</c:v>
                </c:pt>
                <c:pt idx="31">
                  <c:v>248.064516129032</c:v>
                </c:pt>
                <c:pt idx="32">
                  <c:v>232.53333333333299</c:v>
                </c:pt>
                <c:pt idx="33">
                  <c:v>215.83870967741899</c:v>
                </c:pt>
                <c:pt idx="34">
                  <c:v>230.86666666666599</c:v>
                </c:pt>
                <c:pt idx="35">
                  <c:v>163.70967741935399</c:v>
                </c:pt>
                <c:pt idx="36">
                  <c:v>163.09677419354799</c:v>
                </c:pt>
                <c:pt idx="37">
                  <c:v>183.34482758620601</c:v>
                </c:pt>
                <c:pt idx="38">
                  <c:v>212.83870967741899</c:v>
                </c:pt>
                <c:pt idx="39">
                  <c:v>253.86666666666599</c:v>
                </c:pt>
                <c:pt idx="40">
                  <c:v>269.25806451612902</c:v>
                </c:pt>
                <c:pt idx="41">
                  <c:v>289.76666666666603</c:v>
                </c:pt>
                <c:pt idx="42">
                  <c:v>305.09677419354801</c:v>
                </c:pt>
                <c:pt idx="43">
                  <c:v>268.322580645161</c:v>
                </c:pt>
                <c:pt idx="44">
                  <c:v>251.56666666666601</c:v>
                </c:pt>
                <c:pt idx="45">
                  <c:v>230.258064516129</c:v>
                </c:pt>
                <c:pt idx="46">
                  <c:v>250.266666666666</c:v>
                </c:pt>
                <c:pt idx="47">
                  <c:v>181.58064516128999</c:v>
                </c:pt>
                <c:pt idx="48">
                  <c:v>165</c:v>
                </c:pt>
                <c:pt idx="49">
                  <c:v>182.57142857142799</c:v>
                </c:pt>
                <c:pt idx="50">
                  <c:v>219.83870967741899</c:v>
                </c:pt>
                <c:pt idx="51">
                  <c:v>264.2</c:v>
                </c:pt>
                <c:pt idx="52">
                  <c:v>275.19354838709597</c:v>
                </c:pt>
                <c:pt idx="53">
                  <c:v>299.03333333333302</c:v>
                </c:pt>
                <c:pt idx="54">
                  <c:v>317.58064516129002</c:v>
                </c:pt>
                <c:pt idx="55">
                  <c:v>275.51612903225799</c:v>
                </c:pt>
                <c:pt idx="56">
                  <c:v>259.83333333333297</c:v>
                </c:pt>
                <c:pt idx="57">
                  <c:v>244</c:v>
                </c:pt>
                <c:pt idx="58">
                  <c:v>259.2</c:v>
                </c:pt>
                <c:pt idx="59">
                  <c:v>186.83870967741899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0-4E8B-A084-5D8C178ED204}"/>
            </c:ext>
          </c:extLst>
        </c:ser>
        <c:ser>
          <c:idx val="1"/>
          <c:order val="1"/>
          <c:tx>
            <c:strRef>
              <c:f>'Item 4'!$C$1</c:f>
              <c:strCache>
                <c:ptCount val="1"/>
                <c:pt idx="0">
                  <c:v>Prediction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4'!$A$2:$A$73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4'!$C$2:$C$73</c:f>
              <c:numCache>
                <c:formatCode>General</c:formatCode>
                <c:ptCount val="72"/>
                <c:pt idx="59">
                  <c:v>186.83870967741899</c:v>
                </c:pt>
                <c:pt idx="60">
                  <c:v>167.95601875201299</c:v>
                </c:pt>
                <c:pt idx="61">
                  <c:v>186.279472142494</c:v>
                </c:pt>
                <c:pt idx="62">
                  <c:v>221.84624989997499</c:v>
                </c:pt>
                <c:pt idx="63">
                  <c:v>265.61255745772502</c:v>
                </c:pt>
                <c:pt idx="64">
                  <c:v>277.95813511397699</c:v>
                </c:pt>
                <c:pt idx="65">
                  <c:v>301.025694164556</c:v>
                </c:pt>
                <c:pt idx="66">
                  <c:v>318.78323557974898</c:v>
                </c:pt>
                <c:pt idx="67">
                  <c:v>278.15567689112299</c:v>
                </c:pt>
                <c:pt idx="68">
                  <c:v>262.20654841690202</c:v>
                </c:pt>
                <c:pt idx="69">
                  <c:v>244.93057004718901</c:v>
                </c:pt>
                <c:pt idx="70">
                  <c:v>261.408669418339</c:v>
                </c:pt>
                <c:pt idx="71">
                  <c:v>190.02206421948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0-4E8B-A084-5D8C178ED204}"/>
            </c:ext>
          </c:extLst>
        </c:ser>
        <c:ser>
          <c:idx val="2"/>
          <c:order val="2"/>
          <c:tx>
            <c:strRef>
              <c:f>'Item 4'!$D$1</c:f>
              <c:strCache>
                <c:ptCount val="1"/>
                <c:pt idx="0">
                  <c:v>Prediction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'Item 4'!$A$2:$A$73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4'!$D$2:$D$73</c:f>
              <c:numCache>
                <c:formatCode>General</c:formatCode>
                <c:ptCount val="72"/>
                <c:pt idx="59">
                  <c:v>186.83870967741899</c:v>
                </c:pt>
                <c:pt idx="60">
                  <c:v>186.44718922551399</c:v>
                </c:pt>
                <c:pt idx="61">
                  <c:v>207.72203110198001</c:v>
                </c:pt>
                <c:pt idx="62">
                  <c:v>244.26921050734501</c:v>
                </c:pt>
                <c:pt idx="63">
                  <c:v>288.410680525457</c:v>
                </c:pt>
                <c:pt idx="64">
                  <c:v>300.91716469903298</c:v>
                </c:pt>
                <c:pt idx="65">
                  <c:v>324.06184349428401</c:v>
                </c:pt>
                <c:pt idx="66">
                  <c:v>341.86059525596698</c:v>
                </c:pt>
                <c:pt idx="67">
                  <c:v>301.25754521327002</c:v>
                </c:pt>
                <c:pt idx="68">
                  <c:v>285.32463420283602</c:v>
                </c:pt>
                <c:pt idx="69">
                  <c:v>268.06056184898102</c:v>
                </c:pt>
                <c:pt idx="70">
                  <c:v>284.548256224461</c:v>
                </c:pt>
                <c:pt idx="71">
                  <c:v>213.169983764981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0-4E8B-A084-5D8C178ED204}"/>
            </c:ext>
          </c:extLst>
        </c:ser>
        <c:ser>
          <c:idx val="3"/>
          <c:order val="3"/>
          <c:tx>
            <c:strRef>
              <c:f>'Item 4'!$E$1</c:f>
              <c:strCache>
                <c:ptCount val="1"/>
                <c:pt idx="0">
                  <c:v>Prediction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'Item 4'!$A$2:$A$73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4'!$E$2:$E$73</c:f>
              <c:numCache>
                <c:formatCode>General</c:formatCode>
                <c:ptCount val="72"/>
                <c:pt idx="59">
                  <c:v>186.83870967741899</c:v>
                </c:pt>
                <c:pt idx="60" formatCode="0">
                  <c:v>177.20160398876399</c:v>
                </c:pt>
                <c:pt idx="61" formatCode="0">
                  <c:v>197.000751622237</c:v>
                </c:pt>
                <c:pt idx="62" formatCode="0">
                  <c:v>233.05773020365999</c:v>
                </c:pt>
                <c:pt idx="63" formatCode="0">
                  <c:v>277.01161899159098</c:v>
                </c:pt>
                <c:pt idx="64" formatCode="0">
                  <c:v>289.43764990650499</c:v>
                </c:pt>
                <c:pt idx="65" formatCode="0">
                  <c:v>312.54376882942</c:v>
                </c:pt>
                <c:pt idx="66" formatCode="0">
                  <c:v>330.32191541785801</c:v>
                </c:pt>
                <c:pt idx="67" formatCode="0">
                  <c:v>289.70661105219602</c:v>
                </c:pt>
                <c:pt idx="68" formatCode="0">
                  <c:v>273.76559130986902</c:v>
                </c:pt>
                <c:pt idx="69" formatCode="0">
                  <c:v>256.49556594808502</c:v>
                </c:pt>
                <c:pt idx="70" formatCode="0">
                  <c:v>272.9784628214</c:v>
                </c:pt>
                <c:pt idx="71" formatCode="0">
                  <c:v>201.59602399222999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0-4E8B-A084-5D8C178E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70656"/>
        <c:axId val="549067048"/>
      </c:lineChart>
      <c:dateAx>
        <c:axId val="54907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7048"/>
        <c:crosses val="autoZero"/>
        <c:auto val="1"/>
        <c:lblOffset val="100"/>
        <c:baseTimeUnit val="months"/>
      </c:dateAx>
      <c:valAx>
        <c:axId val="5490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 5'!$B$1</c:f>
              <c:strCache>
                <c:ptCount val="1"/>
                <c:pt idx="0">
                  <c:v>Mean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'Item 5'!$A$2:$A$73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5'!$B$2:$B$73</c:f>
              <c:numCache>
                <c:formatCode>General</c:formatCode>
                <c:ptCount val="72"/>
                <c:pt idx="0">
                  <c:v>100.096774193548</c:v>
                </c:pt>
                <c:pt idx="1">
                  <c:v>115</c:v>
                </c:pt>
                <c:pt idx="2">
                  <c:v>138.935483870967</c:v>
                </c:pt>
                <c:pt idx="3">
                  <c:v>157.63333333333301</c:v>
                </c:pt>
                <c:pt idx="4">
                  <c:v>173.935483870967</c:v>
                </c:pt>
                <c:pt idx="5">
                  <c:v>188.03333333333299</c:v>
                </c:pt>
                <c:pt idx="6">
                  <c:v>191.16129032257999</c:v>
                </c:pt>
                <c:pt idx="7">
                  <c:v>173.451612903225</c:v>
                </c:pt>
                <c:pt idx="8">
                  <c:v>162.1</c:v>
                </c:pt>
                <c:pt idx="9">
                  <c:v>148.61290322580601</c:v>
                </c:pt>
                <c:pt idx="10">
                  <c:v>162.5</c:v>
                </c:pt>
                <c:pt idx="11">
                  <c:v>115.51612903225799</c:v>
                </c:pt>
                <c:pt idx="12">
                  <c:v>120.096774193548</c:v>
                </c:pt>
                <c:pt idx="13">
                  <c:v>131.42857142857099</c:v>
                </c:pt>
                <c:pt idx="14">
                  <c:v>156.09677419354799</c:v>
                </c:pt>
                <c:pt idx="15">
                  <c:v>185.5</c:v>
                </c:pt>
                <c:pt idx="16">
                  <c:v>205.54838709677401</c:v>
                </c:pt>
                <c:pt idx="17">
                  <c:v>209.4</c:v>
                </c:pt>
                <c:pt idx="18">
                  <c:v>225.322580645161</c:v>
                </c:pt>
                <c:pt idx="19">
                  <c:v>199.61290322580601</c:v>
                </c:pt>
                <c:pt idx="20">
                  <c:v>181.63333333333301</c:v>
                </c:pt>
                <c:pt idx="21">
                  <c:v>166.870967741935</c:v>
                </c:pt>
                <c:pt idx="22">
                  <c:v>187.2</c:v>
                </c:pt>
                <c:pt idx="23">
                  <c:v>128.935483870967</c:v>
                </c:pt>
                <c:pt idx="24">
                  <c:v>126.51612903225799</c:v>
                </c:pt>
                <c:pt idx="25">
                  <c:v>138.892857142857</c:v>
                </c:pt>
                <c:pt idx="26">
                  <c:v>164.77419354838699</c:v>
                </c:pt>
                <c:pt idx="27">
                  <c:v>196.433333333333</c:v>
                </c:pt>
                <c:pt idx="28">
                  <c:v>206.41935483870901</c:v>
                </c:pt>
                <c:pt idx="29">
                  <c:v>219.06666666666601</c:v>
                </c:pt>
                <c:pt idx="30">
                  <c:v>235.67741935483801</c:v>
                </c:pt>
                <c:pt idx="31">
                  <c:v>209.48387096774101</c:v>
                </c:pt>
                <c:pt idx="32">
                  <c:v>188.5</c:v>
                </c:pt>
                <c:pt idx="33">
                  <c:v>179.387096774193</c:v>
                </c:pt>
                <c:pt idx="34">
                  <c:v>193.833333333333</c:v>
                </c:pt>
                <c:pt idx="35">
                  <c:v>137.935483870967</c:v>
                </c:pt>
                <c:pt idx="36">
                  <c:v>134.29032258064501</c:v>
                </c:pt>
                <c:pt idx="37">
                  <c:v>149.413793103448</c:v>
                </c:pt>
                <c:pt idx="38">
                  <c:v>180.83870967741899</c:v>
                </c:pt>
                <c:pt idx="39">
                  <c:v>214.06666666666601</c:v>
                </c:pt>
                <c:pt idx="40">
                  <c:v>224.51612903225799</c:v>
                </c:pt>
                <c:pt idx="41">
                  <c:v>243</c:v>
                </c:pt>
                <c:pt idx="42">
                  <c:v>262.41935483870901</c:v>
                </c:pt>
                <c:pt idx="43">
                  <c:v>223.41935483870901</c:v>
                </c:pt>
                <c:pt idx="44">
                  <c:v>207.6</c:v>
                </c:pt>
                <c:pt idx="45">
                  <c:v>193.61290322580601</c:v>
                </c:pt>
                <c:pt idx="46">
                  <c:v>213.666666666666</c:v>
                </c:pt>
                <c:pt idx="47">
                  <c:v>147.35483870967701</c:v>
                </c:pt>
                <c:pt idx="48">
                  <c:v>145.74193548387001</c:v>
                </c:pt>
                <c:pt idx="49">
                  <c:v>156.60714285714201</c:v>
                </c:pt>
                <c:pt idx="50">
                  <c:v>186.41935483870901</c:v>
                </c:pt>
                <c:pt idx="51">
                  <c:v>222.13333333333301</c:v>
                </c:pt>
                <c:pt idx="52">
                  <c:v>231.129032258064</c:v>
                </c:pt>
                <c:pt idx="53">
                  <c:v>252.933333333333</c:v>
                </c:pt>
                <c:pt idx="54">
                  <c:v>265.87096774193498</c:v>
                </c:pt>
                <c:pt idx="55">
                  <c:v>230.03225806451599</c:v>
                </c:pt>
                <c:pt idx="56">
                  <c:v>218.766666666666</c:v>
                </c:pt>
                <c:pt idx="57">
                  <c:v>199.48387096774101</c:v>
                </c:pt>
                <c:pt idx="58">
                  <c:v>217.53333333333299</c:v>
                </c:pt>
                <c:pt idx="59">
                  <c:v>163.29032258064501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2-4A5D-B754-41845B8516C0}"/>
            </c:ext>
          </c:extLst>
        </c:ser>
        <c:ser>
          <c:idx val="1"/>
          <c:order val="1"/>
          <c:tx>
            <c:strRef>
              <c:f>'Item 5'!$C$1</c:f>
              <c:strCache>
                <c:ptCount val="1"/>
                <c:pt idx="0">
                  <c:v>Prediction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'Item 5'!$A$2:$A$73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5'!$C$2:$C$73</c:f>
              <c:numCache>
                <c:formatCode>General</c:formatCode>
                <c:ptCount val="72"/>
                <c:pt idx="59">
                  <c:v>163.29032258064501</c:v>
                </c:pt>
                <c:pt idx="60">
                  <c:v>147.04460810967001</c:v>
                </c:pt>
                <c:pt idx="61">
                  <c:v>158.71373148245399</c:v>
                </c:pt>
                <c:pt idx="62">
                  <c:v>187.54756222829599</c:v>
                </c:pt>
                <c:pt idx="63">
                  <c:v>221.931110073464</c:v>
                </c:pt>
                <c:pt idx="64">
                  <c:v>230.28830954590501</c:v>
                </c:pt>
                <c:pt idx="65">
                  <c:v>250.714577369907</c:v>
                </c:pt>
                <c:pt idx="66">
                  <c:v>263.96835084971002</c:v>
                </c:pt>
                <c:pt idx="67">
                  <c:v>226.863906048438</c:v>
                </c:pt>
                <c:pt idx="68">
                  <c:v>214.13247508971301</c:v>
                </c:pt>
                <c:pt idx="69">
                  <c:v>195.070019155122</c:v>
                </c:pt>
                <c:pt idx="70">
                  <c:v>212.812546431936</c:v>
                </c:pt>
                <c:pt idx="71">
                  <c:v>155.919260952493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2-4A5D-B754-41845B8516C0}"/>
            </c:ext>
          </c:extLst>
        </c:ser>
        <c:ser>
          <c:idx val="2"/>
          <c:order val="2"/>
          <c:tx>
            <c:strRef>
              <c:f>'Item 5'!$D$1</c:f>
              <c:strCache>
                <c:ptCount val="1"/>
                <c:pt idx="0">
                  <c:v>Prediction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'Item 5'!$A$2:$A$73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5'!$D$2:$D$73</c:f>
              <c:numCache>
                <c:formatCode>General</c:formatCode>
                <c:ptCount val="72"/>
                <c:pt idx="59">
                  <c:v>163.29032258064501</c:v>
                </c:pt>
                <c:pt idx="60">
                  <c:v>165.11615567804901</c:v>
                </c:pt>
                <c:pt idx="61">
                  <c:v>178.398303507648</c:v>
                </c:pt>
                <c:pt idx="62">
                  <c:v>209.42695625593899</c:v>
                </c:pt>
                <c:pt idx="63">
                  <c:v>245.686993177418</c:v>
                </c:pt>
                <c:pt idx="64">
                  <c:v>255.801347363866</c:v>
                </c:pt>
                <c:pt idx="65">
                  <c:v>277.868362725851</c:v>
                </c:pt>
                <c:pt idx="66">
                  <c:v>292.66971428893402</c:v>
                </c:pt>
                <c:pt idx="67">
                  <c:v>257.03349058267798</c:v>
                </c:pt>
                <c:pt idx="68">
                  <c:v>245.70208369747101</c:v>
                </c:pt>
                <c:pt idx="69">
                  <c:v>227.98014540925001</c:v>
                </c:pt>
                <c:pt idx="70">
                  <c:v>247.010684617019</c:v>
                </c:pt>
                <c:pt idx="71">
                  <c:v>191.35863025700201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2-4A5D-B754-41845B8516C0}"/>
            </c:ext>
          </c:extLst>
        </c:ser>
        <c:ser>
          <c:idx val="3"/>
          <c:order val="3"/>
          <c:tx>
            <c:strRef>
              <c:f>'Item 5'!$E$1</c:f>
              <c:strCache>
                <c:ptCount val="1"/>
                <c:pt idx="0">
                  <c:v>Prediction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'Item 5'!$A$2:$A$73</c:f>
              <c:numCache>
                <c:formatCode>m/d/yyyy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'Item 5'!$E$2:$E$73</c:f>
              <c:numCache>
                <c:formatCode>General</c:formatCode>
                <c:ptCount val="72"/>
                <c:pt idx="59">
                  <c:v>163.29032258064501</c:v>
                </c:pt>
                <c:pt idx="60" formatCode="0">
                  <c:v>156.08038189385999</c:v>
                </c:pt>
                <c:pt idx="61" formatCode="0">
                  <c:v>168.55601749505101</c:v>
                </c:pt>
                <c:pt idx="62" formatCode="0">
                  <c:v>198.48725924211701</c:v>
                </c:pt>
                <c:pt idx="63" formatCode="0">
                  <c:v>233.80905162544099</c:v>
                </c:pt>
                <c:pt idx="64" formatCode="0">
                  <c:v>243.04482845488499</c:v>
                </c:pt>
                <c:pt idx="65" formatCode="0">
                  <c:v>264.29147004787899</c:v>
                </c:pt>
                <c:pt idx="66" formatCode="0">
                  <c:v>278.31903256932202</c:v>
                </c:pt>
                <c:pt idx="67" formatCode="0">
                  <c:v>241.948698315558</c:v>
                </c:pt>
                <c:pt idx="68" formatCode="0">
                  <c:v>229.917279393592</c:v>
                </c:pt>
                <c:pt idx="69" formatCode="0">
                  <c:v>211.52508228218599</c:v>
                </c:pt>
                <c:pt idx="70" formatCode="0">
                  <c:v>229.91161552447801</c:v>
                </c:pt>
                <c:pt idx="71" formatCode="0">
                  <c:v>173.63894560474799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2-4A5D-B754-41845B85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36416"/>
        <c:axId val="675641336"/>
      </c:lineChart>
      <c:dateAx>
        <c:axId val="67563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1336"/>
        <c:crosses val="autoZero"/>
        <c:auto val="1"/>
        <c:lblOffset val="100"/>
        <c:baseTimeUnit val="months"/>
      </c:dateAx>
      <c:valAx>
        <c:axId val="6756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Mean Monthly Sales</a:t>
            </a:r>
            <a:r>
              <a:rPr lang="en-US" baseline="0"/>
              <a:t>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ARIMA prediction'!$B$2</c:f>
              <c:strCache>
                <c:ptCount val="1"/>
                <c:pt idx="0">
                  <c:v>Item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'2018 ARIMA prediction'!$A$3:$A$14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 ARIMA prediction'!$B$3:$B$14</c:f>
              <c:numCache>
                <c:formatCode>General</c:formatCode>
                <c:ptCount val="12"/>
                <c:pt idx="0">
                  <c:v>180</c:v>
                </c:pt>
                <c:pt idx="1">
                  <c:v>198</c:v>
                </c:pt>
                <c:pt idx="2">
                  <c:v>229</c:v>
                </c:pt>
                <c:pt idx="3">
                  <c:v>274</c:v>
                </c:pt>
                <c:pt idx="4">
                  <c:v>285</c:v>
                </c:pt>
                <c:pt idx="5">
                  <c:v>309</c:v>
                </c:pt>
                <c:pt idx="6">
                  <c:v>332</c:v>
                </c:pt>
                <c:pt idx="7">
                  <c:v>284</c:v>
                </c:pt>
                <c:pt idx="8">
                  <c:v>270</c:v>
                </c:pt>
                <c:pt idx="9">
                  <c:v>254</c:v>
                </c:pt>
                <c:pt idx="10">
                  <c:v>265</c:v>
                </c:pt>
                <c:pt idx="11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5-408E-8F74-951DAC484CDD}"/>
            </c:ext>
          </c:extLst>
        </c:ser>
        <c:ser>
          <c:idx val="1"/>
          <c:order val="1"/>
          <c:tx>
            <c:strRef>
              <c:f>'2018 ARIMA prediction'!$C$2</c:f>
              <c:strCache>
                <c:ptCount val="1"/>
                <c:pt idx="0">
                  <c:v>Item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'2018 ARIMA prediction'!$A$3:$A$14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 ARIMA prediction'!$C$3:$C$14</c:f>
              <c:numCache>
                <c:formatCode>General</c:formatCode>
                <c:ptCount val="12"/>
                <c:pt idx="0">
                  <c:v>463</c:v>
                </c:pt>
                <c:pt idx="1">
                  <c:v>527</c:v>
                </c:pt>
                <c:pt idx="2">
                  <c:v>617</c:v>
                </c:pt>
                <c:pt idx="3">
                  <c:v>729</c:v>
                </c:pt>
                <c:pt idx="4">
                  <c:v>763</c:v>
                </c:pt>
                <c:pt idx="5">
                  <c:v>829</c:v>
                </c:pt>
                <c:pt idx="6">
                  <c:v>870</c:v>
                </c:pt>
                <c:pt idx="7">
                  <c:v>760</c:v>
                </c:pt>
                <c:pt idx="8">
                  <c:v>734</c:v>
                </c:pt>
                <c:pt idx="9">
                  <c:v>663</c:v>
                </c:pt>
                <c:pt idx="10">
                  <c:v>718</c:v>
                </c:pt>
                <c:pt idx="11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5-408E-8F74-951DAC484CDD}"/>
            </c:ext>
          </c:extLst>
        </c:ser>
        <c:ser>
          <c:idx val="2"/>
          <c:order val="2"/>
          <c:tx>
            <c:strRef>
              <c:f>'2018 ARIMA prediction'!$D$2</c:f>
              <c:strCache>
                <c:ptCount val="1"/>
                <c:pt idx="0">
                  <c:v>Item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'2018 ARIMA prediction'!$A$3:$A$14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 ARIMA prediction'!$D$3:$D$14</c:f>
              <c:numCache>
                <c:formatCode>General</c:formatCode>
                <c:ptCount val="12"/>
                <c:pt idx="0">
                  <c:v>301</c:v>
                </c:pt>
                <c:pt idx="1">
                  <c:v>333</c:v>
                </c:pt>
                <c:pt idx="2">
                  <c:v>394</c:v>
                </c:pt>
                <c:pt idx="3">
                  <c:v>459</c:v>
                </c:pt>
                <c:pt idx="4">
                  <c:v>488</c:v>
                </c:pt>
                <c:pt idx="5">
                  <c:v>515</c:v>
                </c:pt>
                <c:pt idx="6">
                  <c:v>556</c:v>
                </c:pt>
                <c:pt idx="7">
                  <c:v>490</c:v>
                </c:pt>
                <c:pt idx="8">
                  <c:v>454</c:v>
                </c:pt>
                <c:pt idx="9">
                  <c:v>422</c:v>
                </c:pt>
                <c:pt idx="10">
                  <c:v>463</c:v>
                </c:pt>
                <c:pt idx="11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5-408E-8F74-951DAC484CDD}"/>
            </c:ext>
          </c:extLst>
        </c:ser>
        <c:ser>
          <c:idx val="3"/>
          <c:order val="3"/>
          <c:tx>
            <c:strRef>
              <c:f>'2018 ARIMA prediction'!$E$2</c:f>
              <c:strCache>
                <c:ptCount val="1"/>
                <c:pt idx="0">
                  <c:v>Item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'2018 ARIMA prediction'!$A$3:$A$14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 ARIMA prediction'!$E$3:$E$14</c:f>
              <c:numCache>
                <c:formatCode>General</c:formatCode>
                <c:ptCount val="12"/>
                <c:pt idx="0">
                  <c:v>177</c:v>
                </c:pt>
                <c:pt idx="1">
                  <c:v>197</c:v>
                </c:pt>
                <c:pt idx="2">
                  <c:v>233</c:v>
                </c:pt>
                <c:pt idx="3">
                  <c:v>277</c:v>
                </c:pt>
                <c:pt idx="4">
                  <c:v>289</c:v>
                </c:pt>
                <c:pt idx="5">
                  <c:v>313</c:v>
                </c:pt>
                <c:pt idx="6">
                  <c:v>330</c:v>
                </c:pt>
                <c:pt idx="7">
                  <c:v>290</c:v>
                </c:pt>
                <c:pt idx="8">
                  <c:v>274</c:v>
                </c:pt>
                <c:pt idx="9">
                  <c:v>256</c:v>
                </c:pt>
                <c:pt idx="10">
                  <c:v>273</c:v>
                </c:pt>
                <c:pt idx="1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5-408E-8F74-951DAC484CDD}"/>
            </c:ext>
          </c:extLst>
        </c:ser>
        <c:ser>
          <c:idx val="4"/>
          <c:order val="4"/>
          <c:tx>
            <c:strRef>
              <c:f>'2018 ARIMA prediction'!$F$2</c:f>
              <c:strCache>
                <c:ptCount val="1"/>
                <c:pt idx="0">
                  <c:v>Item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'2018 ARIMA prediction'!$A$3:$A$14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 ARIMA prediction'!$F$3:$F$14</c:f>
              <c:numCache>
                <c:formatCode>General</c:formatCode>
                <c:ptCount val="12"/>
                <c:pt idx="0">
                  <c:v>156</c:v>
                </c:pt>
                <c:pt idx="1">
                  <c:v>169</c:v>
                </c:pt>
                <c:pt idx="2">
                  <c:v>198</c:v>
                </c:pt>
                <c:pt idx="3">
                  <c:v>234</c:v>
                </c:pt>
                <c:pt idx="4">
                  <c:v>243</c:v>
                </c:pt>
                <c:pt idx="5">
                  <c:v>264</c:v>
                </c:pt>
                <c:pt idx="6">
                  <c:v>278</c:v>
                </c:pt>
                <c:pt idx="7">
                  <c:v>242</c:v>
                </c:pt>
                <c:pt idx="8">
                  <c:v>230</c:v>
                </c:pt>
                <c:pt idx="9">
                  <c:v>212</c:v>
                </c:pt>
                <c:pt idx="10">
                  <c:v>230</c:v>
                </c:pt>
                <c:pt idx="1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5-408E-8F74-951DAC48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61232"/>
        <c:axId val="463565168"/>
      </c:lineChart>
      <c:catAx>
        <c:axId val="4635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5168"/>
        <c:crosses val="autoZero"/>
        <c:auto val="1"/>
        <c:lblAlgn val="ctr"/>
        <c:lblOffset val="100"/>
        <c:noMultiLvlLbl val="0"/>
      </c:catAx>
      <c:valAx>
        <c:axId val="46356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1047749</xdr:colOff>
      <xdr:row>3</xdr:row>
      <xdr:rowOff>161925</xdr:rowOff>
    </xdr:from>
    <xdr:to>
      <xdr:col>13</xdr:col>
      <xdr:colOff>371474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1F464-49C9-4BAD-ADD6-406D8830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4761</xdr:rowOff>
    </xdr:from>
    <xdr:to>
      <xdr:col>17</xdr:col>
      <xdr:colOff>209550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53D58-D530-48C0-AF21-47EACDDB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14287</xdr:rowOff>
    </xdr:from>
    <xdr:to>
      <xdr:col>16</xdr:col>
      <xdr:colOff>276224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A12EC-C65D-47E2-A3D9-9CAB71B0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23812</xdr:rowOff>
    </xdr:from>
    <xdr:to>
      <xdr:col>14</xdr:col>
      <xdr:colOff>314325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93742-7AA4-4DAA-8A43-FD31E74E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4</xdr:row>
      <xdr:rowOff>4761</xdr:rowOff>
    </xdr:from>
    <xdr:to>
      <xdr:col>14</xdr:col>
      <xdr:colOff>600074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32801-E130-4DF6-8842-06A58B1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0</xdr:rowOff>
    </xdr:from>
    <xdr:to>
      <xdr:col>16</xdr:col>
      <xdr:colOff>314325</xdr:colOff>
      <xdr:row>18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99B9F-E24F-4646-A25C-41180193A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/>
  </sheetViews>
  <sheetFormatPr defaultRowHeight="15" x14ac:dyDescent="0.25"/>
  <cols>
    <col min="1" max="1" width="9.7109375" bestFit="1" customWidth="1"/>
    <col min="2" max="2" width="19.140625" bestFit="1" customWidth="1"/>
    <col min="3" max="3" width="17.85546875" bestFit="1" customWidth="1"/>
    <col min="4" max="4" width="18" bestFit="1" customWidth="1"/>
    <col min="5" max="5" width="15.7109375" bestFit="1" customWidth="1"/>
    <col min="6" max="7" width="18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s="2" t="s">
        <v>1</v>
      </c>
    </row>
    <row r="2" spans="1:6" x14ac:dyDescent="0.25">
      <c r="A2" s="1">
        <v>41275</v>
      </c>
      <c r="B2">
        <v>122.387096774193</v>
      </c>
      <c r="F2" s="2" t="s">
        <v>2</v>
      </c>
    </row>
    <row r="3" spans="1:6" x14ac:dyDescent="0.25">
      <c r="A3" s="1">
        <v>41306</v>
      </c>
      <c r="B3">
        <v>137.96428571428501</v>
      </c>
      <c r="F3" s="4">
        <v>0.99362243594545097</v>
      </c>
    </row>
    <row r="4" spans="1:6" x14ac:dyDescent="0.25">
      <c r="A4" s="1">
        <v>41334</v>
      </c>
      <c r="B4">
        <v>167.41935483870901</v>
      </c>
    </row>
    <row r="5" spans="1:6" x14ac:dyDescent="0.25">
      <c r="A5" s="1">
        <v>41365</v>
      </c>
      <c r="B5">
        <v>192.766666666666</v>
      </c>
    </row>
    <row r="6" spans="1:6" x14ac:dyDescent="0.25">
      <c r="A6" s="1">
        <v>41395</v>
      </c>
      <c r="B6">
        <v>203.16129032257999</v>
      </c>
    </row>
    <row r="7" spans="1:6" x14ac:dyDescent="0.25">
      <c r="A7" s="1">
        <v>41426</v>
      </c>
      <c r="B7">
        <v>224.63333333333301</v>
      </c>
    </row>
    <row r="8" spans="1:6" x14ac:dyDescent="0.25">
      <c r="A8" s="1">
        <v>41456</v>
      </c>
      <c r="B8">
        <v>229.258064516129</v>
      </c>
    </row>
    <row r="9" spans="1:6" x14ac:dyDescent="0.25">
      <c r="A9" s="1">
        <v>41487</v>
      </c>
      <c r="B9">
        <v>209.41935483870901</v>
      </c>
    </row>
    <row r="10" spans="1:6" x14ac:dyDescent="0.25">
      <c r="A10" s="1">
        <v>41518</v>
      </c>
      <c r="B10">
        <v>189.766666666666</v>
      </c>
    </row>
    <row r="11" spans="1:6" x14ac:dyDescent="0.25">
      <c r="A11" s="1">
        <v>41548</v>
      </c>
      <c r="B11">
        <v>177.322580645161</v>
      </c>
    </row>
    <row r="12" spans="1:6" x14ac:dyDescent="0.25">
      <c r="A12" s="1">
        <v>41579</v>
      </c>
      <c r="B12">
        <v>198.6</v>
      </c>
    </row>
    <row r="13" spans="1:6" x14ac:dyDescent="0.25">
      <c r="A13" s="1">
        <v>41609</v>
      </c>
      <c r="B13">
        <v>139</v>
      </c>
    </row>
    <row r="14" spans="1:6" x14ac:dyDescent="0.25">
      <c r="A14" s="1">
        <v>41640</v>
      </c>
      <c r="B14">
        <v>139.451612903225</v>
      </c>
    </row>
    <row r="15" spans="1:6" x14ac:dyDescent="0.25">
      <c r="A15" s="1">
        <v>41671</v>
      </c>
      <c r="B15">
        <v>156.82142857142799</v>
      </c>
    </row>
    <row r="16" spans="1:6" x14ac:dyDescent="0.25">
      <c r="A16" s="1">
        <v>41699</v>
      </c>
      <c r="B16">
        <v>189.03225806451599</v>
      </c>
    </row>
    <row r="17" spans="1:2" x14ac:dyDescent="0.25">
      <c r="A17" s="1">
        <v>41730</v>
      </c>
      <c r="B17">
        <v>218.4</v>
      </c>
    </row>
    <row r="18" spans="1:2" x14ac:dyDescent="0.25">
      <c r="A18" s="1">
        <v>41760</v>
      </c>
      <c r="B18">
        <v>237.74193548387001</v>
      </c>
    </row>
    <row r="19" spans="1:2" x14ac:dyDescent="0.25">
      <c r="A19" s="1">
        <v>41791</v>
      </c>
      <c r="B19">
        <v>262.933333333333</v>
      </c>
    </row>
    <row r="20" spans="1:2" x14ac:dyDescent="0.25">
      <c r="A20" s="1">
        <v>41821</v>
      </c>
      <c r="B20">
        <v>268.70967741935402</v>
      </c>
    </row>
    <row r="21" spans="1:2" x14ac:dyDescent="0.25">
      <c r="A21" s="1">
        <v>41852</v>
      </c>
      <c r="B21">
        <v>238.74193548387001</v>
      </c>
    </row>
    <row r="22" spans="1:2" x14ac:dyDescent="0.25">
      <c r="A22" s="1">
        <v>41883</v>
      </c>
      <c r="B22">
        <v>219.96666666666599</v>
      </c>
    </row>
    <row r="23" spans="1:2" x14ac:dyDescent="0.25">
      <c r="A23" s="1">
        <v>41913</v>
      </c>
      <c r="B23">
        <v>206.806451612903</v>
      </c>
    </row>
    <row r="24" spans="1:2" x14ac:dyDescent="0.25">
      <c r="A24" s="1">
        <v>41944</v>
      </c>
      <c r="B24">
        <v>224.73333333333301</v>
      </c>
    </row>
    <row r="25" spans="1:2" x14ac:dyDescent="0.25">
      <c r="A25" s="1">
        <v>41974</v>
      </c>
      <c r="B25">
        <v>158.387096774193</v>
      </c>
    </row>
    <row r="26" spans="1:2" x14ac:dyDescent="0.25">
      <c r="A26" s="1">
        <v>42005</v>
      </c>
      <c r="B26">
        <v>149.22580645161199</v>
      </c>
    </row>
    <row r="27" spans="1:2" x14ac:dyDescent="0.25">
      <c r="A27" s="1">
        <v>42036</v>
      </c>
      <c r="B27">
        <v>165.46428571428501</v>
      </c>
    </row>
    <row r="28" spans="1:2" x14ac:dyDescent="0.25">
      <c r="A28" s="1">
        <v>42064</v>
      </c>
      <c r="B28">
        <v>197.451612903225</v>
      </c>
    </row>
    <row r="29" spans="1:2" x14ac:dyDescent="0.25">
      <c r="A29" s="1">
        <v>42095</v>
      </c>
      <c r="B29">
        <v>235.333333333333</v>
      </c>
    </row>
    <row r="30" spans="1:2" x14ac:dyDescent="0.25">
      <c r="A30" s="1">
        <v>42125</v>
      </c>
      <c r="B30">
        <v>250.258064516129</v>
      </c>
    </row>
    <row r="31" spans="1:2" x14ac:dyDescent="0.25">
      <c r="A31" s="1">
        <v>42156</v>
      </c>
      <c r="B31">
        <v>266.39999999999998</v>
      </c>
    </row>
    <row r="32" spans="1:2" x14ac:dyDescent="0.25">
      <c r="A32" s="1">
        <v>42186</v>
      </c>
      <c r="B32">
        <v>285.09677419354801</v>
      </c>
    </row>
    <row r="33" spans="1:2" x14ac:dyDescent="0.25">
      <c r="A33" s="1">
        <v>42217</v>
      </c>
      <c r="B33">
        <v>250.64516129032199</v>
      </c>
    </row>
    <row r="34" spans="1:2" x14ac:dyDescent="0.25">
      <c r="A34" s="1">
        <v>42248</v>
      </c>
      <c r="B34">
        <v>233.7</v>
      </c>
    </row>
    <row r="35" spans="1:2" x14ac:dyDescent="0.25">
      <c r="A35" s="1">
        <v>42278</v>
      </c>
      <c r="B35">
        <v>214.322580645161</v>
      </c>
    </row>
    <row r="36" spans="1:2" x14ac:dyDescent="0.25">
      <c r="A36" s="1">
        <v>42309</v>
      </c>
      <c r="B36">
        <v>236.73333333333301</v>
      </c>
    </row>
    <row r="37" spans="1:2" x14ac:dyDescent="0.25">
      <c r="A37" s="1">
        <v>42339</v>
      </c>
      <c r="B37">
        <v>159.74193548387001</v>
      </c>
    </row>
    <row r="38" spans="1:2" x14ac:dyDescent="0.25">
      <c r="A38" s="1">
        <v>42370</v>
      </c>
      <c r="B38">
        <v>161.54838709677401</v>
      </c>
    </row>
    <row r="39" spans="1:2" x14ac:dyDescent="0.25">
      <c r="A39" s="1">
        <v>42401</v>
      </c>
      <c r="B39">
        <v>177.93103448275801</v>
      </c>
    </row>
    <row r="40" spans="1:2" x14ac:dyDescent="0.25">
      <c r="A40" s="1">
        <v>42430</v>
      </c>
      <c r="B40">
        <v>213.67741935483801</v>
      </c>
    </row>
    <row r="41" spans="1:2" x14ac:dyDescent="0.25">
      <c r="A41" s="1">
        <v>42461</v>
      </c>
      <c r="B41">
        <v>256.56666666666598</v>
      </c>
    </row>
    <row r="42" spans="1:2" x14ac:dyDescent="0.25">
      <c r="A42" s="1">
        <v>42491</v>
      </c>
      <c r="B42">
        <v>265.806451612903</v>
      </c>
    </row>
    <row r="43" spans="1:2" x14ac:dyDescent="0.25">
      <c r="A43" s="1">
        <v>42522</v>
      </c>
      <c r="B43">
        <v>295.03333333333302</v>
      </c>
    </row>
    <row r="44" spans="1:2" x14ac:dyDescent="0.25">
      <c r="A44" s="1">
        <v>42552</v>
      </c>
      <c r="B44">
        <v>314.77419354838702</v>
      </c>
    </row>
    <row r="45" spans="1:2" x14ac:dyDescent="0.25">
      <c r="A45" s="1">
        <v>42583</v>
      </c>
      <c r="B45">
        <v>263.74193548387098</v>
      </c>
    </row>
    <row r="46" spans="1:2" x14ac:dyDescent="0.25">
      <c r="A46" s="1">
        <v>42614</v>
      </c>
      <c r="B46">
        <v>248.9</v>
      </c>
    </row>
    <row r="47" spans="1:2" x14ac:dyDescent="0.25">
      <c r="A47" s="1">
        <v>42644</v>
      </c>
      <c r="B47">
        <v>233.258064516129</v>
      </c>
    </row>
    <row r="48" spans="1:2" x14ac:dyDescent="0.25">
      <c r="A48" s="1">
        <v>42675</v>
      </c>
      <c r="B48">
        <v>244.46666666666599</v>
      </c>
    </row>
    <row r="49" spans="1:5" x14ac:dyDescent="0.25">
      <c r="A49" s="1">
        <v>42705</v>
      </c>
      <c r="B49">
        <v>183.16129032257999</v>
      </c>
    </row>
    <row r="50" spans="1:5" x14ac:dyDescent="0.25">
      <c r="A50" s="1">
        <v>42736</v>
      </c>
      <c r="B50">
        <v>168.90322580645099</v>
      </c>
    </row>
    <row r="51" spans="1:5" x14ac:dyDescent="0.25">
      <c r="A51" s="1">
        <v>42767</v>
      </c>
      <c r="B51">
        <v>189.25</v>
      </c>
    </row>
    <row r="52" spans="1:5" x14ac:dyDescent="0.25">
      <c r="A52" s="1">
        <v>42795</v>
      </c>
      <c r="B52">
        <v>217.54838709677401</v>
      </c>
    </row>
    <row r="53" spans="1:5" x14ac:dyDescent="0.25">
      <c r="A53" s="1">
        <v>42826</v>
      </c>
      <c r="B53">
        <v>264.23333333333301</v>
      </c>
    </row>
    <row r="54" spans="1:5" x14ac:dyDescent="0.25">
      <c r="A54" s="1">
        <v>42856</v>
      </c>
      <c r="B54">
        <v>276.16129032257999</v>
      </c>
    </row>
    <row r="55" spans="1:5" x14ac:dyDescent="0.25">
      <c r="A55" s="1">
        <v>42887</v>
      </c>
      <c r="B55">
        <v>297.666666666666</v>
      </c>
    </row>
    <row r="56" spans="1:5" x14ac:dyDescent="0.25">
      <c r="A56" s="1">
        <v>42917</v>
      </c>
      <c r="B56">
        <v>321.29032258064501</v>
      </c>
    </row>
    <row r="57" spans="1:5" x14ac:dyDescent="0.25">
      <c r="A57" s="1">
        <v>42948</v>
      </c>
      <c r="B57">
        <v>275.74193548387098</v>
      </c>
    </row>
    <row r="58" spans="1:5" x14ac:dyDescent="0.25">
      <c r="A58" s="1">
        <v>42979</v>
      </c>
      <c r="B58">
        <v>261.433333333333</v>
      </c>
    </row>
    <row r="59" spans="1:5" x14ac:dyDescent="0.25">
      <c r="A59" s="1">
        <v>43009</v>
      </c>
      <c r="B59">
        <v>245.806451612903</v>
      </c>
    </row>
    <row r="60" spans="1:5" x14ac:dyDescent="0.25">
      <c r="A60" s="1">
        <v>43040</v>
      </c>
      <c r="B60">
        <v>255.86666666666599</v>
      </c>
    </row>
    <row r="61" spans="1:5" x14ac:dyDescent="0.25">
      <c r="A61" s="1">
        <v>43070</v>
      </c>
      <c r="B61">
        <v>187.387096774193</v>
      </c>
      <c r="C61">
        <v>187.387096774193</v>
      </c>
      <c r="D61">
        <v>187.387096774193</v>
      </c>
      <c r="E61" s="3">
        <v>187.387096774193</v>
      </c>
    </row>
    <row r="62" spans="1:5" x14ac:dyDescent="0.25">
      <c r="A62" s="1">
        <v>43101</v>
      </c>
      <c r="C62">
        <v>167.527031376997</v>
      </c>
      <c r="D62">
        <v>191.53898798957201</v>
      </c>
      <c r="E62" s="3">
        <v>179.533009683285</v>
      </c>
    </row>
    <row r="63" spans="1:5" x14ac:dyDescent="0.25">
      <c r="A63" s="1">
        <v>43132</v>
      </c>
      <c r="C63">
        <v>184.79299369424601</v>
      </c>
      <c r="D63">
        <v>211.159228101384</v>
      </c>
      <c r="E63" s="3">
        <v>197.976110897815</v>
      </c>
    </row>
    <row r="64" spans="1:5" x14ac:dyDescent="0.25">
      <c r="A64" s="1">
        <v>43160</v>
      </c>
      <c r="C64">
        <v>213.08605499548599</v>
      </c>
      <c r="D64">
        <v>245.04493723081299</v>
      </c>
      <c r="E64" s="3">
        <v>229.06549611314901</v>
      </c>
    </row>
    <row r="65" spans="1:5" x14ac:dyDescent="0.25">
      <c r="A65" s="1">
        <v>43191</v>
      </c>
      <c r="C65">
        <v>256.84206211708999</v>
      </c>
      <c r="D65">
        <v>291.790354068765</v>
      </c>
      <c r="E65" s="3">
        <v>274.31620809292701</v>
      </c>
    </row>
    <row r="66" spans="1:5" x14ac:dyDescent="0.25">
      <c r="A66" s="1">
        <v>43221</v>
      </c>
      <c r="C66">
        <v>266.171504888443</v>
      </c>
      <c r="D66">
        <v>304.727204012784</v>
      </c>
      <c r="E66" s="3">
        <v>285.44935445061401</v>
      </c>
    </row>
    <row r="67" spans="1:5" x14ac:dyDescent="0.25">
      <c r="A67" s="1">
        <v>43252</v>
      </c>
      <c r="C67">
        <v>288.75548976352297</v>
      </c>
      <c r="D67">
        <v>330.167630912091</v>
      </c>
      <c r="E67" s="3">
        <v>309.46156033780699</v>
      </c>
    </row>
    <row r="68" spans="1:5" x14ac:dyDescent="0.25">
      <c r="A68" s="1">
        <v>43282</v>
      </c>
      <c r="C68">
        <v>309.67336128166698</v>
      </c>
      <c r="D68">
        <v>353.98051390197998</v>
      </c>
      <c r="E68" s="3">
        <v>331.82693759182303</v>
      </c>
    </row>
    <row r="69" spans="1:5" x14ac:dyDescent="0.25">
      <c r="A69" s="1">
        <v>43313</v>
      </c>
      <c r="C69">
        <v>260.99094217878599</v>
      </c>
      <c r="D69">
        <v>307.89932782465399</v>
      </c>
      <c r="E69" s="3">
        <v>284.44513500172002</v>
      </c>
    </row>
    <row r="70" spans="1:5" x14ac:dyDescent="0.25">
      <c r="A70" s="1">
        <v>43344</v>
      </c>
      <c r="C70">
        <v>245.25200265158401</v>
      </c>
      <c r="D70">
        <v>294.68466043080502</v>
      </c>
      <c r="E70" s="3">
        <v>269.96833154119503</v>
      </c>
    </row>
    <row r="71" spans="1:5" x14ac:dyDescent="0.25">
      <c r="A71" s="1">
        <v>43374</v>
      </c>
      <c r="C71">
        <v>228.430344474751</v>
      </c>
      <c r="D71">
        <v>280.233198147059</v>
      </c>
      <c r="E71" s="3">
        <v>254.331771310905</v>
      </c>
    </row>
    <row r="72" spans="1:5" x14ac:dyDescent="0.25">
      <c r="A72" s="1">
        <v>43405</v>
      </c>
      <c r="C72">
        <v>237.732394667688</v>
      </c>
      <c r="D72">
        <v>291.81800366186798</v>
      </c>
      <c r="E72" s="3">
        <v>264.77519916477797</v>
      </c>
    </row>
    <row r="73" spans="1:5" x14ac:dyDescent="0.25">
      <c r="A73" s="1">
        <v>43435</v>
      </c>
      <c r="C73">
        <v>170.538604123808</v>
      </c>
      <c r="D73">
        <v>226.805848780095</v>
      </c>
      <c r="E73" s="3">
        <v>198.67222645195099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"/>
  <sheetViews>
    <sheetView workbookViewId="0"/>
  </sheetViews>
  <sheetFormatPr defaultRowHeight="15" x14ac:dyDescent="0.25"/>
  <cols>
    <col min="1" max="1" width="9.7109375" bestFit="1" customWidth="1"/>
    <col min="2" max="2" width="19.140625" bestFit="1" customWidth="1"/>
    <col min="3" max="3" width="16.140625" bestFit="1" customWidth="1"/>
    <col min="4" max="4" width="16.5703125" bestFit="1" customWidth="1"/>
    <col min="5" max="5" width="15.710937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H1" s="2" t="s">
        <v>3</v>
      </c>
    </row>
    <row r="2" spans="1:8" x14ac:dyDescent="0.25">
      <c r="A2" s="1">
        <v>41275</v>
      </c>
      <c r="B2">
        <v>334.806451612903</v>
      </c>
      <c r="H2" s="2" t="s">
        <v>4</v>
      </c>
    </row>
    <row r="3" spans="1:8" x14ac:dyDescent="0.25">
      <c r="A3" s="1">
        <v>41306</v>
      </c>
      <c r="B3">
        <v>369.21428571428498</v>
      </c>
      <c r="H3" s="2">
        <v>0.97351206405297996</v>
      </c>
    </row>
    <row r="4" spans="1:8" x14ac:dyDescent="0.25">
      <c r="A4" s="1">
        <v>41334</v>
      </c>
      <c r="B4">
        <v>449.451612903225</v>
      </c>
    </row>
    <row r="5" spans="1:8" x14ac:dyDescent="0.25">
      <c r="A5" s="1">
        <v>41365</v>
      </c>
      <c r="B5">
        <v>497.933333333333</v>
      </c>
    </row>
    <row r="6" spans="1:8" x14ac:dyDescent="0.25">
      <c r="A6" s="1">
        <v>41395</v>
      </c>
      <c r="B6">
        <v>554.16129032258004</v>
      </c>
    </row>
    <row r="7" spans="1:8" x14ac:dyDescent="0.25">
      <c r="A7" s="1">
        <v>41426</v>
      </c>
      <c r="B7">
        <v>592.83333333333303</v>
      </c>
    </row>
    <row r="8" spans="1:8" x14ac:dyDescent="0.25">
      <c r="A8" s="1">
        <v>41456</v>
      </c>
      <c r="B8">
        <v>617.83870967741905</v>
      </c>
    </row>
    <row r="9" spans="1:8" x14ac:dyDescent="0.25">
      <c r="A9" s="1">
        <v>41487</v>
      </c>
      <c r="B9">
        <v>555.935483870967</v>
      </c>
    </row>
    <row r="10" spans="1:8" x14ac:dyDescent="0.25">
      <c r="A10" s="1">
        <v>41518</v>
      </c>
      <c r="B10">
        <v>511.1</v>
      </c>
    </row>
    <row r="11" spans="1:8" x14ac:dyDescent="0.25">
      <c r="A11" s="1">
        <v>41548</v>
      </c>
      <c r="B11">
        <v>474.22580645161202</v>
      </c>
    </row>
    <row r="12" spans="1:8" x14ac:dyDescent="0.25">
      <c r="A12" s="1">
        <v>41579</v>
      </c>
      <c r="B12">
        <v>522.9</v>
      </c>
    </row>
    <row r="13" spans="1:8" x14ac:dyDescent="0.25">
      <c r="A13" s="1">
        <v>41609</v>
      </c>
      <c r="B13">
        <v>368.90322580645102</v>
      </c>
    </row>
    <row r="14" spans="1:8" x14ac:dyDescent="0.25">
      <c r="A14" s="1">
        <v>41640</v>
      </c>
      <c r="B14">
        <v>384.19354838709597</v>
      </c>
    </row>
    <row r="15" spans="1:8" x14ac:dyDescent="0.25">
      <c r="A15" s="1">
        <v>41671</v>
      </c>
      <c r="B15">
        <v>431.25</v>
      </c>
    </row>
    <row r="16" spans="1:8" x14ac:dyDescent="0.25">
      <c r="A16" s="1">
        <v>41699</v>
      </c>
      <c r="B16">
        <v>513.77419354838696</v>
      </c>
    </row>
    <row r="17" spans="1:2" x14ac:dyDescent="0.25">
      <c r="A17" s="1">
        <v>41730</v>
      </c>
      <c r="B17">
        <v>592.16666666666595</v>
      </c>
    </row>
    <row r="18" spans="1:2" x14ac:dyDescent="0.25">
      <c r="A18" s="1">
        <v>41760</v>
      </c>
      <c r="B18">
        <v>636.77419354838696</v>
      </c>
    </row>
    <row r="19" spans="1:2" x14ac:dyDescent="0.25">
      <c r="A19" s="1">
        <v>41791</v>
      </c>
      <c r="B19">
        <v>674.73333333333301</v>
      </c>
    </row>
    <row r="20" spans="1:2" x14ac:dyDescent="0.25">
      <c r="A20" s="1">
        <v>41821</v>
      </c>
      <c r="B20">
        <v>713.80645161290295</v>
      </c>
    </row>
    <row r="21" spans="1:2" x14ac:dyDescent="0.25">
      <c r="A21" s="1">
        <v>41852</v>
      </c>
      <c r="B21">
        <v>635.935483870967</v>
      </c>
    </row>
    <row r="22" spans="1:2" x14ac:dyDescent="0.25">
      <c r="A22" s="1">
        <v>41883</v>
      </c>
      <c r="B22">
        <v>585.93333333333305</v>
      </c>
    </row>
    <row r="23" spans="1:2" x14ac:dyDescent="0.25">
      <c r="A23" s="1">
        <v>41913</v>
      </c>
      <c r="B23">
        <v>545.09677419354796</v>
      </c>
    </row>
    <row r="24" spans="1:2" x14ac:dyDescent="0.25">
      <c r="A24" s="1">
        <v>41944</v>
      </c>
      <c r="B24">
        <v>589.29999999999995</v>
      </c>
    </row>
    <row r="25" spans="1:2" x14ac:dyDescent="0.25">
      <c r="A25" s="1">
        <v>41974</v>
      </c>
      <c r="B25">
        <v>424.29032258064501</v>
      </c>
    </row>
    <row r="26" spans="1:2" x14ac:dyDescent="0.25">
      <c r="A26" s="1">
        <v>42005</v>
      </c>
      <c r="B26">
        <v>403.58064516129002</v>
      </c>
    </row>
    <row r="27" spans="1:2" x14ac:dyDescent="0.25">
      <c r="A27" s="1">
        <v>42036</v>
      </c>
      <c r="B27">
        <v>439.71428571428498</v>
      </c>
    </row>
    <row r="28" spans="1:2" x14ac:dyDescent="0.25">
      <c r="A28" s="1">
        <v>42064</v>
      </c>
      <c r="B28">
        <v>528</v>
      </c>
    </row>
    <row r="29" spans="1:2" x14ac:dyDescent="0.25">
      <c r="A29" s="1">
        <v>42095</v>
      </c>
      <c r="B29">
        <v>613.36666666666599</v>
      </c>
    </row>
    <row r="30" spans="1:2" x14ac:dyDescent="0.25">
      <c r="A30" s="1">
        <v>42125</v>
      </c>
      <c r="B30">
        <v>674.90322580645102</v>
      </c>
    </row>
    <row r="31" spans="1:2" x14ac:dyDescent="0.25">
      <c r="A31" s="1">
        <v>42156</v>
      </c>
      <c r="B31">
        <v>697.63333333333298</v>
      </c>
    </row>
    <row r="32" spans="1:2" x14ac:dyDescent="0.25">
      <c r="A32" s="1">
        <v>42186</v>
      </c>
      <c r="B32">
        <v>737.74193548387098</v>
      </c>
    </row>
    <row r="33" spans="1:2" x14ac:dyDescent="0.25">
      <c r="A33" s="1">
        <v>42217</v>
      </c>
      <c r="B33">
        <v>672.41935483870895</v>
      </c>
    </row>
    <row r="34" spans="1:2" x14ac:dyDescent="0.25">
      <c r="A34" s="1">
        <v>42248</v>
      </c>
      <c r="B34">
        <v>616.70000000000005</v>
      </c>
    </row>
    <row r="35" spans="1:2" x14ac:dyDescent="0.25">
      <c r="A35" s="1">
        <v>42278</v>
      </c>
      <c r="B35">
        <v>575</v>
      </c>
    </row>
    <row r="36" spans="1:2" x14ac:dyDescent="0.25">
      <c r="A36" s="1">
        <v>42309</v>
      </c>
      <c r="B36">
        <v>619.73333333333301</v>
      </c>
    </row>
    <row r="37" spans="1:2" x14ac:dyDescent="0.25">
      <c r="A37" s="1">
        <v>42339</v>
      </c>
      <c r="B37">
        <v>442.64516129032199</v>
      </c>
    </row>
    <row r="38" spans="1:2" x14ac:dyDescent="0.25">
      <c r="A38" s="1">
        <v>42370</v>
      </c>
      <c r="B38">
        <v>438.06451612903197</v>
      </c>
    </row>
    <row r="39" spans="1:2" x14ac:dyDescent="0.25">
      <c r="A39" s="1">
        <v>42401</v>
      </c>
      <c r="B39">
        <v>478.65517241379303</v>
      </c>
    </row>
    <row r="40" spans="1:2" x14ac:dyDescent="0.25">
      <c r="A40" s="1">
        <v>42430</v>
      </c>
      <c r="B40">
        <v>577.09677419354796</v>
      </c>
    </row>
    <row r="41" spans="1:2" x14ac:dyDescent="0.25">
      <c r="A41" s="1">
        <v>42461</v>
      </c>
      <c r="B41">
        <v>667.3</v>
      </c>
    </row>
    <row r="42" spans="1:2" x14ac:dyDescent="0.25">
      <c r="A42" s="1">
        <v>42491</v>
      </c>
      <c r="B42">
        <v>722.09677419354796</v>
      </c>
    </row>
    <row r="43" spans="1:2" x14ac:dyDescent="0.25">
      <c r="A43" s="1">
        <v>42522</v>
      </c>
      <c r="B43">
        <v>758.13333333333298</v>
      </c>
    </row>
    <row r="44" spans="1:2" x14ac:dyDescent="0.25">
      <c r="A44" s="1">
        <v>42552</v>
      </c>
      <c r="B44">
        <v>812.70967741935397</v>
      </c>
    </row>
    <row r="45" spans="1:2" x14ac:dyDescent="0.25">
      <c r="A45" s="1">
        <v>42583</v>
      </c>
      <c r="B45">
        <v>709.38709677419297</v>
      </c>
    </row>
    <row r="46" spans="1:2" x14ac:dyDescent="0.25">
      <c r="A46" s="1">
        <v>42614</v>
      </c>
      <c r="B46">
        <v>674.43333333333305</v>
      </c>
    </row>
    <row r="47" spans="1:2" x14ac:dyDescent="0.25">
      <c r="A47" s="1">
        <v>42644</v>
      </c>
      <c r="B47">
        <v>630.16129032258004</v>
      </c>
    </row>
    <row r="48" spans="1:2" x14ac:dyDescent="0.25">
      <c r="A48" s="1">
        <v>42675</v>
      </c>
      <c r="B48">
        <v>666.26666666666597</v>
      </c>
    </row>
    <row r="49" spans="1:5" x14ac:dyDescent="0.25">
      <c r="A49" s="1">
        <v>42705</v>
      </c>
      <c r="B49">
        <v>483.87096774193498</v>
      </c>
    </row>
    <row r="50" spans="1:5" x14ac:dyDescent="0.25">
      <c r="A50" s="1">
        <v>42736</v>
      </c>
      <c r="B50" s="3">
        <v>434.87096774193498</v>
      </c>
    </row>
    <row r="51" spans="1:5" x14ac:dyDescent="0.25">
      <c r="A51" s="1">
        <v>42767</v>
      </c>
      <c r="B51" s="3">
        <v>502</v>
      </c>
    </row>
    <row r="52" spans="1:5" x14ac:dyDescent="0.25">
      <c r="A52" s="1">
        <v>42795</v>
      </c>
      <c r="B52" s="3">
        <v>589.96774193548299</v>
      </c>
    </row>
    <row r="53" spans="1:5" x14ac:dyDescent="0.25">
      <c r="A53" s="1">
        <v>42826</v>
      </c>
      <c r="B53" s="3">
        <v>704.86666666666599</v>
      </c>
    </row>
    <row r="54" spans="1:5" x14ac:dyDescent="0.25">
      <c r="A54" s="1">
        <v>42856</v>
      </c>
      <c r="B54" s="3">
        <v>736.322580645161</v>
      </c>
    </row>
    <row r="55" spans="1:5" x14ac:dyDescent="0.25">
      <c r="A55" s="1">
        <v>42887</v>
      </c>
      <c r="B55" s="3">
        <v>805.76666666666597</v>
      </c>
    </row>
    <row r="56" spans="1:5" x14ac:dyDescent="0.25">
      <c r="A56" s="1">
        <v>42917</v>
      </c>
      <c r="B56" s="3">
        <v>844.935483870967</v>
      </c>
    </row>
    <row r="57" spans="1:5" x14ac:dyDescent="0.25">
      <c r="A57" s="1">
        <v>42948</v>
      </c>
      <c r="B57" s="3">
        <v>734.54838709677404</v>
      </c>
    </row>
    <row r="58" spans="1:5" x14ac:dyDescent="0.25">
      <c r="A58" s="1">
        <v>42979</v>
      </c>
      <c r="B58" s="3">
        <v>709.8</v>
      </c>
    </row>
    <row r="59" spans="1:5" x14ac:dyDescent="0.25">
      <c r="A59" s="1">
        <v>43009</v>
      </c>
      <c r="B59" s="3">
        <v>635.90322580645102</v>
      </c>
    </row>
    <row r="60" spans="1:5" x14ac:dyDescent="0.25">
      <c r="A60" s="1">
        <v>43040</v>
      </c>
      <c r="B60" s="3">
        <v>692.53333333333296</v>
      </c>
    </row>
    <row r="61" spans="1:5" x14ac:dyDescent="0.25">
      <c r="A61" s="1">
        <v>43070</v>
      </c>
      <c r="B61" s="3">
        <v>506.54838709677398</v>
      </c>
      <c r="C61">
        <v>506.54838709677398</v>
      </c>
      <c r="D61">
        <v>506.54838709677398</v>
      </c>
      <c r="E61" s="3">
        <v>506.54838709677398</v>
      </c>
    </row>
    <row r="62" spans="1:5" x14ac:dyDescent="0.25">
      <c r="A62" s="1">
        <v>43101</v>
      </c>
      <c r="C62">
        <v>434.70116261560997</v>
      </c>
      <c r="D62">
        <v>492.074875013606</v>
      </c>
      <c r="E62" s="3">
        <v>463.38801881460802</v>
      </c>
    </row>
    <row r="63" spans="1:5" x14ac:dyDescent="0.25">
      <c r="A63" s="1">
        <v>43132</v>
      </c>
      <c r="C63">
        <v>495.61505261015202</v>
      </c>
      <c r="D63">
        <v>558.67597250462302</v>
      </c>
      <c r="E63" s="3">
        <v>527.14551255738797</v>
      </c>
    </row>
    <row r="64" spans="1:5" x14ac:dyDescent="0.25">
      <c r="A64" s="1">
        <v>43160</v>
      </c>
      <c r="C64">
        <v>578.41878940893298</v>
      </c>
      <c r="D64">
        <v>654.82421600350904</v>
      </c>
      <c r="E64" s="3">
        <v>616.62150270622101</v>
      </c>
    </row>
    <row r="65" spans="1:5" x14ac:dyDescent="0.25">
      <c r="A65" s="1">
        <v>43191</v>
      </c>
      <c r="C65">
        <v>687.34222117750699</v>
      </c>
      <c r="D65">
        <v>770.93532681809302</v>
      </c>
      <c r="E65" s="3">
        <v>729.13877399779994</v>
      </c>
    </row>
    <row r="66" spans="1:5" x14ac:dyDescent="0.25">
      <c r="A66" s="1">
        <v>43221</v>
      </c>
      <c r="C66">
        <v>716.59737290890996</v>
      </c>
      <c r="D66">
        <v>808.81136727071805</v>
      </c>
      <c r="E66" s="3">
        <v>762.70437008981401</v>
      </c>
    </row>
    <row r="67" spans="1:5" x14ac:dyDescent="0.25">
      <c r="A67" s="1">
        <v>43252</v>
      </c>
      <c r="C67">
        <v>779.76613243109603</v>
      </c>
      <c r="D67">
        <v>878.83155457605596</v>
      </c>
      <c r="E67" s="3">
        <v>829.29884350357599</v>
      </c>
    </row>
    <row r="68" spans="1:5" x14ac:dyDescent="0.25">
      <c r="A68" s="1">
        <v>43282</v>
      </c>
      <c r="C68">
        <v>816.79480854445603</v>
      </c>
      <c r="D68">
        <v>922.78620666151096</v>
      </c>
      <c r="E68" s="3">
        <v>869.79050760298401</v>
      </c>
    </row>
    <row r="69" spans="1:5" x14ac:dyDescent="0.25">
      <c r="A69" s="1">
        <v>43313</v>
      </c>
      <c r="C69">
        <v>703.84123612479902</v>
      </c>
      <c r="D69">
        <v>816.06511357983902</v>
      </c>
      <c r="E69" s="3">
        <v>759.95317485231897</v>
      </c>
    </row>
    <row r="70" spans="1:5" x14ac:dyDescent="0.25">
      <c r="A70" s="1">
        <v>43344</v>
      </c>
      <c r="C70">
        <v>675.24995909250504</v>
      </c>
      <c r="D70">
        <v>793.51574751812097</v>
      </c>
      <c r="E70" s="3">
        <v>734.38285330531301</v>
      </c>
    </row>
    <row r="71" spans="1:5" x14ac:dyDescent="0.25">
      <c r="A71" s="1">
        <v>43374</v>
      </c>
      <c r="C71">
        <v>600.94053320610703</v>
      </c>
      <c r="D71">
        <v>724.88257900261794</v>
      </c>
      <c r="E71" s="3">
        <v>662.91155610436294</v>
      </c>
    </row>
    <row r="72" spans="1:5" x14ac:dyDescent="0.25">
      <c r="A72" s="1">
        <v>43405</v>
      </c>
      <c r="C72">
        <v>653.15649336461195</v>
      </c>
      <c r="D72">
        <v>782.56326081553595</v>
      </c>
      <c r="E72" s="3">
        <v>717.85987709007395</v>
      </c>
    </row>
    <row r="73" spans="1:5" x14ac:dyDescent="0.25">
      <c r="A73" s="1">
        <v>43435</v>
      </c>
      <c r="C73">
        <v>464.85200921690199</v>
      </c>
      <c r="D73">
        <v>599.48239839736095</v>
      </c>
      <c r="E73" s="3">
        <v>532.16720380713195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"/>
  <sheetViews>
    <sheetView workbookViewId="0"/>
  </sheetViews>
  <sheetFormatPr defaultRowHeight="15" x14ac:dyDescent="0.25"/>
  <cols>
    <col min="1" max="1" width="9.7109375" bestFit="1" customWidth="1"/>
    <col min="2" max="2" width="19.140625" bestFit="1" customWidth="1"/>
    <col min="3" max="3" width="16.140625" bestFit="1" customWidth="1"/>
    <col min="4" max="4" width="16.5703125" bestFit="1" customWidth="1"/>
    <col min="5" max="5" width="15.7109375" bestFit="1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G1" s="2" t="s">
        <v>9</v>
      </c>
    </row>
    <row r="2" spans="1:7" x14ac:dyDescent="0.25">
      <c r="A2" s="1">
        <v>41275</v>
      </c>
      <c r="B2">
        <v>204.67741935483801</v>
      </c>
      <c r="G2" s="2" t="s">
        <v>10</v>
      </c>
    </row>
    <row r="3" spans="1:7" x14ac:dyDescent="0.25">
      <c r="A3" s="1">
        <v>41306</v>
      </c>
      <c r="B3">
        <v>233.17857142857099</v>
      </c>
      <c r="G3" s="2">
        <v>0.98916344420859303</v>
      </c>
    </row>
    <row r="4" spans="1:7" x14ac:dyDescent="0.25">
      <c r="A4" s="1">
        <v>41334</v>
      </c>
      <c r="B4">
        <v>275.67741935483798</v>
      </c>
    </row>
    <row r="5" spans="1:7" x14ac:dyDescent="0.25">
      <c r="A5" s="1">
        <v>41365</v>
      </c>
      <c r="B5">
        <v>323.46666666666601</v>
      </c>
    </row>
    <row r="6" spans="1:7" x14ac:dyDescent="0.25">
      <c r="A6" s="1">
        <v>41395</v>
      </c>
      <c r="B6">
        <v>346.935483870967</v>
      </c>
    </row>
    <row r="7" spans="1:7" x14ac:dyDescent="0.25">
      <c r="A7" s="1">
        <v>41426</v>
      </c>
      <c r="B7">
        <v>371.26666666666603</v>
      </c>
    </row>
    <row r="8" spans="1:7" x14ac:dyDescent="0.25">
      <c r="A8" s="1">
        <v>41456</v>
      </c>
      <c r="B8">
        <v>388.70967741935402</v>
      </c>
    </row>
    <row r="9" spans="1:7" x14ac:dyDescent="0.25">
      <c r="A9" s="1">
        <v>41487</v>
      </c>
      <c r="B9">
        <v>346.806451612903</v>
      </c>
    </row>
    <row r="10" spans="1:7" x14ac:dyDescent="0.25">
      <c r="A10" s="1">
        <v>41518</v>
      </c>
      <c r="B10">
        <v>322.96666666666601</v>
      </c>
    </row>
    <row r="11" spans="1:7" x14ac:dyDescent="0.25">
      <c r="A11" s="1">
        <v>41548</v>
      </c>
      <c r="B11">
        <v>294.48387096774098</v>
      </c>
    </row>
    <row r="12" spans="1:7" x14ac:dyDescent="0.25">
      <c r="A12" s="1">
        <v>41579</v>
      </c>
      <c r="B12">
        <v>323.83333333333297</v>
      </c>
    </row>
    <row r="13" spans="1:7" x14ac:dyDescent="0.25">
      <c r="A13" s="1">
        <v>41609</v>
      </c>
      <c r="B13">
        <v>227.77419354838699</v>
      </c>
    </row>
    <row r="14" spans="1:7" x14ac:dyDescent="0.25">
      <c r="A14" s="1">
        <v>41640</v>
      </c>
      <c r="B14">
        <v>236.67741935483801</v>
      </c>
    </row>
    <row r="15" spans="1:7" x14ac:dyDescent="0.25">
      <c r="A15" s="1">
        <v>41671</v>
      </c>
      <c r="B15">
        <v>266.32142857142799</v>
      </c>
    </row>
    <row r="16" spans="1:7" x14ac:dyDescent="0.25">
      <c r="A16" s="1">
        <v>41699</v>
      </c>
      <c r="B16">
        <v>314.451612903225</v>
      </c>
    </row>
    <row r="17" spans="1:2" x14ac:dyDescent="0.25">
      <c r="A17" s="1">
        <v>41730</v>
      </c>
      <c r="B17">
        <v>363.166666666666</v>
      </c>
    </row>
    <row r="18" spans="1:2" x14ac:dyDescent="0.25">
      <c r="A18" s="1">
        <v>41760</v>
      </c>
      <c r="B18">
        <v>398.06451612903197</v>
      </c>
    </row>
    <row r="19" spans="1:2" x14ac:dyDescent="0.25">
      <c r="A19" s="1">
        <v>41791</v>
      </c>
      <c r="B19">
        <v>431.6</v>
      </c>
    </row>
    <row r="20" spans="1:2" x14ac:dyDescent="0.25">
      <c r="A20" s="1">
        <v>41821</v>
      </c>
      <c r="B20">
        <v>444.16129032257999</v>
      </c>
    </row>
    <row r="21" spans="1:2" x14ac:dyDescent="0.25">
      <c r="A21" s="1">
        <v>41852</v>
      </c>
      <c r="B21">
        <v>399.54838709677398</v>
      </c>
    </row>
    <row r="22" spans="1:2" x14ac:dyDescent="0.25">
      <c r="A22" s="1">
        <v>41883</v>
      </c>
      <c r="B22">
        <v>365.7</v>
      </c>
    </row>
    <row r="23" spans="1:2" x14ac:dyDescent="0.25">
      <c r="A23" s="1">
        <v>41913</v>
      </c>
      <c r="B23">
        <v>342.38709677419303</v>
      </c>
    </row>
    <row r="24" spans="1:2" x14ac:dyDescent="0.25">
      <c r="A24" s="1">
        <v>41944</v>
      </c>
      <c r="B24">
        <v>372.3</v>
      </c>
    </row>
    <row r="25" spans="1:2" x14ac:dyDescent="0.25">
      <c r="A25" s="1">
        <v>41974</v>
      </c>
      <c r="B25">
        <v>266.77419354838702</v>
      </c>
    </row>
    <row r="26" spans="1:2" x14ac:dyDescent="0.25">
      <c r="A26" s="1">
        <v>42005</v>
      </c>
      <c r="B26">
        <v>251.870967741935</v>
      </c>
    </row>
    <row r="27" spans="1:2" x14ac:dyDescent="0.25">
      <c r="A27" s="1">
        <v>42036</v>
      </c>
      <c r="B27">
        <v>271.67857142857099</v>
      </c>
    </row>
    <row r="28" spans="1:2" x14ac:dyDescent="0.25">
      <c r="A28" s="1">
        <v>42064</v>
      </c>
      <c r="B28">
        <v>329.41935483870901</v>
      </c>
    </row>
    <row r="29" spans="1:2" x14ac:dyDescent="0.25">
      <c r="A29" s="1">
        <v>42095</v>
      </c>
      <c r="B29">
        <v>383.9</v>
      </c>
    </row>
    <row r="30" spans="1:2" x14ac:dyDescent="0.25">
      <c r="A30" s="1">
        <v>42125</v>
      </c>
      <c r="B30">
        <v>417.51612903225799</v>
      </c>
    </row>
    <row r="31" spans="1:2" x14ac:dyDescent="0.25">
      <c r="A31" s="1">
        <v>42156</v>
      </c>
      <c r="B31">
        <v>443.96666666666601</v>
      </c>
    </row>
    <row r="32" spans="1:2" x14ac:dyDescent="0.25">
      <c r="A32" s="1">
        <v>42186</v>
      </c>
      <c r="B32">
        <v>469.03225806451599</v>
      </c>
    </row>
    <row r="33" spans="1:2" x14ac:dyDescent="0.25">
      <c r="A33" s="1">
        <v>42217</v>
      </c>
      <c r="B33">
        <v>419.64516129032199</v>
      </c>
    </row>
    <row r="34" spans="1:2" x14ac:dyDescent="0.25">
      <c r="A34" s="1">
        <v>42248</v>
      </c>
      <c r="B34">
        <v>389.33333333333297</v>
      </c>
    </row>
    <row r="35" spans="1:2" x14ac:dyDescent="0.25">
      <c r="A35" s="1">
        <v>42278</v>
      </c>
      <c r="B35">
        <v>363.67741935483798</v>
      </c>
    </row>
    <row r="36" spans="1:2" x14ac:dyDescent="0.25">
      <c r="A36" s="1">
        <v>42309</v>
      </c>
      <c r="B36">
        <v>388.46666666666601</v>
      </c>
    </row>
    <row r="37" spans="1:2" x14ac:dyDescent="0.25">
      <c r="A37" s="1">
        <v>42339</v>
      </c>
      <c r="B37">
        <v>277.90322580645102</v>
      </c>
    </row>
    <row r="38" spans="1:2" x14ac:dyDescent="0.25">
      <c r="A38" s="1">
        <v>42370</v>
      </c>
      <c r="B38">
        <v>275.06451612903197</v>
      </c>
    </row>
    <row r="39" spans="1:2" x14ac:dyDescent="0.25">
      <c r="A39" s="1">
        <v>42401</v>
      </c>
      <c r="B39">
        <v>294.03448275862002</v>
      </c>
    </row>
    <row r="40" spans="1:2" x14ac:dyDescent="0.25">
      <c r="A40" s="1">
        <v>42430</v>
      </c>
      <c r="B40">
        <v>355.87096774193498</v>
      </c>
    </row>
    <row r="41" spans="1:2" x14ac:dyDescent="0.25">
      <c r="A41" s="1">
        <v>42461</v>
      </c>
      <c r="B41">
        <v>421.53333333333302</v>
      </c>
    </row>
    <row r="42" spans="1:2" x14ac:dyDescent="0.25">
      <c r="A42" s="1">
        <v>42491</v>
      </c>
      <c r="B42">
        <v>444.54838709677398</v>
      </c>
    </row>
    <row r="43" spans="1:2" x14ac:dyDescent="0.25">
      <c r="A43" s="1">
        <v>42522</v>
      </c>
      <c r="B43">
        <v>476.666666666666</v>
      </c>
    </row>
    <row r="44" spans="1:2" x14ac:dyDescent="0.25">
      <c r="A44" s="1">
        <v>42552</v>
      </c>
      <c r="B44">
        <v>513.77419354838696</v>
      </c>
    </row>
    <row r="45" spans="1:2" x14ac:dyDescent="0.25">
      <c r="A45" s="1">
        <v>42583</v>
      </c>
      <c r="B45">
        <v>441.22580645161202</v>
      </c>
    </row>
    <row r="46" spans="1:2" x14ac:dyDescent="0.25">
      <c r="A46" s="1">
        <v>42614</v>
      </c>
      <c r="B46">
        <v>416.26666666666603</v>
      </c>
    </row>
    <row r="47" spans="1:2" x14ac:dyDescent="0.25">
      <c r="A47" s="1">
        <v>42644</v>
      </c>
      <c r="B47">
        <v>389.58064516129002</v>
      </c>
    </row>
    <row r="48" spans="1:2" x14ac:dyDescent="0.25">
      <c r="A48" s="1">
        <v>42675</v>
      </c>
      <c r="B48">
        <v>417.73333333333301</v>
      </c>
    </row>
    <row r="49" spans="1:5" x14ac:dyDescent="0.25">
      <c r="A49" s="1">
        <v>42705</v>
      </c>
      <c r="B49">
        <v>299.22580645161202</v>
      </c>
    </row>
    <row r="50" spans="1:5" x14ac:dyDescent="0.25">
      <c r="A50" s="1">
        <v>42736</v>
      </c>
      <c r="B50">
        <v>279.09677419354801</v>
      </c>
    </row>
    <row r="51" spans="1:5" x14ac:dyDescent="0.25">
      <c r="A51" s="1">
        <v>42767</v>
      </c>
      <c r="B51">
        <v>311.17857142857099</v>
      </c>
    </row>
    <row r="52" spans="1:5" x14ac:dyDescent="0.25">
      <c r="A52" s="1">
        <v>42795</v>
      </c>
      <c r="B52">
        <v>372.22580645161202</v>
      </c>
    </row>
    <row r="53" spans="1:5" x14ac:dyDescent="0.25">
      <c r="A53" s="1">
        <v>42826</v>
      </c>
      <c r="B53">
        <v>437</v>
      </c>
    </row>
    <row r="54" spans="1:5" x14ac:dyDescent="0.25">
      <c r="A54" s="1">
        <v>42856</v>
      </c>
      <c r="B54">
        <v>465.96774193548299</v>
      </c>
    </row>
    <row r="55" spans="1:5" x14ac:dyDescent="0.25">
      <c r="A55" s="1">
        <v>42887</v>
      </c>
      <c r="B55">
        <v>492.96666666666601</v>
      </c>
    </row>
    <row r="56" spans="1:5" x14ac:dyDescent="0.25">
      <c r="A56" s="1">
        <v>42917</v>
      </c>
      <c r="B56">
        <v>533.90322580645102</v>
      </c>
    </row>
    <row r="57" spans="1:5" x14ac:dyDescent="0.25">
      <c r="A57" s="1">
        <v>42948</v>
      </c>
      <c r="B57">
        <v>468.64516129032199</v>
      </c>
    </row>
    <row r="58" spans="1:5" x14ac:dyDescent="0.25">
      <c r="A58" s="1">
        <v>42979</v>
      </c>
      <c r="B58">
        <v>432.26666666666603</v>
      </c>
    </row>
    <row r="59" spans="1:5" x14ac:dyDescent="0.25">
      <c r="A59" s="1">
        <v>43009</v>
      </c>
      <c r="B59">
        <v>399.41935483870901</v>
      </c>
    </row>
    <row r="60" spans="1:5" x14ac:dyDescent="0.25">
      <c r="A60" s="1">
        <v>43040</v>
      </c>
      <c r="B60">
        <v>441.666666666666</v>
      </c>
    </row>
    <row r="61" spans="1:5" x14ac:dyDescent="0.25">
      <c r="A61" s="1">
        <v>43070</v>
      </c>
      <c r="B61">
        <v>318.54838709677398</v>
      </c>
      <c r="C61">
        <v>318.54838709677398</v>
      </c>
      <c r="D61">
        <v>318.54838709677398</v>
      </c>
      <c r="E61">
        <v>318.54838709677398</v>
      </c>
    </row>
    <row r="62" spans="1:5" x14ac:dyDescent="0.25">
      <c r="A62" s="1">
        <v>43101</v>
      </c>
      <c r="C62">
        <v>286.70757196152101</v>
      </c>
      <c r="D62">
        <v>314.66619686031299</v>
      </c>
      <c r="E62" s="3">
        <v>300.686884410917</v>
      </c>
    </row>
    <row r="63" spans="1:5" x14ac:dyDescent="0.25">
      <c r="A63" s="1">
        <v>43132</v>
      </c>
      <c r="C63">
        <v>317.82768789880402</v>
      </c>
      <c r="D63">
        <v>347.87922799478002</v>
      </c>
      <c r="E63" s="3">
        <v>332.85345794679199</v>
      </c>
    </row>
    <row r="64" spans="1:5" x14ac:dyDescent="0.25">
      <c r="A64" s="1">
        <v>43160</v>
      </c>
      <c r="C64">
        <v>378.94157620322</v>
      </c>
      <c r="D64">
        <v>409.35728182537599</v>
      </c>
      <c r="E64" s="3">
        <v>394.14942901429799</v>
      </c>
    </row>
    <row r="65" spans="1:5" x14ac:dyDescent="0.25">
      <c r="A65" s="1">
        <v>43191</v>
      </c>
      <c r="C65">
        <v>443.78946953177501</v>
      </c>
      <c r="D65">
        <v>474.28758217780398</v>
      </c>
      <c r="E65" s="3">
        <v>459.03852585478899</v>
      </c>
    </row>
    <row r="66" spans="1:5" x14ac:dyDescent="0.25">
      <c r="A66" s="1">
        <v>43221</v>
      </c>
      <c r="C66">
        <v>472.54546974079199</v>
      </c>
      <c r="D66">
        <v>503.06700616811997</v>
      </c>
      <c r="E66" s="3">
        <v>487.80623795445598</v>
      </c>
    </row>
    <row r="67" spans="1:5" x14ac:dyDescent="0.25">
      <c r="A67" s="1">
        <v>43252</v>
      </c>
      <c r="C67">
        <v>499.74917601012697</v>
      </c>
      <c r="D67">
        <v>530.27841049042797</v>
      </c>
      <c r="E67" s="3">
        <v>515.01379325027699</v>
      </c>
    </row>
    <row r="68" spans="1:5" x14ac:dyDescent="0.25">
      <c r="A68" s="1">
        <v>43282</v>
      </c>
      <c r="C68">
        <v>540.54061976566595</v>
      </c>
      <c r="D68">
        <v>571.07256755425396</v>
      </c>
      <c r="E68" s="3">
        <v>555.80659365995996</v>
      </c>
    </row>
    <row r="69" spans="1:5" x14ac:dyDescent="0.25">
      <c r="A69" s="1">
        <v>43313</v>
      </c>
      <c r="C69">
        <v>475.00211910893</v>
      </c>
      <c r="D69">
        <v>505.535051323174</v>
      </c>
      <c r="E69" s="3">
        <v>490.26858521605197</v>
      </c>
    </row>
    <row r="70" spans="1:5" x14ac:dyDescent="0.25">
      <c r="A70" s="1">
        <v>43344</v>
      </c>
      <c r="C70">
        <v>439.06484400127999</v>
      </c>
      <c r="D70">
        <v>469.59813739009098</v>
      </c>
      <c r="E70" s="3">
        <v>454.331490695686</v>
      </c>
    </row>
    <row r="71" spans="1:5" x14ac:dyDescent="0.25">
      <c r="A71" s="1">
        <v>43374</v>
      </c>
      <c r="C71">
        <v>406.455527886558</v>
      </c>
      <c r="D71">
        <v>436.98895434345002</v>
      </c>
      <c r="E71" s="3">
        <v>421.72224111500401</v>
      </c>
    </row>
    <row r="72" spans="1:5" x14ac:dyDescent="0.25">
      <c r="A72" s="1">
        <v>43405</v>
      </c>
      <c r="C72">
        <v>448.15876552793401</v>
      </c>
      <c r="D72">
        <v>478.69224108810698</v>
      </c>
      <c r="E72" s="3">
        <v>463.42550330801998</v>
      </c>
    </row>
    <row r="73" spans="1:5" x14ac:dyDescent="0.25">
      <c r="A73" s="1">
        <v>43435</v>
      </c>
      <c r="C73">
        <v>325.21850365941299</v>
      </c>
      <c r="D73">
        <v>355.75199734991901</v>
      </c>
      <c r="E73" s="3">
        <v>340.485250504666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3"/>
  <sheetViews>
    <sheetView workbookViewId="0"/>
  </sheetViews>
  <sheetFormatPr defaultRowHeight="15" x14ac:dyDescent="0.25"/>
  <cols>
    <col min="1" max="1" width="9.7109375" bestFit="1" customWidth="1"/>
    <col min="2" max="2" width="19.140625" bestFit="1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G1" s="2" t="s">
        <v>11</v>
      </c>
    </row>
    <row r="2" spans="1:7" x14ac:dyDescent="0.25">
      <c r="A2" s="1">
        <v>41275</v>
      </c>
      <c r="B2">
        <v>119.935483870967</v>
      </c>
      <c r="G2" s="2" t="s">
        <v>12</v>
      </c>
    </row>
    <row r="3" spans="1:7" x14ac:dyDescent="0.25">
      <c r="A3" s="1">
        <v>41306</v>
      </c>
      <c r="B3">
        <v>140</v>
      </c>
      <c r="G3" s="4">
        <v>0.98297945751810101</v>
      </c>
    </row>
    <row r="4" spans="1:7" x14ac:dyDescent="0.25">
      <c r="A4" s="1">
        <v>41334</v>
      </c>
      <c r="B4">
        <v>169.22580645161199</v>
      </c>
    </row>
    <row r="5" spans="1:7" x14ac:dyDescent="0.25">
      <c r="A5" s="1">
        <v>41365</v>
      </c>
      <c r="B5">
        <v>194.46666666666599</v>
      </c>
    </row>
    <row r="6" spans="1:7" x14ac:dyDescent="0.25">
      <c r="A6" s="1">
        <v>41395</v>
      </c>
      <c r="B6">
        <v>207.70967741935399</v>
      </c>
    </row>
    <row r="7" spans="1:7" x14ac:dyDescent="0.25">
      <c r="A7" s="1">
        <v>41426</v>
      </c>
      <c r="B7">
        <v>223.03333333333299</v>
      </c>
    </row>
    <row r="8" spans="1:7" x14ac:dyDescent="0.25">
      <c r="A8" s="1">
        <v>41456</v>
      </c>
      <c r="B8">
        <v>231.129032258064</v>
      </c>
    </row>
    <row r="9" spans="1:7" x14ac:dyDescent="0.25">
      <c r="A9" s="1">
        <v>41487</v>
      </c>
      <c r="B9">
        <v>214.258064516129</v>
      </c>
    </row>
    <row r="10" spans="1:7" x14ac:dyDescent="0.25">
      <c r="A10" s="1">
        <v>41518</v>
      </c>
      <c r="B10">
        <v>195.1</v>
      </c>
    </row>
    <row r="11" spans="1:7" x14ac:dyDescent="0.25">
      <c r="A11" s="1">
        <v>41548</v>
      </c>
      <c r="B11">
        <v>180.387096774193</v>
      </c>
    </row>
    <row r="12" spans="1:7" x14ac:dyDescent="0.25">
      <c r="A12" s="1">
        <v>41579</v>
      </c>
      <c r="B12">
        <v>196.2</v>
      </c>
    </row>
    <row r="13" spans="1:7" x14ac:dyDescent="0.25">
      <c r="A13" s="1">
        <v>41609</v>
      </c>
      <c r="B13">
        <v>139.451612903225</v>
      </c>
    </row>
    <row r="14" spans="1:7" x14ac:dyDescent="0.25">
      <c r="A14" s="1">
        <v>41640</v>
      </c>
      <c r="B14">
        <v>138.935483870967</v>
      </c>
    </row>
    <row r="15" spans="1:7" x14ac:dyDescent="0.25">
      <c r="A15" s="1">
        <v>41671</v>
      </c>
      <c r="B15">
        <v>156.21428571428501</v>
      </c>
    </row>
    <row r="16" spans="1:7" x14ac:dyDescent="0.25">
      <c r="A16" s="1">
        <v>41699</v>
      </c>
      <c r="B16">
        <v>191.09677419354799</v>
      </c>
    </row>
    <row r="17" spans="1:2" x14ac:dyDescent="0.25">
      <c r="A17" s="1">
        <v>41730</v>
      </c>
      <c r="B17">
        <v>222.4</v>
      </c>
    </row>
    <row r="18" spans="1:2" x14ac:dyDescent="0.25">
      <c r="A18" s="1">
        <v>41760</v>
      </c>
      <c r="B18">
        <v>237.322580645161</v>
      </c>
    </row>
    <row r="19" spans="1:2" x14ac:dyDescent="0.25">
      <c r="A19" s="1">
        <v>41791</v>
      </c>
      <c r="B19">
        <v>255.9</v>
      </c>
    </row>
    <row r="20" spans="1:2" x14ac:dyDescent="0.25">
      <c r="A20" s="1">
        <v>41821</v>
      </c>
      <c r="B20">
        <v>269.51612903225799</v>
      </c>
    </row>
    <row r="21" spans="1:2" x14ac:dyDescent="0.25">
      <c r="A21" s="1">
        <v>41852</v>
      </c>
      <c r="B21">
        <v>243.935483870967</v>
      </c>
    </row>
    <row r="22" spans="1:2" x14ac:dyDescent="0.25">
      <c r="A22" s="1">
        <v>41883</v>
      </c>
      <c r="B22">
        <v>222.166666666666</v>
      </c>
    </row>
    <row r="23" spans="1:2" x14ac:dyDescent="0.25">
      <c r="A23" s="1">
        <v>41913</v>
      </c>
      <c r="B23">
        <v>207.48387096774101</v>
      </c>
    </row>
    <row r="24" spans="1:2" x14ac:dyDescent="0.25">
      <c r="A24" s="1">
        <v>41944</v>
      </c>
      <c r="B24">
        <v>228.166666666666</v>
      </c>
    </row>
    <row r="25" spans="1:2" x14ac:dyDescent="0.25">
      <c r="A25" s="1">
        <v>41974</v>
      </c>
      <c r="B25">
        <v>156.77419354838699</v>
      </c>
    </row>
    <row r="26" spans="1:2" x14ac:dyDescent="0.25">
      <c r="A26" s="1">
        <v>42005</v>
      </c>
      <c r="B26">
        <v>151.451612903225</v>
      </c>
    </row>
    <row r="27" spans="1:2" x14ac:dyDescent="0.25">
      <c r="A27" s="1">
        <v>42036</v>
      </c>
      <c r="B27">
        <v>163.82142857142799</v>
      </c>
    </row>
    <row r="28" spans="1:2" x14ac:dyDescent="0.25">
      <c r="A28" s="1">
        <v>42064</v>
      </c>
      <c r="B28">
        <v>197.77419354838699</v>
      </c>
    </row>
    <row r="29" spans="1:2" x14ac:dyDescent="0.25">
      <c r="A29" s="1">
        <v>42095</v>
      </c>
      <c r="B29">
        <v>236.96666666666599</v>
      </c>
    </row>
    <row r="30" spans="1:2" x14ac:dyDescent="0.25">
      <c r="A30" s="1">
        <v>42125</v>
      </c>
      <c r="B30">
        <v>255.96774193548299</v>
      </c>
    </row>
    <row r="31" spans="1:2" x14ac:dyDescent="0.25">
      <c r="A31" s="1">
        <v>42156</v>
      </c>
      <c r="B31">
        <v>268</v>
      </c>
    </row>
    <row r="32" spans="1:2" x14ac:dyDescent="0.25">
      <c r="A32" s="1">
        <v>42186</v>
      </c>
      <c r="B32">
        <v>280.806451612903</v>
      </c>
    </row>
    <row r="33" spans="1:2" x14ac:dyDescent="0.25">
      <c r="A33" s="1">
        <v>42217</v>
      </c>
      <c r="B33">
        <v>248.064516129032</v>
      </c>
    </row>
    <row r="34" spans="1:2" x14ac:dyDescent="0.25">
      <c r="A34" s="1">
        <v>42248</v>
      </c>
      <c r="B34">
        <v>232.53333333333299</v>
      </c>
    </row>
    <row r="35" spans="1:2" x14ac:dyDescent="0.25">
      <c r="A35" s="1">
        <v>42278</v>
      </c>
      <c r="B35">
        <v>215.83870967741899</v>
      </c>
    </row>
    <row r="36" spans="1:2" x14ac:dyDescent="0.25">
      <c r="A36" s="1">
        <v>42309</v>
      </c>
      <c r="B36">
        <v>230.86666666666599</v>
      </c>
    </row>
    <row r="37" spans="1:2" x14ac:dyDescent="0.25">
      <c r="A37" s="1">
        <v>42339</v>
      </c>
      <c r="B37">
        <v>163.70967741935399</v>
      </c>
    </row>
    <row r="38" spans="1:2" x14ac:dyDescent="0.25">
      <c r="A38" s="1">
        <v>42370</v>
      </c>
      <c r="B38">
        <v>163.09677419354799</v>
      </c>
    </row>
    <row r="39" spans="1:2" x14ac:dyDescent="0.25">
      <c r="A39" s="1">
        <v>42401</v>
      </c>
      <c r="B39">
        <v>183.34482758620601</v>
      </c>
    </row>
    <row r="40" spans="1:2" x14ac:dyDescent="0.25">
      <c r="A40" s="1">
        <v>42430</v>
      </c>
      <c r="B40">
        <v>212.83870967741899</v>
      </c>
    </row>
    <row r="41" spans="1:2" x14ac:dyDescent="0.25">
      <c r="A41" s="1">
        <v>42461</v>
      </c>
      <c r="B41">
        <v>253.86666666666599</v>
      </c>
    </row>
    <row r="42" spans="1:2" x14ac:dyDescent="0.25">
      <c r="A42" s="1">
        <v>42491</v>
      </c>
      <c r="B42">
        <v>269.25806451612902</v>
      </c>
    </row>
    <row r="43" spans="1:2" x14ac:dyDescent="0.25">
      <c r="A43" s="1">
        <v>42522</v>
      </c>
      <c r="B43">
        <v>289.76666666666603</v>
      </c>
    </row>
    <row r="44" spans="1:2" x14ac:dyDescent="0.25">
      <c r="A44" s="1">
        <v>42552</v>
      </c>
      <c r="B44">
        <v>305.09677419354801</v>
      </c>
    </row>
    <row r="45" spans="1:2" x14ac:dyDescent="0.25">
      <c r="A45" s="1">
        <v>42583</v>
      </c>
      <c r="B45">
        <v>268.322580645161</v>
      </c>
    </row>
    <row r="46" spans="1:2" x14ac:dyDescent="0.25">
      <c r="A46" s="1">
        <v>42614</v>
      </c>
      <c r="B46">
        <v>251.56666666666601</v>
      </c>
    </row>
    <row r="47" spans="1:2" x14ac:dyDescent="0.25">
      <c r="A47" s="1">
        <v>42644</v>
      </c>
      <c r="B47">
        <v>230.258064516129</v>
      </c>
    </row>
    <row r="48" spans="1:2" x14ac:dyDescent="0.25">
      <c r="A48" s="1">
        <v>42675</v>
      </c>
      <c r="B48">
        <v>250.266666666666</v>
      </c>
    </row>
    <row r="49" spans="1:5" x14ac:dyDescent="0.25">
      <c r="A49" s="1">
        <v>42705</v>
      </c>
      <c r="B49">
        <v>181.58064516128999</v>
      </c>
    </row>
    <row r="50" spans="1:5" x14ac:dyDescent="0.25">
      <c r="A50" s="1">
        <v>42736</v>
      </c>
      <c r="B50">
        <v>165</v>
      </c>
    </row>
    <row r="51" spans="1:5" x14ac:dyDescent="0.25">
      <c r="A51" s="1">
        <v>42767</v>
      </c>
      <c r="B51">
        <v>182.57142857142799</v>
      </c>
    </row>
    <row r="52" spans="1:5" x14ac:dyDescent="0.25">
      <c r="A52" s="1">
        <v>42795</v>
      </c>
      <c r="B52">
        <v>219.83870967741899</v>
      </c>
    </row>
    <row r="53" spans="1:5" x14ac:dyDescent="0.25">
      <c r="A53" s="1">
        <v>42826</v>
      </c>
      <c r="B53">
        <v>264.2</v>
      </c>
    </row>
    <row r="54" spans="1:5" x14ac:dyDescent="0.25">
      <c r="A54" s="1">
        <v>42856</v>
      </c>
      <c r="B54">
        <v>275.19354838709597</v>
      </c>
    </row>
    <row r="55" spans="1:5" x14ac:dyDescent="0.25">
      <c r="A55" s="1">
        <v>42887</v>
      </c>
      <c r="B55">
        <v>299.03333333333302</v>
      </c>
    </row>
    <row r="56" spans="1:5" x14ac:dyDescent="0.25">
      <c r="A56" s="1">
        <v>42917</v>
      </c>
      <c r="B56">
        <v>317.58064516129002</v>
      </c>
    </row>
    <row r="57" spans="1:5" x14ac:dyDescent="0.25">
      <c r="A57" s="1">
        <v>42948</v>
      </c>
      <c r="B57">
        <v>275.51612903225799</v>
      </c>
    </row>
    <row r="58" spans="1:5" x14ac:dyDescent="0.25">
      <c r="A58" s="1">
        <v>42979</v>
      </c>
      <c r="B58">
        <v>259.83333333333297</v>
      </c>
    </row>
    <row r="59" spans="1:5" x14ac:dyDescent="0.25">
      <c r="A59" s="1">
        <v>43009</v>
      </c>
      <c r="B59">
        <v>244</v>
      </c>
    </row>
    <row r="60" spans="1:5" x14ac:dyDescent="0.25">
      <c r="A60" s="1">
        <v>43040</v>
      </c>
      <c r="B60">
        <v>259.2</v>
      </c>
    </row>
    <row r="61" spans="1:5" x14ac:dyDescent="0.25">
      <c r="A61" s="1">
        <v>43070</v>
      </c>
      <c r="B61">
        <v>186.83870967741899</v>
      </c>
      <c r="C61">
        <v>186.83870967741899</v>
      </c>
      <c r="D61">
        <v>186.83870967741899</v>
      </c>
      <c r="E61">
        <v>186.83870967741899</v>
      </c>
    </row>
    <row r="62" spans="1:5" x14ac:dyDescent="0.25">
      <c r="A62" s="1">
        <v>43101</v>
      </c>
      <c r="C62">
        <v>167.95601875201299</v>
      </c>
      <c r="D62">
        <v>186.44718922551399</v>
      </c>
      <c r="E62" s="3">
        <v>177.20160398876399</v>
      </c>
    </row>
    <row r="63" spans="1:5" x14ac:dyDescent="0.25">
      <c r="A63" s="1">
        <v>43132</v>
      </c>
      <c r="C63">
        <v>186.279472142494</v>
      </c>
      <c r="D63">
        <v>207.72203110198001</v>
      </c>
      <c r="E63" s="3">
        <v>197.000751622237</v>
      </c>
    </row>
    <row r="64" spans="1:5" x14ac:dyDescent="0.25">
      <c r="A64" s="1">
        <v>43160</v>
      </c>
      <c r="C64">
        <v>221.84624989997499</v>
      </c>
      <c r="D64">
        <v>244.26921050734501</v>
      </c>
      <c r="E64" s="3">
        <v>233.05773020365999</v>
      </c>
    </row>
    <row r="65" spans="1:5" x14ac:dyDescent="0.25">
      <c r="A65" s="1">
        <v>43191</v>
      </c>
      <c r="C65">
        <v>265.61255745772502</v>
      </c>
      <c r="D65">
        <v>288.410680525457</v>
      </c>
      <c r="E65" s="3">
        <v>277.01161899159098</v>
      </c>
    </row>
    <row r="66" spans="1:5" x14ac:dyDescent="0.25">
      <c r="A66" s="1">
        <v>43221</v>
      </c>
      <c r="C66">
        <v>277.95813511397699</v>
      </c>
      <c r="D66">
        <v>300.91716469903298</v>
      </c>
      <c r="E66" s="3">
        <v>289.43764990650499</v>
      </c>
    </row>
    <row r="67" spans="1:5" x14ac:dyDescent="0.25">
      <c r="A67" s="1">
        <v>43252</v>
      </c>
      <c r="C67">
        <v>301.025694164556</v>
      </c>
      <c r="D67">
        <v>324.06184349428401</v>
      </c>
      <c r="E67" s="3">
        <v>312.54376882942</v>
      </c>
    </row>
    <row r="68" spans="1:5" x14ac:dyDescent="0.25">
      <c r="A68" s="1">
        <v>43282</v>
      </c>
      <c r="C68">
        <v>318.78323557974898</v>
      </c>
      <c r="D68">
        <v>341.86059525596698</v>
      </c>
      <c r="E68" s="3">
        <v>330.32191541785801</v>
      </c>
    </row>
    <row r="69" spans="1:5" x14ac:dyDescent="0.25">
      <c r="A69" s="1">
        <v>43313</v>
      </c>
      <c r="C69">
        <v>278.15567689112299</v>
      </c>
      <c r="D69">
        <v>301.25754521327002</v>
      </c>
      <c r="E69" s="3">
        <v>289.70661105219602</v>
      </c>
    </row>
    <row r="70" spans="1:5" x14ac:dyDescent="0.25">
      <c r="A70" s="1">
        <v>43344</v>
      </c>
      <c r="C70">
        <v>262.20654841690202</v>
      </c>
      <c r="D70">
        <v>285.32463420283602</v>
      </c>
      <c r="E70" s="3">
        <v>273.76559130986902</v>
      </c>
    </row>
    <row r="71" spans="1:5" x14ac:dyDescent="0.25">
      <c r="A71" s="1">
        <v>43374</v>
      </c>
      <c r="C71">
        <v>244.93057004718901</v>
      </c>
      <c r="D71">
        <v>268.06056184898102</v>
      </c>
      <c r="E71" s="3">
        <v>256.49556594808502</v>
      </c>
    </row>
    <row r="72" spans="1:5" x14ac:dyDescent="0.25">
      <c r="A72" s="1">
        <v>43405</v>
      </c>
      <c r="C72">
        <v>261.408669418339</v>
      </c>
      <c r="D72">
        <v>284.548256224461</v>
      </c>
      <c r="E72" s="3">
        <v>272.9784628214</v>
      </c>
    </row>
    <row r="73" spans="1:5" x14ac:dyDescent="0.25">
      <c r="A73" s="1">
        <v>43435</v>
      </c>
      <c r="C73">
        <v>190.02206421948</v>
      </c>
      <c r="D73">
        <v>213.169983764981</v>
      </c>
      <c r="E73" s="3">
        <v>201.59602399222999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R18" sqref="R18"/>
    </sheetView>
  </sheetViews>
  <sheetFormatPr defaultRowHeight="15" x14ac:dyDescent="0.25"/>
  <cols>
    <col min="1" max="1" width="9.7109375" bestFit="1" customWidth="1"/>
    <col min="2" max="2" width="19.140625" bestFit="1" customWidth="1"/>
    <col min="3" max="3" width="16.140625" bestFit="1" customWidth="1"/>
    <col min="4" max="4" width="16.5703125" bestFit="1" customWidth="1"/>
    <col min="5" max="5" width="15.7109375" bestFit="1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G1" s="2" t="s">
        <v>13</v>
      </c>
    </row>
    <row r="2" spans="1:7" x14ac:dyDescent="0.25">
      <c r="A2" s="1">
        <v>41275</v>
      </c>
      <c r="B2">
        <v>100.096774193548</v>
      </c>
      <c r="G2" s="2" t="s">
        <v>14</v>
      </c>
    </row>
    <row r="3" spans="1:7" x14ac:dyDescent="0.25">
      <c r="A3" s="1">
        <v>41306</v>
      </c>
      <c r="B3">
        <v>115</v>
      </c>
      <c r="G3" s="2">
        <v>0.98736561809281298</v>
      </c>
    </row>
    <row r="4" spans="1:7" x14ac:dyDescent="0.25">
      <c r="A4" s="1">
        <v>41334</v>
      </c>
      <c r="B4">
        <v>138.935483870967</v>
      </c>
    </row>
    <row r="5" spans="1:7" x14ac:dyDescent="0.25">
      <c r="A5" s="1">
        <v>41365</v>
      </c>
      <c r="B5">
        <v>157.63333333333301</v>
      </c>
    </row>
    <row r="6" spans="1:7" x14ac:dyDescent="0.25">
      <c r="A6" s="1">
        <v>41395</v>
      </c>
      <c r="B6">
        <v>173.935483870967</v>
      </c>
    </row>
    <row r="7" spans="1:7" x14ac:dyDescent="0.25">
      <c r="A7" s="1">
        <v>41426</v>
      </c>
      <c r="B7">
        <v>188.03333333333299</v>
      </c>
    </row>
    <row r="8" spans="1:7" x14ac:dyDescent="0.25">
      <c r="A8" s="1">
        <v>41456</v>
      </c>
      <c r="B8">
        <v>191.16129032257999</v>
      </c>
    </row>
    <row r="9" spans="1:7" x14ac:dyDescent="0.25">
      <c r="A9" s="1">
        <v>41487</v>
      </c>
      <c r="B9">
        <v>173.451612903225</v>
      </c>
    </row>
    <row r="10" spans="1:7" x14ac:dyDescent="0.25">
      <c r="A10" s="1">
        <v>41518</v>
      </c>
      <c r="B10">
        <v>162.1</v>
      </c>
    </row>
    <row r="11" spans="1:7" x14ac:dyDescent="0.25">
      <c r="A11" s="1">
        <v>41548</v>
      </c>
      <c r="B11">
        <v>148.61290322580601</v>
      </c>
    </row>
    <row r="12" spans="1:7" x14ac:dyDescent="0.25">
      <c r="A12" s="1">
        <v>41579</v>
      </c>
      <c r="B12">
        <v>162.5</v>
      </c>
    </row>
    <row r="13" spans="1:7" x14ac:dyDescent="0.25">
      <c r="A13" s="1">
        <v>41609</v>
      </c>
      <c r="B13">
        <v>115.51612903225799</v>
      </c>
    </row>
    <row r="14" spans="1:7" x14ac:dyDescent="0.25">
      <c r="A14" s="1">
        <v>41640</v>
      </c>
      <c r="B14">
        <v>120.096774193548</v>
      </c>
    </row>
    <row r="15" spans="1:7" x14ac:dyDescent="0.25">
      <c r="A15" s="1">
        <v>41671</v>
      </c>
      <c r="B15">
        <v>131.42857142857099</v>
      </c>
    </row>
    <row r="16" spans="1:7" x14ac:dyDescent="0.25">
      <c r="A16" s="1">
        <v>41699</v>
      </c>
      <c r="B16">
        <v>156.09677419354799</v>
      </c>
    </row>
    <row r="17" spans="1:2" x14ac:dyDescent="0.25">
      <c r="A17" s="1">
        <v>41730</v>
      </c>
      <c r="B17">
        <v>185.5</v>
      </c>
    </row>
    <row r="18" spans="1:2" x14ac:dyDescent="0.25">
      <c r="A18" s="1">
        <v>41760</v>
      </c>
      <c r="B18">
        <v>205.54838709677401</v>
      </c>
    </row>
    <row r="19" spans="1:2" x14ac:dyDescent="0.25">
      <c r="A19" s="1">
        <v>41791</v>
      </c>
      <c r="B19">
        <v>209.4</v>
      </c>
    </row>
    <row r="20" spans="1:2" x14ac:dyDescent="0.25">
      <c r="A20" s="1">
        <v>41821</v>
      </c>
      <c r="B20">
        <v>225.322580645161</v>
      </c>
    </row>
    <row r="21" spans="1:2" x14ac:dyDescent="0.25">
      <c r="A21" s="1">
        <v>41852</v>
      </c>
      <c r="B21">
        <v>199.61290322580601</v>
      </c>
    </row>
    <row r="22" spans="1:2" x14ac:dyDescent="0.25">
      <c r="A22" s="1">
        <v>41883</v>
      </c>
      <c r="B22">
        <v>181.63333333333301</v>
      </c>
    </row>
    <row r="23" spans="1:2" x14ac:dyDescent="0.25">
      <c r="A23" s="1">
        <v>41913</v>
      </c>
      <c r="B23">
        <v>166.870967741935</v>
      </c>
    </row>
    <row r="24" spans="1:2" x14ac:dyDescent="0.25">
      <c r="A24" s="1">
        <v>41944</v>
      </c>
      <c r="B24">
        <v>187.2</v>
      </c>
    </row>
    <row r="25" spans="1:2" x14ac:dyDescent="0.25">
      <c r="A25" s="1">
        <v>41974</v>
      </c>
      <c r="B25">
        <v>128.935483870967</v>
      </c>
    </row>
    <row r="26" spans="1:2" x14ac:dyDescent="0.25">
      <c r="A26" s="1">
        <v>42005</v>
      </c>
      <c r="B26">
        <v>126.51612903225799</v>
      </c>
    </row>
    <row r="27" spans="1:2" x14ac:dyDescent="0.25">
      <c r="A27" s="1">
        <v>42036</v>
      </c>
      <c r="B27">
        <v>138.892857142857</v>
      </c>
    </row>
    <row r="28" spans="1:2" x14ac:dyDescent="0.25">
      <c r="A28" s="1">
        <v>42064</v>
      </c>
      <c r="B28">
        <v>164.77419354838699</v>
      </c>
    </row>
    <row r="29" spans="1:2" x14ac:dyDescent="0.25">
      <c r="A29" s="1">
        <v>42095</v>
      </c>
      <c r="B29">
        <v>196.433333333333</v>
      </c>
    </row>
    <row r="30" spans="1:2" x14ac:dyDescent="0.25">
      <c r="A30" s="1">
        <v>42125</v>
      </c>
      <c r="B30">
        <v>206.41935483870901</v>
      </c>
    </row>
    <row r="31" spans="1:2" x14ac:dyDescent="0.25">
      <c r="A31" s="1">
        <v>42156</v>
      </c>
      <c r="B31">
        <v>219.06666666666601</v>
      </c>
    </row>
    <row r="32" spans="1:2" x14ac:dyDescent="0.25">
      <c r="A32" s="1">
        <v>42186</v>
      </c>
      <c r="B32">
        <v>235.67741935483801</v>
      </c>
    </row>
    <row r="33" spans="1:2" x14ac:dyDescent="0.25">
      <c r="A33" s="1">
        <v>42217</v>
      </c>
      <c r="B33">
        <v>209.48387096774101</v>
      </c>
    </row>
    <row r="34" spans="1:2" x14ac:dyDescent="0.25">
      <c r="A34" s="1">
        <v>42248</v>
      </c>
      <c r="B34">
        <v>188.5</v>
      </c>
    </row>
    <row r="35" spans="1:2" x14ac:dyDescent="0.25">
      <c r="A35" s="1">
        <v>42278</v>
      </c>
      <c r="B35">
        <v>179.387096774193</v>
      </c>
    </row>
    <row r="36" spans="1:2" x14ac:dyDescent="0.25">
      <c r="A36" s="1">
        <v>42309</v>
      </c>
      <c r="B36">
        <v>193.833333333333</v>
      </c>
    </row>
    <row r="37" spans="1:2" x14ac:dyDescent="0.25">
      <c r="A37" s="1">
        <v>42339</v>
      </c>
      <c r="B37">
        <v>137.935483870967</v>
      </c>
    </row>
    <row r="38" spans="1:2" x14ac:dyDescent="0.25">
      <c r="A38" s="1">
        <v>42370</v>
      </c>
      <c r="B38">
        <v>134.29032258064501</v>
      </c>
    </row>
    <row r="39" spans="1:2" x14ac:dyDescent="0.25">
      <c r="A39" s="1">
        <v>42401</v>
      </c>
      <c r="B39">
        <v>149.413793103448</v>
      </c>
    </row>
    <row r="40" spans="1:2" x14ac:dyDescent="0.25">
      <c r="A40" s="1">
        <v>42430</v>
      </c>
      <c r="B40">
        <v>180.83870967741899</v>
      </c>
    </row>
    <row r="41" spans="1:2" x14ac:dyDescent="0.25">
      <c r="A41" s="1">
        <v>42461</v>
      </c>
      <c r="B41">
        <v>214.06666666666601</v>
      </c>
    </row>
    <row r="42" spans="1:2" x14ac:dyDescent="0.25">
      <c r="A42" s="1">
        <v>42491</v>
      </c>
      <c r="B42">
        <v>224.51612903225799</v>
      </c>
    </row>
    <row r="43" spans="1:2" x14ac:dyDescent="0.25">
      <c r="A43" s="1">
        <v>42522</v>
      </c>
      <c r="B43">
        <v>243</v>
      </c>
    </row>
    <row r="44" spans="1:2" x14ac:dyDescent="0.25">
      <c r="A44" s="1">
        <v>42552</v>
      </c>
      <c r="B44">
        <v>262.41935483870901</v>
      </c>
    </row>
    <row r="45" spans="1:2" x14ac:dyDescent="0.25">
      <c r="A45" s="1">
        <v>42583</v>
      </c>
      <c r="B45">
        <v>223.41935483870901</v>
      </c>
    </row>
    <row r="46" spans="1:2" x14ac:dyDescent="0.25">
      <c r="A46" s="1">
        <v>42614</v>
      </c>
      <c r="B46">
        <v>207.6</v>
      </c>
    </row>
    <row r="47" spans="1:2" x14ac:dyDescent="0.25">
      <c r="A47" s="1">
        <v>42644</v>
      </c>
      <c r="B47">
        <v>193.61290322580601</v>
      </c>
    </row>
    <row r="48" spans="1:2" x14ac:dyDescent="0.25">
      <c r="A48" s="1">
        <v>42675</v>
      </c>
      <c r="B48">
        <v>213.666666666666</v>
      </c>
    </row>
    <row r="49" spans="1:5" x14ac:dyDescent="0.25">
      <c r="A49" s="1">
        <v>42705</v>
      </c>
      <c r="B49">
        <v>147.35483870967701</v>
      </c>
    </row>
    <row r="50" spans="1:5" x14ac:dyDescent="0.25">
      <c r="A50" s="1">
        <v>42736</v>
      </c>
      <c r="B50">
        <v>145.74193548387001</v>
      </c>
    </row>
    <row r="51" spans="1:5" x14ac:dyDescent="0.25">
      <c r="A51" s="1">
        <v>42767</v>
      </c>
      <c r="B51">
        <v>156.60714285714201</v>
      </c>
    </row>
    <row r="52" spans="1:5" x14ac:dyDescent="0.25">
      <c r="A52" s="1">
        <v>42795</v>
      </c>
      <c r="B52">
        <v>186.41935483870901</v>
      </c>
    </row>
    <row r="53" spans="1:5" x14ac:dyDescent="0.25">
      <c r="A53" s="1">
        <v>42826</v>
      </c>
      <c r="B53">
        <v>222.13333333333301</v>
      </c>
    </row>
    <row r="54" spans="1:5" x14ac:dyDescent="0.25">
      <c r="A54" s="1">
        <v>42856</v>
      </c>
      <c r="B54">
        <v>231.129032258064</v>
      </c>
    </row>
    <row r="55" spans="1:5" x14ac:dyDescent="0.25">
      <c r="A55" s="1">
        <v>42887</v>
      </c>
      <c r="B55">
        <v>252.933333333333</v>
      </c>
    </row>
    <row r="56" spans="1:5" x14ac:dyDescent="0.25">
      <c r="A56" s="1">
        <v>42917</v>
      </c>
      <c r="B56">
        <v>265.87096774193498</v>
      </c>
    </row>
    <row r="57" spans="1:5" x14ac:dyDescent="0.25">
      <c r="A57" s="1">
        <v>42948</v>
      </c>
      <c r="B57">
        <v>230.03225806451599</v>
      </c>
    </row>
    <row r="58" spans="1:5" x14ac:dyDescent="0.25">
      <c r="A58" s="1">
        <v>42979</v>
      </c>
      <c r="B58">
        <v>218.766666666666</v>
      </c>
    </row>
    <row r="59" spans="1:5" x14ac:dyDescent="0.25">
      <c r="A59" s="1">
        <v>43009</v>
      </c>
      <c r="B59">
        <v>199.48387096774101</v>
      </c>
    </row>
    <row r="60" spans="1:5" x14ac:dyDescent="0.25">
      <c r="A60" s="1">
        <v>43040</v>
      </c>
      <c r="B60">
        <v>217.53333333333299</v>
      </c>
    </row>
    <row r="61" spans="1:5" x14ac:dyDescent="0.25">
      <c r="A61" s="1">
        <v>43070</v>
      </c>
      <c r="B61">
        <v>163.29032258064501</v>
      </c>
      <c r="C61">
        <v>163.29032258064501</v>
      </c>
      <c r="D61">
        <v>163.29032258064501</v>
      </c>
      <c r="E61">
        <v>163.29032258064501</v>
      </c>
    </row>
    <row r="62" spans="1:5" x14ac:dyDescent="0.25">
      <c r="A62" s="1">
        <v>43101</v>
      </c>
      <c r="C62">
        <v>147.04460810967001</v>
      </c>
      <c r="D62">
        <v>165.11615567804901</v>
      </c>
      <c r="E62" s="3">
        <v>156.08038189385999</v>
      </c>
    </row>
    <row r="63" spans="1:5" x14ac:dyDescent="0.25">
      <c r="A63" s="1">
        <v>43132</v>
      </c>
      <c r="C63">
        <v>158.71373148245399</v>
      </c>
      <c r="D63">
        <v>178.398303507648</v>
      </c>
      <c r="E63" s="3">
        <v>168.55601749505101</v>
      </c>
    </row>
    <row r="64" spans="1:5" x14ac:dyDescent="0.25">
      <c r="A64" s="1">
        <v>43160</v>
      </c>
      <c r="C64">
        <v>187.54756222829599</v>
      </c>
      <c r="D64">
        <v>209.42695625593899</v>
      </c>
      <c r="E64" s="3">
        <v>198.48725924211701</v>
      </c>
    </row>
    <row r="65" spans="1:5" x14ac:dyDescent="0.25">
      <c r="A65" s="1">
        <v>43191</v>
      </c>
      <c r="C65">
        <v>221.931110073464</v>
      </c>
      <c r="D65">
        <v>245.686993177418</v>
      </c>
      <c r="E65" s="3">
        <v>233.80905162544099</v>
      </c>
    </row>
    <row r="66" spans="1:5" x14ac:dyDescent="0.25">
      <c r="A66" s="1">
        <v>43221</v>
      </c>
      <c r="C66">
        <v>230.28830954590501</v>
      </c>
      <c r="D66">
        <v>255.801347363866</v>
      </c>
      <c r="E66" s="3">
        <v>243.04482845488499</v>
      </c>
    </row>
    <row r="67" spans="1:5" x14ac:dyDescent="0.25">
      <c r="A67" s="1">
        <v>43252</v>
      </c>
      <c r="C67">
        <v>250.714577369907</v>
      </c>
      <c r="D67">
        <v>277.868362725851</v>
      </c>
      <c r="E67" s="3">
        <v>264.29147004787899</v>
      </c>
    </row>
    <row r="68" spans="1:5" x14ac:dyDescent="0.25">
      <c r="A68" s="1">
        <v>43282</v>
      </c>
      <c r="C68">
        <v>263.96835084971002</v>
      </c>
      <c r="D68">
        <v>292.66971428893402</v>
      </c>
      <c r="E68" s="3">
        <v>278.31903256932202</v>
      </c>
    </row>
    <row r="69" spans="1:5" x14ac:dyDescent="0.25">
      <c r="A69" s="1">
        <v>43313</v>
      </c>
      <c r="C69">
        <v>226.863906048438</v>
      </c>
      <c r="D69">
        <v>257.03349058267798</v>
      </c>
      <c r="E69" s="3">
        <v>241.948698315558</v>
      </c>
    </row>
    <row r="70" spans="1:5" x14ac:dyDescent="0.25">
      <c r="A70" s="1">
        <v>43344</v>
      </c>
      <c r="C70">
        <v>214.13247508971301</v>
      </c>
      <c r="D70">
        <v>245.70208369747101</v>
      </c>
      <c r="E70" s="3">
        <v>229.917279393592</v>
      </c>
    </row>
    <row r="71" spans="1:5" x14ac:dyDescent="0.25">
      <c r="A71" s="1">
        <v>43374</v>
      </c>
      <c r="C71">
        <v>195.070019155122</v>
      </c>
      <c r="D71">
        <v>227.98014540925001</v>
      </c>
      <c r="E71" s="3">
        <v>211.52508228218599</v>
      </c>
    </row>
    <row r="72" spans="1:5" x14ac:dyDescent="0.25">
      <c r="A72" s="1">
        <v>43405</v>
      </c>
      <c r="C72">
        <v>212.812546431936</v>
      </c>
      <c r="D72">
        <v>247.010684617019</v>
      </c>
      <c r="E72" s="3">
        <v>229.91161552447801</v>
      </c>
    </row>
    <row r="73" spans="1:5" x14ac:dyDescent="0.25">
      <c r="A73" s="1">
        <v>43435</v>
      </c>
      <c r="C73">
        <v>155.919260952493</v>
      </c>
      <c r="D73">
        <v>191.35863025700201</v>
      </c>
      <c r="E73" s="3">
        <v>173.63894560474799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0068-D800-4498-8277-7FFFD471AC05}">
  <dimension ref="A1:F22"/>
  <sheetViews>
    <sheetView workbookViewId="0"/>
  </sheetViews>
  <sheetFormatPr defaultRowHeight="15" x14ac:dyDescent="0.25"/>
  <cols>
    <col min="6" max="6" width="9.7109375" bestFit="1" customWidth="1"/>
    <col min="7" max="7" width="8.7109375" bestFit="1" customWidth="1"/>
    <col min="8" max="8" width="9.5703125" bestFit="1" customWidth="1"/>
    <col min="9" max="9" width="8.7109375" bestFit="1" customWidth="1"/>
  </cols>
  <sheetData>
    <row r="1" spans="1:6" x14ac:dyDescent="0.25">
      <c r="A1" t="s">
        <v>42</v>
      </c>
    </row>
    <row r="2" spans="1:6" x14ac:dyDescent="0.25">
      <c r="A2" s="2" t="s">
        <v>27</v>
      </c>
    </row>
    <row r="3" spans="1:6" x14ac:dyDescent="0.25">
      <c r="A3" s="2" t="s">
        <v>28</v>
      </c>
    </row>
    <row r="4" spans="1:6" x14ac:dyDescent="0.25">
      <c r="A4" s="2">
        <v>0.993531863408604</v>
      </c>
    </row>
    <row r="6" spans="1:6" x14ac:dyDescent="0.25">
      <c r="A6" t="s">
        <v>41</v>
      </c>
    </row>
    <row r="7" spans="1:6" x14ac:dyDescent="0.25">
      <c r="A7" s="2" t="s">
        <v>43</v>
      </c>
    </row>
    <row r="8" spans="1:6" x14ac:dyDescent="0.25">
      <c r="A8" s="2" t="s">
        <v>44</v>
      </c>
    </row>
    <row r="9" spans="1:6" x14ac:dyDescent="0.25">
      <c r="A9" s="2">
        <v>0.99239524511552402</v>
      </c>
    </row>
    <row r="12" spans="1:6" x14ac:dyDescent="0.25">
      <c r="A12" s="5"/>
      <c r="B12" s="6" t="s">
        <v>31</v>
      </c>
      <c r="C12" s="7" t="s">
        <v>32</v>
      </c>
      <c r="D12" s="7"/>
      <c r="E12" s="7" t="s">
        <v>45</v>
      </c>
      <c r="F12" s="7"/>
    </row>
    <row r="13" spans="1:6" x14ac:dyDescent="0.25">
      <c r="A13" s="5"/>
      <c r="B13" s="5"/>
      <c r="C13" s="6" t="s">
        <v>29</v>
      </c>
      <c r="D13" s="6" t="s">
        <v>30</v>
      </c>
      <c r="E13" s="6" t="s">
        <v>29</v>
      </c>
      <c r="F13" s="6" t="s">
        <v>30</v>
      </c>
    </row>
    <row r="14" spans="1:6" x14ac:dyDescent="0.25">
      <c r="A14" s="8">
        <v>42917</v>
      </c>
      <c r="B14" s="9">
        <v>321</v>
      </c>
      <c r="C14" s="9">
        <v>319</v>
      </c>
      <c r="D14" s="9">
        <v>320</v>
      </c>
      <c r="E14" s="10">
        <f>ABS(B14-C14)/ABS(B14)</f>
        <v>6.2305295950155761E-3</v>
      </c>
      <c r="F14" s="10">
        <f>ABS(B14-D14)/ABS(B14)</f>
        <v>3.1152647975077881E-3</v>
      </c>
    </row>
    <row r="15" spans="1:6" x14ac:dyDescent="0.25">
      <c r="A15" s="8">
        <v>42948</v>
      </c>
      <c r="B15" s="9">
        <v>276</v>
      </c>
      <c r="C15" s="9">
        <v>273</v>
      </c>
      <c r="D15" s="9">
        <v>278</v>
      </c>
      <c r="E15" s="10">
        <f t="shared" ref="E15:E19" si="0">ABS(B15-C15)/ABS(B15)</f>
        <v>1.0869565217391304E-2</v>
      </c>
      <c r="F15" s="10">
        <f t="shared" ref="F15:F19" si="1">ABS(B15-D15)/ABS(B15)</f>
        <v>7.246376811594203E-3</v>
      </c>
    </row>
    <row r="16" spans="1:6" x14ac:dyDescent="0.25">
      <c r="A16" s="8">
        <v>42979</v>
      </c>
      <c r="B16" s="9">
        <v>261</v>
      </c>
      <c r="C16" s="9">
        <v>260</v>
      </c>
      <c r="D16" s="9">
        <v>256</v>
      </c>
      <c r="E16" s="10">
        <f t="shared" si="0"/>
        <v>3.8314176245210726E-3</v>
      </c>
      <c r="F16" s="10">
        <f t="shared" si="1"/>
        <v>1.9157088122605363E-2</v>
      </c>
    </row>
    <row r="17" spans="1:6" x14ac:dyDescent="0.25">
      <c r="A17" s="8">
        <v>43009</v>
      </c>
      <c r="B17" s="9">
        <v>246</v>
      </c>
      <c r="C17" s="9">
        <v>244</v>
      </c>
      <c r="D17" s="9">
        <v>242</v>
      </c>
      <c r="E17" s="10">
        <f t="shared" si="0"/>
        <v>8.130081300813009E-3</v>
      </c>
      <c r="F17" s="10">
        <f t="shared" si="1"/>
        <v>1.6260162601626018E-2</v>
      </c>
    </row>
    <row r="18" spans="1:6" x14ac:dyDescent="0.25">
      <c r="A18" s="8">
        <v>43040</v>
      </c>
      <c r="B18" s="9">
        <v>256</v>
      </c>
      <c r="C18" s="9">
        <v>260</v>
      </c>
      <c r="D18" s="9">
        <v>258</v>
      </c>
      <c r="E18" s="10">
        <f t="shared" si="0"/>
        <v>1.5625E-2</v>
      </c>
      <c r="F18" s="10">
        <f t="shared" si="1"/>
        <v>7.8125E-3</v>
      </c>
    </row>
    <row r="19" spans="1:6" x14ac:dyDescent="0.25">
      <c r="A19" s="8">
        <v>43070</v>
      </c>
      <c r="B19" s="9">
        <v>187</v>
      </c>
      <c r="C19" s="9">
        <v>192</v>
      </c>
      <c r="D19" s="9">
        <v>191</v>
      </c>
      <c r="E19" s="10">
        <f t="shared" si="0"/>
        <v>2.6737967914438502E-2</v>
      </c>
      <c r="F19" s="10">
        <f t="shared" si="1"/>
        <v>2.1390374331550801E-2</v>
      </c>
    </row>
    <row r="20" spans="1:6" x14ac:dyDescent="0.25">
      <c r="A20" s="6" t="s">
        <v>33</v>
      </c>
      <c r="B20" s="5"/>
      <c r="C20" s="6">
        <v>9.17</v>
      </c>
      <c r="D20" s="6">
        <v>11.4</v>
      </c>
      <c r="E20" s="6"/>
      <c r="F20" s="6"/>
    </row>
    <row r="21" spans="1:6" x14ac:dyDescent="0.25">
      <c r="A21" s="6" t="s">
        <v>46</v>
      </c>
      <c r="B21" s="5"/>
      <c r="C21" s="6">
        <v>3.03</v>
      </c>
      <c r="D21" s="6">
        <v>3.38</v>
      </c>
      <c r="E21" s="6"/>
      <c r="F21" s="6"/>
    </row>
    <row r="22" spans="1:6" x14ac:dyDescent="0.25">
      <c r="A22" s="6" t="s">
        <v>47</v>
      </c>
      <c r="B22" s="5"/>
      <c r="C22" s="6">
        <v>0.99350000000000005</v>
      </c>
      <c r="D22" s="6">
        <v>0.99239999999999995</v>
      </c>
      <c r="E22" s="6"/>
      <c r="F22" s="6"/>
    </row>
  </sheetData>
  <mergeCells count="2">
    <mergeCell ref="C12:D12"/>
    <mergeCell ref="E12:F12"/>
  </mergeCells>
  <phoneticPr fontId="19" type="noConversion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F52E-64BF-437E-B42D-406D88EC2B38}">
  <dimension ref="A1:F14"/>
  <sheetViews>
    <sheetView workbookViewId="0"/>
  </sheetViews>
  <sheetFormatPr defaultRowHeight="15" x14ac:dyDescent="0.25"/>
  <sheetData>
    <row r="1" spans="1:6" x14ac:dyDescent="0.25">
      <c r="B1" t="s">
        <v>34</v>
      </c>
    </row>
    <row r="2" spans="1:6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</row>
    <row r="3" spans="1:6" x14ac:dyDescent="0.25">
      <c r="A3" t="s">
        <v>15</v>
      </c>
      <c r="B3">
        <v>180</v>
      </c>
      <c r="C3">
        <v>463</v>
      </c>
      <c r="D3">
        <v>301</v>
      </c>
      <c r="E3">
        <v>177</v>
      </c>
      <c r="F3">
        <v>156</v>
      </c>
    </row>
    <row r="4" spans="1:6" x14ac:dyDescent="0.25">
      <c r="A4" t="s">
        <v>16</v>
      </c>
      <c r="B4">
        <v>198</v>
      </c>
      <c r="C4">
        <v>527</v>
      </c>
      <c r="D4">
        <v>333</v>
      </c>
      <c r="E4">
        <v>197</v>
      </c>
      <c r="F4">
        <v>169</v>
      </c>
    </row>
    <row r="5" spans="1:6" x14ac:dyDescent="0.25">
      <c r="A5" t="s">
        <v>17</v>
      </c>
      <c r="B5">
        <v>229</v>
      </c>
      <c r="C5">
        <v>617</v>
      </c>
      <c r="D5">
        <v>394</v>
      </c>
      <c r="E5">
        <v>233</v>
      </c>
      <c r="F5">
        <v>198</v>
      </c>
    </row>
    <row r="6" spans="1:6" x14ac:dyDescent="0.25">
      <c r="A6" t="s">
        <v>18</v>
      </c>
      <c r="B6">
        <v>274</v>
      </c>
      <c r="C6">
        <v>729</v>
      </c>
      <c r="D6">
        <v>459</v>
      </c>
      <c r="E6">
        <v>277</v>
      </c>
      <c r="F6">
        <v>234</v>
      </c>
    </row>
    <row r="7" spans="1:6" x14ac:dyDescent="0.25">
      <c r="A7" t="s">
        <v>19</v>
      </c>
      <c r="B7">
        <v>285</v>
      </c>
      <c r="C7">
        <v>763</v>
      </c>
      <c r="D7">
        <v>488</v>
      </c>
      <c r="E7">
        <v>289</v>
      </c>
      <c r="F7">
        <v>243</v>
      </c>
    </row>
    <row r="8" spans="1:6" x14ac:dyDescent="0.25">
      <c r="A8" t="s">
        <v>20</v>
      </c>
      <c r="B8">
        <v>309</v>
      </c>
      <c r="C8">
        <v>829</v>
      </c>
      <c r="D8">
        <v>515</v>
      </c>
      <c r="E8">
        <v>313</v>
      </c>
      <c r="F8">
        <v>264</v>
      </c>
    </row>
    <row r="9" spans="1:6" x14ac:dyDescent="0.25">
      <c r="A9" t="s">
        <v>21</v>
      </c>
      <c r="B9">
        <v>332</v>
      </c>
      <c r="C9">
        <v>870</v>
      </c>
      <c r="D9">
        <v>556</v>
      </c>
      <c r="E9">
        <v>330</v>
      </c>
      <c r="F9">
        <v>278</v>
      </c>
    </row>
    <row r="10" spans="1:6" x14ac:dyDescent="0.25">
      <c r="A10" t="s">
        <v>22</v>
      </c>
      <c r="B10">
        <v>284</v>
      </c>
      <c r="C10">
        <v>760</v>
      </c>
      <c r="D10">
        <v>490</v>
      </c>
      <c r="E10">
        <v>290</v>
      </c>
      <c r="F10">
        <v>242</v>
      </c>
    </row>
    <row r="11" spans="1:6" x14ac:dyDescent="0.25">
      <c r="A11" t="s">
        <v>23</v>
      </c>
      <c r="B11">
        <v>270</v>
      </c>
      <c r="C11">
        <v>734</v>
      </c>
      <c r="D11">
        <v>454</v>
      </c>
      <c r="E11">
        <v>274</v>
      </c>
      <c r="F11">
        <v>230</v>
      </c>
    </row>
    <row r="12" spans="1:6" x14ac:dyDescent="0.25">
      <c r="A12" t="s">
        <v>24</v>
      </c>
      <c r="B12">
        <v>254</v>
      </c>
      <c r="C12">
        <v>663</v>
      </c>
      <c r="D12">
        <v>422</v>
      </c>
      <c r="E12">
        <v>256</v>
      </c>
      <c r="F12">
        <v>212</v>
      </c>
    </row>
    <row r="13" spans="1:6" x14ac:dyDescent="0.25">
      <c r="A13" t="s">
        <v>25</v>
      </c>
      <c r="B13">
        <v>265</v>
      </c>
      <c r="C13">
        <v>718</v>
      </c>
      <c r="D13">
        <v>463</v>
      </c>
      <c r="E13">
        <v>273</v>
      </c>
      <c r="F13">
        <v>230</v>
      </c>
    </row>
    <row r="14" spans="1:6" x14ac:dyDescent="0.25">
      <c r="A14" t="s">
        <v>26</v>
      </c>
      <c r="B14">
        <v>199</v>
      </c>
      <c r="C14">
        <v>532</v>
      </c>
      <c r="D14">
        <v>340</v>
      </c>
      <c r="E14">
        <v>202</v>
      </c>
      <c r="F14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 1</vt:lpstr>
      <vt:lpstr>Item 2</vt:lpstr>
      <vt:lpstr>Item 3</vt:lpstr>
      <vt:lpstr>Item 4</vt:lpstr>
      <vt:lpstr>Item 5</vt:lpstr>
      <vt:lpstr>ARIMA vs DL</vt:lpstr>
      <vt:lpstr>2018 ARIMA 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Ng</dc:creator>
  <cp:lastModifiedBy>Shaun</cp:lastModifiedBy>
  <dcterms:created xsi:type="dcterms:W3CDTF">2020-04-15T09:10:03Z</dcterms:created>
  <dcterms:modified xsi:type="dcterms:W3CDTF">2020-05-07T10:46:52Z</dcterms:modified>
</cp:coreProperties>
</file>