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DBS78.Samples" sheetId="1" r:id="rId1"/>
  </sheets>
  <definedNames>
    <definedName name="_xlnm._FilterDatabase" localSheetId="0" hidden="1">DBS78.Samples!$A$1:$AT$87</definedName>
  </definedNames>
  <calcPr calcId="144525"/>
</workbook>
</file>

<file path=xl/sharedStrings.xml><?xml version="1.0" encoding="utf-8"?>
<sst xmlns="http://schemas.openxmlformats.org/spreadsheetml/2006/main" count="132" uniqueCount="132">
  <si>
    <t>Mutation Types</t>
  </si>
  <si>
    <t>PGENE_1T</t>
  </si>
  <si>
    <t>PGENE_2T</t>
  </si>
  <si>
    <t>PGENE_4T</t>
  </si>
  <si>
    <t>PGENE_5T</t>
  </si>
  <si>
    <t>PGENE_8T</t>
  </si>
  <si>
    <t>PGENE_9T</t>
  </si>
  <si>
    <t>PGENE_10T</t>
  </si>
  <si>
    <t>AC_WGS_1T</t>
  </si>
  <si>
    <t>AC_WGS_2T</t>
  </si>
  <si>
    <t>AC_WGS_4</t>
  </si>
  <si>
    <t>AC_WGS_5</t>
  </si>
  <si>
    <t>AC_WGS_6</t>
  </si>
  <si>
    <t>AC_WGS_9T</t>
  </si>
  <si>
    <t>AC_WGS_10</t>
  </si>
  <si>
    <t>AC_WGS_44</t>
  </si>
  <si>
    <t>AC_WGS_12</t>
  </si>
  <si>
    <t>AC_WGS_13T</t>
  </si>
  <si>
    <t>AC_WGS_15</t>
  </si>
  <si>
    <t>AC_WGS_17</t>
  </si>
  <si>
    <t>AC_WGS_22</t>
  </si>
  <si>
    <t>AC_WGS_23</t>
  </si>
  <si>
    <t>AC_WGS_25</t>
  </si>
  <si>
    <t>AC_WGS_26</t>
  </si>
  <si>
    <t>AC_WGS_27</t>
  </si>
  <si>
    <t>AC_WGS_30</t>
  </si>
  <si>
    <t>AC_WGS_32</t>
  </si>
  <si>
    <t>AC_WGS_33</t>
  </si>
  <si>
    <t>AC_WGS_34</t>
  </si>
  <si>
    <t>AC_WGS_35</t>
  </si>
  <si>
    <t>AC_WGS_36</t>
  </si>
  <si>
    <t>AC_WGS_39</t>
  </si>
  <si>
    <t>AC_WGS_41</t>
  </si>
  <si>
    <t>AC_WGS_49</t>
  </si>
  <si>
    <t>AC_WGS_50</t>
  </si>
  <si>
    <t>AC_WGS_51</t>
  </si>
  <si>
    <t>AC_WGS_52</t>
  </si>
  <si>
    <t>AC_WGS_53</t>
  </si>
  <si>
    <t>AC_WGS_11</t>
  </si>
  <si>
    <t>AC_WGS_37</t>
  </si>
  <si>
    <t>RC596TH1</t>
  </si>
  <si>
    <t>RC597TH1</t>
  </si>
  <si>
    <t>RC598TH1</t>
  </si>
  <si>
    <t>RC599TH1</t>
  </si>
  <si>
    <t>RC602TH1</t>
  </si>
  <si>
    <t>RC603TH1</t>
  </si>
  <si>
    <t>AC&gt;CA</t>
  </si>
  <si>
    <t>AC&gt;CG</t>
  </si>
  <si>
    <t>AC&gt;CT</t>
  </si>
  <si>
    <t>AC&gt;GA</t>
  </si>
  <si>
    <t>AC&gt;GG</t>
  </si>
  <si>
    <t>AC&gt;GT</t>
  </si>
  <si>
    <t>AC&gt;TA</t>
  </si>
  <si>
    <t>AC&gt;TG</t>
  </si>
  <si>
    <t>AC&gt;TT</t>
  </si>
  <si>
    <t>AC</t>
  </si>
  <si>
    <t>CC&gt;AA</t>
  </si>
  <si>
    <t>CC&gt;TT</t>
  </si>
  <si>
    <t>CC&gt;AG</t>
  </si>
  <si>
    <t>CC&gt;AT</t>
  </si>
  <si>
    <t>CC&gt;GA</t>
  </si>
  <si>
    <t>CC&gt;GG</t>
  </si>
  <si>
    <t>CC&gt;GT</t>
  </si>
  <si>
    <t>CC&gt;TA</t>
  </si>
  <si>
    <t>CC&gt;TG</t>
  </si>
  <si>
    <t>CC&gt;Other</t>
  </si>
  <si>
    <t>CT&gt;AA</t>
  </si>
  <si>
    <t>CT&gt;AC</t>
  </si>
  <si>
    <t>CT&gt;AG</t>
  </si>
  <si>
    <t>CT&gt;GA</t>
  </si>
  <si>
    <t>CT&gt;GC</t>
  </si>
  <si>
    <t>CT&gt;GG</t>
  </si>
  <si>
    <t>CT&gt;TA</t>
  </si>
  <si>
    <t>CT&gt;TC</t>
  </si>
  <si>
    <t>CT&gt;TG</t>
  </si>
  <si>
    <t>CT</t>
  </si>
  <si>
    <t>GC&gt;AA</t>
  </si>
  <si>
    <t>GC&gt;AG</t>
  </si>
  <si>
    <t>GC&gt;AT</t>
  </si>
  <si>
    <t>GC&gt;CA</t>
  </si>
  <si>
    <t>GC&gt;CG</t>
  </si>
  <si>
    <t>GC&gt;TA</t>
  </si>
  <si>
    <t>GC</t>
  </si>
  <si>
    <t>TC&gt;AA</t>
  </si>
  <si>
    <t>TC&gt;AG</t>
  </si>
  <si>
    <t>TC&gt;AT</t>
  </si>
  <si>
    <t>TC&gt;CA</t>
  </si>
  <si>
    <t>TC&gt;CG</t>
  </si>
  <si>
    <t>TC&gt;CT</t>
  </si>
  <si>
    <t>TC&gt;GA</t>
  </si>
  <si>
    <t>TC&gt;GG</t>
  </si>
  <si>
    <t>TC&gt;GT</t>
  </si>
  <si>
    <t>TC</t>
  </si>
  <si>
    <t>TG&gt;AA</t>
  </si>
  <si>
    <t>TG&gt;AC</t>
  </si>
  <si>
    <t>TG&gt;AT</t>
  </si>
  <si>
    <t>TG&gt;CA</t>
  </si>
  <si>
    <t>TG&gt;CC</t>
  </si>
  <si>
    <t>TG&gt;CT</t>
  </si>
  <si>
    <t>TG&gt;GA</t>
  </si>
  <si>
    <t>TG&gt;GC</t>
  </si>
  <si>
    <t>TG&gt;GT</t>
  </si>
  <si>
    <t>TG</t>
  </si>
  <si>
    <t>TT&gt;AA</t>
  </si>
  <si>
    <t>TT&gt;AC</t>
  </si>
  <si>
    <t>TT&gt;AG</t>
  </si>
  <si>
    <t>TT&gt;CA</t>
  </si>
  <si>
    <t>TT&gt;CC</t>
  </si>
  <si>
    <t>TT&gt;CG</t>
  </si>
  <si>
    <t>TT&gt;GA</t>
  </si>
  <si>
    <t>TT&gt;GC</t>
  </si>
  <si>
    <t>TT&gt;GG</t>
  </si>
  <si>
    <t>TT</t>
  </si>
  <si>
    <t>AT&gt;CA</t>
  </si>
  <si>
    <t>AT&gt;CC</t>
  </si>
  <si>
    <t>AT&gt;CG</t>
  </si>
  <si>
    <t>AT&gt;GA</t>
  </si>
  <si>
    <t>AT&gt;GC</t>
  </si>
  <si>
    <t>AT&gt;TA</t>
  </si>
  <si>
    <t>CG&gt;AT</t>
  </si>
  <si>
    <t>CG&gt;GC</t>
  </si>
  <si>
    <t>CG&gt;GT</t>
  </si>
  <si>
    <t>CG&gt;TA</t>
  </si>
  <si>
    <t>CG&gt;TC</t>
  </si>
  <si>
    <t>CG&gt;TT</t>
  </si>
  <si>
    <t>TA&gt;AT</t>
  </si>
  <si>
    <t>TA&gt;CG</t>
  </si>
  <si>
    <t>TA&gt;CT</t>
  </si>
  <si>
    <t>TA&gt;GC</t>
  </si>
  <si>
    <t>TA&gt;GG</t>
  </si>
  <si>
    <t>TA&gt;GT</t>
  </si>
  <si>
    <t>Other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</si>
</sst>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87"/>
  <sheetViews>
    <sheetView tabSelected="1" zoomScaleSheetLayoutView="60" topLeftCell="A70" workbookViewId="0">
      <selection activeCell="E81" sqref="E81"/>
    </sheetView>
  </sheetViews>
  <sheetFormatPr defaultColWidth="9.81818181818182" defaultRowHeight="14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46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</row>
    <row r="3" spans="1:46">
      <c r="A3" t="s">
        <v>47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5</v>
      </c>
    </row>
    <row r="5" spans="1:46">
      <c r="A5" t="s">
        <v>49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t="s">
        <v>50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3</v>
      </c>
    </row>
    <row r="8" spans="1:46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4</v>
      </c>
    </row>
    <row r="9" spans="1:46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54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6</v>
      </c>
    </row>
    <row r="11" s="1" customFormat="1" spans="1:46">
      <c r="A11" s="1" t="s">
        <v>55</v>
      </c>
      <c r="B11" s="1">
        <f>SUM(B2:B10)</f>
        <v>2</v>
      </c>
      <c r="C11" s="1">
        <f t="shared" ref="C11:AT11" si="0">SUM(C2:C10)</f>
        <v>0</v>
      </c>
      <c r="D11" s="1">
        <f t="shared" si="0"/>
        <v>3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</v>
      </c>
      <c r="J11" s="1">
        <f t="shared" si="0"/>
        <v>2</v>
      </c>
      <c r="K11" s="1">
        <f t="shared" si="0"/>
        <v>0</v>
      </c>
      <c r="L11" s="1">
        <f t="shared" si="0"/>
        <v>2</v>
      </c>
      <c r="M11" s="1">
        <f t="shared" si="0"/>
        <v>1</v>
      </c>
      <c r="N11" s="1">
        <f t="shared" si="0"/>
        <v>1</v>
      </c>
      <c r="O11" s="1">
        <f t="shared" si="0"/>
        <v>3</v>
      </c>
      <c r="P11" s="1">
        <f t="shared" si="0"/>
        <v>0</v>
      </c>
      <c r="Q11" s="1">
        <f t="shared" si="0"/>
        <v>1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4</v>
      </c>
      <c r="W11" s="1">
        <f t="shared" si="0"/>
        <v>1</v>
      </c>
      <c r="X11" s="1">
        <f t="shared" si="0"/>
        <v>0</v>
      </c>
      <c r="Y11" s="1">
        <f t="shared" si="0"/>
        <v>0</v>
      </c>
      <c r="Z11" s="1">
        <f t="shared" si="0"/>
        <v>1</v>
      </c>
      <c r="AA11" s="1">
        <f t="shared" si="0"/>
        <v>1</v>
      </c>
      <c r="AB11" s="1">
        <f t="shared" si="0"/>
        <v>4</v>
      </c>
      <c r="AC11" s="1">
        <f t="shared" si="0"/>
        <v>1</v>
      </c>
      <c r="AD11" s="1">
        <f t="shared" si="0"/>
        <v>0</v>
      </c>
      <c r="AE11" s="1">
        <f t="shared" si="0"/>
        <v>1</v>
      </c>
      <c r="AF11" s="1">
        <f t="shared" si="0"/>
        <v>0</v>
      </c>
      <c r="AG11" s="1">
        <f t="shared" si="0"/>
        <v>0</v>
      </c>
      <c r="AH11" s="1">
        <f t="shared" si="0"/>
        <v>0</v>
      </c>
      <c r="AI11" s="1">
        <f t="shared" si="0"/>
        <v>1</v>
      </c>
      <c r="AJ11" s="1">
        <f t="shared" si="0"/>
        <v>0</v>
      </c>
      <c r="AK11" s="1">
        <f t="shared" si="0"/>
        <v>1</v>
      </c>
      <c r="AL11" s="1">
        <f t="shared" si="0"/>
        <v>0</v>
      </c>
      <c r="AM11" s="1">
        <f t="shared" si="0"/>
        <v>1</v>
      </c>
      <c r="AN11" s="1">
        <f t="shared" si="0"/>
        <v>0</v>
      </c>
      <c r="AO11" s="1">
        <f t="shared" si="0"/>
        <v>1</v>
      </c>
      <c r="AP11" s="1">
        <f t="shared" si="0"/>
        <v>0</v>
      </c>
      <c r="AQ11" s="1">
        <f t="shared" si="0"/>
        <v>1</v>
      </c>
      <c r="AR11" s="1">
        <f t="shared" si="0"/>
        <v>0</v>
      </c>
      <c r="AS11" s="1">
        <f t="shared" si="0"/>
        <v>2</v>
      </c>
      <c r="AT11" s="1">
        <f t="shared" si="0"/>
        <v>19</v>
      </c>
    </row>
    <row r="12" s="1" customFormat="1" ht="13" customHeight="1" spans="1:46">
      <c r="A12" s="1" t="s">
        <v>56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25</v>
      </c>
      <c r="K12" s="1">
        <v>1</v>
      </c>
      <c r="L12" s="1">
        <v>17</v>
      </c>
      <c r="M12" s="1">
        <v>1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5</v>
      </c>
      <c r="AB12" s="1">
        <v>6</v>
      </c>
      <c r="AC12" s="1">
        <v>1</v>
      </c>
      <c r="AD12" s="1">
        <v>0</v>
      </c>
      <c r="AE12" s="1">
        <v>1</v>
      </c>
      <c r="AF12" s="1">
        <v>1</v>
      </c>
      <c r="AG12" s="1">
        <v>4</v>
      </c>
      <c r="AH12" s="1">
        <v>0</v>
      </c>
      <c r="AI12" s="1">
        <v>6</v>
      </c>
      <c r="AJ12" s="1">
        <v>2</v>
      </c>
      <c r="AK12" s="1">
        <v>0</v>
      </c>
      <c r="AL12" s="1">
        <v>0</v>
      </c>
      <c r="AM12" s="1">
        <v>1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3</v>
      </c>
    </row>
    <row r="13" s="1" customFormat="1" spans="1:46">
      <c r="A13" s="1" t="s">
        <v>57</v>
      </c>
      <c r="B13" s="1">
        <v>2</v>
      </c>
      <c r="C13" s="1">
        <v>1</v>
      </c>
      <c r="D13" s="1">
        <v>96</v>
      </c>
      <c r="E13" s="1">
        <v>0</v>
      </c>
      <c r="F13" s="1">
        <v>7</v>
      </c>
      <c r="G13" s="1">
        <v>1</v>
      </c>
      <c r="H13" s="1">
        <v>0</v>
      </c>
      <c r="I13" s="1">
        <v>0</v>
      </c>
      <c r="J13" s="1">
        <v>23</v>
      </c>
      <c r="K13" s="1">
        <v>14</v>
      </c>
      <c r="L13" s="1">
        <v>1</v>
      </c>
      <c r="M13" s="1">
        <v>6</v>
      </c>
      <c r="N13" s="1">
        <v>0</v>
      </c>
      <c r="O13" s="1">
        <v>5</v>
      </c>
      <c r="P13" s="1">
        <v>0</v>
      </c>
      <c r="Q13" s="1">
        <v>4</v>
      </c>
      <c r="R13" s="1">
        <v>0</v>
      </c>
      <c r="S13" s="1">
        <v>2</v>
      </c>
      <c r="T13" s="1">
        <v>4</v>
      </c>
      <c r="U13" s="1">
        <v>1</v>
      </c>
      <c r="V13" s="1">
        <v>31</v>
      </c>
      <c r="W13" s="1">
        <v>2</v>
      </c>
      <c r="X13" s="1">
        <v>1</v>
      </c>
      <c r="Y13" s="1">
        <v>2</v>
      </c>
      <c r="Z13" s="1">
        <v>0</v>
      </c>
      <c r="AA13" s="1">
        <v>2</v>
      </c>
      <c r="AB13" s="1">
        <v>135</v>
      </c>
      <c r="AC13" s="1">
        <v>2</v>
      </c>
      <c r="AD13" s="1">
        <v>1</v>
      </c>
      <c r="AE13" s="1">
        <v>2</v>
      </c>
      <c r="AF13" s="1">
        <v>0</v>
      </c>
      <c r="AG13" s="1">
        <v>9</v>
      </c>
      <c r="AH13" s="1">
        <v>2</v>
      </c>
      <c r="AI13" s="1">
        <v>4</v>
      </c>
      <c r="AJ13" s="1">
        <v>7</v>
      </c>
      <c r="AK13" s="1">
        <v>9</v>
      </c>
      <c r="AL13" s="1">
        <v>3</v>
      </c>
      <c r="AM13" s="1">
        <v>1</v>
      </c>
      <c r="AN13" s="1">
        <v>2</v>
      </c>
      <c r="AO13" s="1">
        <v>1</v>
      </c>
      <c r="AP13" s="1">
        <v>1</v>
      </c>
      <c r="AQ13" s="1">
        <v>2</v>
      </c>
      <c r="AR13" s="1">
        <v>1</v>
      </c>
      <c r="AS13" s="1">
        <v>8</v>
      </c>
      <c r="AT13" s="1">
        <v>216</v>
      </c>
    </row>
    <row r="14" spans="1:46">
      <c r="A14" t="s">
        <v>58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3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</row>
    <row r="15" spans="1:46">
      <c r="A15" t="s">
        <v>59</v>
      </c>
      <c r="B15">
        <v>0</v>
      </c>
      <c r="C15">
        <v>0</v>
      </c>
      <c r="D15">
        <v>0</v>
      </c>
      <c r="E15">
        <v>0</v>
      </c>
      <c r="F15">
        <v>1</v>
      </c>
      <c r="G15">
        <v>2</v>
      </c>
      <c r="H15">
        <v>0</v>
      </c>
      <c r="I15">
        <v>0</v>
      </c>
      <c r="J15">
        <v>10</v>
      </c>
      <c r="K15">
        <v>0</v>
      </c>
      <c r="L15">
        <v>2</v>
      </c>
      <c r="M15">
        <v>3</v>
      </c>
      <c r="N15">
        <v>2</v>
      </c>
      <c r="O15">
        <v>3</v>
      </c>
      <c r="P15">
        <v>0</v>
      </c>
      <c r="Q15">
        <v>0</v>
      </c>
      <c r="R15">
        <v>1</v>
      </c>
      <c r="S15">
        <v>0</v>
      </c>
      <c r="T15">
        <v>3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2</v>
      </c>
      <c r="AB15">
        <v>6</v>
      </c>
      <c r="AC15">
        <v>2</v>
      </c>
      <c r="AD15">
        <v>0</v>
      </c>
      <c r="AE15">
        <v>1</v>
      </c>
      <c r="AF15">
        <v>0</v>
      </c>
      <c r="AG15">
        <v>2</v>
      </c>
      <c r="AH15">
        <v>0</v>
      </c>
      <c r="AI15">
        <v>5</v>
      </c>
      <c r="AJ15">
        <v>1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10</v>
      </c>
    </row>
    <row r="16" spans="1:46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</row>
    <row r="17" spans="1:46">
      <c r="A17" t="s">
        <v>61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</row>
    <row r="18" spans="1:46">
      <c r="A18" t="s">
        <v>62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5</v>
      </c>
    </row>
    <row r="19" spans="1:46">
      <c r="A19" t="s">
        <v>63</v>
      </c>
      <c r="B19">
        <v>0</v>
      </c>
      <c r="C19">
        <v>0</v>
      </c>
      <c r="D19">
        <v>4</v>
      </c>
      <c r="E19">
        <v>0</v>
      </c>
      <c r="F19">
        <v>4</v>
      </c>
      <c r="G19">
        <v>0</v>
      </c>
      <c r="H19">
        <v>0</v>
      </c>
      <c r="I19">
        <v>0</v>
      </c>
      <c r="J19">
        <v>7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3</v>
      </c>
      <c r="AF19">
        <v>2</v>
      </c>
      <c r="AG19">
        <v>1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4</v>
      </c>
    </row>
    <row r="20" spans="1:46">
      <c r="A20" t="s">
        <v>64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3</v>
      </c>
    </row>
    <row r="21" s="1" customFormat="1" spans="1:46">
      <c r="A21" s="1" t="s">
        <v>65</v>
      </c>
      <c r="B21" s="1">
        <f>SUM(B14:B20)</f>
        <v>0</v>
      </c>
      <c r="C21" s="1">
        <f t="shared" ref="C21:AT21" si="1">SUM(C14:C20)</f>
        <v>0</v>
      </c>
      <c r="D21" s="1">
        <f t="shared" si="1"/>
        <v>8</v>
      </c>
      <c r="E21" s="1">
        <f t="shared" si="1"/>
        <v>0</v>
      </c>
      <c r="F21" s="1">
        <f t="shared" si="1"/>
        <v>8</v>
      </c>
      <c r="G21" s="1">
        <f t="shared" si="1"/>
        <v>2</v>
      </c>
      <c r="H21" s="1">
        <f t="shared" si="1"/>
        <v>0</v>
      </c>
      <c r="I21" s="1">
        <f t="shared" si="1"/>
        <v>0</v>
      </c>
      <c r="J21" s="1">
        <f t="shared" si="1"/>
        <v>24</v>
      </c>
      <c r="K21" s="1">
        <f t="shared" si="1"/>
        <v>1</v>
      </c>
      <c r="L21" s="1">
        <f t="shared" si="1"/>
        <v>7</v>
      </c>
      <c r="M21" s="1">
        <f t="shared" si="1"/>
        <v>8</v>
      </c>
      <c r="N21" s="1">
        <f t="shared" si="1"/>
        <v>4</v>
      </c>
      <c r="O21" s="1">
        <f t="shared" si="1"/>
        <v>4</v>
      </c>
      <c r="P21" s="1">
        <f t="shared" si="1"/>
        <v>0</v>
      </c>
      <c r="Q21" s="1">
        <f t="shared" si="1"/>
        <v>0</v>
      </c>
      <c r="R21" s="1">
        <f t="shared" si="1"/>
        <v>1</v>
      </c>
      <c r="S21" s="1">
        <f t="shared" si="1"/>
        <v>1</v>
      </c>
      <c r="T21" s="1">
        <f t="shared" si="1"/>
        <v>5</v>
      </c>
      <c r="U21" s="1">
        <f t="shared" si="1"/>
        <v>0</v>
      </c>
      <c r="V21" s="1">
        <f t="shared" si="1"/>
        <v>2</v>
      </c>
      <c r="W21" s="1">
        <f t="shared" si="1"/>
        <v>0</v>
      </c>
      <c r="X21" s="1">
        <f t="shared" si="1"/>
        <v>0</v>
      </c>
      <c r="Y21" s="1">
        <f t="shared" si="1"/>
        <v>5</v>
      </c>
      <c r="Z21" s="1">
        <f t="shared" si="1"/>
        <v>1</v>
      </c>
      <c r="AA21" s="1">
        <f t="shared" si="1"/>
        <v>4</v>
      </c>
      <c r="AB21" s="1">
        <f t="shared" si="1"/>
        <v>12</v>
      </c>
      <c r="AC21" s="1">
        <f t="shared" si="1"/>
        <v>4</v>
      </c>
      <c r="AD21" s="1">
        <f t="shared" si="1"/>
        <v>0</v>
      </c>
      <c r="AE21" s="1">
        <f t="shared" si="1"/>
        <v>4</v>
      </c>
      <c r="AF21" s="1">
        <f t="shared" si="1"/>
        <v>2</v>
      </c>
      <c r="AG21" s="1">
        <f t="shared" si="1"/>
        <v>3</v>
      </c>
      <c r="AH21" s="1">
        <f t="shared" si="1"/>
        <v>0</v>
      </c>
      <c r="AI21" s="1">
        <f t="shared" si="1"/>
        <v>10</v>
      </c>
      <c r="AJ21" s="1">
        <f t="shared" si="1"/>
        <v>2</v>
      </c>
      <c r="AK21" s="1">
        <f t="shared" si="1"/>
        <v>4</v>
      </c>
      <c r="AL21" s="1">
        <f t="shared" si="1"/>
        <v>1</v>
      </c>
      <c r="AM21" s="1">
        <f t="shared" si="1"/>
        <v>1</v>
      </c>
      <c r="AN21" s="1">
        <f t="shared" si="1"/>
        <v>2</v>
      </c>
      <c r="AO21" s="1">
        <f t="shared" si="1"/>
        <v>1</v>
      </c>
      <c r="AP21" s="1">
        <f t="shared" si="1"/>
        <v>1</v>
      </c>
      <c r="AQ21" s="1">
        <f t="shared" si="1"/>
        <v>2</v>
      </c>
      <c r="AR21" s="1">
        <f t="shared" si="1"/>
        <v>2</v>
      </c>
      <c r="AS21" s="1">
        <f t="shared" si="1"/>
        <v>1</v>
      </c>
      <c r="AT21" s="1">
        <f t="shared" si="1"/>
        <v>26</v>
      </c>
    </row>
    <row r="22" spans="1:46">
      <c r="A22" t="s">
        <v>66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</row>
    <row r="23" spans="1:46">
      <c r="A23" t="s">
        <v>67</v>
      </c>
      <c r="B23">
        <v>0</v>
      </c>
      <c r="C23">
        <v>0</v>
      </c>
      <c r="D23">
        <v>2</v>
      </c>
      <c r="E23">
        <v>0</v>
      </c>
      <c r="F23">
        <v>1</v>
      </c>
      <c r="G23">
        <v>0</v>
      </c>
      <c r="H23">
        <v>0</v>
      </c>
      <c r="I23">
        <v>0</v>
      </c>
      <c r="J23">
        <v>24</v>
      </c>
      <c r="K23">
        <v>0</v>
      </c>
      <c r="L23">
        <v>126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</row>
    <row r="24" spans="1:46">
      <c r="A24" t="s">
        <v>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</row>
    <row r="25" spans="1:46">
      <c r="A25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</row>
    <row r="27" spans="1:46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</row>
    <row r="28" spans="1:46">
      <c r="A28" t="s">
        <v>72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5</v>
      </c>
      <c r="AC28">
        <v>1</v>
      </c>
      <c r="AD28">
        <v>0</v>
      </c>
      <c r="AE28">
        <v>0</v>
      </c>
      <c r="AF28">
        <v>0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2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</v>
      </c>
    </row>
    <row r="30" spans="1:46">
      <c r="A30" t="s">
        <v>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</row>
    <row r="31" s="1" customFormat="1" spans="1:46">
      <c r="A31" s="1" t="s">
        <v>75</v>
      </c>
      <c r="B31" s="1">
        <f>SUM(B22:B30)</f>
        <v>1</v>
      </c>
      <c r="C31" s="1">
        <f t="shared" ref="C31:AT31" si="2">SUM(C22:C30)</f>
        <v>0</v>
      </c>
      <c r="D31" s="1">
        <f t="shared" si="2"/>
        <v>2</v>
      </c>
      <c r="E31" s="1">
        <f t="shared" si="2"/>
        <v>1</v>
      </c>
      <c r="F31" s="1">
        <f t="shared" si="2"/>
        <v>2</v>
      </c>
      <c r="G31" s="1">
        <f t="shared" si="2"/>
        <v>0</v>
      </c>
      <c r="H31" s="1">
        <f t="shared" si="2"/>
        <v>0</v>
      </c>
      <c r="I31" s="1">
        <f t="shared" si="2"/>
        <v>0</v>
      </c>
      <c r="J31" s="1">
        <f t="shared" si="2"/>
        <v>69</v>
      </c>
      <c r="K31" s="1">
        <f t="shared" si="2"/>
        <v>0</v>
      </c>
      <c r="L31" s="1">
        <f t="shared" si="2"/>
        <v>130</v>
      </c>
      <c r="M31" s="1">
        <f t="shared" si="2"/>
        <v>1</v>
      </c>
      <c r="N31" s="1">
        <f t="shared" si="2"/>
        <v>0</v>
      </c>
      <c r="O31" s="1">
        <f t="shared" si="2"/>
        <v>0</v>
      </c>
      <c r="P31" s="1">
        <f t="shared" si="2"/>
        <v>1</v>
      </c>
      <c r="Q31" s="1">
        <f t="shared" si="2"/>
        <v>0</v>
      </c>
      <c r="R31" s="1">
        <f t="shared" si="2"/>
        <v>3</v>
      </c>
      <c r="S31" s="1">
        <f t="shared" si="2"/>
        <v>0</v>
      </c>
      <c r="T31" s="1">
        <f t="shared" si="2"/>
        <v>0</v>
      </c>
      <c r="U31" s="1">
        <f t="shared" si="2"/>
        <v>0</v>
      </c>
      <c r="V31" s="1">
        <f t="shared" si="2"/>
        <v>0</v>
      </c>
      <c r="W31" s="1">
        <f t="shared" si="2"/>
        <v>1</v>
      </c>
      <c r="X31" s="1">
        <f t="shared" si="2"/>
        <v>0</v>
      </c>
      <c r="Y31" s="1">
        <f t="shared" si="2"/>
        <v>0</v>
      </c>
      <c r="Z31" s="1">
        <f t="shared" si="2"/>
        <v>2</v>
      </c>
      <c r="AA31" s="1">
        <f t="shared" si="2"/>
        <v>1</v>
      </c>
      <c r="AB31" s="1">
        <f t="shared" si="2"/>
        <v>11</v>
      </c>
      <c r="AC31" s="1">
        <f t="shared" si="2"/>
        <v>3</v>
      </c>
      <c r="AD31" s="1">
        <f t="shared" si="2"/>
        <v>0</v>
      </c>
      <c r="AE31" s="1">
        <f t="shared" si="2"/>
        <v>0</v>
      </c>
      <c r="AF31" s="1">
        <f t="shared" si="2"/>
        <v>0</v>
      </c>
      <c r="AG31" s="1">
        <f t="shared" si="2"/>
        <v>3</v>
      </c>
      <c r="AH31" s="1">
        <f t="shared" si="2"/>
        <v>0</v>
      </c>
      <c r="AI31" s="1">
        <f t="shared" si="2"/>
        <v>12</v>
      </c>
      <c r="AJ31" s="1">
        <f t="shared" si="2"/>
        <v>0</v>
      </c>
      <c r="AK31" s="1">
        <f t="shared" si="2"/>
        <v>2</v>
      </c>
      <c r="AL31" s="1">
        <f t="shared" si="2"/>
        <v>0</v>
      </c>
      <c r="AM31" s="1">
        <f t="shared" si="2"/>
        <v>1</v>
      </c>
      <c r="AN31" s="1">
        <f t="shared" si="2"/>
        <v>1</v>
      </c>
      <c r="AO31" s="1">
        <f t="shared" si="2"/>
        <v>0</v>
      </c>
      <c r="AP31" s="1">
        <f t="shared" si="2"/>
        <v>0</v>
      </c>
      <c r="AQ31" s="1">
        <f t="shared" si="2"/>
        <v>0</v>
      </c>
      <c r="AR31" s="1">
        <f t="shared" si="2"/>
        <v>0</v>
      </c>
      <c r="AS31" s="1">
        <f t="shared" si="2"/>
        <v>0</v>
      </c>
      <c r="AT31" s="1">
        <f t="shared" si="2"/>
        <v>11</v>
      </c>
    </row>
    <row r="32" spans="1:46">
      <c r="A32" t="s">
        <v>76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5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2</v>
      </c>
      <c r="U32">
        <v>1</v>
      </c>
      <c r="V32">
        <v>2</v>
      </c>
      <c r="W32">
        <v>1</v>
      </c>
      <c r="X32">
        <v>0</v>
      </c>
      <c r="Y32">
        <v>0</v>
      </c>
      <c r="Z32">
        <v>0</v>
      </c>
      <c r="AA32">
        <v>1</v>
      </c>
      <c r="AB32">
        <v>3</v>
      </c>
      <c r="AC32">
        <v>0</v>
      </c>
      <c r="AD32">
        <v>0</v>
      </c>
      <c r="AE32">
        <v>0</v>
      </c>
      <c r="AF32">
        <v>2</v>
      </c>
      <c r="AG32">
        <v>2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2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2</v>
      </c>
      <c r="AT32">
        <v>6</v>
      </c>
    </row>
    <row r="33" spans="1:46">
      <c r="A33" t="s">
        <v>77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2</v>
      </c>
      <c r="K33">
        <v>1</v>
      </c>
      <c r="L33">
        <v>3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1</v>
      </c>
    </row>
    <row r="34" spans="1:46">
      <c r="A34" t="s">
        <v>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</row>
    <row r="35" spans="1:46">
      <c r="A35" t="s">
        <v>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</row>
    <row r="38" s="1" customFormat="1" spans="1:46">
      <c r="A38" s="1" t="s">
        <v>82</v>
      </c>
      <c r="B38" s="1">
        <f>SUM(B32:B37)</f>
        <v>0</v>
      </c>
      <c r="C38" s="1">
        <f t="shared" ref="C38:AT38" si="3">SUM(C32:C37)</f>
        <v>0</v>
      </c>
      <c r="D38" s="1">
        <f t="shared" si="3"/>
        <v>1</v>
      </c>
      <c r="E38" s="1">
        <f t="shared" si="3"/>
        <v>0</v>
      </c>
      <c r="F38" s="1">
        <f t="shared" si="3"/>
        <v>1</v>
      </c>
      <c r="G38" s="1">
        <f t="shared" si="3"/>
        <v>0</v>
      </c>
      <c r="H38" s="1">
        <f t="shared" si="3"/>
        <v>1</v>
      </c>
      <c r="I38" s="1">
        <f t="shared" si="3"/>
        <v>2</v>
      </c>
      <c r="J38" s="1">
        <f t="shared" si="3"/>
        <v>11</v>
      </c>
      <c r="K38" s="1">
        <f t="shared" si="3"/>
        <v>2</v>
      </c>
      <c r="L38" s="1">
        <f t="shared" si="3"/>
        <v>7</v>
      </c>
      <c r="M38" s="1">
        <f t="shared" si="3"/>
        <v>0</v>
      </c>
      <c r="N38" s="1">
        <f t="shared" si="3"/>
        <v>0</v>
      </c>
      <c r="O38" s="1">
        <f t="shared" si="3"/>
        <v>1</v>
      </c>
      <c r="P38" s="1">
        <f t="shared" si="3"/>
        <v>0</v>
      </c>
      <c r="Q38" s="1">
        <f t="shared" si="3"/>
        <v>2</v>
      </c>
      <c r="R38" s="1">
        <f t="shared" si="3"/>
        <v>0</v>
      </c>
      <c r="S38" s="1">
        <f t="shared" si="3"/>
        <v>0</v>
      </c>
      <c r="T38" s="1">
        <f t="shared" si="3"/>
        <v>4</v>
      </c>
      <c r="U38" s="1">
        <f t="shared" si="3"/>
        <v>2</v>
      </c>
      <c r="V38" s="1">
        <f t="shared" si="3"/>
        <v>3</v>
      </c>
      <c r="W38" s="1">
        <f t="shared" si="3"/>
        <v>1</v>
      </c>
      <c r="X38" s="1">
        <f t="shared" si="3"/>
        <v>0</v>
      </c>
      <c r="Y38" s="1">
        <f t="shared" si="3"/>
        <v>0</v>
      </c>
      <c r="Z38" s="1">
        <f t="shared" si="3"/>
        <v>0</v>
      </c>
      <c r="AA38" s="1">
        <f t="shared" si="3"/>
        <v>2</v>
      </c>
      <c r="AB38" s="1">
        <f t="shared" si="3"/>
        <v>6</v>
      </c>
      <c r="AC38" s="1">
        <f t="shared" si="3"/>
        <v>1</v>
      </c>
      <c r="AD38" s="1">
        <f t="shared" si="3"/>
        <v>0</v>
      </c>
      <c r="AE38" s="1">
        <f t="shared" si="3"/>
        <v>0</v>
      </c>
      <c r="AF38" s="1">
        <f t="shared" si="3"/>
        <v>2</v>
      </c>
      <c r="AG38" s="1">
        <f t="shared" si="3"/>
        <v>6</v>
      </c>
      <c r="AH38" s="1">
        <f t="shared" si="3"/>
        <v>2</v>
      </c>
      <c r="AI38" s="1">
        <f t="shared" si="3"/>
        <v>2</v>
      </c>
      <c r="AJ38" s="1">
        <f t="shared" si="3"/>
        <v>0</v>
      </c>
      <c r="AK38" s="1">
        <f t="shared" si="3"/>
        <v>1</v>
      </c>
      <c r="AL38" s="1">
        <f t="shared" si="3"/>
        <v>1</v>
      </c>
      <c r="AM38" s="1">
        <f t="shared" si="3"/>
        <v>3</v>
      </c>
      <c r="AN38" s="1">
        <f t="shared" si="3"/>
        <v>0</v>
      </c>
      <c r="AO38" s="1">
        <f t="shared" si="3"/>
        <v>5</v>
      </c>
      <c r="AP38" s="1">
        <f t="shared" si="3"/>
        <v>1</v>
      </c>
      <c r="AQ38" s="1">
        <f t="shared" si="3"/>
        <v>0</v>
      </c>
      <c r="AR38" s="1">
        <f t="shared" si="3"/>
        <v>0</v>
      </c>
      <c r="AS38" s="1">
        <f t="shared" si="3"/>
        <v>3</v>
      </c>
      <c r="AT38" s="1">
        <f t="shared" si="3"/>
        <v>8</v>
      </c>
    </row>
    <row r="39" spans="1:46">
      <c r="A39" t="s">
        <v>83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2</v>
      </c>
      <c r="I39">
        <v>0</v>
      </c>
      <c r="J39">
        <v>20</v>
      </c>
      <c r="K39">
        <v>1</v>
      </c>
      <c r="L39">
        <v>4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5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0</v>
      </c>
      <c r="AG39">
        <v>3</v>
      </c>
      <c r="AH39">
        <v>2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</row>
    <row r="40" spans="1:46">
      <c r="A40" t="s">
        <v>84</v>
      </c>
      <c r="B40">
        <v>1</v>
      </c>
      <c r="C40">
        <v>0</v>
      </c>
      <c r="D40">
        <v>0</v>
      </c>
      <c r="E40">
        <v>0</v>
      </c>
      <c r="F40">
        <v>2</v>
      </c>
      <c r="G40">
        <v>0</v>
      </c>
      <c r="H40">
        <v>1</v>
      </c>
      <c r="I40">
        <v>1</v>
      </c>
      <c r="J40">
        <v>5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</row>
    <row r="41" spans="1:46">
      <c r="A41" t="s">
        <v>85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9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0</v>
      </c>
      <c r="Y41">
        <v>1</v>
      </c>
      <c r="Z41">
        <v>0</v>
      </c>
      <c r="AA41">
        <v>2</v>
      </c>
      <c r="AB41">
        <v>7</v>
      </c>
      <c r="AC41">
        <v>2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2</v>
      </c>
      <c r="AS41">
        <v>1</v>
      </c>
      <c r="AT41">
        <v>4</v>
      </c>
    </row>
    <row r="42" spans="1:46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3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</row>
    <row r="43" spans="1:46">
      <c r="A43" t="s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>
      <c r="A44" t="s">
        <v>88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2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</v>
      </c>
    </row>
    <row r="45" spans="1:46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</row>
    <row r="46" spans="1:46">
      <c r="A46" t="s">
        <v>90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</row>
    <row r="47" spans="1:46">
      <c r="A47" t="s">
        <v>91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</row>
    <row r="48" s="1" customFormat="1" spans="1:46">
      <c r="A48" s="1" t="s">
        <v>92</v>
      </c>
      <c r="B48" s="1">
        <f>SUM(B39:B47)</f>
        <v>2</v>
      </c>
      <c r="C48" s="1">
        <f t="shared" ref="C48:AT48" si="4">SUM(C39:C47)</f>
        <v>0</v>
      </c>
      <c r="D48" s="1">
        <f t="shared" si="4"/>
        <v>1</v>
      </c>
      <c r="E48" s="1">
        <f t="shared" si="4"/>
        <v>1</v>
      </c>
      <c r="F48" s="1">
        <f t="shared" si="4"/>
        <v>5</v>
      </c>
      <c r="G48" s="1">
        <f t="shared" si="4"/>
        <v>0</v>
      </c>
      <c r="H48" s="1">
        <f t="shared" si="4"/>
        <v>4</v>
      </c>
      <c r="I48" s="1">
        <f t="shared" si="4"/>
        <v>1</v>
      </c>
      <c r="J48" s="1">
        <f t="shared" si="4"/>
        <v>40</v>
      </c>
      <c r="K48" s="1">
        <f t="shared" si="4"/>
        <v>2</v>
      </c>
      <c r="L48" s="1">
        <f t="shared" si="4"/>
        <v>8</v>
      </c>
      <c r="M48" s="1">
        <f t="shared" si="4"/>
        <v>6</v>
      </c>
      <c r="N48" s="1">
        <f t="shared" si="4"/>
        <v>4</v>
      </c>
      <c r="O48" s="1">
        <f t="shared" si="4"/>
        <v>4</v>
      </c>
      <c r="P48" s="1">
        <f t="shared" si="4"/>
        <v>0</v>
      </c>
      <c r="Q48" s="1">
        <f t="shared" si="4"/>
        <v>0</v>
      </c>
      <c r="R48" s="1">
        <f t="shared" si="4"/>
        <v>3</v>
      </c>
      <c r="S48" s="1">
        <f t="shared" si="4"/>
        <v>0</v>
      </c>
      <c r="T48" s="1">
        <f t="shared" si="4"/>
        <v>1</v>
      </c>
      <c r="U48" s="1">
        <f t="shared" si="4"/>
        <v>1</v>
      </c>
      <c r="V48" s="1">
        <f t="shared" si="4"/>
        <v>9</v>
      </c>
      <c r="W48" s="1">
        <f t="shared" si="4"/>
        <v>1</v>
      </c>
      <c r="X48" s="1">
        <f t="shared" si="4"/>
        <v>0</v>
      </c>
      <c r="Y48" s="1">
        <f t="shared" si="4"/>
        <v>2</v>
      </c>
      <c r="Z48" s="1">
        <f t="shared" si="4"/>
        <v>2</v>
      </c>
      <c r="AA48" s="1">
        <f t="shared" si="4"/>
        <v>7</v>
      </c>
      <c r="AB48" s="1">
        <f t="shared" si="4"/>
        <v>13</v>
      </c>
      <c r="AC48" s="1">
        <f t="shared" si="4"/>
        <v>7</v>
      </c>
      <c r="AD48" s="1">
        <f t="shared" si="4"/>
        <v>0</v>
      </c>
      <c r="AE48" s="1">
        <f t="shared" si="4"/>
        <v>1</v>
      </c>
      <c r="AF48" s="1">
        <f t="shared" si="4"/>
        <v>1</v>
      </c>
      <c r="AG48" s="1">
        <f t="shared" si="4"/>
        <v>7</v>
      </c>
      <c r="AH48" s="1">
        <f t="shared" si="4"/>
        <v>3</v>
      </c>
      <c r="AI48" s="1">
        <f t="shared" si="4"/>
        <v>7</v>
      </c>
      <c r="AJ48" s="1">
        <f t="shared" si="4"/>
        <v>0</v>
      </c>
      <c r="AK48" s="1">
        <f t="shared" si="4"/>
        <v>1</v>
      </c>
      <c r="AL48" s="1">
        <f t="shared" si="4"/>
        <v>0</v>
      </c>
      <c r="AM48" s="1">
        <f t="shared" si="4"/>
        <v>2</v>
      </c>
      <c r="AN48" s="1">
        <f t="shared" si="4"/>
        <v>0</v>
      </c>
      <c r="AO48" s="1">
        <f t="shared" si="4"/>
        <v>1</v>
      </c>
      <c r="AP48" s="1">
        <f t="shared" si="4"/>
        <v>2</v>
      </c>
      <c r="AQ48" s="1">
        <f t="shared" si="4"/>
        <v>0</v>
      </c>
      <c r="AR48" s="1">
        <f t="shared" si="4"/>
        <v>2</v>
      </c>
      <c r="AS48" s="1">
        <f t="shared" si="4"/>
        <v>1</v>
      </c>
      <c r="AT48" s="1">
        <f t="shared" si="4"/>
        <v>18</v>
      </c>
    </row>
    <row r="49" spans="1:46">
      <c r="A49" t="s">
        <v>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3</v>
      </c>
    </row>
    <row r="50" spans="1:46">
      <c r="A50" t="s">
        <v>94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</row>
    <row r="51" spans="1:46">
      <c r="A51" t="s">
        <v>95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7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13</v>
      </c>
      <c r="AC51">
        <v>0</v>
      </c>
      <c r="AD51">
        <v>0</v>
      </c>
      <c r="AE51">
        <v>1</v>
      </c>
      <c r="AF51">
        <v>0</v>
      </c>
      <c r="AG51">
        <v>3</v>
      </c>
      <c r="AH51">
        <v>0</v>
      </c>
      <c r="AI51">
        <v>3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4</v>
      </c>
    </row>
    <row r="52" spans="1:46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</row>
    <row r="53" spans="1:46">
      <c r="A53" t="s">
        <v>97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</row>
    <row r="54" spans="1:46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10</v>
      </c>
      <c r="K54">
        <v>0</v>
      </c>
      <c r="L54">
        <v>2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2</v>
      </c>
      <c r="W54">
        <v>0</v>
      </c>
      <c r="X54">
        <v>1</v>
      </c>
      <c r="Y54">
        <v>0</v>
      </c>
      <c r="Z54">
        <v>1</v>
      </c>
      <c r="AA54">
        <v>3</v>
      </c>
      <c r="AB54">
        <v>10</v>
      </c>
      <c r="AC54">
        <v>2</v>
      </c>
      <c r="AD54">
        <v>0</v>
      </c>
      <c r="AE54">
        <v>0</v>
      </c>
      <c r="AF54">
        <v>0</v>
      </c>
      <c r="AG54">
        <v>4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4</v>
      </c>
    </row>
    <row r="55" spans="1:46">
      <c r="A55" t="s">
        <v>99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</row>
    <row r="56" spans="1:46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>
      <c r="A57" t="s">
        <v>101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14</v>
      </c>
      <c r="K57">
        <v>0</v>
      </c>
      <c r="L57">
        <v>23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5</v>
      </c>
      <c r="AJ57">
        <v>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2</v>
      </c>
    </row>
    <row r="58" s="1" customFormat="1" spans="1:46">
      <c r="A58" s="1" t="s">
        <v>102</v>
      </c>
      <c r="B58" s="1">
        <f>SUM(B49:B57)</f>
        <v>1</v>
      </c>
      <c r="C58" s="1">
        <f t="shared" ref="C58:AT58" si="5">SUM(C49:C57)</f>
        <v>0</v>
      </c>
      <c r="D58" s="1">
        <f t="shared" si="5"/>
        <v>2</v>
      </c>
      <c r="E58" s="1">
        <f t="shared" si="5"/>
        <v>1</v>
      </c>
      <c r="F58" s="1">
        <f t="shared" si="5"/>
        <v>0</v>
      </c>
      <c r="G58" s="1">
        <f t="shared" si="5"/>
        <v>3</v>
      </c>
      <c r="H58" s="1">
        <f t="shared" si="5"/>
        <v>0</v>
      </c>
      <c r="I58" s="1">
        <f t="shared" si="5"/>
        <v>0</v>
      </c>
      <c r="J58" s="1">
        <f t="shared" si="5"/>
        <v>31</v>
      </c>
      <c r="K58" s="1">
        <f t="shared" si="5"/>
        <v>0</v>
      </c>
      <c r="L58" s="1">
        <f t="shared" si="5"/>
        <v>35</v>
      </c>
      <c r="M58" s="1">
        <f t="shared" si="5"/>
        <v>4</v>
      </c>
      <c r="N58" s="1">
        <f t="shared" si="5"/>
        <v>2</v>
      </c>
      <c r="O58" s="1">
        <f t="shared" si="5"/>
        <v>2</v>
      </c>
      <c r="P58" s="1">
        <f t="shared" si="5"/>
        <v>0</v>
      </c>
      <c r="Q58" s="1">
        <f t="shared" si="5"/>
        <v>1</v>
      </c>
      <c r="R58" s="1">
        <f t="shared" si="5"/>
        <v>2</v>
      </c>
      <c r="S58" s="1">
        <f t="shared" si="5"/>
        <v>0</v>
      </c>
      <c r="T58" s="1">
        <f t="shared" si="5"/>
        <v>2</v>
      </c>
      <c r="U58" s="1">
        <f t="shared" si="5"/>
        <v>0</v>
      </c>
      <c r="V58" s="1">
        <f t="shared" si="5"/>
        <v>3</v>
      </c>
      <c r="W58" s="1">
        <f t="shared" si="5"/>
        <v>1</v>
      </c>
      <c r="X58" s="1">
        <f t="shared" si="5"/>
        <v>1</v>
      </c>
      <c r="Y58" s="1">
        <f t="shared" si="5"/>
        <v>0</v>
      </c>
      <c r="Z58" s="1">
        <f t="shared" si="5"/>
        <v>2</v>
      </c>
      <c r="AA58" s="1">
        <f t="shared" si="5"/>
        <v>4</v>
      </c>
      <c r="AB58" s="1">
        <f t="shared" si="5"/>
        <v>35</v>
      </c>
      <c r="AC58" s="1">
        <f t="shared" si="5"/>
        <v>3</v>
      </c>
      <c r="AD58" s="1">
        <f t="shared" si="5"/>
        <v>0</v>
      </c>
      <c r="AE58" s="1">
        <f t="shared" si="5"/>
        <v>3</v>
      </c>
      <c r="AF58" s="1">
        <f t="shared" si="5"/>
        <v>1</v>
      </c>
      <c r="AG58" s="1">
        <f t="shared" si="5"/>
        <v>7</v>
      </c>
      <c r="AH58" s="1">
        <f t="shared" si="5"/>
        <v>1</v>
      </c>
      <c r="AI58" s="1">
        <f t="shared" si="5"/>
        <v>9</v>
      </c>
      <c r="AJ58" s="1">
        <f t="shared" si="5"/>
        <v>3</v>
      </c>
      <c r="AK58" s="1">
        <f t="shared" si="5"/>
        <v>1</v>
      </c>
      <c r="AL58" s="1">
        <f t="shared" si="5"/>
        <v>0</v>
      </c>
      <c r="AM58" s="1">
        <f t="shared" si="5"/>
        <v>0</v>
      </c>
      <c r="AN58" s="1">
        <f t="shared" si="5"/>
        <v>0</v>
      </c>
      <c r="AO58" s="1">
        <f t="shared" si="5"/>
        <v>0</v>
      </c>
      <c r="AP58" s="1">
        <f t="shared" si="5"/>
        <v>0</v>
      </c>
      <c r="AQ58" s="1">
        <f t="shared" si="5"/>
        <v>0</v>
      </c>
      <c r="AR58" s="1">
        <f t="shared" si="5"/>
        <v>0</v>
      </c>
      <c r="AS58" s="1">
        <f t="shared" si="5"/>
        <v>3</v>
      </c>
      <c r="AT58" s="1">
        <f t="shared" si="5"/>
        <v>20</v>
      </c>
    </row>
    <row r="59" spans="1:46">
      <c r="A59" t="s">
        <v>103</v>
      </c>
      <c r="B59">
        <v>0</v>
      </c>
      <c r="C59">
        <v>0</v>
      </c>
      <c r="D59">
        <v>2</v>
      </c>
      <c r="E59">
        <v>1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2</v>
      </c>
    </row>
    <row r="60" spans="1:46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2</v>
      </c>
    </row>
    <row r="61" spans="1:46">
      <c r="A61" t="s">
        <v>105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>
      <c r="A62" t="s">
        <v>106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4</v>
      </c>
    </row>
    <row r="63" spans="1:46">
      <c r="A63" t="s">
        <v>107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4</v>
      </c>
    </row>
    <row r="64" spans="1:46">
      <c r="A64" t="s">
        <v>108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</row>
    <row r="65" spans="1:46">
      <c r="A65" t="s">
        <v>109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</row>
    <row r="66" spans="1:46">
      <c r="A66" t="s">
        <v>110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>
      <c r="A67" t="s">
        <v>111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</row>
    <row r="68" s="1" customFormat="1" spans="1:46">
      <c r="A68" s="1" t="s">
        <v>112</v>
      </c>
      <c r="B68" s="1">
        <f>SUM(B59:B67)</f>
        <v>2</v>
      </c>
      <c r="C68" s="1">
        <f t="shared" ref="C68:AT68" si="6">SUM(C59:C67)</f>
        <v>0</v>
      </c>
      <c r="D68" s="1">
        <f t="shared" si="6"/>
        <v>2</v>
      </c>
      <c r="E68" s="1">
        <f t="shared" si="6"/>
        <v>1</v>
      </c>
      <c r="F68" s="1">
        <f t="shared" si="6"/>
        <v>0</v>
      </c>
      <c r="G68" s="1">
        <f t="shared" si="6"/>
        <v>0</v>
      </c>
      <c r="H68" s="1">
        <f t="shared" si="6"/>
        <v>0</v>
      </c>
      <c r="I68" s="1">
        <f t="shared" si="6"/>
        <v>1</v>
      </c>
      <c r="J68" s="1">
        <f t="shared" si="6"/>
        <v>5</v>
      </c>
      <c r="K68" s="1">
        <f t="shared" si="6"/>
        <v>0</v>
      </c>
      <c r="L68" s="1">
        <f t="shared" si="6"/>
        <v>2</v>
      </c>
      <c r="M68" s="1">
        <f t="shared" si="6"/>
        <v>1</v>
      </c>
      <c r="N68" s="1">
        <f t="shared" si="6"/>
        <v>1</v>
      </c>
      <c r="O68" s="1">
        <f t="shared" si="6"/>
        <v>1</v>
      </c>
      <c r="P68" s="1">
        <f t="shared" si="6"/>
        <v>0</v>
      </c>
      <c r="Q68" s="1">
        <f t="shared" si="6"/>
        <v>0</v>
      </c>
      <c r="R68" s="1">
        <f t="shared" si="6"/>
        <v>0</v>
      </c>
      <c r="S68" s="1">
        <f t="shared" si="6"/>
        <v>0</v>
      </c>
      <c r="T68" s="1">
        <f t="shared" si="6"/>
        <v>1</v>
      </c>
      <c r="U68" s="1">
        <f t="shared" si="6"/>
        <v>0</v>
      </c>
      <c r="V68" s="1">
        <f t="shared" si="6"/>
        <v>1</v>
      </c>
      <c r="W68" s="1">
        <f t="shared" si="6"/>
        <v>0</v>
      </c>
      <c r="X68" s="1">
        <f t="shared" si="6"/>
        <v>0</v>
      </c>
      <c r="Y68" s="1">
        <f t="shared" si="6"/>
        <v>0</v>
      </c>
      <c r="Z68" s="1">
        <f t="shared" si="6"/>
        <v>0</v>
      </c>
      <c r="AA68" s="1">
        <f t="shared" si="6"/>
        <v>0</v>
      </c>
      <c r="AB68" s="1">
        <f t="shared" si="6"/>
        <v>14</v>
      </c>
      <c r="AC68" s="1">
        <f t="shared" si="6"/>
        <v>0</v>
      </c>
      <c r="AD68" s="1">
        <f t="shared" si="6"/>
        <v>0</v>
      </c>
      <c r="AE68" s="1">
        <f t="shared" si="6"/>
        <v>0</v>
      </c>
      <c r="AF68" s="1">
        <f t="shared" si="6"/>
        <v>1</v>
      </c>
      <c r="AG68" s="1">
        <f t="shared" si="6"/>
        <v>0</v>
      </c>
      <c r="AH68" s="1">
        <f t="shared" si="6"/>
        <v>1</v>
      </c>
      <c r="AI68" s="1">
        <f t="shared" si="6"/>
        <v>5</v>
      </c>
      <c r="AJ68" s="1">
        <f t="shared" si="6"/>
        <v>0</v>
      </c>
      <c r="AK68" s="1">
        <f t="shared" si="6"/>
        <v>0</v>
      </c>
      <c r="AL68" s="1">
        <f t="shared" si="6"/>
        <v>0</v>
      </c>
      <c r="AM68" s="1">
        <f t="shared" si="6"/>
        <v>1</v>
      </c>
      <c r="AN68" s="1">
        <f t="shared" si="6"/>
        <v>0</v>
      </c>
      <c r="AO68" s="1">
        <f t="shared" si="6"/>
        <v>1</v>
      </c>
      <c r="AP68" s="1">
        <f t="shared" si="6"/>
        <v>1</v>
      </c>
      <c r="AQ68" s="1">
        <f t="shared" si="6"/>
        <v>0</v>
      </c>
      <c r="AR68" s="1">
        <f t="shared" si="6"/>
        <v>2</v>
      </c>
      <c r="AS68" s="1">
        <f t="shared" si="6"/>
        <v>0</v>
      </c>
      <c r="AT68" s="1">
        <f t="shared" si="6"/>
        <v>14</v>
      </c>
    </row>
    <row r="69" spans="1:46">
      <c r="A69" t="s">
        <v>113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</row>
    <row r="70" spans="1:46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</row>
    <row r="71" spans="1:46">
      <c r="A71" t="s">
        <v>115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1</v>
      </c>
    </row>
    <row r="73" spans="1:46">
      <c r="A73" t="s">
        <v>117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1</v>
      </c>
    </row>
    <row r="74" spans="1:46">
      <c r="A74" t="s">
        <v>118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</row>
    <row r="75" spans="1:46">
      <c r="A75" t="s">
        <v>119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>
      <c r="A76" t="s">
        <v>120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>
      <c r="A77" t="s">
        <v>121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>
      <c r="A79" t="s">
        <v>123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>
      <c r="A81" t="s">
        <v>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</row>
    <row r="82" spans="1:46">
      <c r="A82" t="s">
        <v>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>
      <c r="A83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</row>
    <row r="84" spans="1:46">
      <c r="A84" t="s">
        <v>128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>
      <c r="A86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2</v>
      </c>
    </row>
    <row r="87" s="1" customFormat="1" spans="1:46">
      <c r="A87" s="1" t="s">
        <v>131</v>
      </c>
      <c r="B87" s="1">
        <f>SUM(B69:B86)</f>
        <v>0</v>
      </c>
      <c r="C87" s="1">
        <f t="shared" ref="C87:AT87" si="7">SUM(C69:C86)</f>
        <v>0</v>
      </c>
      <c r="D87" s="1">
        <f t="shared" si="7"/>
        <v>2</v>
      </c>
      <c r="E87" s="1">
        <f t="shared" si="7"/>
        <v>0</v>
      </c>
      <c r="F87" s="1">
        <f t="shared" si="7"/>
        <v>0</v>
      </c>
      <c r="G87" s="1">
        <f t="shared" si="7"/>
        <v>0</v>
      </c>
      <c r="H87" s="1">
        <f t="shared" si="7"/>
        <v>0</v>
      </c>
      <c r="I87" s="1">
        <f t="shared" si="7"/>
        <v>1</v>
      </c>
      <c r="J87" s="1">
        <f t="shared" si="7"/>
        <v>1</v>
      </c>
      <c r="K87" s="1">
        <f t="shared" si="7"/>
        <v>0</v>
      </c>
      <c r="L87" s="1">
        <f t="shared" si="7"/>
        <v>6</v>
      </c>
      <c r="M87" s="1">
        <f t="shared" si="7"/>
        <v>2</v>
      </c>
      <c r="N87" s="1">
        <f t="shared" si="7"/>
        <v>0</v>
      </c>
      <c r="O87" s="1">
        <f t="shared" si="7"/>
        <v>0</v>
      </c>
      <c r="P87" s="1">
        <f t="shared" si="7"/>
        <v>0</v>
      </c>
      <c r="Q87" s="1">
        <f t="shared" si="7"/>
        <v>0</v>
      </c>
      <c r="R87" s="1">
        <f t="shared" si="7"/>
        <v>2</v>
      </c>
      <c r="S87" s="1">
        <f t="shared" si="7"/>
        <v>0</v>
      </c>
      <c r="T87" s="1">
        <f t="shared" si="7"/>
        <v>1</v>
      </c>
      <c r="U87" s="1">
        <f t="shared" si="7"/>
        <v>0</v>
      </c>
      <c r="V87" s="1">
        <f t="shared" si="7"/>
        <v>2</v>
      </c>
      <c r="W87" s="1">
        <f t="shared" si="7"/>
        <v>0</v>
      </c>
      <c r="X87" s="1">
        <f t="shared" si="7"/>
        <v>0</v>
      </c>
      <c r="Y87" s="1">
        <f t="shared" si="7"/>
        <v>0</v>
      </c>
      <c r="Z87" s="1">
        <f t="shared" si="7"/>
        <v>1</v>
      </c>
      <c r="AA87" s="1">
        <f t="shared" si="7"/>
        <v>1</v>
      </c>
      <c r="AB87" s="1">
        <f t="shared" si="7"/>
        <v>12</v>
      </c>
      <c r="AC87" s="1">
        <f t="shared" si="7"/>
        <v>2</v>
      </c>
      <c r="AD87" s="1">
        <f t="shared" si="7"/>
        <v>0</v>
      </c>
      <c r="AE87" s="1">
        <f t="shared" si="7"/>
        <v>1</v>
      </c>
      <c r="AF87" s="1">
        <f t="shared" si="7"/>
        <v>1</v>
      </c>
      <c r="AG87" s="1">
        <f t="shared" si="7"/>
        <v>0</v>
      </c>
      <c r="AH87" s="1">
        <f t="shared" si="7"/>
        <v>0</v>
      </c>
      <c r="AI87" s="1">
        <f t="shared" si="7"/>
        <v>3</v>
      </c>
      <c r="AJ87" s="1">
        <f t="shared" si="7"/>
        <v>1</v>
      </c>
      <c r="AK87" s="1">
        <f t="shared" si="7"/>
        <v>0</v>
      </c>
      <c r="AL87" s="1">
        <f t="shared" si="7"/>
        <v>1</v>
      </c>
      <c r="AM87" s="1">
        <f t="shared" si="7"/>
        <v>1</v>
      </c>
      <c r="AN87" s="1">
        <f t="shared" si="7"/>
        <v>0</v>
      </c>
      <c r="AO87" s="1">
        <f t="shared" si="7"/>
        <v>0</v>
      </c>
      <c r="AP87" s="1">
        <f t="shared" si="7"/>
        <v>0</v>
      </c>
      <c r="AQ87" s="1">
        <f t="shared" si="7"/>
        <v>1</v>
      </c>
      <c r="AR87" s="1">
        <f t="shared" si="7"/>
        <v>2</v>
      </c>
      <c r="AS87" s="1">
        <f t="shared" si="7"/>
        <v>0</v>
      </c>
      <c r="AT87" s="1">
        <f t="shared" si="7"/>
        <v>10</v>
      </c>
    </row>
  </sheetData>
  <autoFilter ref="A1:AT8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DBS78.Samples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烟雨霏霏</cp:lastModifiedBy>
  <dcterms:created xsi:type="dcterms:W3CDTF">2022-05-25T03:48:00Z</dcterms:created>
  <dcterms:modified xsi:type="dcterms:W3CDTF">2022-05-25T04:06:07Z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84C216EC654A45CFB1560F09D6732A56</vt:lpwstr>
  </property>
  <property fmtid="{D5CDD505-2E9C-101B-9397-08002B2CF9AE}" pid="3" name="KSOProductBuildVer">
    <vt:lpwstr>2052-11.1.0.11551</vt:lpwstr>
  </property>
</Properties>
</file>