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10.testing\10.testing\testcase\"/>
    </mc:Choice>
  </mc:AlternateContent>
  <bookViews>
    <workbookView xWindow="0" yWindow="0" windowWidth="19200" windowHeight="9525"/>
  </bookViews>
  <sheets>
    <sheet name="TestReport" sheetId="6" r:id="rId1"/>
    <sheet name="1. HOME" sheetId="7" r:id="rId2"/>
    <sheet name="2. ĐĂNG KÍ" sheetId="3" r:id="rId3"/>
    <sheet name="3. ĐĂNG NHẬP" sheetId="2" r:id="rId4"/>
    <sheet name="4.ĐĂNG XUẤT" sheetId="11" r:id="rId5"/>
    <sheet name="5.Xemthongtinlophoc" sheetId="8" r:id="rId6"/>
    <sheet name="6.Timkiemlophoc" sheetId="4" r:id="rId7"/>
    <sheet name="7.Danhkylophoc" sheetId="10" r:id="rId8"/>
    <sheet name="8.Molophoc" sheetId="16" r:id="rId9"/>
    <sheet name="9.Quanlylophoc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1" l="1"/>
  <c r="I20" i="6" l="1"/>
  <c r="D20" i="6"/>
  <c r="D6" i="7" l="1"/>
  <c r="C6" i="7"/>
  <c r="B6" i="7"/>
  <c r="D5" i="7"/>
  <c r="C5" i="7"/>
  <c r="B5" i="7"/>
  <c r="B150" i="2" l="1"/>
  <c r="B129" i="2"/>
  <c r="B108" i="2"/>
  <c r="B91" i="2"/>
  <c r="B74" i="2"/>
  <c r="B46" i="2"/>
  <c r="B14" i="2"/>
</calcChain>
</file>

<file path=xl/sharedStrings.xml><?xml version="1.0" encoding="utf-8"?>
<sst xmlns="http://schemas.openxmlformats.org/spreadsheetml/2006/main" count="1607" uniqueCount="323">
  <si>
    <t>Điều kiện</t>
  </si>
  <si>
    <t>o</t>
  </si>
  <si>
    <t>-</t>
  </si>
  <si>
    <t>Thao tác</t>
  </si>
  <si>
    <t>Kết quả test</t>
  </si>
  <si>
    <t>Kết quả</t>
  </si>
  <si>
    <t>Test description ID</t>
  </si>
  <si>
    <t>Test explaination &amp; Test target</t>
  </si>
  <si>
    <t>FN-01</t>
  </si>
  <si>
    <t>Check trường ID đăng kí</t>
  </si>
  <si>
    <t>FN-02</t>
  </si>
  <si>
    <t>Check trường password đăng kí</t>
  </si>
  <si>
    <t>FN-03</t>
  </si>
  <si>
    <t>Check xử lý đăng kí</t>
  </si>
  <si>
    <t>Các ký hiệu sử dụng:</t>
  </si>
  <si>
    <r>
      <t>"</t>
    </r>
    <r>
      <rPr>
        <b/>
        <sz val="11"/>
        <color rgb="FFFF0000"/>
        <rFont val="Arial"/>
        <family val="2"/>
      </rPr>
      <t>o</t>
    </r>
    <r>
      <rPr>
        <b/>
        <sz val="11"/>
        <rFont val="Arial"/>
        <family val="2"/>
      </rPr>
      <t>" &lt;=&gt; Chọn</t>
    </r>
  </si>
  <si>
    <r>
      <t>"</t>
    </r>
    <r>
      <rPr>
        <b/>
        <sz val="11"/>
        <color rgb="FFFF0000"/>
        <rFont val="Arial"/>
        <family val="2"/>
      </rPr>
      <t>-</t>
    </r>
    <r>
      <rPr>
        <b/>
        <sz val="11"/>
        <rFont val="Arial"/>
        <family val="2"/>
      </rPr>
      <t>" &lt;=&gt; Không chọn</t>
    </r>
  </si>
  <si>
    <t>FN-01: Check trường ID đăng kí</t>
  </si>
  <si>
    <t>Giải thích nội dung TC：</t>
  </si>
  <si>
    <t>①</t>
  </si>
  <si>
    <t>Case 1:</t>
  </si>
  <si>
    <t>②</t>
  </si>
  <si>
    <t>Case 2:</t>
  </si>
  <si>
    <t>③</t>
  </si>
  <si>
    <t xml:space="preserve">Case 3: </t>
  </si>
  <si>
    <t>④</t>
  </si>
  <si>
    <t xml:space="preserve">Case 4: </t>
  </si>
  <si>
    <t>account</t>
  </si>
  <si>
    <t>Định dạng email</t>
  </si>
  <si>
    <t>Đúng định dạng email</t>
  </si>
  <si>
    <t xml:space="preserve"> - </t>
  </si>
  <si>
    <t>Sai định dạng</t>
  </si>
  <si>
    <t>Nguyên tắc</t>
  </si>
  <si>
    <t>A-Z</t>
  </si>
  <si>
    <t>a-z</t>
  </si>
  <si>
    <t>0-9</t>
  </si>
  <si>
    <t>! # % &amp; ' * + / +?^_'{|}~.</t>
  </si>
  <si>
    <t xml:space="preserve"> Sử dụng</t>
  </si>
  <si>
    <t>()&lt;&gt;[]:;@,</t>
  </si>
  <si>
    <t>dấu . Ở đầu câu</t>
  </si>
  <si>
    <t>dấu. Ở cuối câu</t>
  </si>
  <si>
    <t>2 dấu .liên tục</t>
  </si>
  <si>
    <t>Khoảng trống</t>
  </si>
  <si>
    <t>Thông báo lỗi</t>
  </si>
  <si>
    <t>Không thông báo lỗi</t>
  </si>
  <si>
    <t xml:space="preserve">FN-02: Check trường password </t>
  </si>
  <si>
    <t>password</t>
  </si>
  <si>
    <t>Số kí tự</t>
  </si>
  <si>
    <t xml:space="preserve"> -</t>
  </si>
  <si>
    <t>chữ la tinh</t>
  </si>
  <si>
    <t>hoa</t>
  </si>
  <si>
    <t>thường</t>
  </si>
  <si>
    <t>co dấu</t>
  </si>
  <si>
    <t>kí tự</t>
  </si>
  <si>
    <t>số</t>
  </si>
  <si>
    <t>dấu cách</t>
  </si>
  <si>
    <t>đặc biệt</t>
  </si>
  <si>
    <t>không trùng email</t>
  </si>
  <si>
    <t>không trùng ID</t>
  </si>
  <si>
    <t>Không hiển thị tb lỗi</t>
  </si>
  <si>
    <t>Hiển thị tb lỗi</t>
  </si>
  <si>
    <t>FN-03: Check form xử lý đăng kí</t>
  </si>
  <si>
    <t>Trang đăng kí được mở hoàn toàn</t>
  </si>
  <si>
    <t>Nhập email và password-&gt; Tạo tài khoản mới A</t>
  </si>
  <si>
    <t>Button đăng kí</t>
  </si>
  <si>
    <t>Click button Face book/google</t>
  </si>
  <si>
    <t>Nhập pass  hợp lệ cho tài khoản sử dụng FB/GG</t>
  </si>
  <si>
    <t xml:space="preserve"> </t>
  </si>
  <si>
    <t>Nhấp vào URL gửi qua email(tài khoản chưa kích hoạt)</t>
  </si>
  <si>
    <t>Hiển thị messger "Active thành công"</t>
  </si>
  <si>
    <t>Hiển thị messger "Active  không thành công"</t>
  </si>
  <si>
    <t>Account đã tồn tại trong hệ thống</t>
  </si>
  <si>
    <t>Tài khoản MXH không có email</t>
  </si>
  <si>
    <t>User đã active</t>
  </si>
  <si>
    <t>Gửi email kích hoạt</t>
  </si>
  <si>
    <t>Kiểm tra xử lý nhập trường đăng nhập</t>
  </si>
  <si>
    <t>Kiểm tra xử lý nhập và hiển thị trường password</t>
  </si>
  <si>
    <t>Kiểm tra xử lý đăng nhập</t>
  </si>
  <si>
    <t>FN-04</t>
  </si>
  <si>
    <t>Kiểm tra xử lý quên mật khẩu</t>
  </si>
  <si>
    <t>FN-05</t>
  </si>
  <si>
    <t xml:space="preserve">Kiểm tra xử lý tạo tài khoản </t>
  </si>
  <si>
    <t>FN-06</t>
  </si>
  <si>
    <t>※Giải thích nội dung TC：</t>
  </si>
  <si>
    <t xml:space="preserve">Case 1: </t>
  </si>
  <si>
    <t xml:space="preserve">Case 2: </t>
  </si>
  <si>
    <t>Trang login được tải thành công</t>
  </si>
  <si>
    <t>Số lượng ký tự nhập vào ô địa chỉ Email</t>
  </si>
  <si>
    <t>&gt;0</t>
  </si>
  <si>
    <t>Kiểu nhập</t>
  </si>
  <si>
    <t>Ký tự  A-Z, a-z</t>
  </si>
  <si>
    <t>Kiểu số 0-9</t>
  </si>
  <si>
    <t>Ký tự đặc biệt</t>
  </si>
  <si>
    <t>Hợp lệ</t>
  </si>
  <si>
    <t>! # $ % &amp; ‘ * + – / = ? ^ _ ` { | } ~</t>
  </si>
  <si>
    <t>Không hợp lệ</t>
  </si>
  <si>
    <t xml:space="preserve"> ( ) &lt; &gt; [ ] : ; @ ,</t>
  </si>
  <si>
    <t>Space</t>
  </si>
  <si>
    <t>Vị trí dấu chấm</t>
  </si>
  <si>
    <t>Đầu</t>
  </si>
  <si>
    <t>Giữa</t>
  </si>
  <si>
    <t>Cuối</t>
  </si>
  <si>
    <t>Liên tiếp</t>
  </si>
  <si>
    <t>Định dạng</t>
  </si>
  <si>
    <t>Không Đúng</t>
  </si>
  <si>
    <t xml:space="preserve"> Đúng</t>
  </si>
  <si>
    <t>Click vào nút button đăng nhập hoặc nhấn Enter</t>
  </si>
  <si>
    <t xml:space="preserve">Kết quả </t>
  </si>
  <si>
    <t>Đưa ra thông báo lỗi</t>
  </si>
  <si>
    <t>Không đưa ra lỗi</t>
  </si>
  <si>
    <t xml:space="preserve">Số lượng ký tự </t>
  </si>
  <si>
    <t>Ký tự ( A-Z, a-z)</t>
  </si>
  <si>
    <t>Kiểu số (0-9)</t>
  </si>
  <si>
    <t>Hiển thị dạng ●●●●●●</t>
  </si>
  <si>
    <t>Email</t>
  </si>
  <si>
    <t>Tồn tại trong DB</t>
  </si>
  <si>
    <t>Không tồn tại trong DB</t>
  </si>
  <si>
    <t>Password</t>
  </si>
  <si>
    <t>Trùng pass của ID</t>
  </si>
  <si>
    <t>Khác pass của ID</t>
  </si>
  <si>
    <t>Đăng nhập thành công</t>
  </si>
  <si>
    <t>Không đăng nhập được</t>
  </si>
  <si>
    <t>Đưa ra thông báo lỗi</t>
  </si>
  <si>
    <t>Không nhập thông tin</t>
  </si>
  <si>
    <t>Nhập thông tin</t>
  </si>
  <si>
    <t>Chuyển sang trang quên mật khẩu</t>
  </si>
  <si>
    <t>Xuất hiện trường nhập địa chỉ email</t>
  </si>
  <si>
    <t>Xuất hiện button gửi</t>
  </si>
  <si>
    <t>Kích chuột vào quên mật khẩu</t>
  </si>
  <si>
    <t>Xuất hiện trường nhập password</t>
  </si>
  <si>
    <t>Xuất hiện button đăng kí</t>
  </si>
  <si>
    <t>Xuất hiện button đăng kí bằng tài khoản facebook</t>
  </si>
  <si>
    <t>Xuất hiện button đăng kí bằng tài khoản google</t>
  </si>
  <si>
    <t>Kích chuột vào button đăng nhập bằng Facebook</t>
  </si>
  <si>
    <t>Chuyển sang trang đăng nhập Facebook</t>
  </si>
  <si>
    <t>Xuất hiện trường nhập địa chỉ email hoặc mật khẩu</t>
  </si>
  <si>
    <t>Xuất hiện button đăng nhập</t>
  </si>
  <si>
    <t>Kích chuột vào button đăng nhập bằng Google</t>
  </si>
  <si>
    <t>Chuyển sang trang đăng nhập Google</t>
  </si>
  <si>
    <t>Xuất hiện button tiếp theo</t>
  </si>
  <si>
    <r>
      <t>"</t>
    </r>
    <r>
      <rPr>
        <b/>
        <sz val="11"/>
        <color rgb="FFFF0000"/>
        <rFont val="Arial"/>
        <family val="2"/>
      </rPr>
      <t>-</t>
    </r>
    <r>
      <rPr>
        <b/>
        <sz val="11"/>
        <rFont val="Arial"/>
        <family val="2"/>
      </rPr>
      <t>" &lt;=&gt; Bất kỳ giá trị</t>
    </r>
  </si>
  <si>
    <t>Check chức năng tìm kiếm</t>
  </si>
  <si>
    <t>FN-01: Check chức năng tìm kiếm</t>
  </si>
  <si>
    <t>Số lượng ký tự nhập vào ô tìm kiếm</t>
  </si>
  <si>
    <t>Alphabet</t>
  </si>
  <si>
    <t>Kiểu số</t>
  </si>
  <si>
    <t>Ngôn ngữ</t>
  </si>
  <si>
    <t>Tiếng Anh</t>
  </si>
  <si>
    <t>Nội dung tìm kiếm</t>
  </si>
  <si>
    <t>Dữ liện tồn tại trong Database</t>
  </si>
  <si>
    <t>Có</t>
  </si>
  <si>
    <t>Không</t>
  </si>
  <si>
    <t>Không thay đổi trang</t>
  </si>
  <si>
    <t>Hiển thị thông báo không tồn tại dữ liệu</t>
  </si>
  <si>
    <t>Tiếng Việt</t>
  </si>
  <si>
    <t>Tên món ăn</t>
  </si>
  <si>
    <t>Hiển thị tất cả các món ăn theo nội dung tìm kiếm</t>
  </si>
  <si>
    <t>Nhấn  nút tìm kiếm hoặc enter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</si>
  <si>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</si>
  <si>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</si>
  <si>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</si>
  <si>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</si>
  <si>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</si>
  <si>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</si>
  <si>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</si>
  <si>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</si>
  <si>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</si>
  <si>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Module code</t>
  </si>
  <si>
    <t>Pass</t>
  </si>
  <si>
    <t>Fail</t>
  </si>
  <si>
    <t>Untested</t>
  </si>
  <si>
    <t>Number of  test cases</t>
  </si>
  <si>
    <t>Sub total</t>
  </si>
  <si>
    <t>%</t>
  </si>
  <si>
    <t>Test successful coverage</t>
  </si>
  <si>
    <t>Ngô Thị Thu Uyên</t>
  </si>
  <si>
    <t xml:space="preserve">Release 1 includes 5 modules: </t>
  </si>
  <si>
    <t>Trang chủ</t>
  </si>
  <si>
    <t>Defecft tracking</t>
  </si>
  <si>
    <t>Test description ID
(Đăng Kí)</t>
  </si>
  <si>
    <t>NO.</t>
  </si>
  <si>
    <t>Test ObJect</t>
  </si>
  <si>
    <t>Test Type</t>
  </si>
  <si>
    <t>Input</t>
  </si>
  <si>
    <t>First</t>
  </si>
  <si>
    <t>Date</t>
  </si>
  <si>
    <t>Comment</t>
  </si>
  <si>
    <t>LOGIC</t>
  </si>
  <si>
    <t>1. Truy cập vào link http://bep-viet.herokuapp.com/</t>
  </si>
  <si>
    <r>
      <t xml:space="preserve">1. Truy cập vào link </t>
    </r>
    <r>
      <rPr>
        <u/>
        <sz val="11"/>
        <color rgb="FFFF0000"/>
        <rFont val="Calibri"/>
        <family val="2"/>
        <scheme val="minor"/>
      </rPr>
      <t>http://bep-viet.herokuapp.com/</t>
    </r>
  </si>
  <si>
    <t>OK</t>
  </si>
  <si>
    <t>Out put</t>
  </si>
  <si>
    <t>GUI</t>
  </si>
  <si>
    <t xml:space="preserve">1. Click vào button Home </t>
  </si>
  <si>
    <t>1. Di chuyển đến trang Home</t>
  </si>
  <si>
    <t xml:space="preserve">1. Di đến website </t>
  </si>
  <si>
    <t>1. Di chuyển đến trang FOODS</t>
  </si>
  <si>
    <t>1. Di chuyển đến trang TIP</t>
  </si>
  <si>
    <t>1. Di chuyển đến trang LOGIN</t>
  </si>
  <si>
    <t>1. Hiển thị button nội dung "LOGIN" màu trắng  đúng fonsize
1. Hiển thị logo LOGIN  màu trắng, đúng fonsize</t>
  </si>
  <si>
    <t>1. Hiển thị button nội dung "TIP" màu trắng  ,đúng fonsize
1. Hiển thị logo TIP màu trắng, đúng fonsize</t>
  </si>
  <si>
    <t xml:space="preserve">
1. Hiển thị button nội dung "FOODS" màu trắng  đúng fonsize
1. Hiển thị logo màu trắng đúng fonsize
</t>
  </si>
  <si>
    <t xml:space="preserve">
1. Hiển thị button có nội dung "HOME" màu trắng, đúng fonsize 
1. Hiển thị logo màu trắng, đúng fonsize
</t>
  </si>
  <si>
    <t xml:space="preserve">1.panel hiển thị đúng kích thước 
1. Tiêu đề "Heathy Food Guide" được hiển thị bên trái 
đúng fonsize , màu trắng 
1. Hiển thị "Healthy Food, Healthy Cooking &amp; Healthy Eating Services" bên trái ,màu trắng , đúng fonsize
1. Hiển thị button " WHAT SHOULD I TODAY" màu trắng , nền đỏ, đúng fonsize. </t>
  </si>
  <si>
    <t>1.Click button " WHAT SHOULD I TODAY"</t>
  </si>
  <si>
    <t>1. Đi đến trang gợi ý món ăn</t>
  </si>
  <si>
    <t>Best ratting</t>
  </si>
  <si>
    <t>1. Hiền thị " Best rating" ở vị trí ngay dưới panel ,nằm giữa , chữ màu đen, đúng fonsize.
1. Hiển thị 3 háng, mỗi hàng  4 bài biết với số lượt xem nhiều nhất.
1. Mỗi bài viết là 1 hình ảnh đúng font size
- tiêu đề vài viết màu trắng  số hạng sao hiển thi 5 sao</t>
  </si>
  <si>
    <t xml:space="preserve">1. Tiêu đề bài viết hiển thị màu tím và di chuyển
 tới trang chi tiết bài viết </t>
  </si>
  <si>
    <t>1. Hiền thị " Cẩm nang dinh dưỡng" ở vị trí ngay dưới panel ,nằm giữa , chữ màu đen, đúng fonsize.
1. Hiển thị 3 háng, mỗi hàng  4 bài biết với số lượt xem nhiều nhất.
1. Mỗi bài viết là 1 hình ảnh đúng font size
- tiêu đề vài viết màu trắng  số hạng sao hiển thi 5 sao</t>
  </si>
  <si>
    <t>Cẩm nang dinh dưỡng</t>
  </si>
  <si>
    <t>1. Click vào button LOGIN</t>
  </si>
  <si>
    <t>1. Click vào tiêu đề bài viết"Camryn West DDS"</t>
  </si>
  <si>
    <t>1. Click vào tiêu đề bài viết
"Sed in voluptatem excepturi numquam."</t>
  </si>
  <si>
    <t>Panel</t>
  </si>
  <si>
    <t>Failed</t>
  </si>
  <si>
    <t>Blocked</t>
  </si>
  <si>
    <t>Test Case Total</t>
  </si>
  <si>
    <t>Màn hình  
hiển thị đầu tiên</t>
  </si>
  <si>
    <t xml:space="preserve">Ngày thực hiện test </t>
  </si>
  <si>
    <t xml:space="preserve">OK </t>
  </si>
  <si>
    <t>0K</t>
  </si>
  <si>
    <t>25/05</t>
  </si>
  <si>
    <t>Ngày thực hiện test</t>
  </si>
  <si>
    <t>26/03</t>
  </si>
  <si>
    <t>NG</t>
  </si>
  <si>
    <t>26/03/2017</t>
  </si>
  <si>
    <t xml:space="preserve">Medium </t>
  </si>
  <si>
    <t>1. Hiển thị button nội dung "SEARCH" màu trắng 
 đúng fonsize
1. Hiển thị logo SEARCH   màu trắng, đúng fonsize</t>
  </si>
  <si>
    <t>1.  Di chuyển đến trang SEARCH</t>
  </si>
  <si>
    <t>1. Click vào button SEARCH</t>
  </si>
  <si>
    <t>Bài viết</t>
  </si>
  <si>
    <t>Nguyên liệu</t>
  </si>
  <si>
    <t>Người dùng</t>
  </si>
  <si>
    <t>Hiển thị tất cả các bài viết theo nội dung bài viết tìm kiếm</t>
  </si>
  <si>
    <t>Hiển thị tất cả các nguyên liệu theo nội dung nguyên liệu tìm kiếm</t>
  </si>
  <si>
    <t>Hiển thị tất cả thông tin người dùng theo nội dung tìm kiếm</t>
  </si>
  <si>
    <t xml:space="preserve">  o</t>
  </si>
  <si>
    <t xml:space="preserve">Ngày thực hiện </t>
  </si>
  <si>
    <t>Trang chi tiết món ăn được hiển thị</t>
  </si>
  <si>
    <t>Hình ảnh món ăn được hiển thị</t>
  </si>
  <si>
    <t>Tên món ăn hiển thị dưới hình ảnh</t>
  </si>
  <si>
    <t>Hiển thị 5 sao ( chưa có đánh giá)</t>
  </si>
  <si>
    <t>Thông tin năng lương món ăn được hiển thị</t>
  </si>
  <si>
    <t xml:space="preserve">Nguyên liệu </t>
  </si>
  <si>
    <t>Hình ảnh</t>
  </si>
  <si>
    <t>Tên nguyên liệu</t>
  </si>
  <si>
    <t xml:space="preserve">Khối lượng </t>
  </si>
  <si>
    <t>Nhập dữ liệu vào text box " viết bình luận"</t>
  </si>
  <si>
    <t>Click button Comment</t>
  </si>
  <si>
    <t>Text box " viêt bình luận" chuyển sang màu tím</t>
  </si>
  <si>
    <t>Nhấp chuột vào sao thực hiện đánh giá</t>
  </si>
  <si>
    <t>Sao chuyển sang màu vàng</t>
  </si>
  <si>
    <t>Dữ liệu comment được hiển thị thành công</t>
  </si>
  <si>
    <t>Không nhập dữ liệu vào textbox " viết bình luận"</t>
  </si>
  <si>
    <t>Nội dung comment được hiển thị</t>
  </si>
  <si>
    <t>Tên đăng nhập , avata tài khoản hiển thị</t>
  </si>
  <si>
    <t>Button " trái tim" , like được hiển thị</t>
  </si>
  <si>
    <t>Button " XÓA "  được hiển thị</t>
  </si>
  <si>
    <t>Thời gian sau khi comment đến thời gian hiện tại được hiển thị</t>
  </si>
  <si>
    <t>Click button " trái tim"</t>
  </si>
  <si>
    <t>Click button " xóa"</t>
  </si>
  <si>
    <t>Button trái tim chuyển sang màu tím</t>
  </si>
  <si>
    <t>Button trái tim chuyển sang màu trắng</t>
  </si>
  <si>
    <t>Click button " trái tim"(bỏ like)</t>
  </si>
  <si>
    <t>Số lương like hiển thị 1</t>
  </si>
  <si>
    <t>Số lương like  không hiển thị (=0 like)</t>
  </si>
  <si>
    <t>STT</t>
  </si>
  <si>
    <t xml:space="preserve"> o</t>
  </si>
  <si>
    <t>Text box Bình luận được hiển thị</t>
  </si>
  <si>
    <t xml:space="preserve">  -</t>
  </si>
  <si>
    <t>Nội dung comment đã bị xóa</t>
  </si>
  <si>
    <t>Check trang chi tiết món ăn</t>
  </si>
  <si>
    <t xml:space="preserve">Check chức năng comment </t>
  </si>
  <si>
    <t>hiển thị tên đăng nhập</t>
  </si>
  <si>
    <t>Hiển thị người đang theo dõi</t>
  </si>
  <si>
    <t>Hiển thị đang theo dõi</t>
  </si>
  <si>
    <t>Hiển thị Button Profile</t>
  </si>
  <si>
    <t>Hiển thị Button Post</t>
  </si>
  <si>
    <t>Hiển thị Tình trạng</t>
  </si>
  <si>
    <t>Hiển thị Favorite</t>
  </si>
  <si>
    <t>Hiển thị texbox  Name</t>
  </si>
  <si>
    <t>Hiển thị Email</t>
  </si>
  <si>
    <t>Hiển thị Gender</t>
  </si>
  <si>
    <t>Hiển thị Birthday</t>
  </si>
  <si>
    <t>Hiển thị button Birthay</t>
  </si>
  <si>
    <t>Chỉnh sửa tên đăng nhập</t>
  </si>
  <si>
    <t xml:space="preserve">Chỉnh sửa Birthday </t>
  </si>
  <si>
    <t>Textbox "NAME" chuyển sang màu tím</t>
  </si>
  <si>
    <t>Textbox "Email" chuyển sang màu tím</t>
  </si>
  <si>
    <t xml:space="preserve">Chỉnh sửa Gender </t>
  </si>
  <si>
    <t>Male</t>
  </si>
  <si>
    <t>Female</t>
  </si>
  <si>
    <t>Button Male chuyển màu tím, button Female màu trắng</t>
  </si>
  <si>
    <t>Button Female chuyển màu tím, button Male màu trắng</t>
  </si>
  <si>
    <t>Click Button UPDATE</t>
  </si>
  <si>
    <t>UPDATE thành công</t>
  </si>
  <si>
    <t>Chỉnh sửa tên email</t>
  </si>
  <si>
    <t xml:space="preserve">Text box Birthay chuyển qua màu tìm, hiển thị ngày tháng năm
Hiển thị ngày tháng năm </t>
  </si>
  <si>
    <t>Trang chi tiết thông tin tài khoản được hiển thị</t>
  </si>
  <si>
    <t xml:space="preserve">Kết quả test </t>
  </si>
  <si>
    <t>Check trang chi tiết người dùng</t>
  </si>
  <si>
    <t>Buttton English/Tiếng Việt</t>
  </si>
  <si>
    <t>1. Hiển thị button English, khi dê chuột button chuyển màu tím
2. Hiển thị button Tiếng Việt, khi dê chuột button chuyển màu tím</t>
  </si>
  <si>
    <t>1. Click vào Button English/Tiếng việt</t>
  </si>
  <si>
    <t xml:space="preserve">1. Ngôn ngữ của trang được thay đổi </t>
  </si>
  <si>
    <t>94,3</t>
  </si>
  <si>
    <r>
      <rPr>
        <sz val="7"/>
        <color rgb="FF00000A"/>
        <rFont val="Times New Roman"/>
        <family val="1"/>
      </rPr>
      <t xml:space="preserve"> </t>
    </r>
    <r>
      <rPr>
        <sz val="13"/>
        <color rgb="FF00000A"/>
        <rFont val="Times New Roman"/>
        <family val="1"/>
      </rPr>
      <t xml:space="preserve">Đăng kí </t>
    </r>
  </si>
  <si>
    <t>Đăng nhập</t>
  </si>
  <si>
    <t>Đăng xuất</t>
  </si>
  <si>
    <t>Xem thông tin lớp học</t>
  </si>
  <si>
    <t>Tìm kiếm lớp học</t>
  </si>
  <si>
    <t>Đăng ký lớp học</t>
  </si>
  <si>
    <t>Mở lớp học</t>
  </si>
  <si>
    <t>Quản lý lớp học</t>
  </si>
  <si>
    <t>Button Trang chủ</t>
  </si>
  <si>
    <t>Button Khóa học</t>
  </si>
  <si>
    <t>Button  Liên hệ</t>
  </si>
  <si>
    <t>Button Đăng ký</t>
  </si>
  <si>
    <t>Button Đăng nhập</t>
  </si>
  <si>
    <t>Kiểm tra xử lý nhận diện khuôn mặt</t>
  </si>
  <si>
    <t>Check trường nhận diện khuôn mặt</t>
  </si>
  <si>
    <t>Xây dựng website dạy và học tiếng anh tích hợp nhận diện khuôn mặt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</si>
</sst>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7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20"/>
      <color indexed="8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u/>
      <sz val="11"/>
      <color rgb="FFFF0000"/>
      <name val="Calibri"/>
      <family val="2"/>
      <scheme val="minor"/>
    </font>
    <font>
      <sz val="10"/>
      <color theme="9" tint="-0.249977111117893"/>
      <name val="Tahoma"/>
      <family val="2"/>
    </font>
    <font>
      <sz val="10"/>
      <color theme="9" tint="0.3999755851924192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7"/>
      <color rgb="FF00000A"/>
      <name val="Times New Roman"/>
      <family val="1"/>
    </font>
    <font>
      <sz val="13"/>
      <color rgb="FF00000A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0070C0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00CCFF"/>
        <bgColor rgb="FF00CCFF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rgb="FFFFFF99"/>
      </patternFill>
    </fill>
    <fill>
      <patternFill patternType="solid">
        <fgColor theme="7" tint="0.59999389629810485"/>
        <bgColor rgb="FFFFFF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38"/>
      </patternFill>
    </fill>
    <fill>
      <patternFill patternType="solid">
        <fgColor theme="9" tint="-0.249977111117893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rgb="FF000000"/>
      </right>
      <top/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2" fillId="0" borderId="0"/>
  </cellStyleXfs>
  <cellXfs count="426">
    <xf numFmtId="0" fontId="0" fillId="0" borderId="0" xfId="0"/>
    <xf numFmtId="0" fontId="1" fillId="0" borderId="0" xfId="0" applyFont="1"/>
    <xf numFmtId="0" fontId="5" fillId="5" borderId="4" xfId="0" applyFont="1" applyFill="1" applyBorder="1" applyAlignment="1"/>
    <xf numFmtId="0" fontId="3" fillId="5" borderId="4" xfId="0" applyFont="1" applyFill="1" applyBorder="1" applyAlignment="1"/>
    <xf numFmtId="0" fontId="1" fillId="0" borderId="4" xfId="0" applyFont="1" applyBorder="1"/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0" xfId="0" applyFont="1" applyFill="1" applyBorder="1" applyAlignment="1">
      <alignment vertical="top"/>
    </xf>
    <xf numFmtId="0" fontId="2" fillId="0" borderId="0" xfId="0" applyFont="1"/>
    <xf numFmtId="0" fontId="7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3" fillId="13" borderId="4" xfId="0" applyFont="1" applyFill="1" applyBorder="1"/>
    <xf numFmtId="0" fontId="8" fillId="9" borderId="4" xfId="0" applyFont="1" applyFill="1" applyBorder="1" applyAlignment="1">
      <alignment horizontal="center" vertical="center"/>
    </xf>
    <xf numFmtId="0" fontId="1" fillId="14" borderId="4" xfId="0" applyFont="1" applyFill="1" applyBorder="1"/>
    <xf numFmtId="0" fontId="8" fillId="14" borderId="4" xfId="0" applyFont="1" applyFill="1" applyBorder="1" applyAlignment="1">
      <alignment horizontal="center"/>
    </xf>
    <xf numFmtId="0" fontId="8" fillId="12" borderId="4" xfId="0" applyFont="1" applyFill="1" applyBorder="1"/>
    <xf numFmtId="0" fontId="3" fillId="7" borderId="17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1" fillId="12" borderId="4" xfId="0" applyFont="1" applyFill="1" applyBorder="1"/>
    <xf numFmtId="0" fontId="4" fillId="0" borderId="0" xfId="0" applyFont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17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0" fontId="3" fillId="18" borderId="2" xfId="0" applyFont="1" applyFill="1" applyBorder="1" applyAlignment="1">
      <alignment vertical="center"/>
    </xf>
    <xf numFmtId="0" fontId="3" fillId="18" borderId="3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left" vertical="center"/>
    </xf>
    <xf numFmtId="0" fontId="3" fillId="18" borderId="2" xfId="0" applyFont="1" applyFill="1" applyBorder="1" applyAlignment="1">
      <alignment horizontal="left" vertical="center"/>
    </xf>
    <xf numFmtId="0" fontId="3" fillId="18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 wrapText="1"/>
    </xf>
    <xf numFmtId="0" fontId="3" fillId="18" borderId="2" xfId="0" applyFont="1" applyFill="1" applyBorder="1" applyAlignment="1">
      <alignment horizontal="left" vertical="center" wrapText="1"/>
    </xf>
    <xf numFmtId="0" fontId="3" fillId="18" borderId="3" xfId="0" applyFont="1" applyFill="1" applyBorder="1" applyAlignment="1">
      <alignment horizontal="left" vertical="center" wrapText="1"/>
    </xf>
    <xf numFmtId="0" fontId="3" fillId="18" borderId="14" xfId="0" applyFont="1" applyFill="1" applyBorder="1" applyAlignment="1">
      <alignment horizontal="left" vertical="center" wrapText="1"/>
    </xf>
    <xf numFmtId="0" fontId="3" fillId="18" borderId="15" xfId="0" applyFont="1" applyFill="1" applyBorder="1" applyAlignment="1">
      <alignment horizontal="left" vertical="center" wrapText="1"/>
    </xf>
    <xf numFmtId="0" fontId="3" fillId="18" borderId="1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vertical="top"/>
    </xf>
    <xf numFmtId="0" fontId="1" fillId="18" borderId="2" xfId="0" applyFont="1" applyFill="1" applyBorder="1" applyAlignment="1">
      <alignment vertical="top"/>
    </xf>
    <xf numFmtId="0" fontId="1" fillId="18" borderId="3" xfId="0" applyFont="1" applyFill="1" applyBorder="1" applyAlignment="1">
      <alignment vertical="top"/>
    </xf>
    <xf numFmtId="0" fontId="1" fillId="20" borderId="21" xfId="0" applyFont="1" applyFill="1" applyBorder="1" applyAlignment="1">
      <alignment horizontal="left" vertical="center"/>
    </xf>
    <xf numFmtId="0" fontId="1" fillId="20" borderId="22" xfId="0" applyFont="1" applyFill="1" applyBorder="1" applyAlignment="1">
      <alignment horizontal="left" vertical="center"/>
    </xf>
    <xf numFmtId="0" fontId="1" fillId="20" borderId="23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22" borderId="14" xfId="0" applyFont="1" applyFill="1" applyBorder="1"/>
    <xf numFmtId="0" fontId="1" fillId="22" borderId="15" xfId="0" applyFont="1" applyFill="1" applyBorder="1"/>
    <xf numFmtId="0" fontId="1" fillId="22" borderId="13" xfId="0" applyFont="1" applyFill="1" applyBorder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" fillId="7" borderId="4" xfId="0" applyFont="1" applyFill="1" applyBorder="1"/>
    <xf numFmtId="0" fontId="1" fillId="26" borderId="4" xfId="0" applyFont="1" applyFill="1" applyBorder="1" applyAlignment="1"/>
    <xf numFmtId="0" fontId="1" fillId="26" borderId="1" xfId="0" applyFont="1" applyFill="1" applyBorder="1" applyAlignment="1"/>
    <xf numFmtId="0" fontId="1" fillId="26" borderId="2" xfId="0" applyFont="1" applyFill="1" applyBorder="1" applyAlignment="1"/>
    <xf numFmtId="0" fontId="11" fillId="27" borderId="0" xfId="0" applyFont="1" applyFill="1"/>
    <xf numFmtId="0" fontId="14" fillId="27" borderId="0" xfId="1" applyFont="1" applyFill="1" applyBorder="1"/>
    <xf numFmtId="0" fontId="11" fillId="27" borderId="0" xfId="1" applyFont="1" applyFill="1" applyBorder="1"/>
    <xf numFmtId="164" fontId="11" fillId="27" borderId="0" xfId="1" applyNumberFormat="1" applyFont="1" applyFill="1" applyBorder="1"/>
    <xf numFmtId="0" fontId="15" fillId="27" borderId="0" xfId="0" applyFont="1" applyFill="1"/>
    <xf numFmtId="0" fontId="16" fillId="27" borderId="0" xfId="1" applyFont="1" applyFill="1" applyBorder="1"/>
    <xf numFmtId="0" fontId="11" fillId="27" borderId="0" xfId="0" applyFont="1" applyFill="1" applyBorder="1"/>
    <xf numFmtId="0" fontId="11" fillId="27" borderId="40" xfId="0" applyFont="1" applyFill="1" applyBorder="1" applyAlignment="1"/>
    <xf numFmtId="0" fontId="11" fillId="27" borderId="40" xfId="0" applyFont="1" applyFill="1" applyBorder="1"/>
    <xf numFmtId="10" fontId="11" fillId="27" borderId="0" xfId="0" applyNumberFormat="1" applyFont="1" applyFill="1" applyBorder="1" applyAlignment="1">
      <alignment horizontal="center"/>
    </xf>
    <xf numFmtId="9" fontId="11" fillId="27" borderId="0" xfId="0" applyNumberFormat="1" applyFont="1" applyFill="1" applyBorder="1" applyAlignment="1">
      <alignment horizontal="center"/>
    </xf>
    <xf numFmtId="0" fontId="15" fillId="27" borderId="0" xfId="0" applyFont="1" applyFill="1" applyBorder="1" applyAlignment="1">
      <alignment horizontal="left"/>
    </xf>
    <xf numFmtId="2" fontId="18" fillId="27" borderId="0" xfId="0" applyNumberFormat="1" applyFont="1" applyFill="1" applyBorder="1" applyAlignment="1">
      <alignment horizontal="right" wrapText="1"/>
    </xf>
    <xf numFmtId="0" fontId="19" fillId="27" borderId="0" xfId="0" applyFont="1" applyFill="1" applyBorder="1" applyAlignment="1">
      <alignment horizontal="center" wrapText="1"/>
    </xf>
    <xf numFmtId="49" fontId="11" fillId="27" borderId="0" xfId="0" applyNumberFormat="1" applyFont="1" applyFill="1" applyBorder="1" applyAlignment="1">
      <alignment horizontal="left" vertical="center"/>
    </xf>
    <xf numFmtId="0" fontId="11" fillId="27" borderId="47" xfId="0" applyNumberFormat="1" applyFont="1" applyFill="1" applyBorder="1" applyAlignment="1">
      <alignment horizontal="center"/>
    </xf>
    <xf numFmtId="0" fontId="11" fillId="27" borderId="47" xfId="0" applyNumberFormat="1" applyFont="1" applyFill="1" applyBorder="1"/>
    <xf numFmtId="0" fontId="11" fillId="27" borderId="47" xfId="0" applyFont="1" applyFill="1" applyBorder="1"/>
    <xf numFmtId="0" fontId="11" fillId="27" borderId="48" xfId="0" applyFont="1" applyFill="1" applyBorder="1"/>
    <xf numFmtId="0" fontId="0" fillId="0" borderId="47" xfId="0" applyBorder="1" applyAlignment="1">
      <alignment horizontal="left"/>
    </xf>
    <xf numFmtId="0" fontId="11" fillId="0" borderId="47" xfId="0" applyNumberFormat="1" applyFont="1" applyBorder="1"/>
    <xf numFmtId="0" fontId="11" fillId="0" borderId="47" xfId="0" applyNumberFormat="1" applyFont="1" applyBorder="1" applyAlignment="1">
      <alignment vertical="top" wrapText="1"/>
    </xf>
    <xf numFmtId="0" fontId="17" fillId="28" borderId="47" xfId="0" applyNumberFormat="1" applyFont="1" applyFill="1" applyBorder="1" applyAlignment="1">
      <alignment horizontal="center" vertical="center"/>
    </xf>
    <xf numFmtId="0" fontId="17" fillId="28" borderId="47" xfId="0" applyNumberFormat="1" applyFont="1" applyFill="1" applyBorder="1" applyAlignment="1">
      <alignment horizontal="center" vertical="top" wrapText="1"/>
    </xf>
    <xf numFmtId="0" fontId="0" fillId="9" borderId="47" xfId="0" applyFill="1" applyBorder="1" applyAlignment="1">
      <alignment horizontal="left"/>
    </xf>
    <xf numFmtId="0" fontId="0" fillId="0" borderId="47" xfId="0" applyBorder="1" applyAlignment="1">
      <alignment horizontal="left" wrapText="1"/>
    </xf>
    <xf numFmtId="0" fontId="3" fillId="20" borderId="50" xfId="0" applyFont="1" applyFill="1" applyBorder="1" applyAlignment="1">
      <alignment horizontal="left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16" borderId="50" xfId="0" applyFont="1" applyFill="1" applyBorder="1" applyAlignment="1">
      <alignment horizontal="center"/>
    </xf>
    <xf numFmtId="0" fontId="8" fillId="10" borderId="5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0" borderId="47" xfId="0" applyFont="1" applyBorder="1" applyAlignment="1">
      <alignment horizontal="center" vertical="center"/>
    </xf>
    <xf numFmtId="0" fontId="22" fillId="29" borderId="45" xfId="0" applyNumberFormat="1" applyFont="1" applyFill="1" applyBorder="1" applyAlignment="1">
      <alignment horizontal="center"/>
    </xf>
    <xf numFmtId="0" fontId="22" fillId="29" borderId="46" xfId="0" applyFont="1" applyFill="1" applyBorder="1" applyAlignment="1">
      <alignment horizontal="center"/>
    </xf>
    <xf numFmtId="0" fontId="22" fillId="29" borderId="49" xfId="0" applyFont="1" applyFill="1" applyBorder="1" applyAlignment="1">
      <alignment horizontal="center"/>
    </xf>
    <xf numFmtId="0" fontId="23" fillId="29" borderId="46" xfId="0" applyFont="1" applyFill="1" applyBorder="1"/>
    <xf numFmtId="0" fontId="17" fillId="29" borderId="41" xfId="0" applyNumberFormat="1" applyFont="1" applyFill="1" applyBorder="1" applyAlignment="1">
      <alignment horizontal="center"/>
    </xf>
    <xf numFmtId="0" fontId="17" fillId="29" borderId="42" xfId="0" applyNumberFormat="1" applyFont="1" applyFill="1" applyBorder="1" applyAlignment="1">
      <alignment horizontal="center"/>
    </xf>
    <xf numFmtId="0" fontId="17" fillId="29" borderId="42" xfId="0" applyNumberFormat="1" applyFont="1" applyFill="1" applyBorder="1" applyAlignment="1">
      <alignment horizontal="center" wrapText="1"/>
    </xf>
    <xf numFmtId="0" fontId="17" fillId="29" borderId="43" xfId="0" applyNumberFormat="1" applyFont="1" applyFill="1" applyBorder="1" applyAlignment="1">
      <alignment horizontal="center"/>
    </xf>
    <xf numFmtId="0" fontId="17" fillId="29" borderId="44" xfId="0" applyNumberFormat="1" applyFont="1" applyFill="1" applyBorder="1" applyAlignment="1">
      <alignment horizontal="center" wrapText="1"/>
    </xf>
    <xf numFmtId="0" fontId="21" fillId="30" borderId="16" xfId="0" applyFont="1" applyFill="1" applyBorder="1"/>
    <xf numFmtId="0" fontId="0" fillId="0" borderId="47" xfId="0" applyBorder="1" applyAlignment="1">
      <alignment horizontal="left"/>
    </xf>
    <xf numFmtId="0" fontId="1" fillId="26" borderId="50" xfId="0" applyFont="1" applyFill="1" applyBorder="1" applyAlignment="1"/>
    <xf numFmtId="0" fontId="1" fillId="26" borderId="51" xfId="0" applyFont="1" applyFill="1" applyBorder="1" applyAlignment="1"/>
    <xf numFmtId="0" fontId="1" fillId="26" borderId="52" xfId="0" applyFont="1" applyFill="1" applyBorder="1" applyAlignment="1"/>
    <xf numFmtId="0" fontId="24" fillId="0" borderId="50" xfId="0" applyFont="1" applyBorder="1" applyAlignment="1">
      <alignment horizontal="center"/>
    </xf>
    <xf numFmtId="0" fontId="24" fillId="0" borderId="50" xfId="0" applyFont="1" applyFill="1" applyBorder="1" applyAlignment="1">
      <alignment horizontal="center"/>
    </xf>
    <xf numFmtId="14" fontId="0" fillId="0" borderId="47" xfId="0" applyNumberFormat="1" applyBorder="1" applyAlignment="1">
      <alignment horizontal="left"/>
    </xf>
    <xf numFmtId="16" fontId="3" fillId="0" borderId="50" xfId="0" applyNumberFormat="1" applyFont="1" applyFill="1" applyBorder="1" applyAlignment="1">
      <alignment horizontal="center" vertical="center"/>
    </xf>
    <xf numFmtId="16" fontId="1" fillId="0" borderId="47" xfId="0" applyNumberFormat="1" applyFont="1" applyBorder="1" applyAlignment="1">
      <alignment horizontal="center" vertical="center"/>
    </xf>
    <xf numFmtId="16" fontId="4" fillId="0" borderId="50" xfId="0" applyNumberFormat="1" applyFont="1" applyBorder="1" applyAlignment="1">
      <alignment horizontal="center"/>
    </xf>
    <xf numFmtId="14" fontId="11" fillId="27" borderId="47" xfId="0" applyNumberFormat="1" applyFont="1" applyFill="1" applyBorder="1" applyAlignment="1">
      <alignment horizontal="left"/>
    </xf>
    <xf numFmtId="0" fontId="11" fillId="27" borderId="4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4" fillId="0" borderId="4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9" borderId="47" xfId="0" applyFill="1" applyBorder="1"/>
    <xf numFmtId="0" fontId="0" fillId="31" borderId="47" xfId="0" applyFill="1" applyBorder="1" applyAlignment="1">
      <alignment horizontal="center"/>
    </xf>
    <xf numFmtId="16" fontId="0" fillId="31" borderId="47" xfId="0" applyNumberFormat="1" applyFill="1" applyBorder="1" applyAlignment="1">
      <alignment horizontal="center"/>
    </xf>
    <xf numFmtId="0" fontId="11" fillId="27" borderId="16" xfId="0" applyFont="1" applyFill="1" applyBorder="1"/>
    <xf numFmtId="0" fontId="0" fillId="0" borderId="4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6" fillId="0" borderId="47" xfId="0" applyFont="1" applyBorder="1" applyAlignment="1">
      <alignment horizontal="justify" vertical="center"/>
    </xf>
    <xf numFmtId="0" fontId="1" fillId="0" borderId="51" xfId="0" applyFont="1" applyBorder="1"/>
    <xf numFmtId="0" fontId="5" fillId="5" borderId="51" xfId="0" applyFont="1" applyFill="1" applyBorder="1" applyAlignment="1"/>
    <xf numFmtId="0" fontId="3" fillId="5" borderId="51" xfId="0" applyFont="1" applyFill="1" applyBorder="1" applyAlignment="1"/>
    <xf numFmtId="0" fontId="13" fillId="27" borderId="0" xfId="1" applyFont="1" applyFill="1" applyBorder="1" applyAlignment="1">
      <alignment horizontal="center"/>
    </xf>
    <xf numFmtId="0" fontId="0" fillId="0" borderId="47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4" xfId="0" applyBorder="1" applyAlignment="1">
      <alignment horizontal="left"/>
    </xf>
    <xf numFmtId="0" fontId="3" fillId="5" borderId="51" xfId="0" applyFont="1" applyFill="1" applyBorder="1" applyAlignment="1">
      <alignment horizontal="left" vertical="top"/>
    </xf>
    <xf numFmtId="0" fontId="3" fillId="5" borderId="52" xfId="0" applyFont="1" applyFill="1" applyBorder="1" applyAlignment="1">
      <alignment horizontal="left" vertical="top"/>
    </xf>
    <xf numFmtId="0" fontId="3" fillId="5" borderId="53" xfId="0" applyFont="1" applyFill="1" applyBorder="1" applyAlignment="1">
      <alignment horizontal="left" vertical="top"/>
    </xf>
    <xf numFmtId="0" fontId="1" fillId="10" borderId="51" xfId="0" applyFont="1" applyFill="1" applyBorder="1" applyAlignment="1">
      <alignment horizontal="center"/>
    </xf>
    <xf numFmtId="0" fontId="1" fillId="10" borderId="52" xfId="0" applyFont="1" applyFill="1" applyBorder="1" applyAlignment="1">
      <alignment horizontal="center"/>
    </xf>
    <xf numFmtId="0" fontId="1" fillId="10" borderId="53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top" wrapText="1"/>
    </xf>
    <xf numFmtId="0" fontId="4" fillId="4" borderId="13" xfId="0" applyFont="1" applyFill="1" applyBorder="1" applyAlignment="1">
      <alignment horizontal="center" vertical="top"/>
    </xf>
    <xf numFmtId="0" fontId="4" fillId="4" borderId="11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4" xfId="0" applyFont="1" applyFill="1" applyBorder="1" applyAlignment="1">
      <alignment horizontal="left" vertical="top" wrapText="1"/>
    </xf>
    <xf numFmtId="0" fontId="4" fillId="4" borderId="15" xfId="0" applyFont="1" applyFill="1" applyBorder="1" applyAlignment="1">
      <alignment horizontal="left" vertical="top" wrapText="1"/>
    </xf>
    <xf numFmtId="0" fontId="4" fillId="4" borderId="13" xfId="0" applyFont="1" applyFill="1" applyBorder="1" applyAlignment="1">
      <alignment horizontal="left" vertical="top" wrapText="1"/>
    </xf>
    <xf numFmtId="0" fontId="3" fillId="5" borderId="47" xfId="0" applyFont="1" applyFill="1" applyBorder="1" applyAlignment="1">
      <alignment horizontal="left" vertical="top" wrapText="1"/>
    </xf>
    <xf numFmtId="0" fontId="3" fillId="5" borderId="47" xfId="0" applyFont="1" applyFill="1" applyBorder="1" applyAlignment="1">
      <alignment horizontal="left" vertical="top"/>
    </xf>
    <xf numFmtId="0" fontId="1" fillId="0" borderId="47" xfId="0" applyFont="1" applyBorder="1" applyAlignment="1">
      <alignment horizontal="left"/>
    </xf>
    <xf numFmtId="0" fontId="4" fillId="0" borderId="47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3" fillId="5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left"/>
    </xf>
    <xf numFmtId="0" fontId="3" fillId="15" borderId="2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5" borderId="2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16" borderId="1" xfId="0" applyFont="1" applyFill="1" applyBorder="1" applyAlignment="1">
      <alignment horizontal="left"/>
    </xf>
    <xf numFmtId="0" fontId="1" fillId="16" borderId="2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0" borderId="5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3" fillId="20" borderId="51" xfId="0" applyFont="1" applyFill="1" applyBorder="1" applyAlignment="1">
      <alignment horizontal="center" vertical="center" wrapText="1"/>
    </xf>
    <xf numFmtId="0" fontId="3" fillId="20" borderId="52" xfId="0" applyFont="1" applyFill="1" applyBorder="1" applyAlignment="1">
      <alignment horizontal="center" vertical="center" wrapText="1"/>
    </xf>
    <xf numFmtId="0" fontId="3" fillId="20" borderId="5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4" borderId="14" xfId="0" applyFont="1" applyFill="1" applyBorder="1" applyAlignment="1">
      <alignment horizontal="left" wrapText="1"/>
    </xf>
    <xf numFmtId="0" fontId="4" fillId="4" borderId="15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19" borderId="7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 wrapText="1"/>
    </xf>
    <xf numFmtId="0" fontId="3" fillId="19" borderId="8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left" vertical="center" wrapText="1"/>
    </xf>
    <xf numFmtId="0" fontId="3" fillId="19" borderId="3" xfId="0" applyFont="1" applyFill="1" applyBorder="1" applyAlignment="1">
      <alignment horizontal="left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3" fillId="20" borderId="8" xfId="0" applyFont="1" applyFill="1" applyBorder="1" applyAlignment="1">
      <alignment horizontal="center" vertical="center" wrapText="1"/>
    </xf>
    <xf numFmtId="0" fontId="3" fillId="20" borderId="14" xfId="0" applyFont="1" applyFill="1" applyBorder="1" applyAlignment="1">
      <alignment horizontal="center" vertical="center" wrapText="1"/>
    </xf>
    <xf numFmtId="0" fontId="3" fillId="20" borderId="13" xfId="0" applyFont="1" applyFill="1" applyBorder="1" applyAlignment="1">
      <alignment horizontal="center" vertical="center" wrapText="1"/>
    </xf>
    <xf numFmtId="0" fontId="3" fillId="20" borderId="16" xfId="0" applyFont="1" applyFill="1" applyBorder="1" applyAlignment="1">
      <alignment horizontal="left" vertical="center" wrapText="1"/>
    </xf>
    <xf numFmtId="0" fontId="3" fillId="20" borderId="4" xfId="0" applyFont="1" applyFill="1" applyBorder="1" applyAlignment="1">
      <alignment horizontal="left" vertical="center" wrapText="1"/>
    </xf>
    <xf numFmtId="0" fontId="3" fillId="21" borderId="4" xfId="0" applyFont="1" applyFill="1" applyBorder="1" applyAlignment="1">
      <alignment horizontal="left" vertical="center"/>
    </xf>
    <xf numFmtId="0" fontId="3" fillId="18" borderId="7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15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/>
    </xf>
    <xf numFmtId="0" fontId="3" fillId="18" borderId="2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 vertical="center" wrapText="1"/>
    </xf>
    <xf numFmtId="0" fontId="3" fillId="18" borderId="2" xfId="0" applyFont="1" applyFill="1" applyBorder="1" applyAlignment="1">
      <alignment horizontal="left" vertical="center" wrapText="1"/>
    </xf>
    <xf numFmtId="0" fontId="3" fillId="18" borderId="3" xfId="0" applyFont="1" applyFill="1" applyBorder="1" applyAlignment="1">
      <alignment horizontal="left" vertical="center" wrapText="1"/>
    </xf>
    <xf numFmtId="0" fontId="3" fillId="18" borderId="16" xfId="0" applyFont="1" applyFill="1" applyBorder="1" applyAlignment="1">
      <alignment horizontal="left" vertical="center"/>
    </xf>
    <xf numFmtId="0" fontId="3" fillId="18" borderId="2" xfId="0" applyFont="1" applyFill="1" applyBorder="1" applyAlignment="1">
      <alignment horizontal="left" vertical="center"/>
    </xf>
    <xf numFmtId="0" fontId="3" fillId="18" borderId="3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3" fillId="18" borderId="14" xfId="0" applyFont="1" applyFill="1" applyBorder="1" applyAlignment="1">
      <alignment horizontal="center" vertical="center"/>
    </xf>
    <xf numFmtId="0" fontId="3" fillId="18" borderId="15" xfId="0" applyFont="1" applyFill="1" applyBorder="1" applyAlignment="1">
      <alignment horizontal="center" vertical="center"/>
    </xf>
    <xf numFmtId="0" fontId="3" fillId="18" borderId="13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0" borderId="9" xfId="0" applyFont="1" applyFill="1" applyBorder="1" applyAlignment="1">
      <alignment horizontal="center" vertical="center" wrapText="1"/>
    </xf>
    <xf numFmtId="0" fontId="3" fillId="20" borderId="5" xfId="0" applyFont="1" applyFill="1" applyBorder="1" applyAlignment="1">
      <alignment horizontal="center" vertical="center" wrapText="1"/>
    </xf>
    <xf numFmtId="0" fontId="3" fillId="20" borderId="6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left" vertical="center"/>
    </xf>
    <xf numFmtId="0" fontId="1" fillId="20" borderId="2" xfId="0" applyFont="1" applyFill="1" applyBorder="1" applyAlignment="1">
      <alignment horizontal="left" vertical="center"/>
    </xf>
    <xf numFmtId="0" fontId="1" fillId="20" borderId="3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left" vertical="center"/>
    </xf>
    <xf numFmtId="0" fontId="3" fillId="21" borderId="2" xfId="0" applyFont="1" applyFill="1" applyBorder="1" applyAlignment="1">
      <alignment horizontal="left" vertical="center"/>
    </xf>
    <xf numFmtId="0" fontId="3" fillId="21" borderId="3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center" vertical="center" wrapText="1"/>
    </xf>
    <xf numFmtId="0" fontId="1" fillId="18" borderId="9" xfId="0" applyFont="1" applyFill="1" applyBorder="1" applyAlignment="1">
      <alignment horizontal="center" vertical="center" wrapText="1"/>
    </xf>
    <xf numFmtId="0" fontId="1" fillId="18" borderId="8" xfId="0" applyFont="1" applyFill="1" applyBorder="1" applyAlignment="1">
      <alignment horizontal="center" vertical="center" wrapText="1"/>
    </xf>
    <xf numFmtId="0" fontId="1" fillId="18" borderId="5" xfId="0" applyFont="1" applyFill="1" applyBorder="1" applyAlignment="1">
      <alignment horizontal="center" vertical="center" wrapText="1"/>
    </xf>
    <xf numFmtId="0" fontId="1" fillId="18" borderId="0" xfId="0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1" fillId="18" borderId="14" xfId="0" applyFont="1" applyFill="1" applyBorder="1" applyAlignment="1">
      <alignment horizontal="center" vertical="center" wrapText="1"/>
    </xf>
    <xf numFmtId="0" fontId="1" fillId="18" borderId="15" xfId="0" applyFont="1" applyFill="1" applyBorder="1" applyAlignment="1">
      <alignment horizontal="center" vertical="center" wrapText="1"/>
    </xf>
    <xf numFmtId="0" fontId="1" fillId="18" borderId="1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left" vertical="top" wrapText="1"/>
    </xf>
    <xf numFmtId="0" fontId="1" fillId="18" borderId="9" xfId="0" applyFont="1" applyFill="1" applyBorder="1" applyAlignment="1">
      <alignment horizontal="left" vertical="top" wrapText="1"/>
    </xf>
    <xf numFmtId="0" fontId="1" fillId="18" borderId="8" xfId="0" applyFont="1" applyFill="1" applyBorder="1" applyAlignment="1">
      <alignment horizontal="left" vertical="top" wrapText="1"/>
    </xf>
    <xf numFmtId="0" fontId="1" fillId="18" borderId="14" xfId="0" applyFont="1" applyFill="1" applyBorder="1" applyAlignment="1">
      <alignment horizontal="left" vertical="top" wrapText="1"/>
    </xf>
    <xf numFmtId="0" fontId="1" fillId="18" borderId="15" xfId="0" applyFont="1" applyFill="1" applyBorder="1" applyAlignment="1">
      <alignment horizontal="left" vertical="top" wrapText="1"/>
    </xf>
    <xf numFmtId="0" fontId="1" fillId="18" borderId="13" xfId="0" applyFont="1" applyFill="1" applyBorder="1" applyAlignment="1">
      <alignment horizontal="left" vertical="top" wrapText="1"/>
    </xf>
    <xf numFmtId="0" fontId="1" fillId="20" borderId="19" xfId="0" applyFont="1" applyFill="1" applyBorder="1" applyAlignment="1">
      <alignment horizontal="center" vertical="center" wrapText="1"/>
    </xf>
    <xf numFmtId="0" fontId="1" fillId="20" borderId="9" xfId="0" applyFont="1" applyFill="1" applyBorder="1" applyAlignment="1">
      <alignment horizontal="center" vertical="center" wrapText="1"/>
    </xf>
    <xf numFmtId="0" fontId="1" fillId="20" borderId="20" xfId="0" applyFont="1" applyFill="1" applyBorder="1" applyAlignment="1">
      <alignment horizontal="center" vertical="center" wrapText="1"/>
    </xf>
    <xf numFmtId="0" fontId="1" fillId="20" borderId="25" xfId="0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0" fontId="1" fillId="20" borderId="26" xfId="0" applyFont="1" applyFill="1" applyBorder="1" applyAlignment="1">
      <alignment horizontal="center" vertical="center" wrapText="1"/>
    </xf>
    <xf numFmtId="0" fontId="1" fillId="20" borderId="27" xfId="0" applyFont="1" applyFill="1" applyBorder="1" applyAlignment="1">
      <alignment horizontal="center" vertical="center" wrapText="1"/>
    </xf>
    <xf numFmtId="0" fontId="1" fillId="20" borderId="28" xfId="0" applyFont="1" applyFill="1" applyBorder="1" applyAlignment="1">
      <alignment horizontal="center" vertical="center" wrapText="1"/>
    </xf>
    <xf numFmtId="0" fontId="1" fillId="20" borderId="29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left" vertical="top"/>
    </xf>
    <xf numFmtId="0" fontId="1" fillId="18" borderId="2" xfId="0" applyFont="1" applyFill="1" applyBorder="1" applyAlignment="1">
      <alignment horizontal="left" vertical="top"/>
    </xf>
    <xf numFmtId="0" fontId="1" fillId="18" borderId="3" xfId="0" applyFont="1" applyFill="1" applyBorder="1" applyAlignment="1">
      <alignment horizontal="left" vertical="top"/>
    </xf>
    <xf numFmtId="0" fontId="1" fillId="20" borderId="7" xfId="0" applyFont="1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wrapText="1"/>
    </xf>
    <xf numFmtId="0" fontId="1" fillId="20" borderId="14" xfId="0" applyFont="1" applyFill="1" applyBorder="1" applyAlignment="1">
      <alignment horizontal="center" vertical="center" wrapText="1"/>
    </xf>
    <xf numFmtId="0" fontId="1" fillId="20" borderId="15" xfId="0" applyFont="1" applyFill="1" applyBorder="1" applyAlignment="1">
      <alignment horizontal="center" vertical="center" wrapText="1"/>
    </xf>
    <xf numFmtId="0" fontId="1" fillId="20" borderId="36" xfId="0" applyFont="1" applyFill="1" applyBorder="1" applyAlignment="1">
      <alignment horizontal="center" vertical="center" wrapText="1"/>
    </xf>
    <xf numFmtId="0" fontId="1" fillId="20" borderId="30" xfId="0" applyFont="1" applyFill="1" applyBorder="1" applyAlignment="1">
      <alignment horizontal="left" vertical="center"/>
    </xf>
    <xf numFmtId="0" fontId="1" fillId="20" borderId="31" xfId="0" applyFont="1" applyFill="1" applyBorder="1" applyAlignment="1">
      <alignment horizontal="left" vertical="center"/>
    </xf>
    <xf numFmtId="0" fontId="1" fillId="20" borderId="22" xfId="0" applyFont="1" applyFill="1" applyBorder="1" applyAlignment="1">
      <alignment horizontal="left" vertical="center"/>
    </xf>
    <xf numFmtId="0" fontId="1" fillId="20" borderId="32" xfId="0" applyFont="1" applyFill="1" applyBorder="1" applyAlignment="1">
      <alignment horizontal="left" vertical="center"/>
    </xf>
    <xf numFmtId="0" fontId="1" fillId="20" borderId="33" xfId="0" applyFont="1" applyFill="1" applyBorder="1" applyAlignment="1">
      <alignment horizontal="left" vertical="center"/>
    </xf>
    <xf numFmtId="0" fontId="1" fillId="20" borderId="34" xfId="0" applyFont="1" applyFill="1" applyBorder="1" applyAlignment="1">
      <alignment horizontal="left" vertical="center"/>
    </xf>
    <xf numFmtId="0" fontId="1" fillId="20" borderId="35" xfId="0" applyFont="1" applyFill="1" applyBorder="1" applyAlignment="1">
      <alignment horizontal="left" vertical="center"/>
    </xf>
    <xf numFmtId="0" fontId="1" fillId="20" borderId="37" xfId="0" applyFont="1" applyFill="1" applyBorder="1" applyAlignment="1">
      <alignment horizontal="left" vertical="center"/>
    </xf>
    <xf numFmtId="0" fontId="1" fillId="20" borderId="38" xfId="0" applyFont="1" applyFill="1" applyBorder="1" applyAlignment="1">
      <alignment horizontal="left" vertical="center"/>
    </xf>
    <xf numFmtId="0" fontId="1" fillId="20" borderId="39" xfId="0" applyFont="1" applyFill="1" applyBorder="1" applyAlignment="1">
      <alignment horizontal="left" vertical="center"/>
    </xf>
    <xf numFmtId="0" fontId="1" fillId="20" borderId="8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13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/>
    </xf>
    <xf numFmtId="0" fontId="1" fillId="22" borderId="47" xfId="0" applyFont="1" applyFill="1" applyBorder="1" applyAlignment="1">
      <alignment horizontal="center"/>
    </xf>
    <xf numFmtId="0" fontId="0" fillId="31" borderId="47" xfId="0" applyFill="1" applyBorder="1" applyAlignment="1">
      <alignment horizontal="left"/>
    </xf>
    <xf numFmtId="0" fontId="0" fillId="9" borderId="47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1" borderId="48" xfId="0" applyFill="1" applyBorder="1" applyAlignment="1">
      <alignment horizontal="left"/>
    </xf>
    <xf numFmtId="0" fontId="0" fillId="31" borderId="2" xfId="0" applyFill="1" applyBorder="1" applyAlignment="1">
      <alignment horizontal="left"/>
    </xf>
    <xf numFmtId="0" fontId="0" fillId="31" borderId="3" xfId="0" applyFill="1" applyBorder="1" applyAlignment="1">
      <alignment horizontal="left"/>
    </xf>
    <xf numFmtId="0" fontId="4" fillId="4" borderId="10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left"/>
    </xf>
    <xf numFmtId="0" fontId="4" fillId="6" borderId="16" xfId="0" applyFont="1" applyFill="1" applyBorder="1" applyAlignment="1">
      <alignment horizontal="center"/>
    </xf>
    <xf numFmtId="0" fontId="0" fillId="9" borderId="47" xfId="0" applyFill="1" applyBorder="1" applyAlignment="1">
      <alignment horizontal="left"/>
    </xf>
    <xf numFmtId="0" fontId="0" fillId="9" borderId="47" xfId="0" applyFill="1" applyBorder="1" applyAlignment="1">
      <alignment horizontal="center" vertical="center"/>
    </xf>
    <xf numFmtId="0" fontId="0" fillId="12" borderId="50" xfId="0" applyFill="1" applyBorder="1" applyAlignment="1">
      <alignment horizontal="center"/>
    </xf>
    <xf numFmtId="0" fontId="3" fillId="23" borderId="7" xfId="0" applyFont="1" applyFill="1" applyBorder="1" applyAlignment="1">
      <alignment horizontal="center" vertical="center" wrapText="1"/>
    </xf>
    <xf numFmtId="0" fontId="3" fillId="23" borderId="9" xfId="0" applyFont="1" applyFill="1" applyBorder="1" applyAlignment="1">
      <alignment horizontal="center" vertical="center" wrapText="1"/>
    </xf>
    <xf numFmtId="0" fontId="3" fillId="23" borderId="8" xfId="0" applyFont="1" applyFill="1" applyBorder="1" applyAlignment="1">
      <alignment horizontal="center" vertical="center" wrapText="1"/>
    </xf>
    <xf numFmtId="0" fontId="3" fillId="23" borderId="14" xfId="0" applyFont="1" applyFill="1" applyBorder="1" applyAlignment="1">
      <alignment horizontal="center" vertical="center" wrapText="1"/>
    </xf>
    <xf numFmtId="0" fontId="3" fillId="23" borderId="15" xfId="0" applyFont="1" applyFill="1" applyBorder="1" applyAlignment="1">
      <alignment horizontal="center" vertical="center" wrapText="1"/>
    </xf>
    <xf numFmtId="0" fontId="3" fillId="23" borderId="13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vertical="center"/>
    </xf>
    <xf numFmtId="0" fontId="3" fillId="24" borderId="2" xfId="0" applyFont="1" applyFill="1" applyBorder="1" applyAlignment="1">
      <alignment vertical="center"/>
    </xf>
    <xf numFmtId="0" fontId="3" fillId="24" borderId="52" xfId="0" applyFont="1" applyFill="1" applyBorder="1" applyAlignment="1">
      <alignment vertical="center"/>
    </xf>
    <xf numFmtId="0" fontId="1" fillId="25" borderId="7" xfId="0" applyFont="1" applyFill="1" applyBorder="1" applyAlignment="1">
      <alignment horizontal="center"/>
    </xf>
    <xf numFmtId="0" fontId="1" fillId="25" borderId="9" xfId="0" applyFont="1" applyFill="1" applyBorder="1" applyAlignment="1">
      <alignment horizontal="center"/>
    </xf>
    <xf numFmtId="0" fontId="1" fillId="25" borderId="8" xfId="0" applyFont="1" applyFill="1" applyBorder="1" applyAlignment="1">
      <alignment horizontal="center"/>
    </xf>
    <xf numFmtId="0" fontId="1" fillId="25" borderId="5" xfId="0" applyFont="1" applyFill="1" applyBorder="1" applyAlignment="1">
      <alignment horizontal="center"/>
    </xf>
    <xf numFmtId="0" fontId="1" fillId="25" borderId="0" xfId="0" applyFont="1" applyFill="1" applyBorder="1" applyAlignment="1">
      <alignment horizontal="center"/>
    </xf>
    <xf numFmtId="0" fontId="1" fillId="25" borderId="6" xfId="0" applyFont="1" applyFill="1" applyBorder="1" applyAlignment="1">
      <alignment horizontal="center"/>
    </xf>
    <xf numFmtId="0" fontId="1" fillId="25" borderId="14" xfId="0" applyFont="1" applyFill="1" applyBorder="1" applyAlignment="1">
      <alignment horizontal="center"/>
    </xf>
    <xf numFmtId="0" fontId="1" fillId="25" borderId="15" xfId="0" applyFont="1" applyFill="1" applyBorder="1" applyAlignment="1">
      <alignment horizontal="center"/>
    </xf>
    <xf numFmtId="0" fontId="1" fillId="25" borderId="13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3" fillId="24" borderId="1" xfId="0" applyFont="1" applyFill="1" applyBorder="1" applyAlignment="1">
      <alignment horizontal="left" vertical="center"/>
    </xf>
    <xf numFmtId="0" fontId="3" fillId="24" borderId="2" xfId="0" applyFont="1" applyFill="1" applyBorder="1" applyAlignment="1">
      <alignment horizontal="left" vertical="center"/>
    </xf>
    <xf numFmtId="0" fontId="3" fillId="24" borderId="52" xfId="0" applyFont="1" applyFill="1" applyBorder="1" applyAlignment="1">
      <alignment horizontal="left" vertical="center"/>
    </xf>
    <xf numFmtId="0" fontId="3" fillId="23" borderId="5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 vertical="center" wrapText="1"/>
    </xf>
    <xf numFmtId="0" fontId="3" fillId="23" borderId="6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left"/>
    </xf>
    <xf numFmtId="0" fontId="1" fillId="26" borderId="2" xfId="0" applyFont="1" applyFill="1" applyBorder="1" applyAlignment="1">
      <alignment horizontal="left"/>
    </xf>
    <xf numFmtId="0" fontId="1" fillId="26" borderId="52" xfId="0" applyFont="1" applyFill="1" applyBorder="1" applyAlignment="1">
      <alignment horizontal="left"/>
    </xf>
    <xf numFmtId="0" fontId="1" fillId="12" borderId="52" xfId="0" applyFont="1" applyFill="1" applyBorder="1" applyAlignment="1">
      <alignment horizontal="center"/>
    </xf>
    <xf numFmtId="0" fontId="1" fillId="26" borderId="4" xfId="0" applyFont="1" applyFill="1" applyBorder="1" applyAlignment="1"/>
    <xf numFmtId="0" fontId="1" fillId="26" borderId="51" xfId="0" applyFont="1" applyFill="1" applyBorder="1" applyAlignment="1"/>
    <xf numFmtId="0" fontId="1" fillId="26" borderId="1" xfId="0" applyFont="1" applyFill="1" applyBorder="1" applyAlignment="1"/>
    <xf numFmtId="0" fontId="1" fillId="26" borderId="2" xfId="0" applyFont="1" applyFill="1" applyBorder="1" applyAlignment="1"/>
    <xf numFmtId="0" fontId="1" fillId="26" borderId="52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2" xfId="0" applyFont="1" applyFill="1" applyBorder="1" applyAlignment="1">
      <alignment horizontal="center"/>
    </xf>
    <xf numFmtId="0" fontId="1" fillId="25" borderId="7" xfId="0" applyFont="1" applyFill="1" applyBorder="1" applyAlignment="1">
      <alignment horizontal="center" vertical="center"/>
    </xf>
    <xf numFmtId="0" fontId="1" fillId="25" borderId="9" xfId="0" applyFont="1" applyFill="1" applyBorder="1" applyAlignment="1">
      <alignment horizontal="center" vertical="center"/>
    </xf>
    <xf numFmtId="0" fontId="1" fillId="25" borderId="8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1" fillId="26" borderId="51" xfId="0" applyFont="1" applyFill="1" applyBorder="1" applyAlignment="1">
      <alignment horizontal="center"/>
    </xf>
    <xf numFmtId="0" fontId="1" fillId="26" borderId="52" xfId="0" applyFont="1" applyFill="1" applyBorder="1" applyAlignment="1">
      <alignment horizontal="center"/>
    </xf>
    <xf numFmtId="0" fontId="1" fillId="26" borderId="51" xfId="0" applyFont="1" applyFill="1" applyBorder="1" applyAlignment="1">
      <alignment horizontal="left"/>
    </xf>
    <xf numFmtId="0" fontId="0" fillId="9" borderId="47" xfId="0" applyFill="1" applyBorder="1" applyAlignment="1">
      <alignment horizontal="left" vertical="center"/>
    </xf>
    <xf numFmtId="0" fontId="0" fillId="9" borderId="48" xfId="0" applyFill="1" applyBorder="1" applyAlignment="1">
      <alignment horizontal="left"/>
    </xf>
    <xf numFmtId="0" fontId="0" fillId="9" borderId="47" xfId="0" applyFill="1" applyBorder="1" applyAlignment="1">
      <alignment horizontal="left" wrapText="1"/>
    </xf>
    <xf numFmtId="0" fontId="15" fillId="27" borderId="55" xfId="0" applyFont="1" applyFill="1" applyBorder="1" applyAlignment="1">
      <alignment horizontal="left" vertical="center"/>
    </xf>
    <xf numFmtId="0" fontId="15" fillId="27" borderId="55" xfId="0" applyFont="1" applyFill="1" applyBorder="1" applyAlignment="1">
      <alignment vertical="center"/>
    </xf>
    <xf numFmtId="0" fontId="16" fillId="27" borderId="47" xfId="0" applyFont="1" applyFill="1" applyBorder="1" applyAlignment="1"/>
    <xf numFmtId="0" fontId="15" fillId="27" borderId="47" xfId="0" applyFont="1" applyFill="1" applyBorder="1" applyAlignment="1">
      <alignment horizontal="left"/>
    </xf>
    <xf numFmtId="14" fontId="11" fillId="27" borderId="47" xfId="0" applyNumberFormat="1" applyFont="1" applyFill="1" applyBorder="1" applyAlignment="1">
      <alignment horizontal="center" vertical="top"/>
    </xf>
    <xf numFmtId="0" fontId="15" fillId="27" borderId="47" xfId="0" applyFont="1" applyFill="1" applyBorder="1" applyAlignment="1">
      <alignment horizontal="center"/>
    </xf>
    <xf numFmtId="0" fontId="16" fillId="27" borderId="47" xfId="1" applyFont="1" applyFill="1" applyBorder="1" applyAlignment="1">
      <alignment vertical="top" wrapText="1"/>
    </xf>
    <xf numFmtId="0" fontId="16" fillId="27" borderId="47" xfId="1" applyFont="1" applyFill="1" applyBorder="1" applyAlignment="1">
      <alignment vertical="top"/>
    </xf>
    <xf numFmtId="0" fontId="16" fillId="27" borderId="48" xfId="0" applyFont="1" applyFill="1" applyBorder="1" applyAlignment="1">
      <alignment horizontal="center"/>
    </xf>
    <xf numFmtId="0" fontId="16" fillId="27" borderId="2" xfId="0" applyFont="1" applyFill="1" applyBorder="1" applyAlignment="1">
      <alignment horizontal="center"/>
    </xf>
    <xf numFmtId="0" fontId="16" fillId="27" borderId="3" xfId="0" applyFont="1" applyFill="1" applyBorder="1" applyAlignment="1">
      <alignment horizontal="center"/>
    </xf>
    <xf numFmtId="0" fontId="16" fillId="27" borderId="7" xfId="0" applyFont="1" applyFill="1" applyBorder="1" applyAlignment="1">
      <alignment horizontal="center"/>
    </xf>
    <xf numFmtId="0" fontId="16" fillId="27" borderId="9" xfId="0" applyFont="1" applyFill="1" applyBorder="1" applyAlignment="1">
      <alignment horizontal="center"/>
    </xf>
    <xf numFmtId="0" fontId="16" fillId="27" borderId="8" xfId="0" applyFont="1" applyFill="1" applyBorder="1" applyAlignment="1">
      <alignment horizontal="center"/>
    </xf>
    <xf numFmtId="0" fontId="15" fillId="27" borderId="17" xfId="0" applyFont="1" applyFill="1" applyBorder="1" applyAlignment="1">
      <alignment horizontal="left"/>
    </xf>
    <xf numFmtId="0" fontId="15" fillId="27" borderId="17" xfId="0" applyFont="1" applyFill="1" applyBorder="1" applyAlignment="1">
      <alignment horizontal="center"/>
    </xf>
  </cellXfs>
  <cellStyles count="2">
    <cellStyle name="Normal" xfId="0" builtinId="0"/>
    <cellStyle name="Normal_Functional Test Case v1.0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B1" workbookViewId="0">
      <selection activeCell="K6" sqref="K6"/>
    </sheetView>
  </sheetViews>
  <sheetFormatPr defaultRowHeight="12.75"/>
  <cols>
    <col min="1" max="1" width="9.140625" style="89"/>
    <col min="2" max="2" width="15.42578125" style="89" customWidth="1"/>
    <col min="3" max="3" width="28.7109375" style="89" customWidth="1"/>
    <col min="4" max="5" width="9.140625" style="89"/>
    <col min="6" max="6" width="12" style="89" customWidth="1"/>
    <col min="7" max="7" width="18.28515625" style="89" customWidth="1"/>
    <col min="8" max="8" width="14.85546875" style="89" customWidth="1"/>
    <col min="9" max="9" width="37.85546875" style="89" customWidth="1"/>
    <col min="10" max="257" width="9.140625" style="89"/>
    <col min="258" max="258" width="15.42578125" style="89" customWidth="1"/>
    <col min="259" max="259" width="25.7109375" style="89" customWidth="1"/>
    <col min="260" max="263" width="9.140625" style="89"/>
    <col min="264" max="265" width="37.85546875" style="89" customWidth="1"/>
    <col min="266" max="513" width="9.140625" style="89"/>
    <col min="514" max="514" width="15.42578125" style="89" customWidth="1"/>
    <col min="515" max="515" width="25.7109375" style="89" customWidth="1"/>
    <col min="516" max="519" width="9.140625" style="89"/>
    <col min="520" max="521" width="37.85546875" style="89" customWidth="1"/>
    <col min="522" max="769" width="9.140625" style="89"/>
    <col min="770" max="770" width="15.42578125" style="89" customWidth="1"/>
    <col min="771" max="771" width="25.7109375" style="89" customWidth="1"/>
    <col min="772" max="775" width="9.140625" style="89"/>
    <col min="776" max="777" width="37.85546875" style="89" customWidth="1"/>
    <col min="778" max="1025" width="9.140625" style="89"/>
    <col min="1026" max="1026" width="15.42578125" style="89" customWidth="1"/>
    <col min="1027" max="1027" width="25.7109375" style="89" customWidth="1"/>
    <col min="1028" max="1031" width="9.140625" style="89"/>
    <col min="1032" max="1033" width="37.85546875" style="89" customWidth="1"/>
    <col min="1034" max="1281" width="9.140625" style="89"/>
    <col min="1282" max="1282" width="15.42578125" style="89" customWidth="1"/>
    <col min="1283" max="1283" width="25.7109375" style="89" customWidth="1"/>
    <col min="1284" max="1287" width="9.140625" style="89"/>
    <col min="1288" max="1289" width="37.85546875" style="89" customWidth="1"/>
    <col min="1290" max="1537" width="9.140625" style="89"/>
    <col min="1538" max="1538" width="15.42578125" style="89" customWidth="1"/>
    <col min="1539" max="1539" width="25.7109375" style="89" customWidth="1"/>
    <col min="1540" max="1543" width="9.140625" style="89"/>
    <col min="1544" max="1545" width="37.85546875" style="89" customWidth="1"/>
    <col min="1546" max="1793" width="9.140625" style="89"/>
    <col min="1794" max="1794" width="15.42578125" style="89" customWidth="1"/>
    <col min="1795" max="1795" width="25.7109375" style="89" customWidth="1"/>
    <col min="1796" max="1799" width="9.140625" style="89"/>
    <col min="1800" max="1801" width="37.85546875" style="89" customWidth="1"/>
    <col min="1802" max="2049" width="9.140625" style="89"/>
    <col min="2050" max="2050" width="15.42578125" style="89" customWidth="1"/>
    <col min="2051" max="2051" width="25.7109375" style="89" customWidth="1"/>
    <col min="2052" max="2055" width="9.140625" style="89"/>
    <col min="2056" max="2057" width="37.85546875" style="89" customWidth="1"/>
    <col min="2058" max="2305" width="9.140625" style="89"/>
    <col min="2306" max="2306" width="15.42578125" style="89" customWidth="1"/>
    <col min="2307" max="2307" width="25.7109375" style="89" customWidth="1"/>
    <col min="2308" max="2311" width="9.140625" style="89"/>
    <col min="2312" max="2313" width="37.85546875" style="89" customWidth="1"/>
    <col min="2314" max="2561" width="9.140625" style="89"/>
    <col min="2562" max="2562" width="15.42578125" style="89" customWidth="1"/>
    <col min="2563" max="2563" width="25.7109375" style="89" customWidth="1"/>
    <col min="2564" max="2567" width="9.140625" style="89"/>
    <col min="2568" max="2569" width="37.85546875" style="89" customWidth="1"/>
    <col min="2570" max="2817" width="9.140625" style="89"/>
    <col min="2818" max="2818" width="15.42578125" style="89" customWidth="1"/>
    <col min="2819" max="2819" width="25.7109375" style="89" customWidth="1"/>
    <col min="2820" max="2823" width="9.140625" style="89"/>
    <col min="2824" max="2825" width="37.85546875" style="89" customWidth="1"/>
    <col min="2826" max="3073" width="9.140625" style="89"/>
    <col min="3074" max="3074" width="15.42578125" style="89" customWidth="1"/>
    <col min="3075" max="3075" width="25.7109375" style="89" customWidth="1"/>
    <col min="3076" max="3079" width="9.140625" style="89"/>
    <col min="3080" max="3081" width="37.85546875" style="89" customWidth="1"/>
    <col min="3082" max="3329" width="9.140625" style="89"/>
    <col min="3330" max="3330" width="15.42578125" style="89" customWidth="1"/>
    <col min="3331" max="3331" width="25.7109375" style="89" customWidth="1"/>
    <col min="3332" max="3335" width="9.140625" style="89"/>
    <col min="3336" max="3337" width="37.85546875" style="89" customWidth="1"/>
    <col min="3338" max="3585" width="9.140625" style="89"/>
    <col min="3586" max="3586" width="15.42578125" style="89" customWidth="1"/>
    <col min="3587" max="3587" width="25.7109375" style="89" customWidth="1"/>
    <col min="3588" max="3591" width="9.140625" style="89"/>
    <col min="3592" max="3593" width="37.85546875" style="89" customWidth="1"/>
    <col min="3594" max="3841" width="9.140625" style="89"/>
    <col min="3842" max="3842" width="15.42578125" style="89" customWidth="1"/>
    <col min="3843" max="3843" width="25.7109375" style="89" customWidth="1"/>
    <col min="3844" max="3847" width="9.140625" style="89"/>
    <col min="3848" max="3849" width="37.85546875" style="89" customWidth="1"/>
    <col min="3850" max="4097" width="9.140625" style="89"/>
    <col min="4098" max="4098" width="15.42578125" style="89" customWidth="1"/>
    <col min="4099" max="4099" width="25.7109375" style="89" customWidth="1"/>
    <col min="4100" max="4103" width="9.140625" style="89"/>
    <col min="4104" max="4105" width="37.85546875" style="89" customWidth="1"/>
    <col min="4106" max="4353" width="9.140625" style="89"/>
    <col min="4354" max="4354" width="15.42578125" style="89" customWidth="1"/>
    <col min="4355" max="4355" width="25.7109375" style="89" customWidth="1"/>
    <col min="4356" max="4359" width="9.140625" style="89"/>
    <col min="4360" max="4361" width="37.85546875" style="89" customWidth="1"/>
    <col min="4362" max="4609" width="9.140625" style="89"/>
    <col min="4610" max="4610" width="15.42578125" style="89" customWidth="1"/>
    <col min="4611" max="4611" width="25.7109375" style="89" customWidth="1"/>
    <col min="4612" max="4615" width="9.140625" style="89"/>
    <col min="4616" max="4617" width="37.85546875" style="89" customWidth="1"/>
    <col min="4618" max="4865" width="9.140625" style="89"/>
    <col min="4866" max="4866" width="15.42578125" style="89" customWidth="1"/>
    <col min="4867" max="4867" width="25.7109375" style="89" customWidth="1"/>
    <col min="4868" max="4871" width="9.140625" style="89"/>
    <col min="4872" max="4873" width="37.85546875" style="89" customWidth="1"/>
    <col min="4874" max="5121" width="9.140625" style="89"/>
    <col min="5122" max="5122" width="15.42578125" style="89" customWidth="1"/>
    <col min="5123" max="5123" width="25.7109375" style="89" customWidth="1"/>
    <col min="5124" max="5127" width="9.140625" style="89"/>
    <col min="5128" max="5129" width="37.85546875" style="89" customWidth="1"/>
    <col min="5130" max="5377" width="9.140625" style="89"/>
    <col min="5378" max="5378" width="15.42578125" style="89" customWidth="1"/>
    <col min="5379" max="5379" width="25.7109375" style="89" customWidth="1"/>
    <col min="5380" max="5383" width="9.140625" style="89"/>
    <col min="5384" max="5385" width="37.85546875" style="89" customWidth="1"/>
    <col min="5386" max="5633" width="9.140625" style="89"/>
    <col min="5634" max="5634" width="15.42578125" style="89" customWidth="1"/>
    <col min="5635" max="5635" width="25.7109375" style="89" customWidth="1"/>
    <col min="5636" max="5639" width="9.140625" style="89"/>
    <col min="5640" max="5641" width="37.85546875" style="89" customWidth="1"/>
    <col min="5642" max="5889" width="9.140625" style="89"/>
    <col min="5890" max="5890" width="15.42578125" style="89" customWidth="1"/>
    <col min="5891" max="5891" width="25.7109375" style="89" customWidth="1"/>
    <col min="5892" max="5895" width="9.140625" style="89"/>
    <col min="5896" max="5897" width="37.85546875" style="89" customWidth="1"/>
    <col min="5898" max="6145" width="9.140625" style="89"/>
    <col min="6146" max="6146" width="15.42578125" style="89" customWidth="1"/>
    <col min="6147" max="6147" width="25.7109375" style="89" customWidth="1"/>
    <col min="6148" max="6151" width="9.140625" style="89"/>
    <col min="6152" max="6153" width="37.85546875" style="89" customWidth="1"/>
    <col min="6154" max="6401" width="9.140625" style="89"/>
    <col min="6402" max="6402" width="15.42578125" style="89" customWidth="1"/>
    <col min="6403" max="6403" width="25.7109375" style="89" customWidth="1"/>
    <col min="6404" max="6407" width="9.140625" style="89"/>
    <col min="6408" max="6409" width="37.85546875" style="89" customWidth="1"/>
    <col min="6410" max="6657" width="9.140625" style="89"/>
    <col min="6658" max="6658" width="15.42578125" style="89" customWidth="1"/>
    <col min="6659" max="6659" width="25.7109375" style="89" customWidth="1"/>
    <col min="6660" max="6663" width="9.140625" style="89"/>
    <col min="6664" max="6665" width="37.85546875" style="89" customWidth="1"/>
    <col min="6666" max="6913" width="9.140625" style="89"/>
    <col min="6914" max="6914" width="15.42578125" style="89" customWidth="1"/>
    <col min="6915" max="6915" width="25.7109375" style="89" customWidth="1"/>
    <col min="6916" max="6919" width="9.140625" style="89"/>
    <col min="6920" max="6921" width="37.85546875" style="89" customWidth="1"/>
    <col min="6922" max="7169" width="9.140625" style="89"/>
    <col min="7170" max="7170" width="15.42578125" style="89" customWidth="1"/>
    <col min="7171" max="7171" width="25.7109375" style="89" customWidth="1"/>
    <col min="7172" max="7175" width="9.140625" style="89"/>
    <col min="7176" max="7177" width="37.85546875" style="89" customWidth="1"/>
    <col min="7178" max="7425" width="9.140625" style="89"/>
    <col min="7426" max="7426" width="15.42578125" style="89" customWidth="1"/>
    <col min="7427" max="7427" width="25.7109375" style="89" customWidth="1"/>
    <col min="7428" max="7431" width="9.140625" style="89"/>
    <col min="7432" max="7433" width="37.85546875" style="89" customWidth="1"/>
    <col min="7434" max="7681" width="9.140625" style="89"/>
    <col min="7682" max="7682" width="15.42578125" style="89" customWidth="1"/>
    <col min="7683" max="7683" width="25.7109375" style="89" customWidth="1"/>
    <col min="7684" max="7687" width="9.140625" style="89"/>
    <col min="7688" max="7689" width="37.85546875" style="89" customWidth="1"/>
    <col min="7690" max="7937" width="9.140625" style="89"/>
    <col min="7938" max="7938" width="15.42578125" style="89" customWidth="1"/>
    <col min="7939" max="7939" width="25.7109375" style="89" customWidth="1"/>
    <col min="7940" max="7943" width="9.140625" style="89"/>
    <col min="7944" max="7945" width="37.85546875" style="89" customWidth="1"/>
    <col min="7946" max="8193" width="9.140625" style="89"/>
    <col min="8194" max="8194" width="15.42578125" style="89" customWidth="1"/>
    <col min="8195" max="8195" width="25.7109375" style="89" customWidth="1"/>
    <col min="8196" max="8199" width="9.140625" style="89"/>
    <col min="8200" max="8201" width="37.85546875" style="89" customWidth="1"/>
    <col min="8202" max="8449" width="9.140625" style="89"/>
    <col min="8450" max="8450" width="15.42578125" style="89" customWidth="1"/>
    <col min="8451" max="8451" width="25.7109375" style="89" customWidth="1"/>
    <col min="8452" max="8455" width="9.140625" style="89"/>
    <col min="8456" max="8457" width="37.85546875" style="89" customWidth="1"/>
    <col min="8458" max="8705" width="9.140625" style="89"/>
    <col min="8706" max="8706" width="15.42578125" style="89" customWidth="1"/>
    <col min="8707" max="8707" width="25.7109375" style="89" customWidth="1"/>
    <col min="8708" max="8711" width="9.140625" style="89"/>
    <col min="8712" max="8713" width="37.85546875" style="89" customWidth="1"/>
    <col min="8714" max="8961" width="9.140625" style="89"/>
    <col min="8962" max="8962" width="15.42578125" style="89" customWidth="1"/>
    <col min="8963" max="8963" width="25.7109375" style="89" customWidth="1"/>
    <col min="8964" max="8967" width="9.140625" style="89"/>
    <col min="8968" max="8969" width="37.85546875" style="89" customWidth="1"/>
    <col min="8970" max="9217" width="9.140625" style="89"/>
    <col min="9218" max="9218" width="15.42578125" style="89" customWidth="1"/>
    <col min="9219" max="9219" width="25.7109375" style="89" customWidth="1"/>
    <col min="9220" max="9223" width="9.140625" style="89"/>
    <col min="9224" max="9225" width="37.85546875" style="89" customWidth="1"/>
    <col min="9226" max="9473" width="9.140625" style="89"/>
    <col min="9474" max="9474" width="15.42578125" style="89" customWidth="1"/>
    <col min="9475" max="9475" width="25.7109375" style="89" customWidth="1"/>
    <col min="9476" max="9479" width="9.140625" style="89"/>
    <col min="9480" max="9481" width="37.85546875" style="89" customWidth="1"/>
    <col min="9482" max="9729" width="9.140625" style="89"/>
    <col min="9730" max="9730" width="15.42578125" style="89" customWidth="1"/>
    <col min="9731" max="9731" width="25.7109375" style="89" customWidth="1"/>
    <col min="9732" max="9735" width="9.140625" style="89"/>
    <col min="9736" max="9737" width="37.85546875" style="89" customWidth="1"/>
    <col min="9738" max="9985" width="9.140625" style="89"/>
    <col min="9986" max="9986" width="15.42578125" style="89" customWidth="1"/>
    <col min="9987" max="9987" width="25.7109375" style="89" customWidth="1"/>
    <col min="9988" max="9991" width="9.140625" style="89"/>
    <col min="9992" max="9993" width="37.85546875" style="89" customWidth="1"/>
    <col min="9994" max="10241" width="9.140625" style="89"/>
    <col min="10242" max="10242" width="15.42578125" style="89" customWidth="1"/>
    <col min="10243" max="10243" width="25.7109375" style="89" customWidth="1"/>
    <col min="10244" max="10247" width="9.140625" style="89"/>
    <col min="10248" max="10249" width="37.85546875" style="89" customWidth="1"/>
    <col min="10250" max="10497" width="9.140625" style="89"/>
    <col min="10498" max="10498" width="15.42578125" style="89" customWidth="1"/>
    <col min="10499" max="10499" width="25.7109375" style="89" customWidth="1"/>
    <col min="10500" max="10503" width="9.140625" style="89"/>
    <col min="10504" max="10505" width="37.85546875" style="89" customWidth="1"/>
    <col min="10506" max="10753" width="9.140625" style="89"/>
    <col min="10754" max="10754" width="15.42578125" style="89" customWidth="1"/>
    <col min="10755" max="10755" width="25.7109375" style="89" customWidth="1"/>
    <col min="10756" max="10759" width="9.140625" style="89"/>
    <col min="10760" max="10761" width="37.85546875" style="89" customWidth="1"/>
    <col min="10762" max="11009" width="9.140625" style="89"/>
    <col min="11010" max="11010" width="15.42578125" style="89" customWidth="1"/>
    <col min="11011" max="11011" width="25.7109375" style="89" customWidth="1"/>
    <col min="11012" max="11015" width="9.140625" style="89"/>
    <col min="11016" max="11017" width="37.85546875" style="89" customWidth="1"/>
    <col min="11018" max="11265" width="9.140625" style="89"/>
    <col min="11266" max="11266" width="15.42578125" style="89" customWidth="1"/>
    <col min="11267" max="11267" width="25.7109375" style="89" customWidth="1"/>
    <col min="11268" max="11271" width="9.140625" style="89"/>
    <col min="11272" max="11273" width="37.85546875" style="89" customWidth="1"/>
    <col min="11274" max="11521" width="9.140625" style="89"/>
    <col min="11522" max="11522" width="15.42578125" style="89" customWidth="1"/>
    <col min="11523" max="11523" width="25.7109375" style="89" customWidth="1"/>
    <col min="11524" max="11527" width="9.140625" style="89"/>
    <col min="11528" max="11529" width="37.85546875" style="89" customWidth="1"/>
    <col min="11530" max="11777" width="9.140625" style="89"/>
    <col min="11778" max="11778" width="15.42578125" style="89" customWidth="1"/>
    <col min="11779" max="11779" width="25.7109375" style="89" customWidth="1"/>
    <col min="11780" max="11783" width="9.140625" style="89"/>
    <col min="11784" max="11785" width="37.85546875" style="89" customWidth="1"/>
    <col min="11786" max="12033" width="9.140625" style="89"/>
    <col min="12034" max="12034" width="15.42578125" style="89" customWidth="1"/>
    <col min="12035" max="12035" width="25.7109375" style="89" customWidth="1"/>
    <col min="12036" max="12039" width="9.140625" style="89"/>
    <col min="12040" max="12041" width="37.85546875" style="89" customWidth="1"/>
    <col min="12042" max="12289" width="9.140625" style="89"/>
    <col min="12290" max="12290" width="15.42578125" style="89" customWidth="1"/>
    <col min="12291" max="12291" width="25.7109375" style="89" customWidth="1"/>
    <col min="12292" max="12295" width="9.140625" style="89"/>
    <col min="12296" max="12297" width="37.85546875" style="89" customWidth="1"/>
    <col min="12298" max="12545" width="9.140625" style="89"/>
    <col min="12546" max="12546" width="15.42578125" style="89" customWidth="1"/>
    <col min="12547" max="12547" width="25.7109375" style="89" customWidth="1"/>
    <col min="12548" max="12551" width="9.140625" style="89"/>
    <col min="12552" max="12553" width="37.85546875" style="89" customWidth="1"/>
    <col min="12554" max="12801" width="9.140625" style="89"/>
    <col min="12802" max="12802" width="15.42578125" style="89" customWidth="1"/>
    <col min="12803" max="12803" width="25.7109375" style="89" customWidth="1"/>
    <col min="12804" max="12807" width="9.140625" style="89"/>
    <col min="12808" max="12809" width="37.85546875" style="89" customWidth="1"/>
    <col min="12810" max="13057" width="9.140625" style="89"/>
    <col min="13058" max="13058" width="15.42578125" style="89" customWidth="1"/>
    <col min="13059" max="13059" width="25.7109375" style="89" customWidth="1"/>
    <col min="13060" max="13063" width="9.140625" style="89"/>
    <col min="13064" max="13065" width="37.85546875" style="89" customWidth="1"/>
    <col min="13066" max="13313" width="9.140625" style="89"/>
    <col min="13314" max="13314" width="15.42578125" style="89" customWidth="1"/>
    <col min="13315" max="13315" width="25.7109375" style="89" customWidth="1"/>
    <col min="13316" max="13319" width="9.140625" style="89"/>
    <col min="13320" max="13321" width="37.85546875" style="89" customWidth="1"/>
    <col min="13322" max="13569" width="9.140625" style="89"/>
    <col min="13570" max="13570" width="15.42578125" style="89" customWidth="1"/>
    <col min="13571" max="13571" width="25.7109375" style="89" customWidth="1"/>
    <col min="13572" max="13575" width="9.140625" style="89"/>
    <col min="13576" max="13577" width="37.85546875" style="89" customWidth="1"/>
    <col min="13578" max="13825" width="9.140625" style="89"/>
    <col min="13826" max="13826" width="15.42578125" style="89" customWidth="1"/>
    <col min="13827" max="13827" width="25.7109375" style="89" customWidth="1"/>
    <col min="13828" max="13831" width="9.140625" style="89"/>
    <col min="13832" max="13833" width="37.85546875" style="89" customWidth="1"/>
    <col min="13834" max="14081" width="9.140625" style="89"/>
    <col min="14082" max="14082" width="15.42578125" style="89" customWidth="1"/>
    <col min="14083" max="14083" width="25.7109375" style="89" customWidth="1"/>
    <col min="14084" max="14087" width="9.140625" style="89"/>
    <col min="14088" max="14089" width="37.85546875" style="89" customWidth="1"/>
    <col min="14090" max="14337" width="9.140625" style="89"/>
    <col min="14338" max="14338" width="15.42578125" style="89" customWidth="1"/>
    <col min="14339" max="14339" width="25.7109375" style="89" customWidth="1"/>
    <col min="14340" max="14343" width="9.140625" style="89"/>
    <col min="14344" max="14345" width="37.85546875" style="89" customWidth="1"/>
    <col min="14346" max="14593" width="9.140625" style="89"/>
    <col min="14594" max="14594" width="15.42578125" style="89" customWidth="1"/>
    <col min="14595" max="14595" width="25.7109375" style="89" customWidth="1"/>
    <col min="14596" max="14599" width="9.140625" style="89"/>
    <col min="14600" max="14601" width="37.85546875" style="89" customWidth="1"/>
    <col min="14602" max="14849" width="9.140625" style="89"/>
    <col min="14850" max="14850" width="15.42578125" style="89" customWidth="1"/>
    <col min="14851" max="14851" width="25.7109375" style="89" customWidth="1"/>
    <col min="14852" max="14855" width="9.140625" style="89"/>
    <col min="14856" max="14857" width="37.85546875" style="89" customWidth="1"/>
    <col min="14858" max="15105" width="9.140625" style="89"/>
    <col min="15106" max="15106" width="15.42578125" style="89" customWidth="1"/>
    <col min="15107" max="15107" width="25.7109375" style="89" customWidth="1"/>
    <col min="15108" max="15111" width="9.140625" style="89"/>
    <col min="15112" max="15113" width="37.85546875" style="89" customWidth="1"/>
    <col min="15114" max="15361" width="9.140625" style="89"/>
    <col min="15362" max="15362" width="15.42578125" style="89" customWidth="1"/>
    <col min="15363" max="15363" width="25.7109375" style="89" customWidth="1"/>
    <col min="15364" max="15367" width="9.140625" style="89"/>
    <col min="15368" max="15369" width="37.85546875" style="89" customWidth="1"/>
    <col min="15370" max="15617" width="9.140625" style="89"/>
    <col min="15618" max="15618" width="15.42578125" style="89" customWidth="1"/>
    <col min="15619" max="15619" width="25.7109375" style="89" customWidth="1"/>
    <col min="15620" max="15623" width="9.140625" style="89"/>
    <col min="15624" max="15625" width="37.85546875" style="89" customWidth="1"/>
    <col min="15626" max="15873" width="9.140625" style="89"/>
    <col min="15874" max="15874" width="15.42578125" style="89" customWidth="1"/>
    <col min="15875" max="15875" width="25.7109375" style="89" customWidth="1"/>
    <col min="15876" max="15879" width="9.140625" style="89"/>
    <col min="15880" max="15881" width="37.85546875" style="89" customWidth="1"/>
    <col min="15882" max="16129" width="9.140625" style="89"/>
    <col min="16130" max="16130" width="15.42578125" style="89" customWidth="1"/>
    <col min="16131" max="16131" width="25.7109375" style="89" customWidth="1"/>
    <col min="16132" max="16135" width="9.140625" style="89"/>
    <col min="16136" max="16137" width="37.85546875" style="89" customWidth="1"/>
    <col min="16138" max="16384" width="9.140625" style="89"/>
  </cols>
  <sheetData>
    <row r="1" spans="1:9" ht="25.5" customHeight="1">
      <c r="B1" s="159" t="s">
        <v>158</v>
      </c>
      <c r="C1" s="159"/>
      <c r="D1" s="159"/>
      <c r="E1" s="159"/>
      <c r="F1" s="159"/>
      <c r="G1" s="159"/>
      <c r="H1" s="159"/>
    </row>
    <row r="2" spans="1:9" ht="14.25" customHeight="1">
      <c r="A2" s="90"/>
      <c r="B2" s="90"/>
      <c r="C2" s="91"/>
      <c r="D2" s="91"/>
      <c r="E2" s="91"/>
      <c r="F2" s="91"/>
      <c r="G2" s="91"/>
      <c r="H2" s="92"/>
    </row>
    <row r="3" spans="1:9" ht="12" customHeight="1">
      <c r="B3" s="410" t="s">
        <v>159</v>
      </c>
      <c r="C3" s="412" t="s">
        <v>322</v>
      </c>
      <c r="D3" s="412"/>
      <c r="E3" s="106"/>
      <c r="F3" s="106"/>
      <c r="G3" s="413" t="s">
        <v>160</v>
      </c>
      <c r="H3" s="413"/>
      <c r="I3" s="414" t="s">
        <v>175</v>
      </c>
    </row>
    <row r="4" spans="1:9" ht="12" customHeight="1">
      <c r="B4" s="410" t="s">
        <v>161</v>
      </c>
      <c r="C4" s="418"/>
      <c r="D4" s="419"/>
      <c r="E4" s="419"/>
      <c r="F4" s="420"/>
      <c r="G4" s="413" t="s">
        <v>162</v>
      </c>
      <c r="H4" s="413"/>
      <c r="I4" s="415"/>
    </row>
    <row r="5" spans="1:9" ht="12" customHeight="1">
      <c r="B5" s="411" t="s">
        <v>163</v>
      </c>
      <c r="C5" s="421"/>
      <c r="D5" s="422"/>
      <c r="E5" s="422"/>
      <c r="F5" s="423"/>
      <c r="G5" s="424" t="s">
        <v>164</v>
      </c>
      <c r="H5" s="424"/>
      <c r="I5" s="425"/>
    </row>
    <row r="6" spans="1:9" ht="69" customHeight="1">
      <c r="A6" s="90"/>
      <c r="B6" s="411" t="s">
        <v>165</v>
      </c>
      <c r="C6" s="416" t="s">
        <v>176</v>
      </c>
      <c r="D6" s="417"/>
      <c r="E6" s="417"/>
      <c r="F6" s="417"/>
      <c r="G6" s="417"/>
      <c r="H6" s="417"/>
      <c r="I6" s="106"/>
    </row>
    <row r="7" spans="1:9" ht="14.25" customHeight="1">
      <c r="A7" s="90"/>
      <c r="B7" s="93"/>
      <c r="C7" s="94"/>
      <c r="D7" s="91"/>
      <c r="E7" s="91"/>
      <c r="F7" s="91"/>
      <c r="G7" s="91"/>
      <c r="H7" s="92"/>
    </row>
    <row r="8" spans="1:9">
      <c r="B8" s="93"/>
      <c r="C8" s="94"/>
      <c r="D8" s="91"/>
      <c r="E8" s="91"/>
      <c r="F8" s="91"/>
      <c r="G8" s="91"/>
      <c r="H8" s="92"/>
    </row>
    <row r="9" spans="1:9">
      <c r="A9" s="95"/>
      <c r="B9" s="95"/>
      <c r="C9" s="95"/>
      <c r="D9" s="95"/>
      <c r="E9" s="95"/>
      <c r="F9" s="95"/>
      <c r="G9" s="95"/>
      <c r="H9" s="95"/>
    </row>
    <row r="10" spans="1:9">
      <c r="A10" s="96"/>
      <c r="B10" s="125" t="s">
        <v>166</v>
      </c>
      <c r="C10" s="126" t="s">
        <v>167</v>
      </c>
      <c r="D10" s="127" t="s">
        <v>168</v>
      </c>
      <c r="E10" s="126" t="s">
        <v>169</v>
      </c>
      <c r="F10" s="126" t="s">
        <v>170</v>
      </c>
      <c r="G10" s="128" t="s">
        <v>178</v>
      </c>
      <c r="H10" s="128" t="s">
        <v>185</v>
      </c>
      <c r="I10" s="129" t="s">
        <v>171</v>
      </c>
    </row>
    <row r="11" spans="1:9">
      <c r="A11" s="95"/>
      <c r="B11" s="104">
        <v>1</v>
      </c>
      <c r="C11" s="105" t="s">
        <v>177</v>
      </c>
      <c r="D11" s="106">
        <v>10</v>
      </c>
      <c r="E11" s="107">
        <v>0</v>
      </c>
      <c r="F11" s="106">
        <v>0</v>
      </c>
      <c r="G11" s="106"/>
      <c r="H11" s="141">
        <v>42859</v>
      </c>
      <c r="I11" s="106">
        <v>10</v>
      </c>
    </row>
    <row r="12" spans="1:9" ht="16.5">
      <c r="A12" s="95"/>
      <c r="B12" s="104">
        <v>2</v>
      </c>
      <c r="C12" s="155" t="s">
        <v>307</v>
      </c>
      <c r="D12" s="106">
        <v>29</v>
      </c>
      <c r="E12" s="107">
        <v>1</v>
      </c>
      <c r="F12" s="106">
        <v>0</v>
      </c>
      <c r="G12" s="106" t="s">
        <v>227</v>
      </c>
      <c r="H12" s="142" t="s">
        <v>226</v>
      </c>
      <c r="I12" s="106">
        <v>29</v>
      </c>
    </row>
    <row r="13" spans="1:9" ht="16.5">
      <c r="A13" s="95"/>
      <c r="B13" s="104">
        <v>3</v>
      </c>
      <c r="C13" s="155" t="s">
        <v>308</v>
      </c>
      <c r="D13" s="106">
        <v>27</v>
      </c>
      <c r="E13" s="107">
        <v>2</v>
      </c>
      <c r="F13" s="106">
        <v>0</v>
      </c>
      <c r="G13" s="106" t="s">
        <v>227</v>
      </c>
      <c r="H13" s="141">
        <v>42770</v>
      </c>
      <c r="I13" s="106">
        <v>27</v>
      </c>
    </row>
    <row r="14" spans="1:9" ht="16.5">
      <c r="A14" s="95"/>
      <c r="B14" s="104">
        <v>4</v>
      </c>
      <c r="C14" s="155" t="s">
        <v>309</v>
      </c>
      <c r="D14" s="106">
        <v>9</v>
      </c>
      <c r="E14" s="107">
        <v>1</v>
      </c>
      <c r="F14" s="106">
        <v>0</v>
      </c>
      <c r="G14" s="106" t="s">
        <v>227</v>
      </c>
      <c r="H14" s="141">
        <v>42829</v>
      </c>
      <c r="I14" s="106">
        <v>9</v>
      </c>
    </row>
    <row r="15" spans="1:9" ht="16.5">
      <c r="A15" s="95"/>
      <c r="B15" s="104">
        <v>5</v>
      </c>
      <c r="C15" s="155" t="s">
        <v>310</v>
      </c>
      <c r="D15" s="106"/>
      <c r="E15" s="107"/>
      <c r="F15" s="106"/>
      <c r="G15" s="106"/>
      <c r="H15" s="141"/>
      <c r="I15" s="106"/>
    </row>
    <row r="16" spans="1:9" ht="16.5">
      <c r="A16" s="95"/>
      <c r="B16" s="104">
        <v>6</v>
      </c>
      <c r="C16" s="155" t="s">
        <v>311</v>
      </c>
      <c r="D16" s="106"/>
      <c r="E16" s="107"/>
      <c r="F16" s="106"/>
      <c r="G16" s="106"/>
      <c r="H16" s="141"/>
      <c r="I16" s="106"/>
    </row>
    <row r="17" spans="1:9" ht="16.5">
      <c r="A17" s="95"/>
      <c r="B17" s="104">
        <v>7</v>
      </c>
      <c r="C17" s="155" t="s">
        <v>312</v>
      </c>
      <c r="D17" s="106"/>
      <c r="E17" s="107"/>
      <c r="F17" s="106"/>
      <c r="G17" s="106"/>
      <c r="H17" s="141"/>
      <c r="I17" s="106"/>
    </row>
    <row r="18" spans="1:9" ht="16.5">
      <c r="A18" s="95"/>
      <c r="B18" s="104">
        <v>8</v>
      </c>
      <c r="C18" s="155" t="s">
        <v>313</v>
      </c>
      <c r="D18" s="106">
        <v>7</v>
      </c>
      <c r="E18" s="107">
        <v>1</v>
      </c>
      <c r="F18" s="106">
        <v>0</v>
      </c>
      <c r="G18" s="106" t="s">
        <v>227</v>
      </c>
      <c r="H18" s="141">
        <v>42829</v>
      </c>
      <c r="I18" s="106">
        <v>7</v>
      </c>
    </row>
    <row r="19" spans="1:9" ht="16.5">
      <c r="A19" s="95"/>
      <c r="B19" s="104">
        <v>9</v>
      </c>
      <c r="C19" s="155" t="s">
        <v>314</v>
      </c>
      <c r="D19" s="106">
        <v>5</v>
      </c>
      <c r="E19" s="106">
        <v>0</v>
      </c>
      <c r="F19" s="106">
        <v>0</v>
      </c>
      <c r="G19" s="106" t="s">
        <v>227</v>
      </c>
      <c r="H19" s="141">
        <v>42829</v>
      </c>
      <c r="I19" s="151">
        <v>5</v>
      </c>
    </row>
    <row r="20" spans="1:9">
      <c r="A20" s="95"/>
      <c r="B20" s="121"/>
      <c r="C20" s="124" t="s">
        <v>172</v>
      </c>
      <c r="D20" s="122">
        <f>SUM(D11:D19)</f>
        <v>87</v>
      </c>
      <c r="E20" s="122">
        <v>3</v>
      </c>
      <c r="F20" s="122">
        <v>0</v>
      </c>
      <c r="G20" s="122"/>
      <c r="H20" s="123"/>
      <c r="I20" s="130">
        <f>SUM(I11:I19)</f>
        <v>87</v>
      </c>
    </row>
    <row r="21" spans="1:9">
      <c r="A21" s="95"/>
      <c r="C21" s="95"/>
      <c r="D21" s="98"/>
      <c r="E21" s="99"/>
      <c r="F21" s="99"/>
      <c r="G21" s="99"/>
      <c r="H21" s="99"/>
    </row>
    <row r="22" spans="1:9">
      <c r="A22" s="95"/>
      <c r="C22" s="100" t="s">
        <v>174</v>
      </c>
      <c r="D22" s="95"/>
      <c r="E22" s="101" t="s">
        <v>306</v>
      </c>
      <c r="F22" s="95" t="s">
        <v>173</v>
      </c>
      <c r="G22" s="95"/>
      <c r="H22" s="102"/>
    </row>
    <row r="23" spans="1:9">
      <c r="A23" s="95"/>
      <c r="C23" s="95"/>
      <c r="D23" s="95"/>
      <c r="G23" s="95"/>
      <c r="H23" s="102"/>
    </row>
    <row r="24" spans="1:9">
      <c r="A24" s="95"/>
    </row>
    <row r="25" spans="1:9">
      <c r="A25" s="95"/>
      <c r="H25" s="95"/>
    </row>
    <row r="26" spans="1:9">
      <c r="A26" s="97"/>
      <c r="H26" s="95"/>
    </row>
    <row r="27" spans="1:9">
      <c r="A27" s="95"/>
      <c r="H27" s="95"/>
    </row>
    <row r="28" spans="1:9">
      <c r="A28" s="95"/>
      <c r="H28" s="95"/>
    </row>
    <row r="29" spans="1:9">
      <c r="A29" s="95"/>
      <c r="H29" s="95"/>
    </row>
    <row r="30" spans="1:9">
      <c r="H30" s="95"/>
    </row>
    <row r="31" spans="1:9">
      <c r="H31" s="95"/>
      <c r="I31" s="95"/>
    </row>
    <row r="32" spans="1:9">
      <c r="I32" s="103"/>
    </row>
    <row r="33" spans="9:10">
      <c r="I33" s="103"/>
      <c r="J33" s="95"/>
    </row>
    <row r="34" spans="9:10">
      <c r="I34" s="103"/>
      <c r="J34" s="95"/>
    </row>
    <row r="35" spans="9:10">
      <c r="I35" s="103"/>
      <c r="J35" s="95"/>
    </row>
    <row r="36" spans="9:10">
      <c r="I36" s="103"/>
      <c r="J36" s="95"/>
    </row>
    <row r="37" spans="9:10">
      <c r="I37" s="103"/>
      <c r="J37" s="95"/>
    </row>
    <row r="38" spans="9:10">
      <c r="J38" s="95"/>
    </row>
    <row r="39" spans="9:10">
      <c r="J39" s="95"/>
    </row>
  </sheetData>
  <mergeCells count="7">
    <mergeCell ref="C6:H6"/>
    <mergeCell ref="B1:H1"/>
    <mergeCell ref="G3:H3"/>
    <mergeCell ref="G4:H4"/>
    <mergeCell ref="G5:H5"/>
    <mergeCell ref="C5:F5"/>
    <mergeCell ref="C4:F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8" sqref="L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6"/>
  <sheetViews>
    <sheetView topLeftCell="A22" zoomScaleNormal="100" workbookViewId="0">
      <selection activeCell="B23" sqref="B23:B24"/>
    </sheetView>
  </sheetViews>
  <sheetFormatPr defaultRowHeight="15"/>
  <cols>
    <col min="1" max="1" width="10.85546875" customWidth="1"/>
    <col min="2" max="2" width="26.28515625" customWidth="1"/>
    <col min="3" max="3" width="9" customWidth="1"/>
    <col min="4" max="4" width="49.5703125" customWidth="1"/>
    <col min="5" max="5" width="42.28515625" customWidth="1"/>
    <col min="6" max="6" width="7.42578125" customWidth="1"/>
    <col min="7" max="7" width="13" customWidth="1"/>
    <col min="8" max="8" width="11.28515625" customWidth="1"/>
  </cols>
  <sheetData>
    <row r="4" spans="1:8">
      <c r="B4" s="111" t="s">
        <v>215</v>
      </c>
      <c r="C4" s="111" t="s">
        <v>170</v>
      </c>
      <c r="D4" s="112" t="s">
        <v>216</v>
      </c>
      <c r="E4" s="111" t="s">
        <v>217</v>
      </c>
    </row>
    <row r="5" spans="1:8">
      <c r="B5" s="109">
        <f>COUNTIF(F11:F38,"Failed")</f>
        <v>0</v>
      </c>
      <c r="C5" s="109">
        <f>COUNTIF(F11:F38,"Untested")</f>
        <v>0</v>
      </c>
      <c r="D5" s="110">
        <f>COUNTIF(F11:F38,"Blocked")</f>
        <v>0</v>
      </c>
      <c r="E5" s="109">
        <v>9</v>
      </c>
    </row>
    <row r="6" spans="1:8">
      <c r="B6" s="109">
        <f>COUNTIF(I11:I38,"Failed")</f>
        <v>0</v>
      </c>
      <c r="C6" s="109">
        <f>COUNTIF(I11:I38,"Untested")</f>
        <v>0</v>
      </c>
      <c r="D6" s="110">
        <f>COUNTIF(I11:I38,"Blocked")</f>
        <v>0</v>
      </c>
      <c r="E6" s="109">
        <v>9</v>
      </c>
    </row>
    <row r="7" spans="1:8">
      <c r="A7" s="113" t="s">
        <v>180</v>
      </c>
      <c r="B7" s="113" t="s">
        <v>181</v>
      </c>
      <c r="C7" s="113" t="s">
        <v>182</v>
      </c>
      <c r="D7" s="113" t="s">
        <v>183</v>
      </c>
      <c r="E7" s="113" t="s">
        <v>191</v>
      </c>
      <c r="F7" s="113" t="s">
        <v>184</v>
      </c>
      <c r="G7" s="113" t="s">
        <v>185</v>
      </c>
      <c r="H7" s="113" t="s">
        <v>186</v>
      </c>
    </row>
    <row r="8" spans="1:8" ht="30">
      <c r="A8" s="108">
        <v>1</v>
      </c>
      <c r="B8" s="114" t="s">
        <v>218</v>
      </c>
      <c r="C8" s="108" t="s">
        <v>187</v>
      </c>
      <c r="D8" s="108" t="s">
        <v>189</v>
      </c>
      <c r="E8" s="108" t="s">
        <v>195</v>
      </c>
      <c r="F8" s="108" t="s">
        <v>190</v>
      </c>
      <c r="G8" s="137"/>
      <c r="H8" s="108"/>
    </row>
    <row r="9" spans="1:8" ht="75">
      <c r="A9" s="160">
        <v>2</v>
      </c>
      <c r="B9" s="160" t="s">
        <v>315</v>
      </c>
      <c r="C9" s="108" t="s">
        <v>192</v>
      </c>
      <c r="D9" s="108" t="s">
        <v>189</v>
      </c>
      <c r="E9" s="114" t="s">
        <v>202</v>
      </c>
      <c r="F9" s="108" t="s">
        <v>190</v>
      </c>
      <c r="G9" s="137">
        <v>42859</v>
      </c>
      <c r="H9" s="108"/>
    </row>
    <row r="10" spans="1:8">
      <c r="A10" s="160"/>
      <c r="B10" s="160"/>
      <c r="C10" s="108" t="s">
        <v>187</v>
      </c>
      <c r="D10" s="108" t="s">
        <v>193</v>
      </c>
      <c r="E10" s="108" t="s">
        <v>194</v>
      </c>
      <c r="F10" s="108" t="s">
        <v>190</v>
      </c>
      <c r="G10" s="137">
        <v>42859</v>
      </c>
      <c r="H10" s="108"/>
    </row>
    <row r="11" spans="1:8" ht="75">
      <c r="A11" s="160">
        <v>3</v>
      </c>
      <c r="B11" s="160" t="s">
        <v>316</v>
      </c>
      <c r="C11" s="108" t="s">
        <v>192</v>
      </c>
      <c r="D11" s="108" t="s">
        <v>189</v>
      </c>
      <c r="E11" s="114" t="s">
        <v>201</v>
      </c>
      <c r="F11" s="108" t="s">
        <v>190</v>
      </c>
      <c r="G11" s="137">
        <v>42859</v>
      </c>
      <c r="H11" s="108"/>
    </row>
    <row r="12" spans="1:8">
      <c r="A12" s="160"/>
      <c r="B12" s="160"/>
      <c r="C12" s="108" t="s">
        <v>187</v>
      </c>
      <c r="D12" s="108" t="s">
        <v>193</v>
      </c>
      <c r="E12" s="108" t="s">
        <v>196</v>
      </c>
      <c r="F12" s="108" t="s">
        <v>190</v>
      </c>
      <c r="G12" s="137">
        <v>42859</v>
      </c>
      <c r="H12" s="108"/>
    </row>
    <row r="13" spans="1:8" ht="45">
      <c r="A13" s="160">
        <v>4</v>
      </c>
      <c r="B13" s="160" t="s">
        <v>317</v>
      </c>
      <c r="C13" s="108" t="s">
        <v>192</v>
      </c>
      <c r="D13" s="108" t="s">
        <v>189</v>
      </c>
      <c r="E13" s="114" t="s">
        <v>200</v>
      </c>
      <c r="F13" s="108" t="s">
        <v>190</v>
      </c>
      <c r="G13" s="137">
        <v>42859</v>
      </c>
      <c r="H13" s="108"/>
    </row>
    <row r="14" spans="1:8">
      <c r="A14" s="160"/>
      <c r="B14" s="160"/>
      <c r="C14" s="108" t="s">
        <v>187</v>
      </c>
      <c r="D14" s="108" t="s">
        <v>193</v>
      </c>
      <c r="E14" s="108" t="s">
        <v>197</v>
      </c>
      <c r="F14" s="108" t="s">
        <v>190</v>
      </c>
      <c r="G14" s="137">
        <v>42859</v>
      </c>
      <c r="H14" s="108"/>
    </row>
    <row r="15" spans="1:8" ht="60">
      <c r="A15" s="160">
        <v>5</v>
      </c>
      <c r="B15" s="160" t="s">
        <v>318</v>
      </c>
      <c r="C15" s="108" t="s">
        <v>192</v>
      </c>
      <c r="D15" s="108" t="s">
        <v>189</v>
      </c>
      <c r="E15" s="114" t="s">
        <v>199</v>
      </c>
      <c r="F15" s="108" t="s">
        <v>190</v>
      </c>
      <c r="G15" s="137">
        <v>42859</v>
      </c>
      <c r="H15" s="108"/>
    </row>
    <row r="16" spans="1:8">
      <c r="A16" s="160"/>
      <c r="B16" s="160"/>
      <c r="C16" s="108" t="s">
        <v>187</v>
      </c>
      <c r="D16" s="108" t="s">
        <v>211</v>
      </c>
      <c r="E16" s="108" t="s">
        <v>198</v>
      </c>
      <c r="F16" s="108" t="s">
        <v>190</v>
      </c>
      <c r="G16" s="137">
        <v>42859</v>
      </c>
      <c r="H16" s="108"/>
    </row>
    <row r="17" spans="1:8" ht="75">
      <c r="A17" s="163">
        <v>6</v>
      </c>
      <c r="B17" s="165" t="s">
        <v>319</v>
      </c>
      <c r="C17" s="131" t="s">
        <v>192</v>
      </c>
      <c r="D17" s="131" t="s">
        <v>188</v>
      </c>
      <c r="E17" s="114" t="s">
        <v>228</v>
      </c>
      <c r="F17" s="131" t="s">
        <v>190</v>
      </c>
      <c r="G17" s="137">
        <v>42859</v>
      </c>
      <c r="H17" s="131"/>
    </row>
    <row r="18" spans="1:8">
      <c r="A18" s="164"/>
      <c r="B18" s="162"/>
      <c r="C18" s="131" t="s">
        <v>187</v>
      </c>
      <c r="D18" s="131" t="s">
        <v>230</v>
      </c>
      <c r="E18" s="131" t="s">
        <v>229</v>
      </c>
      <c r="F18" s="131" t="s">
        <v>190</v>
      </c>
      <c r="G18" s="137">
        <v>42859</v>
      </c>
      <c r="H18" s="131"/>
    </row>
    <row r="19" spans="1:8" ht="135">
      <c r="A19" s="160">
        <v>7</v>
      </c>
      <c r="B19" s="160" t="s">
        <v>214</v>
      </c>
      <c r="C19" s="108" t="s">
        <v>192</v>
      </c>
      <c r="D19" s="108" t="s">
        <v>189</v>
      </c>
      <c r="E19" s="114" t="s">
        <v>203</v>
      </c>
      <c r="F19" s="108" t="s">
        <v>190</v>
      </c>
      <c r="G19" s="137">
        <v>42859</v>
      </c>
      <c r="H19" s="108"/>
    </row>
    <row r="20" spans="1:8">
      <c r="A20" s="160"/>
      <c r="B20" s="160"/>
      <c r="C20" s="108" t="s">
        <v>187</v>
      </c>
      <c r="D20" s="108" t="s">
        <v>204</v>
      </c>
      <c r="E20" s="108" t="s">
        <v>205</v>
      </c>
      <c r="F20" s="108" t="s">
        <v>190</v>
      </c>
      <c r="G20" s="137">
        <v>42859</v>
      </c>
      <c r="H20" s="108"/>
    </row>
    <row r="21" spans="1:8" ht="105">
      <c r="A21" s="161">
        <v>8</v>
      </c>
      <c r="B21" s="160" t="s">
        <v>206</v>
      </c>
      <c r="C21" s="108" t="s">
        <v>192</v>
      </c>
      <c r="D21" s="108" t="s">
        <v>188</v>
      </c>
      <c r="E21" s="114" t="s">
        <v>207</v>
      </c>
      <c r="F21" s="108" t="s">
        <v>190</v>
      </c>
      <c r="G21" s="137">
        <v>42859</v>
      </c>
      <c r="H21" s="108"/>
    </row>
    <row r="22" spans="1:8" ht="45">
      <c r="A22" s="162"/>
      <c r="B22" s="160"/>
      <c r="C22" s="108" t="s">
        <v>187</v>
      </c>
      <c r="D22" s="108" t="s">
        <v>212</v>
      </c>
      <c r="E22" s="114" t="s">
        <v>208</v>
      </c>
      <c r="F22" s="108" t="s">
        <v>190</v>
      </c>
      <c r="G22" s="137">
        <v>42859</v>
      </c>
      <c r="H22" s="108"/>
    </row>
    <row r="23" spans="1:8" ht="120">
      <c r="A23" s="160">
        <v>9</v>
      </c>
      <c r="B23" s="160" t="s">
        <v>210</v>
      </c>
      <c r="C23" s="108" t="s">
        <v>192</v>
      </c>
      <c r="D23" s="108" t="s">
        <v>189</v>
      </c>
      <c r="E23" s="114" t="s">
        <v>209</v>
      </c>
      <c r="F23" s="108" t="s">
        <v>190</v>
      </c>
      <c r="G23" s="137">
        <v>42859</v>
      </c>
      <c r="H23" s="108"/>
    </row>
    <row r="24" spans="1:8" ht="45">
      <c r="A24" s="160"/>
      <c r="B24" s="160"/>
      <c r="C24" s="108" t="s">
        <v>187</v>
      </c>
      <c r="D24" s="114" t="s">
        <v>213</v>
      </c>
      <c r="E24" s="114" t="s">
        <v>208</v>
      </c>
      <c r="F24" s="108" t="s">
        <v>190</v>
      </c>
      <c r="G24" s="137">
        <v>42859</v>
      </c>
      <c r="H24" s="108"/>
    </row>
    <row r="25" spans="1:8" ht="60">
      <c r="A25" s="160">
        <v>10</v>
      </c>
      <c r="B25" s="160" t="s">
        <v>302</v>
      </c>
      <c r="C25" s="108" t="s">
        <v>192</v>
      </c>
      <c r="D25" s="108" t="s">
        <v>189</v>
      </c>
      <c r="E25" s="114" t="s">
        <v>303</v>
      </c>
      <c r="F25" s="108" t="s">
        <v>190</v>
      </c>
      <c r="G25" s="137">
        <v>42859</v>
      </c>
      <c r="H25" s="108"/>
    </row>
    <row r="26" spans="1:8">
      <c r="A26" s="160"/>
      <c r="B26" s="160"/>
      <c r="C26" s="108" t="s">
        <v>187</v>
      </c>
      <c r="D26" s="108" t="s">
        <v>304</v>
      </c>
      <c r="E26" s="114" t="s">
        <v>305</v>
      </c>
      <c r="F26" s="108" t="s">
        <v>190</v>
      </c>
      <c r="G26" s="137">
        <v>42859</v>
      </c>
      <c r="H26" s="108"/>
    </row>
  </sheetData>
  <mergeCells count="18">
    <mergeCell ref="A19:A20"/>
    <mergeCell ref="B19:B20"/>
    <mergeCell ref="A21:A22"/>
    <mergeCell ref="B9:B10"/>
    <mergeCell ref="A9:A10"/>
    <mergeCell ref="B15:B16"/>
    <mergeCell ref="B13:B14"/>
    <mergeCell ref="B11:B12"/>
    <mergeCell ref="A11:A12"/>
    <mergeCell ref="A13:A14"/>
    <mergeCell ref="A15:A16"/>
    <mergeCell ref="A17:A18"/>
    <mergeCell ref="B17:B18"/>
    <mergeCell ref="B25:B26"/>
    <mergeCell ref="A25:A26"/>
    <mergeCell ref="B23:B24"/>
    <mergeCell ref="B21:B22"/>
    <mergeCell ref="A23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opLeftCell="B1" zoomScale="89" zoomScaleNormal="89" workbookViewId="0">
      <selection activeCell="B5" sqref="B5:U5"/>
    </sheetView>
  </sheetViews>
  <sheetFormatPr defaultColWidth="9.140625" defaultRowHeight="14.25"/>
  <cols>
    <col min="1" max="1" width="21.85546875" style="1" customWidth="1"/>
    <col min="2" max="2" width="22.5703125" style="1" customWidth="1"/>
    <col min="3" max="3" width="15.7109375" style="1" customWidth="1"/>
    <col min="4" max="4" width="18.140625" style="1" customWidth="1"/>
    <col min="5" max="5" width="4.140625" style="1" customWidth="1"/>
    <col min="6" max="6" width="11.140625" style="1" customWidth="1"/>
    <col min="7" max="8" width="11.85546875" style="1" customWidth="1"/>
    <col min="9" max="9" width="7.5703125" style="1" customWidth="1"/>
    <col min="10" max="10" width="6.85546875" style="1" customWidth="1"/>
    <col min="11" max="19" width="8.140625" style="1" customWidth="1"/>
    <col min="20" max="21" width="7.85546875" style="1" customWidth="1"/>
    <col min="22" max="16384" width="9.140625" style="1"/>
  </cols>
  <sheetData>
    <row r="1" spans="1:21" ht="41.25" customHeight="1">
      <c r="A1" s="173" t="s">
        <v>179</v>
      </c>
      <c r="B1" s="175" t="s">
        <v>7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15" hidden="1" customHeight="1">
      <c r="A2" s="174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80"/>
    </row>
    <row r="3" spans="1:21" ht="13.5" customHeight="1">
      <c r="A3" s="157" t="s">
        <v>8</v>
      </c>
      <c r="B3" s="181" t="s">
        <v>9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</row>
    <row r="4" spans="1:21">
      <c r="A4" s="158" t="s">
        <v>10</v>
      </c>
      <c r="B4" s="182" t="s">
        <v>11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</row>
    <row r="5" spans="1:21">
      <c r="A5" s="158"/>
      <c r="B5" s="166" t="s">
        <v>321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8"/>
    </row>
    <row r="6" spans="1:21">
      <c r="A6" s="156" t="s">
        <v>12</v>
      </c>
      <c r="B6" s="183" t="s">
        <v>13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</row>
    <row r="7" spans="1:21" ht="14.25" customHeight="1">
      <c r="B7" s="172" t="s">
        <v>14</v>
      </c>
      <c r="C7" s="172"/>
      <c r="D7" s="172"/>
      <c r="E7" s="172"/>
    </row>
    <row r="8" spans="1:21" ht="14.25" customHeight="1">
      <c r="B8" s="184" t="s">
        <v>15</v>
      </c>
      <c r="C8" s="184"/>
      <c r="D8" s="184"/>
      <c r="E8" s="184"/>
    </row>
    <row r="9" spans="1:21" ht="15">
      <c r="B9" s="185" t="s">
        <v>16</v>
      </c>
      <c r="C9" s="185"/>
      <c r="D9" s="185"/>
      <c r="E9" s="185"/>
    </row>
    <row r="10" spans="1:21">
      <c r="B10" s="5"/>
      <c r="C10" s="5"/>
      <c r="D10" s="5"/>
      <c r="E10" s="5"/>
    </row>
    <row r="12" spans="1:21" ht="15">
      <c r="B12" s="186" t="s">
        <v>17</v>
      </c>
      <c r="C12" s="186"/>
      <c r="D12" s="186"/>
    </row>
    <row r="14" spans="1:21">
      <c r="D14" s="6" t="s">
        <v>18</v>
      </c>
      <c r="E14" s="5"/>
      <c r="F14" s="5"/>
      <c r="G14" s="5"/>
      <c r="H14" s="5"/>
      <c r="I14" s="5"/>
    </row>
    <row r="15" spans="1:21">
      <c r="D15" s="7"/>
      <c r="E15" s="7"/>
      <c r="F15" s="7"/>
      <c r="G15" s="7"/>
      <c r="H15" s="7"/>
      <c r="I15" s="7"/>
    </row>
    <row r="16" spans="1:21">
      <c r="E16" s="6" t="s">
        <v>19</v>
      </c>
      <c r="F16" s="6" t="s">
        <v>20</v>
      </c>
      <c r="G16" s="6"/>
      <c r="H16" s="6"/>
      <c r="I16" s="8"/>
    </row>
    <row r="17" spans="3:19">
      <c r="E17" s="6" t="s">
        <v>21</v>
      </c>
      <c r="F17" s="6" t="s">
        <v>22</v>
      </c>
      <c r="G17" s="6"/>
      <c r="H17" s="6"/>
      <c r="I17" s="8"/>
    </row>
    <row r="18" spans="3:19">
      <c r="E18" s="6" t="s">
        <v>23</v>
      </c>
      <c r="F18" s="6" t="s">
        <v>24</v>
      </c>
      <c r="G18" s="6"/>
      <c r="H18" s="6"/>
      <c r="I18" s="8"/>
    </row>
    <row r="19" spans="3:19">
      <c r="E19" s="6" t="s">
        <v>25</v>
      </c>
      <c r="F19" s="6" t="s">
        <v>26</v>
      </c>
      <c r="G19" s="6"/>
      <c r="H19" s="6"/>
      <c r="I19" s="8"/>
    </row>
    <row r="25" spans="3:19">
      <c r="I25" s="9">
        <v>1</v>
      </c>
      <c r="J25" s="9">
        <v>2</v>
      </c>
      <c r="K25" s="9">
        <v>3</v>
      </c>
      <c r="L25" s="9">
        <v>4</v>
      </c>
      <c r="M25" s="9">
        <v>5</v>
      </c>
      <c r="N25" s="9">
        <v>6</v>
      </c>
      <c r="O25" s="9">
        <v>7</v>
      </c>
      <c r="P25" s="9">
        <v>8</v>
      </c>
      <c r="Q25" s="9">
        <v>9</v>
      </c>
      <c r="R25" s="9">
        <v>10</v>
      </c>
      <c r="S25" s="10">
        <v>11</v>
      </c>
    </row>
    <row r="26" spans="3:19" ht="15">
      <c r="C26" s="187" t="s">
        <v>27</v>
      </c>
      <c r="D26" s="189" t="s">
        <v>28</v>
      </c>
      <c r="E26" s="190" t="s">
        <v>29</v>
      </c>
      <c r="F26" s="190"/>
      <c r="G26" s="190"/>
      <c r="H26" s="190"/>
      <c r="I26" s="11" t="s">
        <v>1</v>
      </c>
      <c r="J26" s="11" t="s">
        <v>1</v>
      </c>
      <c r="K26" s="11" t="s">
        <v>1</v>
      </c>
      <c r="L26" s="11" t="s">
        <v>1</v>
      </c>
      <c r="M26" s="11" t="s">
        <v>1</v>
      </c>
      <c r="N26" s="11" t="s">
        <v>1</v>
      </c>
      <c r="O26" s="11" t="s">
        <v>1</v>
      </c>
      <c r="P26" s="11" t="s">
        <v>1</v>
      </c>
      <c r="Q26" s="11" t="s">
        <v>1</v>
      </c>
      <c r="R26" s="11" t="s">
        <v>1</v>
      </c>
      <c r="S26" s="12" t="s">
        <v>30</v>
      </c>
    </row>
    <row r="27" spans="3:19" ht="15">
      <c r="C27" s="187"/>
      <c r="D27" s="189"/>
      <c r="E27" s="190" t="s">
        <v>31</v>
      </c>
      <c r="F27" s="190"/>
      <c r="G27" s="190"/>
      <c r="H27" s="190"/>
      <c r="I27" s="13" t="s">
        <v>30</v>
      </c>
      <c r="J27" s="13" t="s">
        <v>30</v>
      </c>
      <c r="K27" s="13" t="s">
        <v>30</v>
      </c>
      <c r="L27" s="13" t="s">
        <v>30</v>
      </c>
      <c r="M27" s="12" t="s">
        <v>30</v>
      </c>
      <c r="N27" s="12" t="s">
        <v>30</v>
      </c>
      <c r="O27" s="12" t="s">
        <v>30</v>
      </c>
      <c r="P27" s="12" t="s">
        <v>30</v>
      </c>
      <c r="Q27" s="12"/>
      <c r="R27" s="14" t="s">
        <v>30</v>
      </c>
      <c r="S27" s="15" t="s">
        <v>1</v>
      </c>
    </row>
    <row r="28" spans="3:19" ht="15">
      <c r="C28" s="187"/>
      <c r="D28" s="191" t="s">
        <v>32</v>
      </c>
      <c r="E28" s="192" t="s">
        <v>33</v>
      </c>
      <c r="F28" s="192"/>
      <c r="G28" s="192"/>
      <c r="H28" s="192"/>
      <c r="I28" s="16" t="s">
        <v>1</v>
      </c>
      <c r="J28" s="17" t="s">
        <v>30</v>
      </c>
      <c r="K28" s="17" t="s">
        <v>30</v>
      </c>
      <c r="L28" s="17" t="s">
        <v>30</v>
      </c>
      <c r="M28" s="18" t="s">
        <v>1</v>
      </c>
      <c r="N28" s="18" t="s">
        <v>1</v>
      </c>
      <c r="O28" s="18" t="s">
        <v>1</v>
      </c>
      <c r="P28" s="18" t="s">
        <v>1</v>
      </c>
      <c r="Q28" s="18" t="s">
        <v>1</v>
      </c>
      <c r="R28" s="18" t="s">
        <v>1</v>
      </c>
      <c r="S28" s="18" t="s">
        <v>1</v>
      </c>
    </row>
    <row r="29" spans="3:19" ht="15">
      <c r="C29" s="187"/>
      <c r="D29" s="191"/>
      <c r="E29" s="192" t="s">
        <v>34</v>
      </c>
      <c r="F29" s="192"/>
      <c r="G29" s="192"/>
      <c r="H29" s="192"/>
      <c r="I29" s="16" t="s">
        <v>1</v>
      </c>
      <c r="J29" s="16" t="s">
        <v>1</v>
      </c>
      <c r="K29" s="17" t="s">
        <v>30</v>
      </c>
      <c r="L29" s="17" t="s">
        <v>30</v>
      </c>
      <c r="M29" s="18" t="s">
        <v>1</v>
      </c>
      <c r="N29" s="18" t="s">
        <v>1</v>
      </c>
      <c r="O29" s="18" t="s">
        <v>1</v>
      </c>
      <c r="P29" s="18" t="s">
        <v>1</v>
      </c>
      <c r="Q29" s="18" t="s">
        <v>1</v>
      </c>
      <c r="R29" s="18" t="s">
        <v>1</v>
      </c>
      <c r="S29" s="18" t="s">
        <v>1</v>
      </c>
    </row>
    <row r="30" spans="3:19" ht="15">
      <c r="C30" s="187"/>
      <c r="D30" s="191"/>
      <c r="E30" s="192" t="s">
        <v>35</v>
      </c>
      <c r="F30" s="192"/>
      <c r="G30" s="192"/>
      <c r="H30" s="192"/>
      <c r="I30" s="16" t="s">
        <v>1</v>
      </c>
      <c r="J30" s="16" t="s">
        <v>1</v>
      </c>
      <c r="K30" s="16" t="s">
        <v>1</v>
      </c>
      <c r="L30" s="17" t="s">
        <v>30</v>
      </c>
      <c r="M30" s="18" t="s">
        <v>1</v>
      </c>
      <c r="N30" s="18" t="s">
        <v>1</v>
      </c>
      <c r="O30" s="18" t="s">
        <v>1</v>
      </c>
      <c r="P30" s="18" t="s">
        <v>1</v>
      </c>
      <c r="Q30" s="18" t="s">
        <v>1</v>
      </c>
      <c r="R30" s="18" t="s">
        <v>1</v>
      </c>
      <c r="S30" s="18" t="s">
        <v>1</v>
      </c>
    </row>
    <row r="31" spans="3:19" ht="15">
      <c r="C31" s="187"/>
      <c r="D31" s="191"/>
      <c r="E31" s="192" t="s">
        <v>36</v>
      </c>
      <c r="F31" s="192"/>
      <c r="G31" s="192"/>
      <c r="H31" s="192"/>
      <c r="I31" s="16" t="s">
        <v>1</v>
      </c>
      <c r="J31" s="16" t="s">
        <v>1</v>
      </c>
      <c r="K31" s="16" t="s">
        <v>1</v>
      </c>
      <c r="L31" s="16" t="s">
        <v>1</v>
      </c>
      <c r="M31" s="18" t="s">
        <v>1</v>
      </c>
      <c r="N31" s="18" t="s">
        <v>1</v>
      </c>
      <c r="O31" s="18" t="s">
        <v>1</v>
      </c>
      <c r="P31" s="18" t="s">
        <v>1</v>
      </c>
      <c r="Q31" s="18" t="s">
        <v>1</v>
      </c>
      <c r="R31" s="18" t="s">
        <v>1</v>
      </c>
      <c r="S31" s="18" t="s">
        <v>1</v>
      </c>
    </row>
    <row r="32" spans="3:19" ht="15">
      <c r="C32" s="187"/>
      <c r="D32" s="193" t="s">
        <v>37</v>
      </c>
      <c r="E32" s="195" t="s">
        <v>38</v>
      </c>
      <c r="F32" s="195"/>
      <c r="G32" s="195"/>
      <c r="H32" s="195"/>
      <c r="I32" s="19" t="s">
        <v>30</v>
      </c>
      <c r="J32" s="19" t="s">
        <v>30</v>
      </c>
      <c r="K32" s="19" t="s">
        <v>30</v>
      </c>
      <c r="L32" s="19" t="s">
        <v>30</v>
      </c>
      <c r="M32" s="20" t="s">
        <v>1</v>
      </c>
      <c r="N32" s="21" t="s">
        <v>30</v>
      </c>
      <c r="O32" s="21" t="s">
        <v>30</v>
      </c>
      <c r="P32" s="21" t="s">
        <v>30</v>
      </c>
      <c r="Q32" s="21" t="s">
        <v>30</v>
      </c>
      <c r="R32" s="20" t="s">
        <v>1</v>
      </c>
      <c r="S32" s="20" t="s">
        <v>1</v>
      </c>
    </row>
    <row r="33" spans="2:19" ht="15">
      <c r="C33" s="187"/>
      <c r="D33" s="194"/>
      <c r="E33" s="195" t="s">
        <v>39</v>
      </c>
      <c r="F33" s="195"/>
      <c r="G33" s="195"/>
      <c r="H33" s="195"/>
      <c r="I33" s="19" t="s">
        <v>30</v>
      </c>
      <c r="J33" s="19" t="s">
        <v>30</v>
      </c>
      <c r="K33" s="19" t="s">
        <v>30</v>
      </c>
      <c r="L33" s="19" t="s">
        <v>30</v>
      </c>
      <c r="M33" s="21" t="s">
        <v>30</v>
      </c>
      <c r="N33" s="20" t="s">
        <v>1</v>
      </c>
      <c r="O33" s="21" t="s">
        <v>30</v>
      </c>
      <c r="P33" s="21" t="s">
        <v>30</v>
      </c>
      <c r="Q33" s="21" t="s">
        <v>30</v>
      </c>
      <c r="R33" s="22" t="s">
        <v>30</v>
      </c>
      <c r="S33" s="20" t="s">
        <v>1</v>
      </c>
    </row>
    <row r="34" spans="2:19" ht="15">
      <c r="C34" s="187"/>
      <c r="D34" s="194"/>
      <c r="E34" s="195" t="s">
        <v>40</v>
      </c>
      <c r="F34" s="195"/>
      <c r="G34" s="195"/>
      <c r="H34" s="195"/>
      <c r="I34" s="19" t="s">
        <v>30</v>
      </c>
      <c r="J34" s="19" t="s">
        <v>30</v>
      </c>
      <c r="K34" s="19" t="s">
        <v>30</v>
      </c>
      <c r="L34" s="19" t="s">
        <v>30</v>
      </c>
      <c r="M34" s="21" t="s">
        <v>30</v>
      </c>
      <c r="N34" s="21" t="s">
        <v>30</v>
      </c>
      <c r="O34" s="20" t="s">
        <v>1</v>
      </c>
      <c r="P34" s="21" t="s">
        <v>30</v>
      </c>
      <c r="Q34" s="21" t="s">
        <v>30</v>
      </c>
      <c r="R34" s="22" t="s">
        <v>30</v>
      </c>
      <c r="S34" s="20" t="s">
        <v>1</v>
      </c>
    </row>
    <row r="35" spans="2:19" ht="15">
      <c r="C35" s="187"/>
      <c r="D35" s="194"/>
      <c r="E35" s="195" t="s">
        <v>41</v>
      </c>
      <c r="F35" s="195"/>
      <c r="G35" s="195"/>
      <c r="H35" s="195"/>
      <c r="I35" s="19" t="s">
        <v>30</v>
      </c>
      <c r="J35" s="19" t="s">
        <v>30</v>
      </c>
      <c r="K35" s="19" t="s">
        <v>30</v>
      </c>
      <c r="L35" s="19" t="s">
        <v>30</v>
      </c>
      <c r="M35" s="21" t="s">
        <v>30</v>
      </c>
      <c r="N35" s="21" t="s">
        <v>30</v>
      </c>
      <c r="O35" s="21" t="s">
        <v>30</v>
      </c>
      <c r="P35" s="20" t="s">
        <v>1</v>
      </c>
      <c r="Q35" s="21" t="s">
        <v>30</v>
      </c>
      <c r="R35" s="20" t="s">
        <v>1</v>
      </c>
      <c r="S35" s="20" t="s">
        <v>1</v>
      </c>
    </row>
    <row r="36" spans="2:19" ht="15">
      <c r="C36" s="188"/>
      <c r="D36" s="194"/>
      <c r="E36" s="195" t="s">
        <v>42</v>
      </c>
      <c r="F36" s="195"/>
      <c r="G36" s="195"/>
      <c r="H36" s="195"/>
      <c r="I36" s="19" t="s">
        <v>30</v>
      </c>
      <c r="J36" s="19" t="s">
        <v>30</v>
      </c>
      <c r="K36" s="19" t="s">
        <v>30</v>
      </c>
      <c r="L36" s="19" t="s">
        <v>30</v>
      </c>
      <c r="M36" s="21" t="s">
        <v>30</v>
      </c>
      <c r="N36" s="21" t="s">
        <v>30</v>
      </c>
      <c r="O36" s="21" t="s">
        <v>30</v>
      </c>
      <c r="P36" s="22" t="s">
        <v>30</v>
      </c>
      <c r="Q36" s="20" t="s">
        <v>1</v>
      </c>
      <c r="R36" s="22" t="s">
        <v>30</v>
      </c>
      <c r="S36" s="20" t="s">
        <v>1</v>
      </c>
    </row>
    <row r="37" spans="2:19" ht="15">
      <c r="C37" s="197" t="s">
        <v>5</v>
      </c>
      <c r="D37" s="197" t="s">
        <v>43</v>
      </c>
      <c r="E37" s="197"/>
      <c r="F37" s="197"/>
      <c r="G37" s="197"/>
      <c r="H37" s="197"/>
      <c r="I37" s="23"/>
      <c r="J37" s="23" t="s">
        <v>30</v>
      </c>
      <c r="K37" s="23" t="s">
        <v>30</v>
      </c>
      <c r="L37" s="23" t="s">
        <v>30</v>
      </c>
      <c r="M37" s="24" t="s">
        <v>1</v>
      </c>
      <c r="N37" s="24" t="s">
        <v>1</v>
      </c>
      <c r="O37" s="24" t="s">
        <v>1</v>
      </c>
      <c r="P37" s="24" t="s">
        <v>1</v>
      </c>
      <c r="Q37" s="24" t="s">
        <v>1</v>
      </c>
      <c r="R37" s="24" t="s">
        <v>1</v>
      </c>
      <c r="S37" s="24" t="s">
        <v>1</v>
      </c>
    </row>
    <row r="38" spans="2:19" ht="15">
      <c r="C38" s="197"/>
      <c r="D38" s="197" t="s">
        <v>44</v>
      </c>
      <c r="E38" s="197"/>
      <c r="F38" s="197"/>
      <c r="G38" s="197"/>
      <c r="H38" s="197"/>
      <c r="I38" s="24" t="s">
        <v>1</v>
      </c>
      <c r="J38" s="24" t="s">
        <v>1</v>
      </c>
      <c r="K38" s="24" t="s">
        <v>1</v>
      </c>
      <c r="L38" s="24" t="s">
        <v>1</v>
      </c>
      <c r="M38" s="23" t="s">
        <v>30</v>
      </c>
      <c r="N38" s="23" t="s">
        <v>30</v>
      </c>
      <c r="O38" s="23" t="s">
        <v>30</v>
      </c>
      <c r="P38" s="23" t="s">
        <v>30</v>
      </c>
      <c r="Q38" s="23" t="s">
        <v>30</v>
      </c>
      <c r="R38" s="23" t="s">
        <v>30</v>
      </c>
      <c r="S38" s="23" t="s">
        <v>30</v>
      </c>
    </row>
    <row r="39" spans="2:19" ht="15">
      <c r="C39" s="119"/>
      <c r="D39" s="119" t="s">
        <v>219</v>
      </c>
      <c r="E39" s="119"/>
      <c r="F39" s="119"/>
      <c r="G39" s="119"/>
      <c r="H39" s="119"/>
      <c r="I39" s="118" t="s">
        <v>224</v>
      </c>
      <c r="J39" s="118" t="s">
        <v>224</v>
      </c>
      <c r="K39" s="118" t="s">
        <v>224</v>
      </c>
      <c r="L39" s="118" t="s">
        <v>224</v>
      </c>
      <c r="M39" s="118" t="s">
        <v>224</v>
      </c>
      <c r="N39" s="118" t="s">
        <v>224</v>
      </c>
      <c r="O39" s="118" t="s">
        <v>224</v>
      </c>
      <c r="P39" s="118" t="s">
        <v>224</v>
      </c>
      <c r="Q39" s="118" t="s">
        <v>224</v>
      </c>
      <c r="R39" s="118" t="s">
        <v>224</v>
      </c>
      <c r="S39" s="118" t="s">
        <v>224</v>
      </c>
    </row>
    <row r="40" spans="2:19">
      <c r="C40" s="198" t="s">
        <v>4</v>
      </c>
      <c r="D40" s="198"/>
      <c r="E40" s="198"/>
      <c r="F40" s="198"/>
      <c r="G40" s="198"/>
      <c r="H40" s="198"/>
      <c r="I40" s="25" t="s">
        <v>221</v>
      </c>
      <c r="J40" s="25" t="s">
        <v>221</v>
      </c>
      <c r="K40" s="25" t="s">
        <v>221</v>
      </c>
      <c r="L40" s="25" t="s">
        <v>221</v>
      </c>
      <c r="M40" s="25" t="s">
        <v>221</v>
      </c>
      <c r="N40" s="25" t="s">
        <v>221</v>
      </c>
      <c r="O40" s="25" t="s">
        <v>221</v>
      </c>
      <c r="P40" s="25" t="s">
        <v>221</v>
      </c>
      <c r="Q40" s="25" t="s">
        <v>221</v>
      </c>
      <c r="R40" s="25" t="s">
        <v>221</v>
      </c>
      <c r="S40" s="25" t="s">
        <v>221</v>
      </c>
    </row>
    <row r="42" spans="2:19" ht="15">
      <c r="B42" s="186" t="s">
        <v>45</v>
      </c>
      <c r="C42" s="186"/>
      <c r="D42" s="186"/>
    </row>
    <row r="43" spans="2:19">
      <c r="D43" s="6" t="s">
        <v>18</v>
      </c>
      <c r="E43" s="5"/>
      <c r="F43" s="5"/>
    </row>
    <row r="44" spans="2:19">
      <c r="D44" s="7"/>
      <c r="E44" s="7"/>
      <c r="F44" s="7"/>
    </row>
    <row r="45" spans="2:19">
      <c r="E45" s="6" t="s">
        <v>19</v>
      </c>
      <c r="F45" s="6" t="s">
        <v>20</v>
      </c>
    </row>
    <row r="46" spans="2:19">
      <c r="E46" s="6" t="s">
        <v>21</v>
      </c>
      <c r="F46" s="6" t="s">
        <v>22</v>
      </c>
    </row>
    <row r="47" spans="2:19">
      <c r="E47" s="6" t="s">
        <v>23</v>
      </c>
      <c r="F47" s="6" t="s">
        <v>24</v>
      </c>
    </row>
    <row r="48" spans="2:19">
      <c r="E48" s="6" t="s">
        <v>25</v>
      </c>
      <c r="F48" s="6" t="s">
        <v>26</v>
      </c>
    </row>
    <row r="51" spans="3:13">
      <c r="G51" s="26">
        <v>1</v>
      </c>
      <c r="H51" s="26">
        <v>2</v>
      </c>
      <c r="I51" s="26">
        <v>3</v>
      </c>
      <c r="J51" s="26">
        <v>4</v>
      </c>
      <c r="K51" s="26">
        <v>5</v>
      </c>
      <c r="L51" s="26">
        <v>6</v>
      </c>
      <c r="M51" s="26">
        <v>7</v>
      </c>
    </row>
    <row r="52" spans="3:13" ht="15">
      <c r="C52" s="188" t="s">
        <v>46</v>
      </c>
      <c r="D52" s="202" t="s">
        <v>47</v>
      </c>
      <c r="E52" s="205">
        <v>7</v>
      </c>
      <c r="F52" s="205"/>
      <c r="G52" s="15" t="s">
        <v>1</v>
      </c>
      <c r="H52" s="15" t="s">
        <v>1</v>
      </c>
      <c r="I52" s="15" t="s">
        <v>48</v>
      </c>
      <c r="J52" s="15" t="s">
        <v>48</v>
      </c>
      <c r="K52" s="15" t="s">
        <v>48</v>
      </c>
      <c r="L52" s="15" t="s">
        <v>48</v>
      </c>
      <c r="M52" s="15" t="s">
        <v>48</v>
      </c>
    </row>
    <row r="53" spans="3:13" ht="15">
      <c r="C53" s="199"/>
      <c r="D53" s="203"/>
      <c r="E53" s="205">
        <v>8</v>
      </c>
      <c r="F53" s="205"/>
      <c r="G53" s="15" t="s">
        <v>48</v>
      </c>
      <c r="H53" s="15" t="s">
        <v>48</v>
      </c>
      <c r="I53" s="15" t="s">
        <v>1</v>
      </c>
      <c r="J53" s="15" t="s">
        <v>48</v>
      </c>
      <c r="K53" s="15" t="s">
        <v>48</v>
      </c>
      <c r="L53" s="15" t="s">
        <v>48</v>
      </c>
      <c r="M53" s="15" t="s">
        <v>48</v>
      </c>
    </row>
    <row r="54" spans="3:13" ht="15">
      <c r="C54" s="199"/>
      <c r="D54" s="203"/>
      <c r="E54" s="205">
        <v>10</v>
      </c>
      <c r="F54" s="205"/>
      <c r="G54" s="15" t="s">
        <v>48</v>
      </c>
      <c r="H54" s="15" t="s">
        <v>48</v>
      </c>
      <c r="I54" s="15" t="s">
        <v>48</v>
      </c>
      <c r="J54" s="15" t="s">
        <v>1</v>
      </c>
      <c r="K54" s="15" t="s">
        <v>48</v>
      </c>
      <c r="L54" s="15" t="s">
        <v>48</v>
      </c>
      <c r="M54" s="15" t="s">
        <v>48</v>
      </c>
    </row>
    <row r="55" spans="3:13" ht="15">
      <c r="C55" s="199"/>
      <c r="D55" s="203"/>
      <c r="E55" s="205">
        <v>15</v>
      </c>
      <c r="F55" s="205"/>
      <c r="G55" s="15" t="s">
        <v>48</v>
      </c>
      <c r="H55" s="15" t="s">
        <v>48</v>
      </c>
      <c r="I55" s="15" t="s">
        <v>48</v>
      </c>
      <c r="J55" s="15" t="s">
        <v>48</v>
      </c>
      <c r="K55" s="15" t="s">
        <v>1</v>
      </c>
      <c r="L55" s="15" t="s">
        <v>48</v>
      </c>
      <c r="M55" s="15" t="s">
        <v>48</v>
      </c>
    </row>
    <row r="56" spans="3:13" ht="15">
      <c r="C56" s="199"/>
      <c r="D56" s="203"/>
      <c r="E56" s="205">
        <v>16</v>
      </c>
      <c r="F56" s="205"/>
      <c r="G56" s="15" t="s">
        <v>48</v>
      </c>
      <c r="H56" s="15" t="s">
        <v>48</v>
      </c>
      <c r="I56" s="15" t="s">
        <v>48</v>
      </c>
      <c r="J56" s="15" t="s">
        <v>48</v>
      </c>
      <c r="K56" s="15" t="s">
        <v>48</v>
      </c>
      <c r="L56" s="15" t="s">
        <v>1</v>
      </c>
      <c r="M56" s="15" t="s">
        <v>48</v>
      </c>
    </row>
    <row r="57" spans="3:13" ht="15">
      <c r="C57" s="199"/>
      <c r="D57" s="204"/>
      <c r="E57" s="205">
        <v>18</v>
      </c>
      <c r="F57" s="205"/>
      <c r="G57" s="15" t="s">
        <v>48</v>
      </c>
      <c r="H57" s="15" t="s">
        <v>48</v>
      </c>
      <c r="I57" s="15" t="s">
        <v>48</v>
      </c>
      <c r="J57" s="15" t="s">
        <v>48</v>
      </c>
      <c r="K57" s="15" t="s">
        <v>48</v>
      </c>
      <c r="L57" s="15" t="s">
        <v>48</v>
      </c>
      <c r="M57" s="15" t="s">
        <v>1</v>
      </c>
    </row>
    <row r="58" spans="3:13" ht="15">
      <c r="C58" s="199"/>
      <c r="D58" s="201" t="s">
        <v>49</v>
      </c>
      <c r="E58" s="201" t="s">
        <v>50</v>
      </c>
      <c r="F58" s="201"/>
      <c r="G58" s="16" t="s">
        <v>1</v>
      </c>
      <c r="H58" s="16" t="s">
        <v>1</v>
      </c>
      <c r="I58" s="16" t="s">
        <v>1</v>
      </c>
      <c r="J58" s="16" t="s">
        <v>1</v>
      </c>
      <c r="K58" s="16" t="s">
        <v>1</v>
      </c>
      <c r="L58" s="16" t="s">
        <v>1</v>
      </c>
      <c r="M58" s="16" t="s">
        <v>48</v>
      </c>
    </row>
    <row r="59" spans="3:13" ht="15">
      <c r="C59" s="199"/>
      <c r="D59" s="201"/>
      <c r="E59" s="201" t="s">
        <v>51</v>
      </c>
      <c r="F59" s="201"/>
      <c r="G59" s="16" t="s">
        <v>1</v>
      </c>
      <c r="H59" s="16" t="s">
        <v>1</v>
      </c>
      <c r="I59" s="16" t="s">
        <v>1</v>
      </c>
      <c r="J59" s="16" t="s">
        <v>1</v>
      </c>
      <c r="K59" s="16" t="s">
        <v>1</v>
      </c>
      <c r="L59" s="16" t="s">
        <v>48</v>
      </c>
      <c r="M59" s="16" t="s">
        <v>1</v>
      </c>
    </row>
    <row r="60" spans="3:13" ht="15">
      <c r="C60" s="199"/>
      <c r="D60" s="201"/>
      <c r="E60" s="201" t="s">
        <v>52</v>
      </c>
      <c r="F60" s="201"/>
      <c r="G60" s="16" t="s">
        <v>48</v>
      </c>
      <c r="H60" s="16" t="s">
        <v>1</v>
      </c>
      <c r="I60" s="16" t="s">
        <v>48</v>
      </c>
      <c r="J60" s="16" t="s">
        <v>1</v>
      </c>
      <c r="K60" s="16" t="s">
        <v>48</v>
      </c>
      <c r="L60" s="16" t="s">
        <v>1</v>
      </c>
      <c r="M60" s="16" t="s">
        <v>1</v>
      </c>
    </row>
    <row r="61" spans="3:13" ht="15">
      <c r="C61" s="199"/>
      <c r="D61" s="196" t="s">
        <v>53</v>
      </c>
      <c r="E61" s="196" t="s">
        <v>54</v>
      </c>
      <c r="F61" s="196"/>
      <c r="G61" s="27" t="s">
        <v>1</v>
      </c>
      <c r="H61" s="27" t="s">
        <v>1</v>
      </c>
      <c r="I61" s="27" t="s">
        <v>1</v>
      </c>
      <c r="J61" s="27" t="s">
        <v>1</v>
      </c>
      <c r="K61" s="27" t="s">
        <v>48</v>
      </c>
      <c r="L61" s="27" t="s">
        <v>48</v>
      </c>
      <c r="M61" s="27" t="s">
        <v>48</v>
      </c>
    </row>
    <row r="62" spans="3:13" ht="15">
      <c r="C62" s="199"/>
      <c r="D62" s="196"/>
      <c r="E62" s="196" t="s">
        <v>55</v>
      </c>
      <c r="F62" s="196"/>
      <c r="G62" s="27" t="s">
        <v>48</v>
      </c>
      <c r="H62" s="27" t="s">
        <v>1</v>
      </c>
      <c r="I62" s="27" t="s">
        <v>48</v>
      </c>
      <c r="J62" s="27" t="s">
        <v>1</v>
      </c>
      <c r="K62" s="27" t="s">
        <v>1</v>
      </c>
      <c r="L62" s="27" t="s">
        <v>48</v>
      </c>
      <c r="M62" s="27" t="s">
        <v>1</v>
      </c>
    </row>
    <row r="63" spans="3:13" ht="15">
      <c r="C63" s="199"/>
      <c r="D63" s="196"/>
      <c r="E63" s="196" t="s">
        <v>56</v>
      </c>
      <c r="F63" s="196"/>
      <c r="G63" s="27" t="s">
        <v>48</v>
      </c>
      <c r="H63" s="27" t="s">
        <v>1</v>
      </c>
      <c r="I63" s="27" t="s">
        <v>48</v>
      </c>
      <c r="J63" s="27" t="s">
        <v>48</v>
      </c>
      <c r="K63" s="27" t="s">
        <v>48</v>
      </c>
      <c r="L63" s="27" t="s">
        <v>1</v>
      </c>
      <c r="M63" s="27" t="s">
        <v>48</v>
      </c>
    </row>
    <row r="64" spans="3:13" ht="15">
      <c r="C64" s="200"/>
      <c r="D64" s="28" t="s">
        <v>57</v>
      </c>
      <c r="E64" s="28" t="s">
        <v>58</v>
      </c>
      <c r="F64" s="28"/>
      <c r="G64" s="29" t="s">
        <v>1</v>
      </c>
      <c r="H64" s="29" t="s">
        <v>1</v>
      </c>
      <c r="I64" s="29" t="s">
        <v>1</v>
      </c>
      <c r="J64" s="29" t="s">
        <v>48</v>
      </c>
      <c r="K64" s="29" t="s">
        <v>1</v>
      </c>
      <c r="L64" s="29" t="s">
        <v>48</v>
      </c>
      <c r="M64" s="29" t="s">
        <v>1</v>
      </c>
    </row>
    <row r="65" spans="2:21" ht="15">
      <c r="C65" s="197" t="s">
        <v>5</v>
      </c>
      <c r="D65" s="197" t="s">
        <v>59</v>
      </c>
      <c r="E65" s="197"/>
      <c r="F65" s="197"/>
      <c r="G65" s="24" t="s">
        <v>48</v>
      </c>
      <c r="H65" s="24" t="s">
        <v>48</v>
      </c>
      <c r="I65" s="24" t="s">
        <v>1</v>
      </c>
      <c r="J65" s="24" t="s">
        <v>48</v>
      </c>
      <c r="K65" s="24" t="s">
        <v>1</v>
      </c>
      <c r="L65" s="24" t="s">
        <v>48</v>
      </c>
      <c r="M65" s="24" t="s">
        <v>1</v>
      </c>
    </row>
    <row r="66" spans="2:21" ht="15">
      <c r="C66" s="197"/>
      <c r="D66" s="197" t="s">
        <v>60</v>
      </c>
      <c r="E66" s="197"/>
      <c r="F66" s="197"/>
      <c r="G66" s="24" t="s">
        <v>1</v>
      </c>
      <c r="H66" s="24" t="s">
        <v>1</v>
      </c>
      <c r="I66" s="24" t="s">
        <v>48</v>
      </c>
      <c r="J66" s="24" t="s">
        <v>1</v>
      </c>
      <c r="K66" s="24" t="s">
        <v>48</v>
      </c>
      <c r="L66" s="24" t="s">
        <v>1</v>
      </c>
      <c r="M66" s="24" t="s">
        <v>48</v>
      </c>
    </row>
    <row r="67" spans="2:21" ht="15">
      <c r="C67" s="169" t="s">
        <v>219</v>
      </c>
      <c r="D67" s="170"/>
      <c r="E67" s="170"/>
      <c r="F67" s="171"/>
      <c r="G67" s="118" t="s">
        <v>224</v>
      </c>
      <c r="H67" s="118" t="s">
        <v>224</v>
      </c>
      <c r="I67" s="118" t="s">
        <v>224</v>
      </c>
      <c r="J67" s="118" t="s">
        <v>224</v>
      </c>
      <c r="K67" s="118" t="s">
        <v>224</v>
      </c>
      <c r="L67" s="118" t="s">
        <v>224</v>
      </c>
      <c r="M67" s="118" t="s">
        <v>224</v>
      </c>
    </row>
    <row r="68" spans="2:21" ht="15">
      <c r="C68" s="206" t="s">
        <v>4</v>
      </c>
      <c r="D68" s="207"/>
      <c r="E68" s="207"/>
      <c r="F68" s="208"/>
      <c r="G68" s="30" t="s">
        <v>220</v>
      </c>
      <c r="H68" s="30" t="s">
        <v>220</v>
      </c>
      <c r="I68" s="30" t="s">
        <v>220</v>
      </c>
      <c r="J68" s="30" t="s">
        <v>220</v>
      </c>
      <c r="K68" s="30" t="s">
        <v>220</v>
      </c>
      <c r="L68" s="30" t="s">
        <v>220</v>
      </c>
      <c r="M68" s="30" t="s">
        <v>220</v>
      </c>
    </row>
    <row r="70" spans="2:21" ht="15">
      <c r="B70" s="186" t="s">
        <v>61</v>
      </c>
      <c r="C70" s="186"/>
      <c r="D70" s="186"/>
    </row>
    <row r="72" spans="2:21">
      <c r="D72" s="6" t="s">
        <v>18</v>
      </c>
      <c r="E72" s="5"/>
      <c r="F72" s="5"/>
    </row>
    <row r="73" spans="2:21">
      <c r="D73" s="7"/>
      <c r="E73" s="7"/>
      <c r="F73" s="7"/>
    </row>
    <row r="74" spans="2:21">
      <c r="E74" s="6" t="s">
        <v>19</v>
      </c>
      <c r="F74" s="6" t="s">
        <v>20</v>
      </c>
    </row>
    <row r="75" spans="2:21">
      <c r="E75" s="6" t="s">
        <v>21</v>
      </c>
      <c r="F75" s="6" t="s">
        <v>22</v>
      </c>
    </row>
    <row r="76" spans="2:21">
      <c r="E76" s="6" t="s">
        <v>23</v>
      </c>
      <c r="F76" s="6" t="s">
        <v>24</v>
      </c>
    </row>
    <row r="77" spans="2:21">
      <c r="E77" s="6" t="s">
        <v>25</v>
      </c>
      <c r="F77" s="6" t="s">
        <v>26</v>
      </c>
    </row>
    <row r="78" spans="2:21">
      <c r="E78" s="6"/>
      <c r="F78" s="6"/>
    </row>
    <row r="80" spans="2:21">
      <c r="K80" s="31">
        <v>1</v>
      </c>
      <c r="L80" s="31">
        <v>2</v>
      </c>
      <c r="M80" s="31">
        <v>3</v>
      </c>
      <c r="N80" s="31">
        <v>4</v>
      </c>
      <c r="O80" s="31">
        <v>5</v>
      </c>
      <c r="P80" s="31">
        <v>6</v>
      </c>
      <c r="Q80" s="31">
        <v>7</v>
      </c>
      <c r="R80" s="31">
        <v>8</v>
      </c>
      <c r="S80" s="31">
        <v>9</v>
      </c>
      <c r="T80" s="31">
        <v>10</v>
      </c>
      <c r="U80" s="31">
        <v>11</v>
      </c>
    </row>
    <row r="81" spans="3:21">
      <c r="C81" s="209" t="s">
        <v>62</v>
      </c>
      <c r="D81" s="210"/>
      <c r="E81" s="210"/>
      <c r="F81" s="210"/>
      <c r="G81" s="210"/>
      <c r="H81" s="210"/>
      <c r="I81" s="210"/>
      <c r="J81" s="211"/>
      <c r="K81" s="32" t="s">
        <v>1</v>
      </c>
      <c r="L81" s="32" t="s">
        <v>1</v>
      </c>
      <c r="M81" s="32" t="s">
        <v>1</v>
      </c>
      <c r="N81" s="32" t="s">
        <v>1</v>
      </c>
      <c r="O81" s="32" t="s">
        <v>1</v>
      </c>
      <c r="P81" s="32" t="s">
        <v>1</v>
      </c>
      <c r="Q81" s="32" t="s">
        <v>1</v>
      </c>
      <c r="R81" s="32" t="s">
        <v>1</v>
      </c>
      <c r="S81" s="32" t="s">
        <v>1</v>
      </c>
      <c r="T81" s="32" t="s">
        <v>1</v>
      </c>
      <c r="U81" s="32" t="s">
        <v>1</v>
      </c>
    </row>
    <row r="82" spans="3:21">
      <c r="C82" s="212" t="s">
        <v>3</v>
      </c>
      <c r="D82" s="213" t="s">
        <v>63</v>
      </c>
      <c r="E82" s="214"/>
      <c r="F82" s="214"/>
      <c r="G82" s="214"/>
      <c r="H82" s="214"/>
      <c r="I82" s="214"/>
      <c r="J82" s="215"/>
      <c r="K82" s="33">
        <v>1</v>
      </c>
      <c r="L82" s="33">
        <v>1</v>
      </c>
      <c r="M82" s="33">
        <v>1</v>
      </c>
      <c r="N82" s="33">
        <v>1</v>
      </c>
      <c r="O82" s="33">
        <v>1</v>
      </c>
      <c r="P82" s="33"/>
      <c r="Q82" s="33"/>
      <c r="R82" s="33"/>
      <c r="S82" s="33"/>
      <c r="T82" s="33"/>
      <c r="U82" s="33"/>
    </row>
    <row r="83" spans="3:21">
      <c r="C83" s="212"/>
      <c r="D83" s="216" t="s">
        <v>64</v>
      </c>
      <c r="E83" s="217"/>
      <c r="F83" s="217"/>
      <c r="G83" s="217"/>
      <c r="H83" s="217"/>
      <c r="I83" s="217"/>
      <c r="J83" s="218"/>
      <c r="K83" s="33">
        <v>2</v>
      </c>
      <c r="L83" s="33">
        <v>2</v>
      </c>
      <c r="M83" s="33">
        <v>2</v>
      </c>
      <c r="N83" s="33">
        <v>2</v>
      </c>
      <c r="O83" s="33"/>
      <c r="P83" s="33">
        <v>3</v>
      </c>
      <c r="Q83" s="33">
        <v>2</v>
      </c>
      <c r="R83" s="33">
        <v>3</v>
      </c>
      <c r="S83" s="33">
        <v>3</v>
      </c>
      <c r="T83" s="33">
        <v>3</v>
      </c>
      <c r="U83" s="33">
        <v>3</v>
      </c>
    </row>
    <row r="84" spans="3:21">
      <c r="C84" s="212"/>
      <c r="D84" s="216" t="s">
        <v>65</v>
      </c>
      <c r="E84" s="217"/>
      <c r="F84" s="217"/>
      <c r="G84" s="217"/>
      <c r="H84" s="217"/>
      <c r="I84" s="217"/>
      <c r="J84" s="218"/>
      <c r="K84" s="33"/>
      <c r="L84" s="33"/>
      <c r="M84" s="33"/>
      <c r="N84" s="33"/>
      <c r="O84" s="33"/>
      <c r="P84" s="33">
        <v>1</v>
      </c>
      <c r="Q84" s="33">
        <v>1</v>
      </c>
      <c r="R84" s="33">
        <v>1</v>
      </c>
      <c r="S84" s="33">
        <v>1</v>
      </c>
      <c r="T84" s="33">
        <v>1</v>
      </c>
      <c r="U84" s="33">
        <v>1</v>
      </c>
    </row>
    <row r="85" spans="3:21">
      <c r="C85" s="212"/>
      <c r="D85" s="216" t="s">
        <v>66</v>
      </c>
      <c r="E85" s="217"/>
      <c r="F85" s="217"/>
      <c r="G85" s="217"/>
      <c r="H85" s="217"/>
      <c r="I85" s="217"/>
      <c r="J85" s="218"/>
      <c r="K85" s="33"/>
      <c r="L85" s="33"/>
      <c r="M85" s="33"/>
      <c r="N85" s="33"/>
      <c r="O85" s="33"/>
      <c r="P85" s="33">
        <v>2</v>
      </c>
      <c r="Q85" s="33" t="s">
        <v>67</v>
      </c>
      <c r="R85" s="33">
        <v>2</v>
      </c>
      <c r="S85" s="33">
        <v>2</v>
      </c>
      <c r="T85" s="33">
        <v>2</v>
      </c>
      <c r="U85" s="33">
        <v>2</v>
      </c>
    </row>
    <row r="86" spans="3:21">
      <c r="C86" s="212"/>
      <c r="D86" s="216" t="s">
        <v>68</v>
      </c>
      <c r="E86" s="217"/>
      <c r="F86" s="217"/>
      <c r="G86" s="217"/>
      <c r="H86" s="217"/>
      <c r="I86" s="217"/>
      <c r="J86" s="218"/>
      <c r="K86" s="33"/>
      <c r="L86" s="33"/>
      <c r="M86" s="33"/>
      <c r="N86" s="33"/>
      <c r="O86" s="33">
        <v>2</v>
      </c>
      <c r="P86" s="33"/>
      <c r="Q86" s="33"/>
      <c r="R86" s="33"/>
      <c r="S86" s="33"/>
      <c r="T86" s="33">
        <v>4</v>
      </c>
      <c r="U86" s="33"/>
    </row>
    <row r="87" spans="3:21">
      <c r="C87" s="219" t="s">
        <v>5</v>
      </c>
      <c r="D87" s="220" t="s">
        <v>69</v>
      </c>
      <c r="E87" s="221"/>
      <c r="F87" s="221"/>
      <c r="G87" s="221"/>
      <c r="H87" s="221"/>
      <c r="I87" s="221"/>
      <c r="J87" s="222"/>
      <c r="K87" s="34" t="s">
        <v>1</v>
      </c>
      <c r="L87" s="34"/>
      <c r="M87" s="34"/>
      <c r="N87" s="34"/>
      <c r="O87" s="34"/>
      <c r="P87" s="34" t="s">
        <v>1</v>
      </c>
      <c r="Q87" s="34"/>
      <c r="R87" s="34"/>
      <c r="S87" s="34"/>
      <c r="T87" s="34"/>
      <c r="U87" s="34"/>
    </row>
    <row r="88" spans="3:21">
      <c r="C88" s="219"/>
      <c r="D88" s="220" t="s">
        <v>70</v>
      </c>
      <c r="E88" s="221"/>
      <c r="F88" s="221"/>
      <c r="G88" s="221"/>
      <c r="H88" s="221"/>
      <c r="I88" s="221"/>
      <c r="J88" s="222"/>
      <c r="K88" s="34"/>
      <c r="L88" s="34" t="s">
        <v>1</v>
      </c>
      <c r="M88" s="34"/>
      <c r="N88" s="34"/>
      <c r="O88" s="34"/>
      <c r="P88" s="34"/>
      <c r="Q88" s="34" t="s">
        <v>1</v>
      </c>
      <c r="R88" s="34"/>
      <c r="S88" s="34"/>
      <c r="T88" s="34"/>
      <c r="U88" s="34"/>
    </row>
    <row r="89" spans="3:21">
      <c r="C89" s="219"/>
      <c r="D89" s="220" t="s">
        <v>71</v>
      </c>
      <c r="E89" s="221"/>
      <c r="F89" s="221"/>
      <c r="G89" s="221"/>
      <c r="H89" s="221"/>
      <c r="I89" s="221"/>
      <c r="J89" s="222"/>
      <c r="K89" s="34"/>
      <c r="L89" s="34"/>
      <c r="M89" s="34" t="s">
        <v>1</v>
      </c>
      <c r="N89" s="34"/>
      <c r="O89" s="34"/>
      <c r="P89" s="34"/>
      <c r="Q89" s="34"/>
      <c r="R89" s="34" t="s">
        <v>1</v>
      </c>
      <c r="S89" s="34"/>
      <c r="T89" s="34"/>
      <c r="U89" s="34"/>
    </row>
    <row r="90" spans="3:21">
      <c r="C90" s="219"/>
      <c r="D90" s="220" t="s">
        <v>72</v>
      </c>
      <c r="E90" s="221"/>
      <c r="F90" s="221"/>
      <c r="G90" s="221"/>
      <c r="H90" s="221"/>
      <c r="I90" s="221"/>
      <c r="J90" s="222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 t="s">
        <v>1</v>
      </c>
    </row>
    <row r="91" spans="3:21">
      <c r="C91" s="219"/>
      <c r="D91" s="220" t="s">
        <v>73</v>
      </c>
      <c r="E91" s="221"/>
      <c r="F91" s="221"/>
      <c r="G91" s="221"/>
      <c r="H91" s="221"/>
      <c r="I91" s="221"/>
      <c r="J91" s="222"/>
      <c r="K91" s="34"/>
      <c r="L91" s="34"/>
      <c r="M91" s="34"/>
      <c r="N91" s="34" t="s">
        <v>1</v>
      </c>
      <c r="O91" s="34"/>
      <c r="P91" s="34"/>
      <c r="Q91" s="34"/>
      <c r="R91" s="34"/>
      <c r="S91" s="34"/>
      <c r="T91" s="34"/>
      <c r="U91" s="34"/>
    </row>
    <row r="92" spans="3:21">
      <c r="C92" s="219"/>
      <c r="D92" s="220" t="s">
        <v>74</v>
      </c>
      <c r="E92" s="221"/>
      <c r="F92" s="221"/>
      <c r="G92" s="221"/>
      <c r="H92" s="221"/>
      <c r="I92" s="221"/>
      <c r="J92" s="222"/>
      <c r="K92" s="34"/>
      <c r="L92" s="34"/>
      <c r="M92" s="34"/>
      <c r="N92" s="34"/>
      <c r="O92" s="34" t="s">
        <v>1</v>
      </c>
      <c r="P92" s="34"/>
      <c r="Q92" s="34"/>
      <c r="R92" s="34"/>
      <c r="S92" s="34" t="s">
        <v>1</v>
      </c>
      <c r="T92" s="34" t="s">
        <v>1</v>
      </c>
      <c r="U92" s="34"/>
    </row>
    <row r="93" spans="3:21">
      <c r="C93" s="223" t="s">
        <v>219</v>
      </c>
      <c r="D93" s="224"/>
      <c r="E93" s="224"/>
      <c r="F93" s="224"/>
      <c r="G93" s="224"/>
      <c r="H93" s="224"/>
      <c r="I93" s="224"/>
      <c r="J93" s="225"/>
      <c r="K93" s="117" t="s">
        <v>224</v>
      </c>
      <c r="L93" s="117" t="s">
        <v>224</v>
      </c>
      <c r="M93" s="117" t="s">
        <v>224</v>
      </c>
      <c r="N93" s="117" t="s">
        <v>224</v>
      </c>
      <c r="O93" s="117" t="s">
        <v>224</v>
      </c>
      <c r="P93" s="117" t="s">
        <v>224</v>
      </c>
      <c r="Q93" s="117" t="s">
        <v>224</v>
      </c>
      <c r="R93" s="117" t="s">
        <v>224</v>
      </c>
      <c r="S93" s="117" t="s">
        <v>224</v>
      </c>
      <c r="T93" s="117" t="s">
        <v>224</v>
      </c>
      <c r="U93" s="117" t="s">
        <v>224</v>
      </c>
    </row>
    <row r="94" spans="3:21">
      <c r="C94" s="206" t="s">
        <v>4</v>
      </c>
      <c r="D94" s="207"/>
      <c r="E94" s="207"/>
      <c r="F94" s="207"/>
      <c r="G94" s="207"/>
      <c r="H94" s="207"/>
      <c r="I94" s="207"/>
      <c r="J94" s="208"/>
      <c r="K94" s="35" t="s">
        <v>190</v>
      </c>
      <c r="L94" s="35" t="s">
        <v>190</v>
      </c>
      <c r="M94" s="35" t="s">
        <v>190</v>
      </c>
      <c r="N94" s="35" t="s">
        <v>190</v>
      </c>
      <c r="O94" s="35" t="s">
        <v>190</v>
      </c>
      <c r="P94" s="35" t="s">
        <v>225</v>
      </c>
      <c r="Q94" s="35" t="s">
        <v>190</v>
      </c>
      <c r="R94" s="35" t="s">
        <v>190</v>
      </c>
      <c r="S94" s="35" t="s">
        <v>190</v>
      </c>
      <c r="T94" s="35" t="s">
        <v>190</v>
      </c>
      <c r="U94" s="35" t="s">
        <v>190</v>
      </c>
    </row>
  </sheetData>
  <mergeCells count="68">
    <mergeCell ref="C94:J94"/>
    <mergeCell ref="C87:C92"/>
    <mergeCell ref="D87:J87"/>
    <mergeCell ref="D88:J88"/>
    <mergeCell ref="D89:J89"/>
    <mergeCell ref="D90:J90"/>
    <mergeCell ref="D91:J91"/>
    <mergeCell ref="D92:J92"/>
    <mergeCell ref="C93:J93"/>
    <mergeCell ref="C68:F68"/>
    <mergeCell ref="B70:D70"/>
    <mergeCell ref="C81:J81"/>
    <mergeCell ref="C82:C86"/>
    <mergeCell ref="D82:J82"/>
    <mergeCell ref="D83:J83"/>
    <mergeCell ref="D84:J84"/>
    <mergeCell ref="D85:J85"/>
    <mergeCell ref="D86:J86"/>
    <mergeCell ref="C65:C66"/>
    <mergeCell ref="D65:F65"/>
    <mergeCell ref="D66:F66"/>
    <mergeCell ref="C52:C64"/>
    <mergeCell ref="D58:D60"/>
    <mergeCell ref="E58:F58"/>
    <mergeCell ref="E59:F59"/>
    <mergeCell ref="E60:F60"/>
    <mergeCell ref="D52:D57"/>
    <mergeCell ref="E52:F52"/>
    <mergeCell ref="E53:F53"/>
    <mergeCell ref="E54:F54"/>
    <mergeCell ref="E55:F55"/>
    <mergeCell ref="E56:F56"/>
    <mergeCell ref="E57:F57"/>
    <mergeCell ref="D61:D63"/>
    <mergeCell ref="E61:F61"/>
    <mergeCell ref="E62:F62"/>
    <mergeCell ref="E63:F63"/>
    <mergeCell ref="C37:C38"/>
    <mergeCell ref="D37:H37"/>
    <mergeCell ref="D38:H38"/>
    <mergeCell ref="C40:H40"/>
    <mergeCell ref="B42:D42"/>
    <mergeCell ref="E28:H28"/>
    <mergeCell ref="E29:H29"/>
    <mergeCell ref="E30:H30"/>
    <mergeCell ref="E31:H31"/>
    <mergeCell ref="D32:D36"/>
    <mergeCell ref="E32:H32"/>
    <mergeCell ref="E33:H33"/>
    <mergeCell ref="E34:H34"/>
    <mergeCell ref="E35:H35"/>
    <mergeCell ref="E36:H36"/>
    <mergeCell ref="B5:U5"/>
    <mergeCell ref="C67:F67"/>
    <mergeCell ref="B7:E7"/>
    <mergeCell ref="A1:A2"/>
    <mergeCell ref="B1:U2"/>
    <mergeCell ref="B3:U3"/>
    <mergeCell ref="B4:U4"/>
    <mergeCell ref="B6:U6"/>
    <mergeCell ref="B8:E8"/>
    <mergeCell ref="B9:E9"/>
    <mergeCell ref="B12:D12"/>
    <mergeCell ref="C26:C36"/>
    <mergeCell ref="D26:D27"/>
    <mergeCell ref="E26:H26"/>
    <mergeCell ref="E27:H27"/>
    <mergeCell ref="D28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8"/>
  <sheetViews>
    <sheetView workbookViewId="0">
      <selection sqref="A1:U14"/>
    </sheetView>
  </sheetViews>
  <sheetFormatPr defaultColWidth="9.140625" defaultRowHeight="14.25"/>
  <cols>
    <col min="1" max="1" width="20.28515625" style="1" customWidth="1"/>
    <col min="2" max="2" width="14.85546875" style="1" customWidth="1"/>
    <col min="3" max="11" width="3" style="1" customWidth="1"/>
    <col min="12" max="12" width="6.28515625" style="1" customWidth="1"/>
    <col min="13" max="27" width="3" style="1" customWidth="1"/>
    <col min="28" max="28" width="8" style="1" customWidth="1"/>
    <col min="29" max="29" width="8.85546875" style="1" customWidth="1"/>
    <col min="30" max="32" width="3" style="1" customWidth="1"/>
    <col min="33" max="33" width="0.5703125" style="1" customWidth="1"/>
    <col min="34" max="34" width="1.140625" style="1" hidden="1" customWidth="1"/>
    <col min="35" max="44" width="3" style="1" hidden="1" customWidth="1"/>
    <col min="45" max="55" width="8.140625" style="1" customWidth="1"/>
    <col min="56" max="78" width="3" style="1" customWidth="1"/>
    <col min="79" max="16384" width="9.140625" style="1"/>
  </cols>
  <sheetData>
    <row r="1" spans="1:21" ht="14.25" customHeight="1">
      <c r="A1" s="233" t="s">
        <v>6</v>
      </c>
      <c r="B1" s="235" t="s">
        <v>7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3"/>
    </row>
    <row r="2" spans="1:21" ht="14.25" customHeight="1">
      <c r="A2" s="234"/>
      <c r="B2" s="237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4"/>
    </row>
    <row r="3" spans="1:21" ht="12.75" customHeight="1">
      <c r="A3" s="2" t="s">
        <v>8</v>
      </c>
      <c r="B3" s="239" t="s">
        <v>75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1"/>
    </row>
    <row r="4" spans="1:21">
      <c r="A4" s="3" t="s">
        <v>10</v>
      </c>
      <c r="B4" s="226" t="s">
        <v>76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8"/>
    </row>
    <row r="5" spans="1:21">
      <c r="A5" s="3" t="s">
        <v>12</v>
      </c>
      <c r="B5" s="226" t="s">
        <v>77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8"/>
    </row>
    <row r="6" spans="1:21">
      <c r="A6" s="3" t="s">
        <v>78</v>
      </c>
      <c r="B6" s="226" t="s">
        <v>79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>
      <c r="A7" s="3" t="s">
        <v>80</v>
      </c>
      <c r="B7" s="226" t="s">
        <v>320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>
      <c r="A8" s="3" t="s">
        <v>82</v>
      </c>
      <c r="B8" s="226" t="s">
        <v>81</v>
      </c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8"/>
    </row>
    <row r="10" spans="1:21" ht="15">
      <c r="B10" s="232" t="s">
        <v>14</v>
      </c>
      <c r="C10" s="232"/>
      <c r="D10" s="232"/>
      <c r="E10" s="232"/>
    </row>
    <row r="11" spans="1:21" ht="15">
      <c r="B11" s="185" t="s">
        <v>15</v>
      </c>
      <c r="C11" s="185"/>
      <c r="D11" s="185"/>
      <c r="E11" s="185"/>
    </row>
    <row r="12" spans="1:21" ht="15">
      <c r="B12" s="185" t="s">
        <v>140</v>
      </c>
      <c r="C12" s="185"/>
      <c r="D12" s="185"/>
      <c r="E12" s="185"/>
    </row>
    <row r="14" spans="1:21" ht="15">
      <c r="B14" s="36" t="str">
        <f>"◆"&amp;A3&amp;" "&amp;B3</f>
        <v>◆FN-01 Kiểm tra xử lý nhập trường đăng nhập</v>
      </c>
    </row>
    <row r="15" spans="1:21">
      <c r="D15" s="37"/>
      <c r="E15" s="37"/>
      <c r="F15" s="38"/>
      <c r="G15" s="38"/>
      <c r="H15" s="38"/>
      <c r="I15" s="38"/>
      <c r="J15" s="38"/>
      <c r="K15" s="38"/>
      <c r="L15" s="38"/>
    </row>
    <row r="16" spans="1:21">
      <c r="D16" s="39"/>
      <c r="E16" s="39"/>
    </row>
    <row r="17" spans="4:55">
      <c r="E17" s="6" t="s">
        <v>83</v>
      </c>
      <c r="F17" s="6"/>
      <c r="G17" s="6"/>
      <c r="H17" s="8"/>
      <c r="I17" s="8"/>
      <c r="J17" s="8"/>
      <c r="K17" s="8"/>
    </row>
    <row r="18" spans="4:55" ht="10.5" customHeight="1">
      <c r="E18" s="6"/>
      <c r="F18" s="6" t="s">
        <v>19</v>
      </c>
      <c r="G18" s="6" t="s">
        <v>84</v>
      </c>
      <c r="H18" s="8"/>
      <c r="I18" s="8"/>
      <c r="J18" s="8"/>
      <c r="K18" s="8"/>
    </row>
    <row r="19" spans="4:55">
      <c r="E19" s="6"/>
      <c r="F19" s="6" t="s">
        <v>21</v>
      </c>
      <c r="G19" s="6" t="s">
        <v>85</v>
      </c>
      <c r="H19" s="8"/>
      <c r="I19" s="8"/>
      <c r="J19" s="8"/>
      <c r="K19" s="8"/>
    </row>
    <row r="20" spans="4:55">
      <c r="E20" s="6"/>
      <c r="F20" s="6" t="s">
        <v>23</v>
      </c>
      <c r="G20" s="6" t="s">
        <v>24</v>
      </c>
      <c r="H20" s="8"/>
      <c r="I20" s="8"/>
      <c r="J20" s="8"/>
      <c r="K20" s="8"/>
    </row>
    <row r="21" spans="4:55">
      <c r="E21" s="6"/>
      <c r="F21" s="6" t="s">
        <v>25</v>
      </c>
      <c r="G21" s="6" t="s">
        <v>26</v>
      </c>
      <c r="H21" s="8"/>
      <c r="I21" s="8"/>
      <c r="J21" s="8"/>
      <c r="K21" s="8"/>
    </row>
    <row r="23" spans="4:55">
      <c r="F23" s="6"/>
      <c r="G23" s="40"/>
      <c r="H23" s="40"/>
      <c r="I23" s="41"/>
      <c r="J23" s="41"/>
      <c r="K23" s="41"/>
      <c r="L23" s="41"/>
      <c r="M23" s="41"/>
      <c r="N23" s="41"/>
      <c r="O23" s="42"/>
      <c r="P23" s="40"/>
      <c r="Q23" s="40"/>
      <c r="R23" s="40"/>
      <c r="S23" s="40"/>
      <c r="T23" s="40"/>
      <c r="U23" s="40"/>
      <c r="V23" s="6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3">
        <v>1</v>
      </c>
      <c r="AT23" s="43">
        <v>2</v>
      </c>
      <c r="AU23" s="43">
        <v>3</v>
      </c>
      <c r="AV23" s="43">
        <v>4</v>
      </c>
      <c r="AW23" s="43">
        <v>5</v>
      </c>
      <c r="AX23" s="43">
        <v>6</v>
      </c>
      <c r="AY23" s="43">
        <v>7</v>
      </c>
      <c r="AZ23" s="43">
        <v>8</v>
      </c>
      <c r="BA23" s="43">
        <v>9</v>
      </c>
      <c r="BB23" s="43">
        <v>10</v>
      </c>
      <c r="BC23" s="43">
        <v>11</v>
      </c>
    </row>
    <row r="24" spans="4:55" ht="15" customHeight="1">
      <c r="F24" s="6"/>
      <c r="G24" s="254" t="s">
        <v>0</v>
      </c>
      <c r="H24" s="255"/>
      <c r="I24" s="267" t="s">
        <v>86</v>
      </c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268"/>
      <c r="AO24" s="268"/>
      <c r="AP24" s="268"/>
      <c r="AQ24" s="268"/>
      <c r="AR24" s="269"/>
      <c r="AS24" s="44" t="s">
        <v>1</v>
      </c>
      <c r="AT24" s="45" t="s">
        <v>1</v>
      </c>
      <c r="AU24" s="45" t="s">
        <v>1</v>
      </c>
      <c r="AV24" s="45" t="s">
        <v>1</v>
      </c>
      <c r="AW24" s="45" t="s">
        <v>1</v>
      </c>
      <c r="AX24" s="45" t="s">
        <v>1</v>
      </c>
      <c r="AY24" s="45" t="s">
        <v>1</v>
      </c>
      <c r="AZ24" s="45" t="s">
        <v>1</v>
      </c>
      <c r="BA24" s="45" t="s">
        <v>1</v>
      </c>
      <c r="BB24" s="45" t="s">
        <v>1</v>
      </c>
      <c r="BC24" s="45" t="s">
        <v>1</v>
      </c>
    </row>
    <row r="25" spans="4:55" ht="13.5" customHeight="1">
      <c r="F25" s="6"/>
      <c r="G25" s="257"/>
      <c r="H25" s="258"/>
      <c r="I25" s="257" t="s">
        <v>87</v>
      </c>
      <c r="J25" s="258"/>
      <c r="K25" s="258"/>
      <c r="L25" s="258"/>
      <c r="M25" s="258"/>
      <c r="N25" s="259"/>
      <c r="O25" s="270">
        <v>0</v>
      </c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45" t="s">
        <v>1</v>
      </c>
      <c r="AT25" s="46"/>
      <c r="AU25" s="46"/>
      <c r="AV25" s="46"/>
      <c r="AW25" s="46"/>
      <c r="AX25" s="46"/>
      <c r="AY25" s="46"/>
      <c r="AZ25" s="46"/>
      <c r="BA25" s="46"/>
      <c r="BB25" s="46"/>
      <c r="BC25" s="46"/>
    </row>
    <row r="26" spans="4:55" ht="13.5" customHeight="1">
      <c r="D26" s="47"/>
      <c r="E26" s="47"/>
      <c r="F26" s="6"/>
      <c r="G26" s="257"/>
      <c r="H26" s="258"/>
      <c r="I26" s="257"/>
      <c r="J26" s="258"/>
      <c r="K26" s="258"/>
      <c r="L26" s="258"/>
      <c r="M26" s="258"/>
      <c r="N26" s="259"/>
      <c r="O26" s="263" t="s">
        <v>88</v>
      </c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45"/>
      <c r="AT26" s="48" t="s">
        <v>1</v>
      </c>
      <c r="AU26" s="48" t="s">
        <v>1</v>
      </c>
      <c r="AV26" s="48" t="s">
        <v>1</v>
      </c>
      <c r="AW26" s="48" t="s">
        <v>1</v>
      </c>
      <c r="AX26" s="48" t="s">
        <v>1</v>
      </c>
      <c r="AY26" s="48" t="s">
        <v>1</v>
      </c>
      <c r="AZ26" s="48" t="s">
        <v>1</v>
      </c>
      <c r="BA26" s="48" t="s">
        <v>1</v>
      </c>
      <c r="BB26" s="48" t="s">
        <v>1</v>
      </c>
      <c r="BC26" s="48" t="s">
        <v>1</v>
      </c>
    </row>
    <row r="27" spans="4:55" ht="13.5" customHeight="1">
      <c r="D27" s="37"/>
      <c r="E27" s="37"/>
      <c r="F27" s="6"/>
      <c r="G27" s="257"/>
      <c r="H27" s="258"/>
      <c r="I27" s="254" t="s">
        <v>89</v>
      </c>
      <c r="J27" s="255"/>
      <c r="K27" s="255"/>
      <c r="L27" s="255"/>
      <c r="M27" s="255"/>
      <c r="N27" s="256"/>
      <c r="O27" s="263" t="s">
        <v>90</v>
      </c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2"/>
      <c r="AS27" s="45"/>
      <c r="AT27" s="48" t="s">
        <v>1</v>
      </c>
      <c r="AU27" s="48" t="s">
        <v>1</v>
      </c>
      <c r="AV27" s="48"/>
      <c r="AW27" s="48"/>
      <c r="AX27" s="48"/>
      <c r="AY27" s="48" t="s">
        <v>1</v>
      </c>
      <c r="AZ27" s="48"/>
      <c r="BA27" s="48"/>
      <c r="BB27" s="48" t="s">
        <v>1</v>
      </c>
      <c r="BC27" s="45" t="s">
        <v>1</v>
      </c>
    </row>
    <row r="28" spans="4:55" ht="13.5" customHeight="1">
      <c r="D28" s="37"/>
      <c r="E28" s="37"/>
      <c r="F28" s="6"/>
      <c r="G28" s="257"/>
      <c r="H28" s="258"/>
      <c r="I28" s="257"/>
      <c r="J28" s="258"/>
      <c r="K28" s="258"/>
      <c r="L28" s="258"/>
      <c r="M28" s="258"/>
      <c r="N28" s="259"/>
      <c r="O28" s="273" t="s">
        <v>91</v>
      </c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2"/>
      <c r="AS28" s="45"/>
      <c r="AT28" s="45"/>
      <c r="AU28" s="48" t="s">
        <v>1</v>
      </c>
      <c r="AV28" s="48" t="s">
        <v>1</v>
      </c>
      <c r="AW28" s="48"/>
      <c r="AX28" s="48"/>
      <c r="AY28" s="48" t="s">
        <v>1</v>
      </c>
      <c r="AZ28" s="48" t="s">
        <v>1</v>
      </c>
      <c r="BA28" s="48"/>
      <c r="BB28" s="48" t="s">
        <v>1</v>
      </c>
      <c r="BC28" s="45" t="s">
        <v>1</v>
      </c>
    </row>
    <row r="29" spans="4:55" ht="13.5" customHeight="1">
      <c r="D29" s="37"/>
      <c r="E29" s="37"/>
      <c r="F29" s="6"/>
      <c r="G29" s="257"/>
      <c r="H29" s="258"/>
      <c r="I29" s="257"/>
      <c r="J29" s="258"/>
      <c r="K29" s="258"/>
      <c r="L29" s="258"/>
      <c r="M29" s="258"/>
      <c r="N29" s="259"/>
      <c r="O29" s="274" t="s">
        <v>92</v>
      </c>
      <c r="P29" s="275"/>
      <c r="Q29" s="275"/>
      <c r="R29" s="276"/>
      <c r="S29" s="49" t="s">
        <v>93</v>
      </c>
      <c r="T29" s="50"/>
      <c r="U29" s="50"/>
      <c r="V29" s="51"/>
      <c r="W29" s="49" t="s">
        <v>94</v>
      </c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1"/>
      <c r="AS29" s="45"/>
      <c r="AT29" s="45"/>
      <c r="AU29" s="45"/>
      <c r="AV29" s="48" t="s">
        <v>1</v>
      </c>
      <c r="AW29" s="48" t="s">
        <v>1</v>
      </c>
      <c r="AX29" s="48"/>
      <c r="AY29" s="48" t="s">
        <v>1</v>
      </c>
      <c r="AZ29" s="48" t="s">
        <v>1</v>
      </c>
      <c r="BA29" s="48" t="s">
        <v>1</v>
      </c>
      <c r="BB29" s="48" t="s">
        <v>1</v>
      </c>
      <c r="BC29" s="45" t="s">
        <v>1</v>
      </c>
    </row>
    <row r="30" spans="4:55" ht="13.5" customHeight="1">
      <c r="D30" s="37"/>
      <c r="E30" s="37"/>
      <c r="F30" s="6"/>
      <c r="G30" s="257"/>
      <c r="H30" s="258"/>
      <c r="I30" s="257"/>
      <c r="J30" s="258"/>
      <c r="K30" s="258"/>
      <c r="L30" s="258"/>
      <c r="M30" s="258"/>
      <c r="N30" s="259"/>
      <c r="O30" s="277"/>
      <c r="P30" s="278"/>
      <c r="Q30" s="278"/>
      <c r="R30" s="279"/>
      <c r="S30" s="52" t="s">
        <v>95</v>
      </c>
      <c r="T30" s="53"/>
      <c r="U30" s="53"/>
      <c r="V30" s="54"/>
      <c r="W30" s="52" t="s">
        <v>96</v>
      </c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4"/>
      <c r="AS30" s="45"/>
      <c r="AT30" s="45"/>
      <c r="AU30" s="45"/>
      <c r="AV30" s="45"/>
      <c r="AW30" s="48" t="s">
        <v>1</v>
      </c>
      <c r="AX30" s="48" t="s">
        <v>1</v>
      </c>
      <c r="AY30" s="48"/>
      <c r="AZ30" s="48" t="s">
        <v>1</v>
      </c>
      <c r="BA30" s="48" t="s">
        <v>1</v>
      </c>
      <c r="BB30" s="48" t="s">
        <v>1</v>
      </c>
      <c r="BC30" s="45" t="s">
        <v>1</v>
      </c>
    </row>
    <row r="31" spans="4:55">
      <c r="D31" s="37"/>
      <c r="E31" s="37"/>
      <c r="F31" s="6"/>
      <c r="G31" s="257"/>
      <c r="H31" s="258"/>
      <c r="I31" s="260"/>
      <c r="J31" s="261"/>
      <c r="K31" s="261"/>
      <c r="L31" s="261"/>
      <c r="M31" s="261"/>
      <c r="N31" s="262"/>
      <c r="O31" s="273" t="s">
        <v>97</v>
      </c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2"/>
      <c r="AS31" s="45"/>
      <c r="AT31" s="45"/>
      <c r="AU31" s="45"/>
      <c r="AV31" s="45"/>
      <c r="AW31" s="45"/>
      <c r="AX31" s="48" t="s">
        <v>1</v>
      </c>
      <c r="AY31" s="48"/>
      <c r="AZ31" s="48"/>
      <c r="BA31" s="48" t="s">
        <v>1</v>
      </c>
      <c r="BB31" s="48"/>
      <c r="BC31" s="45" t="s">
        <v>1</v>
      </c>
    </row>
    <row r="32" spans="4:55">
      <c r="D32" s="37"/>
      <c r="E32" s="37"/>
      <c r="F32" s="6"/>
      <c r="G32" s="257"/>
      <c r="H32" s="258"/>
      <c r="I32" s="254" t="s">
        <v>98</v>
      </c>
      <c r="J32" s="255"/>
      <c r="K32" s="255"/>
      <c r="L32" s="255"/>
      <c r="M32" s="255"/>
      <c r="N32" s="256"/>
      <c r="O32" s="263" t="s">
        <v>99</v>
      </c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45"/>
      <c r="AT32" s="48" t="s">
        <v>1</v>
      </c>
      <c r="AU32" s="45"/>
      <c r="AV32" s="45"/>
      <c r="AW32" s="45"/>
      <c r="AX32" s="48" t="s">
        <v>1</v>
      </c>
      <c r="AY32" s="48"/>
      <c r="AZ32" s="48"/>
      <c r="BA32" s="48"/>
      <c r="BB32" s="48" t="s">
        <v>1</v>
      </c>
      <c r="BC32" s="45"/>
    </row>
    <row r="33" spans="2:60">
      <c r="D33" s="37"/>
      <c r="E33" s="37"/>
      <c r="F33" s="6"/>
      <c r="G33" s="257"/>
      <c r="H33" s="258"/>
      <c r="I33" s="257"/>
      <c r="J33" s="258"/>
      <c r="K33" s="258"/>
      <c r="L33" s="258"/>
      <c r="M33" s="258"/>
      <c r="N33" s="259"/>
      <c r="O33" s="264" t="s">
        <v>100</v>
      </c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6"/>
      <c r="AS33" s="45"/>
      <c r="AT33" s="45"/>
      <c r="AU33" s="48" t="s">
        <v>1</v>
      </c>
      <c r="AV33" s="45"/>
      <c r="AW33" s="45"/>
      <c r="AX33" s="45"/>
      <c r="AY33" s="48" t="s">
        <v>1</v>
      </c>
      <c r="AZ33" s="48" t="s">
        <v>1</v>
      </c>
      <c r="BA33" s="48"/>
      <c r="BB33" s="48"/>
      <c r="BC33" s="45" t="s">
        <v>1</v>
      </c>
    </row>
    <row r="34" spans="2:60">
      <c r="D34" s="37"/>
      <c r="E34" s="37"/>
      <c r="F34" s="6"/>
      <c r="G34" s="257"/>
      <c r="H34" s="258"/>
      <c r="I34" s="257"/>
      <c r="J34" s="258"/>
      <c r="K34" s="258"/>
      <c r="L34" s="258"/>
      <c r="M34" s="258"/>
      <c r="N34" s="259"/>
      <c r="O34" s="263" t="s">
        <v>101</v>
      </c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45"/>
      <c r="AT34" s="45"/>
      <c r="AU34" s="45"/>
      <c r="AV34" s="48" t="s">
        <v>1</v>
      </c>
      <c r="AW34" s="45"/>
      <c r="AX34" s="48" t="s">
        <v>1</v>
      </c>
      <c r="AY34" s="48"/>
      <c r="AZ34" s="48" t="s">
        <v>1</v>
      </c>
      <c r="BA34" s="48" t="s">
        <v>1</v>
      </c>
      <c r="BB34" s="48"/>
      <c r="BC34" s="48"/>
    </row>
    <row r="35" spans="2:60" ht="13.5" customHeight="1">
      <c r="D35" s="37"/>
      <c r="E35" s="37"/>
      <c r="F35" s="6"/>
      <c r="G35" s="257"/>
      <c r="H35" s="258"/>
      <c r="I35" s="260"/>
      <c r="J35" s="261"/>
      <c r="K35" s="261"/>
      <c r="L35" s="261"/>
      <c r="M35" s="261"/>
      <c r="N35" s="262"/>
      <c r="O35" s="263" t="s">
        <v>102</v>
      </c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45"/>
      <c r="AT35" s="45"/>
      <c r="AU35" s="45"/>
      <c r="AV35" s="45"/>
      <c r="AW35" s="48" t="s">
        <v>1</v>
      </c>
      <c r="AX35" s="48"/>
      <c r="AY35" s="48"/>
      <c r="AZ35" s="48"/>
      <c r="BA35" s="48" t="s">
        <v>1</v>
      </c>
      <c r="BB35" s="48"/>
      <c r="BC35" s="45" t="s">
        <v>1</v>
      </c>
    </row>
    <row r="36" spans="2:60" ht="13.5" customHeight="1">
      <c r="D36" s="37"/>
      <c r="E36" s="37"/>
      <c r="F36" s="6"/>
      <c r="G36" s="257"/>
      <c r="H36" s="258"/>
      <c r="I36" s="254" t="s">
        <v>103</v>
      </c>
      <c r="J36" s="255"/>
      <c r="K36" s="255"/>
      <c r="L36" s="255"/>
      <c r="M36" s="255"/>
      <c r="N36" s="256"/>
      <c r="O36" s="53" t="s">
        <v>104</v>
      </c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4"/>
      <c r="AS36" s="45"/>
      <c r="AT36" s="48" t="s">
        <v>1</v>
      </c>
      <c r="AU36" s="45"/>
      <c r="AV36" s="48" t="s">
        <v>1</v>
      </c>
      <c r="AW36" s="48"/>
      <c r="AX36" s="48" t="s">
        <v>1</v>
      </c>
      <c r="AY36" s="48"/>
      <c r="AZ36" s="48" t="s">
        <v>1</v>
      </c>
      <c r="BA36" s="48"/>
      <c r="BB36" s="48" t="s">
        <v>1</v>
      </c>
      <c r="BC36" s="45"/>
    </row>
    <row r="37" spans="2:60" ht="13.5" customHeight="1">
      <c r="D37" s="37"/>
      <c r="E37" s="37"/>
      <c r="F37" s="6"/>
      <c r="G37" s="257"/>
      <c r="H37" s="258"/>
      <c r="I37" s="260"/>
      <c r="J37" s="261"/>
      <c r="K37" s="261"/>
      <c r="L37" s="261"/>
      <c r="M37" s="261"/>
      <c r="N37" s="262"/>
      <c r="O37" s="53" t="s">
        <v>105</v>
      </c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4"/>
      <c r="AS37" s="45"/>
      <c r="AT37" s="45"/>
      <c r="AU37" s="48" t="s">
        <v>1</v>
      </c>
      <c r="AV37" s="48"/>
      <c r="AW37" s="48" t="s">
        <v>1</v>
      </c>
      <c r="AX37" s="48"/>
      <c r="AY37" s="48" t="s">
        <v>1</v>
      </c>
      <c r="AZ37" s="48"/>
      <c r="BA37" s="48" t="s">
        <v>1</v>
      </c>
      <c r="BB37" s="48"/>
      <c r="BC37" s="45" t="s">
        <v>1</v>
      </c>
    </row>
    <row r="38" spans="2:60">
      <c r="D38" s="37"/>
      <c r="E38" s="37"/>
      <c r="F38" s="6"/>
      <c r="G38" s="260"/>
      <c r="H38" s="261"/>
      <c r="I38" s="242" t="s">
        <v>3</v>
      </c>
      <c r="J38" s="243"/>
      <c r="K38" s="243"/>
      <c r="L38" s="243"/>
      <c r="M38" s="243"/>
      <c r="N38" s="244"/>
      <c r="O38" s="245" t="s">
        <v>106</v>
      </c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5"/>
      <c r="AF38" s="245"/>
      <c r="AG38" s="245"/>
      <c r="AH38" s="245"/>
      <c r="AI38" s="245"/>
      <c r="AJ38" s="245"/>
      <c r="AK38" s="245"/>
      <c r="AL38" s="245"/>
      <c r="AM38" s="245"/>
      <c r="AN38" s="245"/>
      <c r="AO38" s="245"/>
      <c r="AP38" s="245"/>
      <c r="AQ38" s="245"/>
      <c r="AR38" s="246"/>
      <c r="AS38" s="45" t="s">
        <v>1</v>
      </c>
      <c r="AT38" s="48" t="s">
        <v>1</v>
      </c>
      <c r="AU38" s="48" t="s">
        <v>1</v>
      </c>
      <c r="AV38" s="48" t="s">
        <v>1</v>
      </c>
      <c r="AW38" s="48" t="s">
        <v>1</v>
      </c>
      <c r="AX38" s="48" t="s">
        <v>1</v>
      </c>
      <c r="AY38" s="48" t="s">
        <v>1</v>
      </c>
      <c r="AZ38" s="48" t="s">
        <v>1</v>
      </c>
      <c r="BA38" s="48" t="s">
        <v>1</v>
      </c>
      <c r="BB38" s="48" t="s">
        <v>1</v>
      </c>
      <c r="BC38" s="45" t="s">
        <v>1</v>
      </c>
    </row>
    <row r="39" spans="2:60" ht="13.5" customHeight="1">
      <c r="D39" s="37"/>
      <c r="E39" s="37"/>
      <c r="F39" s="6"/>
      <c r="G39" s="247" t="s">
        <v>107</v>
      </c>
      <c r="H39" s="248"/>
      <c r="I39" s="251" t="s">
        <v>108</v>
      </c>
      <c r="J39" s="251"/>
      <c r="K39" s="251"/>
      <c r="L39" s="251"/>
      <c r="M39" s="251"/>
      <c r="N39" s="251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45" t="s">
        <v>1</v>
      </c>
      <c r="AT39" s="48" t="s">
        <v>1</v>
      </c>
      <c r="AU39" s="48"/>
      <c r="AV39" s="48" t="s">
        <v>1</v>
      </c>
      <c r="AW39" s="48" t="s">
        <v>1</v>
      </c>
      <c r="AX39" s="48" t="s">
        <v>1</v>
      </c>
      <c r="AY39" s="48"/>
      <c r="AZ39" s="48" t="s">
        <v>1</v>
      </c>
      <c r="BA39" s="48" t="s">
        <v>1</v>
      </c>
      <c r="BB39" s="48" t="s">
        <v>1</v>
      </c>
      <c r="BC39" s="48" t="s">
        <v>1</v>
      </c>
    </row>
    <row r="40" spans="2:60" ht="13.5" customHeight="1">
      <c r="D40" s="37"/>
      <c r="E40" s="37"/>
      <c r="F40" s="6"/>
      <c r="G40" s="249"/>
      <c r="H40" s="250"/>
      <c r="I40" s="252" t="s">
        <v>109</v>
      </c>
      <c r="J40" s="252"/>
      <c r="K40" s="252"/>
      <c r="L40" s="252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45"/>
      <c r="AT40" s="45"/>
      <c r="AU40" s="48" t="s">
        <v>1</v>
      </c>
      <c r="AV40" s="48"/>
      <c r="AW40" s="48"/>
      <c r="AX40" s="48"/>
      <c r="AY40" s="48" t="s">
        <v>1</v>
      </c>
      <c r="AZ40" s="48"/>
      <c r="BA40" s="48"/>
      <c r="BB40" s="48"/>
      <c r="BC40" s="48"/>
    </row>
    <row r="41" spans="2:60" ht="13.5" customHeight="1">
      <c r="D41" s="37"/>
      <c r="E41" s="37"/>
      <c r="F41" s="6"/>
      <c r="G41" s="229" t="s">
        <v>219</v>
      </c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1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 t="s">
        <v>222</v>
      </c>
      <c r="AT41" s="116" t="s">
        <v>222</v>
      </c>
      <c r="AU41" s="116" t="s">
        <v>222</v>
      </c>
      <c r="AV41" s="116" t="s">
        <v>222</v>
      </c>
      <c r="AW41" s="116" t="s">
        <v>222</v>
      </c>
      <c r="AX41" s="116" t="s">
        <v>222</v>
      </c>
      <c r="AY41" s="116" t="s">
        <v>222</v>
      </c>
      <c r="AZ41" s="116" t="s">
        <v>222</v>
      </c>
      <c r="BA41" s="116" t="s">
        <v>222</v>
      </c>
      <c r="BB41" s="116" t="s">
        <v>222</v>
      </c>
      <c r="BC41" s="116" t="s">
        <v>222</v>
      </c>
    </row>
    <row r="42" spans="2:60" ht="13.5" customHeight="1">
      <c r="D42" s="37"/>
      <c r="E42" s="37"/>
      <c r="F42" s="6"/>
      <c r="G42" s="253" t="s">
        <v>4</v>
      </c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55" t="s">
        <v>190</v>
      </c>
      <c r="AT42" s="55" t="s">
        <v>190</v>
      </c>
      <c r="AU42" s="55" t="s">
        <v>190</v>
      </c>
      <c r="AV42" s="55" t="s">
        <v>190</v>
      </c>
      <c r="AW42" s="55" t="s">
        <v>190</v>
      </c>
      <c r="AX42" s="55" t="s">
        <v>190</v>
      </c>
      <c r="AY42" s="55" t="s">
        <v>190</v>
      </c>
      <c r="AZ42" s="55" t="s">
        <v>190</v>
      </c>
      <c r="BA42" s="55" t="s">
        <v>190</v>
      </c>
      <c r="BB42" s="55" t="s">
        <v>190</v>
      </c>
      <c r="BC42" s="55" t="s">
        <v>190</v>
      </c>
    </row>
    <row r="43" spans="2:60" ht="13.5" customHeight="1"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56"/>
      <c r="AQ43" s="56"/>
      <c r="AR43" s="56"/>
      <c r="AS43" s="56"/>
      <c r="AT43" s="56"/>
      <c r="AU43" s="56"/>
      <c r="AV43" s="56"/>
    </row>
    <row r="44" spans="2:60" ht="13.5" customHeight="1"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56"/>
      <c r="AQ44" s="56"/>
      <c r="AR44" s="56"/>
      <c r="AS44" s="56"/>
      <c r="AT44" s="56"/>
      <c r="AU44" s="56"/>
      <c r="AV44" s="56"/>
      <c r="AW44" s="57"/>
      <c r="AX44" s="57"/>
      <c r="AY44" s="57"/>
      <c r="AZ44" s="57"/>
      <c r="BA44" s="57"/>
      <c r="BB44" s="57"/>
      <c r="BC44" s="57"/>
    </row>
    <row r="45" spans="2:60" ht="13.5" customHeight="1"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AE45" s="57"/>
      <c r="AF45" s="57"/>
      <c r="AG45" s="57"/>
      <c r="AH45" s="57"/>
      <c r="AI45" s="58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8"/>
      <c r="BB45" s="58"/>
      <c r="BC45" s="58"/>
      <c r="BD45" s="60"/>
      <c r="BE45" s="60"/>
      <c r="BF45" s="60"/>
      <c r="BG45" s="60"/>
      <c r="BH45" s="60"/>
    </row>
    <row r="46" spans="2:60" ht="15">
      <c r="B46" s="36" t="str">
        <f>"◆"&amp;A4&amp;" "&amp;B4</f>
        <v>◆FN-02 Kiểm tra xử lý nhập và hiển thị trường password</v>
      </c>
      <c r="D46" s="37"/>
      <c r="E46" s="37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AE46" s="57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2"/>
      <c r="AZ46" s="62"/>
      <c r="BA46" s="62"/>
      <c r="BB46" s="62"/>
      <c r="BC46" s="62"/>
      <c r="BD46" s="62"/>
      <c r="BE46" s="62"/>
      <c r="BF46" s="62"/>
      <c r="BG46" s="62"/>
      <c r="BH46" s="60"/>
    </row>
    <row r="47" spans="2:60" ht="15">
      <c r="D47" s="37"/>
      <c r="E47" s="3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56"/>
      <c r="AQ47" s="56"/>
      <c r="AR47" s="56"/>
      <c r="AS47" s="56"/>
      <c r="AT47" s="56"/>
      <c r="AU47" s="56"/>
      <c r="AV47" s="56"/>
      <c r="AW47" s="58"/>
      <c r="AX47" s="58"/>
      <c r="AY47" s="62"/>
      <c r="AZ47" s="62"/>
      <c r="BA47" s="62"/>
      <c r="BB47" s="62"/>
      <c r="BC47" s="62"/>
      <c r="BD47" s="62"/>
      <c r="BE47" s="62"/>
      <c r="BF47" s="62"/>
      <c r="BG47" s="62"/>
      <c r="BH47" s="60"/>
    </row>
    <row r="48" spans="2:60" ht="15">
      <c r="D48" s="39"/>
      <c r="E48" s="39"/>
      <c r="BA48" s="63"/>
      <c r="BB48" s="63"/>
      <c r="BC48" s="63"/>
      <c r="BD48" s="62"/>
      <c r="BE48" s="62"/>
      <c r="BF48" s="62"/>
      <c r="BG48" s="62"/>
      <c r="BH48" s="60"/>
    </row>
    <row r="49" spans="5:60" ht="15">
      <c r="E49" s="6" t="s">
        <v>83</v>
      </c>
      <c r="F49" s="6"/>
      <c r="G49" s="6"/>
      <c r="H49" s="8"/>
      <c r="I49" s="8"/>
      <c r="J49" s="8"/>
      <c r="K49" s="8"/>
      <c r="BA49" s="63"/>
      <c r="BB49" s="63"/>
      <c r="BC49" s="63"/>
      <c r="BD49" s="62"/>
      <c r="BE49" s="62"/>
      <c r="BF49" s="62"/>
      <c r="BG49" s="62"/>
      <c r="BH49" s="60"/>
    </row>
    <row r="50" spans="5:60" ht="15">
      <c r="E50" s="6"/>
      <c r="F50" s="6" t="s">
        <v>19</v>
      </c>
      <c r="G50" s="6" t="s">
        <v>84</v>
      </c>
      <c r="H50" s="8"/>
      <c r="I50" s="8"/>
      <c r="J50" s="8"/>
      <c r="K50" s="8"/>
      <c r="BA50" s="63"/>
      <c r="BB50" s="63"/>
      <c r="BC50" s="63"/>
      <c r="BD50" s="62"/>
      <c r="BE50" s="62"/>
      <c r="BF50" s="62"/>
      <c r="BG50" s="62"/>
      <c r="BH50" s="60"/>
    </row>
    <row r="51" spans="5:60" ht="15">
      <c r="E51" s="6"/>
      <c r="F51" s="6" t="s">
        <v>21</v>
      </c>
      <c r="G51" s="6" t="s">
        <v>85</v>
      </c>
      <c r="H51" s="8"/>
      <c r="I51" s="8"/>
      <c r="J51" s="8"/>
      <c r="K51" s="8"/>
      <c r="BA51" s="63"/>
      <c r="BB51" s="63"/>
      <c r="BC51" s="63"/>
      <c r="BD51" s="62"/>
      <c r="BE51" s="62"/>
      <c r="BF51" s="62"/>
      <c r="BG51" s="62"/>
      <c r="BH51" s="60"/>
    </row>
    <row r="52" spans="5:60" ht="13.5" customHeight="1">
      <c r="E52" s="6"/>
      <c r="F52" s="6" t="s">
        <v>23</v>
      </c>
      <c r="G52" s="6" t="s">
        <v>24</v>
      </c>
      <c r="H52" s="8"/>
      <c r="I52" s="8"/>
      <c r="J52" s="8"/>
      <c r="K52" s="8"/>
      <c r="BA52" s="63"/>
      <c r="BB52" s="63"/>
      <c r="BC52" s="63"/>
      <c r="BD52" s="62"/>
      <c r="BE52" s="62"/>
      <c r="BF52" s="62"/>
      <c r="BG52" s="62"/>
      <c r="BH52" s="60"/>
    </row>
    <row r="53" spans="5:60" ht="15">
      <c r="E53" s="6"/>
      <c r="F53" s="6" t="s">
        <v>25</v>
      </c>
      <c r="G53" s="6" t="s">
        <v>26</v>
      </c>
      <c r="H53" s="8"/>
      <c r="I53" s="8"/>
      <c r="J53" s="8"/>
      <c r="K53" s="8"/>
      <c r="BA53" s="64"/>
      <c r="BB53" s="64"/>
      <c r="BC53" s="64"/>
      <c r="BD53" s="62"/>
      <c r="BE53" s="62"/>
      <c r="BF53" s="62"/>
      <c r="BG53" s="62"/>
      <c r="BH53" s="60"/>
    </row>
    <row r="54" spans="5:60" ht="15">
      <c r="BA54" s="64"/>
      <c r="BB54" s="64"/>
      <c r="BC54" s="63"/>
      <c r="BD54" s="62"/>
      <c r="BE54" s="62"/>
      <c r="BF54" s="62"/>
      <c r="BG54" s="62"/>
      <c r="BH54" s="60"/>
    </row>
    <row r="55" spans="5:60" ht="15">
      <c r="BA55" s="64"/>
      <c r="BB55" s="64"/>
      <c r="BC55" s="63"/>
      <c r="BD55" s="62"/>
      <c r="BE55" s="62"/>
      <c r="BF55" s="62"/>
      <c r="BG55" s="62"/>
      <c r="BH55" s="60"/>
    </row>
    <row r="56" spans="5:60" ht="15">
      <c r="G56" s="40"/>
      <c r="H56" s="40"/>
      <c r="I56" s="41"/>
      <c r="J56" s="41"/>
      <c r="K56" s="41"/>
      <c r="L56" s="41"/>
      <c r="M56" s="41"/>
      <c r="N56" s="41"/>
      <c r="O56" s="42"/>
      <c r="P56" s="40"/>
      <c r="Q56" s="40"/>
      <c r="R56" s="40"/>
      <c r="S56" s="40"/>
      <c r="T56" s="40"/>
      <c r="U56" s="40"/>
      <c r="V56" s="6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3">
        <v>1</v>
      </c>
      <c r="AT56" s="43">
        <v>2</v>
      </c>
      <c r="AU56" s="43">
        <v>3</v>
      </c>
      <c r="AV56" s="43">
        <v>4</v>
      </c>
      <c r="AW56" s="43">
        <v>5</v>
      </c>
      <c r="AX56" s="43">
        <v>6</v>
      </c>
      <c r="AY56" s="43">
        <v>7</v>
      </c>
      <c r="BA56" s="64"/>
      <c r="BB56" s="64"/>
      <c r="BC56" s="63"/>
      <c r="BD56" s="62"/>
      <c r="BE56" s="62"/>
      <c r="BF56" s="62"/>
      <c r="BG56" s="62"/>
      <c r="BH56" s="60"/>
    </row>
    <row r="57" spans="5:60" ht="13.5" customHeight="1">
      <c r="G57" s="254" t="s">
        <v>0</v>
      </c>
      <c r="H57" s="256"/>
      <c r="I57" s="267" t="s">
        <v>86</v>
      </c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9"/>
      <c r="AS57" s="44" t="s">
        <v>1</v>
      </c>
      <c r="AT57" s="45" t="s">
        <v>1</v>
      </c>
      <c r="AU57" s="45" t="s">
        <v>1</v>
      </c>
      <c r="AV57" s="45" t="s">
        <v>1</v>
      </c>
      <c r="AW57" s="45" t="s">
        <v>1</v>
      </c>
      <c r="AX57" s="45" t="s">
        <v>1</v>
      </c>
      <c r="AY57" s="45" t="s">
        <v>1</v>
      </c>
      <c r="BA57" s="64"/>
      <c r="BB57" s="64"/>
      <c r="BC57" s="63"/>
      <c r="BD57" s="62"/>
      <c r="BE57" s="62"/>
      <c r="BF57" s="62"/>
      <c r="BG57" s="62"/>
      <c r="BH57" s="60"/>
    </row>
    <row r="58" spans="5:60" ht="13.5" customHeight="1">
      <c r="G58" s="257"/>
      <c r="H58" s="259"/>
      <c r="I58" s="254" t="s">
        <v>110</v>
      </c>
      <c r="J58" s="255"/>
      <c r="K58" s="255"/>
      <c r="L58" s="255"/>
      <c r="M58" s="255"/>
      <c r="N58" s="256"/>
      <c r="O58" s="65">
        <v>7</v>
      </c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7"/>
      <c r="AS58" s="44" t="s">
        <v>1</v>
      </c>
      <c r="AT58" s="45"/>
      <c r="AU58" s="45"/>
      <c r="AV58" s="45"/>
      <c r="AW58" s="45"/>
      <c r="AX58" s="45"/>
      <c r="AY58" s="45"/>
      <c r="BA58" s="64"/>
      <c r="BB58" s="64"/>
      <c r="BC58" s="63"/>
    </row>
    <row r="59" spans="5:60">
      <c r="G59" s="257"/>
      <c r="H59" s="259"/>
      <c r="I59" s="257"/>
      <c r="J59" s="258"/>
      <c r="K59" s="258"/>
      <c r="L59" s="258"/>
      <c r="M59" s="258"/>
      <c r="N59" s="259"/>
      <c r="O59" s="68">
        <v>8</v>
      </c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70"/>
      <c r="AS59" s="44"/>
      <c r="AT59" s="45" t="s">
        <v>1</v>
      </c>
      <c r="AU59" s="45" t="s">
        <v>1</v>
      </c>
      <c r="AV59" s="45"/>
      <c r="AW59" s="45"/>
      <c r="AX59" s="45"/>
      <c r="AY59" s="45"/>
      <c r="BA59" s="64"/>
      <c r="BB59" s="64"/>
      <c r="BC59" s="64"/>
    </row>
    <row r="60" spans="5:60">
      <c r="G60" s="257"/>
      <c r="H60" s="259"/>
      <c r="I60" s="257"/>
      <c r="J60" s="258"/>
      <c r="K60" s="258"/>
      <c r="L60" s="258"/>
      <c r="M60" s="258"/>
      <c r="N60" s="259"/>
      <c r="O60" s="273">
        <v>16</v>
      </c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71"/>
      <c r="AD60" s="271"/>
      <c r="AE60" s="271"/>
      <c r="AF60" s="271"/>
      <c r="AG60" s="271"/>
      <c r="AH60" s="271"/>
      <c r="AI60" s="271"/>
      <c r="AJ60" s="271"/>
      <c r="AK60" s="271"/>
      <c r="AL60" s="271"/>
      <c r="AM60" s="271"/>
      <c r="AN60" s="271"/>
      <c r="AO60" s="271"/>
      <c r="AP60" s="271"/>
      <c r="AQ60" s="271"/>
      <c r="AR60" s="272"/>
      <c r="AS60" s="44"/>
      <c r="AT60" s="44"/>
      <c r="AU60" s="44"/>
      <c r="AV60" s="45" t="s">
        <v>1</v>
      </c>
      <c r="AW60" s="45" t="s">
        <v>1</v>
      </c>
      <c r="AX60" s="45"/>
      <c r="AY60" s="45"/>
      <c r="BA60" s="64"/>
      <c r="BB60" s="64"/>
      <c r="BC60" s="64"/>
    </row>
    <row r="61" spans="5:60">
      <c r="G61" s="257"/>
      <c r="H61" s="259"/>
      <c r="I61" s="260"/>
      <c r="J61" s="261"/>
      <c r="K61" s="261"/>
      <c r="L61" s="261"/>
      <c r="M61" s="261"/>
      <c r="N61" s="262"/>
      <c r="O61" s="273">
        <v>17</v>
      </c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  <c r="AE61" s="271"/>
      <c r="AF61" s="271"/>
      <c r="AG61" s="271"/>
      <c r="AH61" s="271"/>
      <c r="AI61" s="271"/>
      <c r="AJ61" s="271"/>
      <c r="AK61" s="271"/>
      <c r="AL61" s="271"/>
      <c r="AM61" s="271"/>
      <c r="AN61" s="271"/>
      <c r="AO61" s="271"/>
      <c r="AP61" s="271"/>
      <c r="AQ61" s="271"/>
      <c r="AR61" s="272"/>
      <c r="AS61" s="44"/>
      <c r="AT61" s="44"/>
      <c r="AU61" s="44"/>
      <c r="AV61" s="44"/>
      <c r="AW61" s="44"/>
      <c r="AX61" s="71" t="s">
        <v>1</v>
      </c>
      <c r="AY61" s="48" t="s">
        <v>1</v>
      </c>
      <c r="BA61" s="64"/>
      <c r="BB61" s="64"/>
      <c r="BC61" s="63"/>
    </row>
    <row r="62" spans="5:60" ht="14.25" customHeight="1">
      <c r="G62" s="257"/>
      <c r="H62" s="259"/>
      <c r="I62" s="254" t="s">
        <v>89</v>
      </c>
      <c r="J62" s="255"/>
      <c r="K62" s="255"/>
      <c r="L62" s="255"/>
      <c r="M62" s="255"/>
      <c r="N62" s="256"/>
      <c r="O62" s="273" t="s">
        <v>111</v>
      </c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271"/>
      <c r="AK62" s="271"/>
      <c r="AL62" s="271"/>
      <c r="AM62" s="271"/>
      <c r="AN62" s="271"/>
      <c r="AO62" s="271"/>
      <c r="AP62" s="271"/>
      <c r="AQ62" s="271"/>
      <c r="AR62" s="272"/>
      <c r="AS62" s="45" t="s">
        <v>1</v>
      </c>
      <c r="AT62" s="48" t="s">
        <v>1</v>
      </c>
      <c r="AU62" s="48"/>
      <c r="AV62" s="48"/>
      <c r="AW62" s="48" t="s">
        <v>1</v>
      </c>
      <c r="AX62" s="71"/>
      <c r="AY62" s="48" t="s">
        <v>1</v>
      </c>
      <c r="BA62" s="64"/>
      <c r="BB62" s="64"/>
      <c r="BC62" s="63"/>
    </row>
    <row r="63" spans="5:60">
      <c r="G63" s="257"/>
      <c r="H63" s="259"/>
      <c r="I63" s="257"/>
      <c r="J63" s="258"/>
      <c r="K63" s="258"/>
      <c r="L63" s="258"/>
      <c r="M63" s="258"/>
      <c r="N63" s="259"/>
      <c r="O63" s="273" t="s">
        <v>112</v>
      </c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271"/>
      <c r="AL63" s="271"/>
      <c r="AM63" s="271"/>
      <c r="AN63" s="271"/>
      <c r="AO63" s="271"/>
      <c r="AP63" s="271"/>
      <c r="AQ63" s="271"/>
      <c r="AR63" s="272"/>
      <c r="AS63" s="45"/>
      <c r="AT63" s="48" t="s">
        <v>1</v>
      </c>
      <c r="AU63" s="48" t="s">
        <v>1</v>
      </c>
      <c r="AV63" s="48"/>
      <c r="AW63" s="48" t="s">
        <v>1</v>
      </c>
      <c r="AX63" s="71" t="s">
        <v>1</v>
      </c>
      <c r="AY63" s="48" t="s">
        <v>1</v>
      </c>
    </row>
    <row r="64" spans="5:60">
      <c r="G64" s="257"/>
      <c r="H64" s="259"/>
      <c r="I64" s="257"/>
      <c r="J64" s="258"/>
      <c r="K64" s="258"/>
      <c r="L64" s="258"/>
      <c r="M64" s="258"/>
      <c r="N64" s="259"/>
      <c r="O64" s="273" t="s">
        <v>92</v>
      </c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  <c r="AE64" s="271"/>
      <c r="AF64" s="271"/>
      <c r="AG64" s="271"/>
      <c r="AH64" s="271"/>
      <c r="AI64" s="271"/>
      <c r="AJ64" s="271"/>
      <c r="AK64" s="271"/>
      <c r="AL64" s="271"/>
      <c r="AM64" s="271"/>
      <c r="AN64" s="271"/>
      <c r="AO64" s="271"/>
      <c r="AP64" s="271"/>
      <c r="AQ64" s="271"/>
      <c r="AR64" s="272"/>
      <c r="AS64" s="45"/>
      <c r="AT64" s="45"/>
      <c r="AU64" s="48" t="s">
        <v>1</v>
      </c>
      <c r="AV64" s="48" t="s">
        <v>1</v>
      </c>
      <c r="AW64" s="48" t="s">
        <v>1</v>
      </c>
      <c r="AX64" s="71" t="s">
        <v>1</v>
      </c>
      <c r="AY64" s="48" t="s">
        <v>1</v>
      </c>
    </row>
    <row r="65" spans="2:53">
      <c r="G65" s="257"/>
      <c r="H65" s="259"/>
      <c r="I65" s="260"/>
      <c r="J65" s="261"/>
      <c r="K65" s="261"/>
      <c r="L65" s="261"/>
      <c r="M65" s="261"/>
      <c r="N65" s="262"/>
      <c r="O65" s="273" t="s">
        <v>97</v>
      </c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1"/>
      <c r="AD65" s="271"/>
      <c r="AE65" s="271"/>
      <c r="AF65" s="271"/>
      <c r="AG65" s="271"/>
      <c r="AH65" s="271"/>
      <c r="AI65" s="271"/>
      <c r="AJ65" s="271"/>
      <c r="AK65" s="271"/>
      <c r="AL65" s="271"/>
      <c r="AM65" s="271"/>
      <c r="AN65" s="271"/>
      <c r="AO65" s="271"/>
      <c r="AP65" s="271"/>
      <c r="AQ65" s="271"/>
      <c r="AR65" s="272"/>
      <c r="AS65" s="45"/>
      <c r="AT65" s="48"/>
      <c r="AU65" s="48"/>
      <c r="AV65" s="48" t="s">
        <v>1</v>
      </c>
      <c r="AW65" s="48"/>
      <c r="AX65" s="71" t="s">
        <v>1</v>
      </c>
      <c r="AY65" s="48" t="s">
        <v>1</v>
      </c>
    </row>
    <row r="66" spans="2:53" ht="13.5" customHeight="1">
      <c r="G66" s="260"/>
      <c r="H66" s="262"/>
      <c r="I66" s="280" t="s">
        <v>3</v>
      </c>
      <c r="J66" s="281"/>
      <c r="K66" s="281"/>
      <c r="L66" s="281"/>
      <c r="M66" s="281"/>
      <c r="N66" s="282"/>
      <c r="O66" s="283" t="s">
        <v>106</v>
      </c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6"/>
      <c r="AS66" s="45" t="s">
        <v>1</v>
      </c>
      <c r="AT66" s="48" t="s">
        <v>1</v>
      </c>
      <c r="AU66" s="48" t="s">
        <v>1</v>
      </c>
      <c r="AV66" s="48" t="s">
        <v>1</v>
      </c>
      <c r="AW66" s="48" t="s">
        <v>1</v>
      </c>
      <c r="AX66" s="48" t="s">
        <v>1</v>
      </c>
      <c r="AY66" s="48" t="s">
        <v>1</v>
      </c>
    </row>
    <row r="67" spans="2:53" ht="13.5" customHeight="1">
      <c r="G67" s="247" t="s">
        <v>107</v>
      </c>
      <c r="H67" s="284"/>
      <c r="I67" s="287" t="s">
        <v>113</v>
      </c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9"/>
      <c r="AS67" s="45" t="s">
        <v>1</v>
      </c>
      <c r="AT67" s="48" t="s">
        <v>1</v>
      </c>
      <c r="AU67" s="48" t="s">
        <v>1</v>
      </c>
      <c r="AV67" s="48" t="s">
        <v>1</v>
      </c>
      <c r="AW67" s="48" t="s">
        <v>1</v>
      </c>
      <c r="AX67" s="48" t="s">
        <v>1</v>
      </c>
      <c r="AY67" s="48" t="s">
        <v>1</v>
      </c>
    </row>
    <row r="68" spans="2:53" ht="13.5" customHeight="1">
      <c r="G68" s="285"/>
      <c r="H68" s="286"/>
      <c r="I68" s="251" t="s">
        <v>108</v>
      </c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1"/>
      <c r="AL68" s="251"/>
      <c r="AM68" s="251"/>
      <c r="AN68" s="251"/>
      <c r="AO68" s="251"/>
      <c r="AP68" s="251"/>
      <c r="AQ68" s="251"/>
      <c r="AR68" s="251"/>
      <c r="AS68" s="45" t="s">
        <v>1</v>
      </c>
      <c r="AT68" s="48"/>
      <c r="AU68" s="48" t="s">
        <v>1</v>
      </c>
      <c r="AV68" s="48" t="s">
        <v>1</v>
      </c>
      <c r="AW68" s="48" t="s">
        <v>1</v>
      </c>
      <c r="AX68" s="48" t="s">
        <v>1</v>
      </c>
      <c r="AY68" s="48" t="s">
        <v>1</v>
      </c>
    </row>
    <row r="69" spans="2:53" ht="13.5" customHeight="1">
      <c r="G69" s="249"/>
      <c r="H69" s="250"/>
      <c r="I69" s="252" t="s">
        <v>109</v>
      </c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2"/>
      <c r="AJ69" s="252"/>
      <c r="AK69" s="252"/>
      <c r="AL69" s="252"/>
      <c r="AM69" s="252"/>
      <c r="AN69" s="252"/>
      <c r="AO69" s="252"/>
      <c r="AP69" s="252"/>
      <c r="AQ69" s="252"/>
      <c r="AR69" s="252"/>
      <c r="AS69" s="45"/>
      <c r="AT69" s="48" t="s">
        <v>1</v>
      </c>
      <c r="AU69" s="48"/>
      <c r="AV69" s="48"/>
      <c r="AW69" s="48"/>
      <c r="AX69" s="48"/>
      <c r="AY69" s="48"/>
    </row>
    <row r="70" spans="2:53" ht="13.5" customHeight="1">
      <c r="G70" s="229" t="s">
        <v>219</v>
      </c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1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38">
        <v>42826</v>
      </c>
      <c r="AT70" s="138">
        <v>42826</v>
      </c>
      <c r="AU70" s="138">
        <v>42826</v>
      </c>
      <c r="AV70" s="138">
        <v>42826</v>
      </c>
      <c r="AW70" s="138">
        <v>42826</v>
      </c>
      <c r="AX70" s="138">
        <v>42826</v>
      </c>
      <c r="AY70" s="138">
        <v>42826</v>
      </c>
    </row>
    <row r="71" spans="2:53">
      <c r="G71" s="290" t="s">
        <v>4</v>
      </c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1"/>
      <c r="AI71" s="291"/>
      <c r="AJ71" s="291"/>
      <c r="AK71" s="291"/>
      <c r="AL71" s="291"/>
      <c r="AM71" s="291"/>
      <c r="AN71" s="291"/>
      <c r="AO71" s="291"/>
      <c r="AP71" s="291"/>
      <c r="AQ71" s="291"/>
      <c r="AR71" s="292"/>
      <c r="AS71" s="55" t="s">
        <v>190</v>
      </c>
      <c r="AT71" s="55" t="s">
        <v>190</v>
      </c>
      <c r="AU71" s="55" t="s">
        <v>190</v>
      </c>
      <c r="AV71" s="55" t="s">
        <v>190</v>
      </c>
      <c r="AW71" s="55" t="s">
        <v>190</v>
      </c>
      <c r="AX71" s="55" t="s">
        <v>190</v>
      </c>
      <c r="AY71" s="55" t="s">
        <v>190</v>
      </c>
    </row>
    <row r="73" spans="2:53">
      <c r="F73" s="72"/>
      <c r="AY73" s="60"/>
      <c r="AZ73" s="63"/>
      <c r="BA73" s="60"/>
    </row>
    <row r="74" spans="2:53" ht="13.5" customHeight="1">
      <c r="B74" s="36" t="str">
        <f>"◆"&amp;A5&amp;" "&amp;B5</f>
        <v>◆FN-03 Kiểm tra xử lý đăng nhập</v>
      </c>
      <c r="F74" s="38"/>
      <c r="AY74" s="60"/>
      <c r="AZ74" s="63"/>
      <c r="BA74" s="60"/>
    </row>
    <row r="75" spans="2:53" ht="13.5" customHeight="1">
      <c r="C75" s="39"/>
      <c r="D75" s="39"/>
      <c r="AY75" s="60"/>
      <c r="AZ75" s="63"/>
      <c r="BA75" s="60"/>
    </row>
    <row r="76" spans="2:53">
      <c r="D76" s="6" t="s">
        <v>83</v>
      </c>
      <c r="E76" s="6"/>
      <c r="F76" s="6"/>
      <c r="G76" s="8"/>
      <c r="H76" s="8"/>
      <c r="I76" s="8"/>
      <c r="J76" s="8"/>
      <c r="AY76" s="60"/>
      <c r="AZ76" s="63"/>
      <c r="BA76" s="60"/>
    </row>
    <row r="77" spans="2:53">
      <c r="D77" s="6"/>
      <c r="E77" s="6" t="s">
        <v>19</v>
      </c>
      <c r="F77" s="6" t="s">
        <v>84</v>
      </c>
      <c r="G77" s="8"/>
      <c r="H77" s="8"/>
      <c r="I77" s="8"/>
      <c r="J77" s="8"/>
      <c r="AY77" s="60"/>
      <c r="AZ77" s="63"/>
      <c r="BA77" s="60"/>
    </row>
    <row r="78" spans="2:53">
      <c r="D78" s="6"/>
      <c r="E78" s="6" t="s">
        <v>21</v>
      </c>
      <c r="F78" s="6" t="s">
        <v>85</v>
      </c>
      <c r="G78" s="8"/>
      <c r="H78" s="8"/>
      <c r="I78" s="8"/>
      <c r="J78" s="8"/>
      <c r="AY78" s="60"/>
      <c r="AZ78" s="64"/>
      <c r="BA78" s="60"/>
    </row>
    <row r="79" spans="2:53" ht="14.25" customHeight="1">
      <c r="D79" s="6"/>
      <c r="E79" s="6" t="s">
        <v>23</v>
      </c>
      <c r="F79" s="6" t="s">
        <v>24</v>
      </c>
      <c r="G79" s="8"/>
      <c r="H79" s="8"/>
      <c r="I79" s="8"/>
      <c r="J79" s="8"/>
      <c r="AY79" s="60"/>
      <c r="AZ79" s="64"/>
      <c r="BA79" s="60"/>
    </row>
    <row r="80" spans="2:53">
      <c r="D80" s="6"/>
      <c r="E80" s="6" t="s">
        <v>25</v>
      </c>
      <c r="F80" s="6" t="s">
        <v>26</v>
      </c>
      <c r="G80" s="8"/>
      <c r="H80" s="8"/>
      <c r="I80" s="8"/>
      <c r="J80" s="8"/>
      <c r="AY80" s="60"/>
      <c r="AZ80" s="64"/>
      <c r="BA80" s="60"/>
    </row>
    <row r="81" spans="2:53">
      <c r="AY81" s="60"/>
      <c r="AZ81" s="64"/>
      <c r="BA81" s="60"/>
    </row>
    <row r="82" spans="2:53">
      <c r="AB82" s="43">
        <v>1</v>
      </c>
      <c r="AC82" s="43">
        <v>2</v>
      </c>
      <c r="AD82" s="43">
        <v>3</v>
      </c>
      <c r="AY82" s="60"/>
      <c r="AZ82" s="64"/>
      <c r="BA82" s="60"/>
    </row>
    <row r="83" spans="2:53" ht="13.5" customHeight="1">
      <c r="G83" s="293" t="s">
        <v>0</v>
      </c>
      <c r="H83" s="294"/>
      <c r="I83" s="295"/>
      <c r="J83" s="302" t="s">
        <v>114</v>
      </c>
      <c r="K83" s="303"/>
      <c r="L83" s="304"/>
      <c r="M83" s="73" t="s">
        <v>115</v>
      </c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5"/>
      <c r="AB83" s="48" t="s">
        <v>1</v>
      </c>
      <c r="AC83" s="48" t="s">
        <v>1</v>
      </c>
      <c r="AD83" s="48"/>
      <c r="AY83" s="60"/>
      <c r="AZ83" s="64"/>
      <c r="BA83" s="60"/>
    </row>
    <row r="84" spans="2:53" ht="12" customHeight="1">
      <c r="G84" s="296"/>
      <c r="H84" s="297"/>
      <c r="I84" s="298"/>
      <c r="J84" s="305"/>
      <c r="K84" s="306"/>
      <c r="L84" s="307"/>
      <c r="M84" s="73" t="s">
        <v>116</v>
      </c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5"/>
      <c r="AB84" s="48"/>
      <c r="AC84" s="48"/>
      <c r="AD84" s="48" t="s">
        <v>1</v>
      </c>
      <c r="AY84" s="60"/>
      <c r="AZ84" s="64"/>
      <c r="BA84" s="60"/>
    </row>
    <row r="85" spans="2:53">
      <c r="G85" s="296"/>
      <c r="H85" s="297"/>
      <c r="I85" s="298"/>
      <c r="J85" s="308" t="s">
        <v>117</v>
      </c>
      <c r="K85" s="309"/>
      <c r="L85" s="310"/>
      <c r="M85" s="73" t="s">
        <v>118</v>
      </c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5"/>
      <c r="AB85" s="48" t="s">
        <v>1</v>
      </c>
      <c r="AC85" s="48"/>
      <c r="AD85" s="48"/>
      <c r="AY85" s="60"/>
      <c r="AZ85" s="64"/>
      <c r="BA85" s="60"/>
    </row>
    <row r="86" spans="2:53" ht="12" customHeight="1">
      <c r="G86" s="299"/>
      <c r="H86" s="300"/>
      <c r="I86" s="301"/>
      <c r="J86" s="311"/>
      <c r="K86" s="312"/>
      <c r="L86" s="313"/>
      <c r="M86" s="73" t="s">
        <v>119</v>
      </c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5"/>
      <c r="AB86" s="48"/>
      <c r="AC86" s="48" t="s">
        <v>1</v>
      </c>
      <c r="AD86" s="48" t="s">
        <v>1</v>
      </c>
      <c r="AY86" s="60"/>
      <c r="AZ86" s="64"/>
      <c r="BA86" s="60"/>
    </row>
    <row r="87" spans="2:53">
      <c r="G87" s="314" t="s">
        <v>107</v>
      </c>
      <c r="H87" s="315"/>
      <c r="I87" s="316"/>
      <c r="J87" s="76" t="s">
        <v>120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8"/>
      <c r="AB87" s="48" t="s">
        <v>1</v>
      </c>
      <c r="AC87" s="79"/>
      <c r="AD87" s="79"/>
      <c r="AY87" s="60"/>
      <c r="AZ87" s="64"/>
      <c r="BA87" s="60"/>
    </row>
    <row r="88" spans="2:53" ht="12" customHeight="1">
      <c r="G88" s="317"/>
      <c r="H88" s="318"/>
      <c r="I88" s="319"/>
      <c r="J88" s="76" t="s">
        <v>121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8"/>
      <c r="AB88" s="48"/>
      <c r="AC88" s="48" t="s">
        <v>1</v>
      </c>
      <c r="AD88" s="48" t="s">
        <v>1</v>
      </c>
    </row>
    <row r="89" spans="2:53" ht="15" thickBot="1">
      <c r="G89" s="320"/>
      <c r="H89" s="321"/>
      <c r="I89" s="322"/>
      <c r="J89" s="76" t="s">
        <v>122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8"/>
      <c r="AB89" s="79"/>
      <c r="AC89" s="48" t="s">
        <v>1</v>
      </c>
      <c r="AD89" s="48" t="s">
        <v>1</v>
      </c>
    </row>
    <row r="90" spans="2:53" ht="15" thickTop="1"/>
    <row r="91" spans="2:53" ht="15">
      <c r="B91" s="36" t="str">
        <f>"◆"&amp;A6&amp;" "&amp;B6</f>
        <v>◆FN-04 Kiểm tra xử lý quên mật khẩu</v>
      </c>
    </row>
    <row r="93" spans="2:53">
      <c r="D93" s="6" t="s">
        <v>83</v>
      </c>
      <c r="E93" s="6"/>
      <c r="F93" s="6"/>
      <c r="G93" s="8"/>
      <c r="H93" s="8"/>
      <c r="I93" s="8"/>
      <c r="J93" s="8"/>
    </row>
    <row r="94" spans="2:53">
      <c r="D94" s="6"/>
      <c r="E94" s="6" t="s">
        <v>19</v>
      </c>
      <c r="F94" s="6" t="s">
        <v>84</v>
      </c>
      <c r="G94" s="8"/>
      <c r="H94" s="8"/>
      <c r="I94" s="8"/>
      <c r="J94" s="8"/>
    </row>
    <row r="95" spans="2:53">
      <c r="D95" s="6"/>
      <c r="E95" s="6" t="s">
        <v>21</v>
      </c>
      <c r="F95" s="6" t="s">
        <v>85</v>
      </c>
      <c r="G95" s="8"/>
      <c r="H95" s="8"/>
      <c r="I95" s="8"/>
      <c r="J95" s="8"/>
    </row>
    <row r="96" spans="2:53">
      <c r="D96" s="6"/>
      <c r="E96" s="6" t="s">
        <v>23</v>
      </c>
      <c r="F96" s="6" t="s">
        <v>24</v>
      </c>
      <c r="G96" s="8"/>
      <c r="H96" s="8"/>
      <c r="I96" s="8"/>
      <c r="J96" s="8"/>
    </row>
    <row r="97" spans="2:29">
      <c r="D97" s="6"/>
      <c r="E97" s="6" t="s">
        <v>25</v>
      </c>
      <c r="F97" s="6" t="s">
        <v>26</v>
      </c>
      <c r="G97" s="8"/>
      <c r="H97" s="8"/>
      <c r="I97" s="8"/>
      <c r="J97" s="8"/>
    </row>
    <row r="99" spans="2:29">
      <c r="AB99" s="43">
        <v>1</v>
      </c>
      <c r="AC99" s="43">
        <v>2</v>
      </c>
    </row>
    <row r="100" spans="2:29" ht="12" customHeight="1">
      <c r="G100" s="293" t="s">
        <v>0</v>
      </c>
      <c r="H100" s="294"/>
      <c r="I100" s="294"/>
      <c r="J100" s="302" t="s">
        <v>114</v>
      </c>
      <c r="K100" s="303"/>
      <c r="L100" s="304"/>
      <c r="M100" s="323" t="s">
        <v>123</v>
      </c>
      <c r="N100" s="324"/>
      <c r="O100" s="324"/>
      <c r="P100" s="324"/>
      <c r="Q100" s="324"/>
      <c r="R100" s="324"/>
      <c r="S100" s="324"/>
      <c r="T100" s="324"/>
      <c r="U100" s="324"/>
      <c r="V100" s="324"/>
      <c r="W100" s="324"/>
      <c r="X100" s="324"/>
      <c r="Y100" s="324"/>
      <c r="Z100" s="324"/>
      <c r="AA100" s="325"/>
      <c r="AB100" s="48" t="s">
        <v>1</v>
      </c>
      <c r="AC100" s="48"/>
    </row>
    <row r="101" spans="2:29">
      <c r="G101" s="296"/>
      <c r="H101" s="297"/>
      <c r="I101" s="297"/>
      <c r="J101" s="305"/>
      <c r="K101" s="306"/>
      <c r="L101" s="307"/>
      <c r="M101" s="323" t="s">
        <v>124</v>
      </c>
      <c r="N101" s="324"/>
      <c r="O101" s="324"/>
      <c r="P101" s="324"/>
      <c r="Q101" s="324"/>
      <c r="R101" s="324"/>
      <c r="S101" s="324"/>
      <c r="T101" s="324"/>
      <c r="U101" s="324"/>
      <c r="V101" s="324"/>
      <c r="W101" s="324"/>
      <c r="X101" s="324"/>
      <c r="Y101" s="324"/>
      <c r="Z101" s="324"/>
      <c r="AA101" s="325"/>
      <c r="AB101" s="48"/>
      <c r="AC101" s="48" t="s">
        <v>1</v>
      </c>
    </row>
    <row r="102" spans="2:29" ht="12" customHeight="1">
      <c r="G102" s="296"/>
      <c r="H102" s="297"/>
      <c r="I102" s="297"/>
      <c r="J102" s="293" t="s">
        <v>117</v>
      </c>
      <c r="K102" s="294"/>
      <c r="L102" s="295"/>
      <c r="M102" s="323" t="s">
        <v>123</v>
      </c>
      <c r="N102" s="324"/>
      <c r="O102" s="324"/>
      <c r="P102" s="324"/>
      <c r="Q102" s="324"/>
      <c r="R102" s="324"/>
      <c r="S102" s="324"/>
      <c r="T102" s="324"/>
      <c r="U102" s="324"/>
      <c r="V102" s="324"/>
      <c r="W102" s="324"/>
      <c r="X102" s="324"/>
      <c r="Y102" s="324"/>
      <c r="Z102" s="324"/>
      <c r="AA102" s="325"/>
      <c r="AB102" s="48" t="s">
        <v>2</v>
      </c>
      <c r="AC102" s="48" t="s">
        <v>2</v>
      </c>
    </row>
    <row r="103" spans="2:29">
      <c r="G103" s="296"/>
      <c r="H103" s="297"/>
      <c r="I103" s="297"/>
      <c r="J103" s="299"/>
      <c r="K103" s="300"/>
      <c r="L103" s="301"/>
      <c r="M103" s="323" t="s">
        <v>124</v>
      </c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  <c r="AA103" s="325"/>
      <c r="AB103" s="48" t="s">
        <v>2</v>
      </c>
      <c r="AC103" s="48" t="s">
        <v>2</v>
      </c>
    </row>
    <row r="104" spans="2:29">
      <c r="G104" s="326" t="s">
        <v>107</v>
      </c>
      <c r="H104" s="315"/>
      <c r="I104" s="316"/>
      <c r="J104" s="331" t="s">
        <v>125</v>
      </c>
      <c r="K104" s="332"/>
      <c r="L104" s="332"/>
      <c r="M104" s="333"/>
      <c r="N104" s="333"/>
      <c r="O104" s="333"/>
      <c r="P104" s="333"/>
      <c r="Q104" s="333"/>
      <c r="R104" s="333"/>
      <c r="S104" s="333"/>
      <c r="T104" s="333"/>
      <c r="U104" s="333"/>
      <c r="V104" s="333"/>
      <c r="W104" s="333"/>
      <c r="X104" s="333"/>
      <c r="Y104" s="333"/>
      <c r="Z104" s="333"/>
      <c r="AA104" s="334"/>
      <c r="AB104" s="48" t="s">
        <v>1</v>
      </c>
      <c r="AC104" s="48" t="s">
        <v>1</v>
      </c>
    </row>
    <row r="105" spans="2:29">
      <c r="G105" s="327"/>
      <c r="H105" s="318"/>
      <c r="I105" s="319"/>
      <c r="J105" s="335" t="s">
        <v>126</v>
      </c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  <c r="W105" s="336"/>
      <c r="X105" s="336"/>
      <c r="Y105" s="336"/>
      <c r="Z105" s="336"/>
      <c r="AA105" s="337"/>
      <c r="AB105" s="48" t="s">
        <v>1</v>
      </c>
      <c r="AC105" s="48" t="s">
        <v>1</v>
      </c>
    </row>
    <row r="106" spans="2:29">
      <c r="G106" s="328"/>
      <c r="H106" s="329"/>
      <c r="I106" s="330"/>
      <c r="J106" s="338" t="s">
        <v>127</v>
      </c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339"/>
      <c r="Z106" s="339"/>
      <c r="AA106" s="340"/>
      <c r="AB106" s="48" t="s">
        <v>1</v>
      </c>
      <c r="AC106" s="48" t="s">
        <v>1</v>
      </c>
    </row>
    <row r="108" spans="2:29" ht="15">
      <c r="B108" s="36" t="str">
        <f>"◆"&amp;A8&amp;" "&amp;B8</f>
        <v xml:space="preserve">◆FN-06 Kiểm tra xử lý tạo tài khoản </v>
      </c>
    </row>
    <row r="110" spans="2:29">
      <c r="D110" s="6" t="s">
        <v>83</v>
      </c>
      <c r="E110" s="6"/>
      <c r="F110" s="6"/>
      <c r="G110" s="8"/>
      <c r="H110" s="8"/>
      <c r="I110" s="8"/>
      <c r="J110" s="8"/>
    </row>
    <row r="111" spans="2:29">
      <c r="D111" s="6"/>
      <c r="E111" s="6" t="s">
        <v>19</v>
      </c>
      <c r="F111" s="6" t="s">
        <v>84</v>
      </c>
      <c r="G111" s="8"/>
      <c r="H111" s="8"/>
      <c r="I111" s="8"/>
      <c r="J111" s="8"/>
    </row>
    <row r="112" spans="2:29">
      <c r="D112" s="6"/>
      <c r="E112" s="6" t="s">
        <v>21</v>
      </c>
      <c r="F112" s="6" t="s">
        <v>85</v>
      </c>
      <c r="G112" s="8"/>
      <c r="H112" s="8"/>
      <c r="I112" s="8"/>
      <c r="J112" s="8"/>
    </row>
    <row r="113" spans="4:29">
      <c r="D113" s="6"/>
      <c r="E113" s="6" t="s">
        <v>23</v>
      </c>
      <c r="F113" s="6" t="s">
        <v>24</v>
      </c>
      <c r="G113" s="8"/>
      <c r="H113" s="8"/>
      <c r="I113" s="8"/>
      <c r="J113" s="8"/>
    </row>
    <row r="114" spans="4:29">
      <c r="D114" s="6"/>
      <c r="E114" s="6" t="s">
        <v>25</v>
      </c>
      <c r="F114" s="6" t="s">
        <v>26</v>
      </c>
      <c r="G114" s="8"/>
      <c r="H114" s="8"/>
      <c r="I114" s="8"/>
      <c r="J114" s="8"/>
    </row>
    <row r="116" spans="4:29">
      <c r="AB116" s="43">
        <v>1</v>
      </c>
      <c r="AC116" s="43">
        <v>2</v>
      </c>
    </row>
    <row r="117" spans="4:29" ht="12" customHeight="1">
      <c r="G117" s="293" t="s">
        <v>0</v>
      </c>
      <c r="H117" s="294"/>
      <c r="I117" s="295"/>
      <c r="J117" s="302" t="s">
        <v>114</v>
      </c>
      <c r="K117" s="303"/>
      <c r="L117" s="304"/>
      <c r="M117" s="323" t="s">
        <v>123</v>
      </c>
      <c r="N117" s="324"/>
      <c r="O117" s="324"/>
      <c r="P117" s="324"/>
      <c r="Q117" s="324"/>
      <c r="R117" s="324"/>
      <c r="S117" s="324"/>
      <c r="T117" s="324"/>
      <c r="U117" s="324"/>
      <c r="V117" s="324"/>
      <c r="W117" s="324"/>
      <c r="X117" s="324"/>
      <c r="Y117" s="324"/>
      <c r="Z117" s="324"/>
      <c r="AA117" s="325"/>
      <c r="AB117" s="48" t="s">
        <v>1</v>
      </c>
      <c r="AC117" s="48"/>
    </row>
    <row r="118" spans="4:29">
      <c r="G118" s="296"/>
      <c r="H118" s="297"/>
      <c r="I118" s="298"/>
      <c r="J118" s="305"/>
      <c r="K118" s="306"/>
      <c r="L118" s="307"/>
      <c r="M118" s="323" t="s">
        <v>124</v>
      </c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24"/>
      <c r="Z118" s="324"/>
      <c r="AA118" s="325"/>
      <c r="AB118" s="48"/>
      <c r="AC118" s="48" t="s">
        <v>1</v>
      </c>
    </row>
    <row r="119" spans="4:29">
      <c r="G119" s="296"/>
      <c r="H119" s="297"/>
      <c r="I119" s="298"/>
      <c r="J119" s="293" t="s">
        <v>117</v>
      </c>
      <c r="K119" s="294"/>
      <c r="L119" s="295"/>
      <c r="M119" s="323" t="s">
        <v>123</v>
      </c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24"/>
      <c r="Z119" s="324"/>
      <c r="AA119" s="325"/>
      <c r="AB119" s="48" t="s">
        <v>2</v>
      </c>
      <c r="AC119" s="48" t="s">
        <v>2</v>
      </c>
    </row>
    <row r="120" spans="4:29">
      <c r="G120" s="296"/>
      <c r="H120" s="297"/>
      <c r="I120" s="298"/>
      <c r="J120" s="299"/>
      <c r="K120" s="300"/>
      <c r="L120" s="301"/>
      <c r="M120" s="323" t="s">
        <v>124</v>
      </c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  <c r="AA120" s="325"/>
      <c r="AB120" s="48" t="s">
        <v>2</v>
      </c>
      <c r="AC120" s="48" t="s">
        <v>2</v>
      </c>
    </row>
    <row r="121" spans="4:29" ht="12" customHeight="1">
      <c r="G121" s="280" t="s">
        <v>3</v>
      </c>
      <c r="H121" s="281"/>
      <c r="I121" s="282"/>
      <c r="J121" s="283" t="s">
        <v>128</v>
      </c>
      <c r="K121" s="245"/>
      <c r="L121" s="245"/>
      <c r="M121" s="245"/>
      <c r="N121" s="245"/>
      <c r="O121" s="245"/>
      <c r="P121" s="245"/>
      <c r="Q121" s="245"/>
      <c r="R121" s="245"/>
      <c r="S121" s="245"/>
      <c r="T121" s="245"/>
      <c r="U121" s="245"/>
      <c r="V121" s="245"/>
      <c r="W121" s="245"/>
      <c r="X121" s="245"/>
      <c r="Y121" s="245"/>
      <c r="Z121" s="245"/>
      <c r="AA121" s="246"/>
      <c r="AB121" s="48" t="s">
        <v>1</v>
      </c>
      <c r="AC121" s="48" t="s">
        <v>1</v>
      </c>
    </row>
    <row r="122" spans="4:29" ht="12" customHeight="1">
      <c r="G122" s="326" t="s">
        <v>107</v>
      </c>
      <c r="H122" s="315"/>
      <c r="I122" s="341"/>
      <c r="J122" s="332" t="s">
        <v>125</v>
      </c>
      <c r="K122" s="332"/>
      <c r="L122" s="332"/>
      <c r="M122" s="333"/>
      <c r="N122" s="333"/>
      <c r="O122" s="333"/>
      <c r="P122" s="333"/>
      <c r="Q122" s="333"/>
      <c r="R122" s="333"/>
      <c r="S122" s="333"/>
      <c r="T122" s="333"/>
      <c r="U122" s="333"/>
      <c r="V122" s="333"/>
      <c r="W122" s="333"/>
      <c r="X122" s="333"/>
      <c r="Y122" s="333"/>
      <c r="Z122" s="333"/>
      <c r="AA122" s="334"/>
      <c r="AB122" s="48" t="s">
        <v>1</v>
      </c>
      <c r="AC122" s="48" t="s">
        <v>1</v>
      </c>
    </row>
    <row r="123" spans="4:29">
      <c r="G123" s="327"/>
      <c r="H123" s="318"/>
      <c r="I123" s="342"/>
      <c r="J123" s="336" t="s">
        <v>126</v>
      </c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  <c r="AA123" s="337"/>
      <c r="AB123" s="48" t="s">
        <v>1</v>
      </c>
      <c r="AC123" s="48" t="s">
        <v>1</v>
      </c>
    </row>
    <row r="124" spans="4:29">
      <c r="G124" s="327"/>
      <c r="H124" s="318"/>
      <c r="I124" s="342"/>
      <c r="J124" s="339" t="s">
        <v>129</v>
      </c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339"/>
      <c r="Y124" s="339"/>
      <c r="Z124" s="339"/>
      <c r="AA124" s="340"/>
      <c r="AB124" s="48" t="s">
        <v>1</v>
      </c>
      <c r="AC124" s="48" t="s">
        <v>1</v>
      </c>
    </row>
    <row r="125" spans="4:29">
      <c r="G125" s="327"/>
      <c r="H125" s="318"/>
      <c r="I125" s="342"/>
      <c r="J125" s="339" t="s">
        <v>130</v>
      </c>
      <c r="K125" s="339"/>
      <c r="L125" s="339"/>
      <c r="M125" s="339"/>
      <c r="N125" s="339"/>
      <c r="O125" s="339"/>
      <c r="P125" s="339"/>
      <c r="Q125" s="339"/>
      <c r="R125" s="339"/>
      <c r="S125" s="339"/>
      <c r="T125" s="339"/>
      <c r="U125" s="339"/>
      <c r="V125" s="339"/>
      <c r="W125" s="339"/>
      <c r="X125" s="339"/>
      <c r="Y125" s="339"/>
      <c r="Z125" s="339"/>
      <c r="AA125" s="340"/>
      <c r="AB125" s="48" t="s">
        <v>1</v>
      </c>
      <c r="AC125" s="48" t="s">
        <v>1</v>
      </c>
    </row>
    <row r="126" spans="4:29">
      <c r="G126" s="327"/>
      <c r="H126" s="318"/>
      <c r="I126" s="342"/>
      <c r="J126" s="339" t="s">
        <v>131</v>
      </c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339"/>
      <c r="Y126" s="339"/>
      <c r="Z126" s="339"/>
      <c r="AA126" s="340"/>
      <c r="AB126" s="48" t="s">
        <v>1</v>
      </c>
      <c r="AC126" s="48" t="s">
        <v>1</v>
      </c>
    </row>
    <row r="127" spans="4:29">
      <c r="G127" s="328"/>
      <c r="H127" s="329"/>
      <c r="I127" s="343"/>
      <c r="J127" s="339" t="s">
        <v>132</v>
      </c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339"/>
      <c r="Z127" s="339"/>
      <c r="AA127" s="340"/>
      <c r="AB127" s="48" t="s">
        <v>1</v>
      </c>
      <c r="AC127" s="48" t="s">
        <v>1</v>
      </c>
    </row>
    <row r="129" spans="2:29" ht="15">
      <c r="B129" s="36" t="e">
        <f>"◆"&amp;#REF!&amp;" "&amp;#REF!</f>
        <v>#REF!</v>
      </c>
    </row>
    <row r="131" spans="2:29">
      <c r="D131" s="6" t="s">
        <v>83</v>
      </c>
      <c r="E131" s="6"/>
      <c r="F131" s="6"/>
      <c r="G131" s="8"/>
      <c r="H131" s="8"/>
      <c r="I131" s="8"/>
      <c r="J131" s="8"/>
    </row>
    <row r="132" spans="2:29">
      <c r="D132" s="6"/>
      <c r="E132" s="6" t="s">
        <v>19</v>
      </c>
      <c r="F132" s="6" t="s">
        <v>84</v>
      </c>
      <c r="G132" s="8"/>
      <c r="H132" s="8"/>
      <c r="I132" s="8"/>
      <c r="J132" s="8"/>
    </row>
    <row r="133" spans="2:29">
      <c r="D133" s="6"/>
      <c r="E133" s="6" t="s">
        <v>21</v>
      </c>
      <c r="F133" s="6" t="s">
        <v>85</v>
      </c>
      <c r="G133" s="8"/>
      <c r="H133" s="8"/>
      <c r="I133" s="8"/>
      <c r="J133" s="8"/>
    </row>
    <row r="134" spans="2:29">
      <c r="D134" s="6"/>
      <c r="E134" s="6" t="s">
        <v>23</v>
      </c>
      <c r="F134" s="6" t="s">
        <v>24</v>
      </c>
      <c r="G134" s="8"/>
      <c r="H134" s="8"/>
      <c r="I134" s="8"/>
      <c r="J134" s="8"/>
    </row>
    <row r="135" spans="2:29">
      <c r="D135" s="6"/>
      <c r="E135" s="6" t="s">
        <v>25</v>
      </c>
      <c r="F135" s="6" t="s">
        <v>26</v>
      </c>
      <c r="G135" s="8"/>
      <c r="H135" s="8"/>
      <c r="I135" s="8"/>
      <c r="J135" s="8"/>
    </row>
    <row r="137" spans="2:29">
      <c r="AB137" s="43">
        <v>1</v>
      </c>
      <c r="AC137" s="43">
        <v>2</v>
      </c>
    </row>
    <row r="138" spans="2:29">
      <c r="G138" s="293" t="s">
        <v>0</v>
      </c>
      <c r="H138" s="294"/>
      <c r="I138" s="295"/>
      <c r="J138" s="302" t="s">
        <v>114</v>
      </c>
      <c r="K138" s="303"/>
      <c r="L138" s="304"/>
      <c r="M138" s="323" t="s">
        <v>123</v>
      </c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  <c r="AA138" s="325"/>
      <c r="AB138" s="48" t="s">
        <v>1</v>
      </c>
      <c r="AC138" s="48"/>
    </row>
    <row r="139" spans="2:29">
      <c r="G139" s="296"/>
      <c r="H139" s="297"/>
      <c r="I139" s="298"/>
      <c r="J139" s="305"/>
      <c r="K139" s="306"/>
      <c r="L139" s="307"/>
      <c r="M139" s="323" t="s">
        <v>124</v>
      </c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  <c r="AA139" s="325"/>
      <c r="AB139" s="48"/>
      <c r="AC139" s="48" t="s">
        <v>1</v>
      </c>
    </row>
    <row r="140" spans="2:29">
      <c r="G140" s="296"/>
      <c r="H140" s="297"/>
      <c r="I140" s="298"/>
      <c r="J140" s="293" t="s">
        <v>117</v>
      </c>
      <c r="K140" s="294"/>
      <c r="L140" s="295"/>
      <c r="M140" s="323" t="s">
        <v>123</v>
      </c>
      <c r="N140" s="324"/>
      <c r="O140" s="324"/>
      <c r="P140" s="324"/>
      <c r="Q140" s="324"/>
      <c r="R140" s="324"/>
      <c r="S140" s="324"/>
      <c r="T140" s="324"/>
      <c r="U140" s="324"/>
      <c r="V140" s="324"/>
      <c r="W140" s="324"/>
      <c r="X140" s="324"/>
      <c r="Y140" s="324"/>
      <c r="Z140" s="324"/>
      <c r="AA140" s="325"/>
      <c r="AB140" s="48" t="s">
        <v>2</v>
      </c>
      <c r="AC140" s="48" t="s">
        <v>2</v>
      </c>
    </row>
    <row r="141" spans="2:29">
      <c r="G141" s="296"/>
      <c r="H141" s="297"/>
      <c r="I141" s="298"/>
      <c r="J141" s="299"/>
      <c r="K141" s="300"/>
      <c r="L141" s="301"/>
      <c r="M141" s="323" t="s">
        <v>124</v>
      </c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24"/>
      <c r="Z141" s="324"/>
      <c r="AA141" s="325"/>
      <c r="AB141" s="48" t="s">
        <v>2</v>
      </c>
      <c r="AC141" s="48" t="s">
        <v>2</v>
      </c>
    </row>
    <row r="142" spans="2:29">
      <c r="G142" s="280" t="s">
        <v>3</v>
      </c>
      <c r="H142" s="281"/>
      <c r="I142" s="282"/>
      <c r="J142" s="283" t="s">
        <v>133</v>
      </c>
      <c r="K142" s="245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245"/>
      <c r="W142" s="245"/>
      <c r="X142" s="245"/>
      <c r="Y142" s="245"/>
      <c r="Z142" s="245"/>
      <c r="AA142" s="246"/>
      <c r="AB142" s="48" t="s">
        <v>1</v>
      </c>
      <c r="AC142" s="48" t="s">
        <v>1</v>
      </c>
    </row>
    <row r="143" spans="2:29">
      <c r="G143" s="326" t="s">
        <v>107</v>
      </c>
      <c r="H143" s="315"/>
      <c r="I143" s="341"/>
      <c r="J143" s="332" t="s">
        <v>134</v>
      </c>
      <c r="K143" s="332"/>
      <c r="L143" s="332"/>
      <c r="M143" s="333"/>
      <c r="N143" s="333"/>
      <c r="O143" s="333"/>
      <c r="P143" s="333"/>
      <c r="Q143" s="333"/>
      <c r="R143" s="333"/>
      <c r="S143" s="333"/>
      <c r="T143" s="333"/>
      <c r="U143" s="333"/>
      <c r="V143" s="333"/>
      <c r="W143" s="333"/>
      <c r="X143" s="333"/>
      <c r="Y143" s="333"/>
      <c r="Z143" s="333"/>
      <c r="AA143" s="334"/>
      <c r="AB143" s="48" t="s">
        <v>1</v>
      </c>
      <c r="AC143" s="48" t="s">
        <v>1</v>
      </c>
    </row>
    <row r="144" spans="2:29">
      <c r="G144" s="327"/>
      <c r="H144" s="318"/>
      <c r="I144" s="342"/>
      <c r="J144" s="336" t="s">
        <v>135</v>
      </c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36"/>
      <c r="Z144" s="336"/>
      <c r="AA144" s="337"/>
      <c r="AB144" s="48" t="s">
        <v>1</v>
      </c>
      <c r="AC144" s="48" t="s">
        <v>1</v>
      </c>
    </row>
    <row r="145" spans="2:29">
      <c r="G145" s="327"/>
      <c r="H145" s="318"/>
      <c r="I145" s="342"/>
      <c r="J145" s="339" t="s">
        <v>129</v>
      </c>
      <c r="K145" s="339"/>
      <c r="L145" s="339"/>
      <c r="M145" s="339"/>
      <c r="N145" s="339"/>
      <c r="O145" s="339"/>
      <c r="P145" s="339"/>
      <c r="Q145" s="339"/>
      <c r="R145" s="339"/>
      <c r="S145" s="339"/>
      <c r="T145" s="339"/>
      <c r="U145" s="339"/>
      <c r="V145" s="339"/>
      <c r="W145" s="339"/>
      <c r="X145" s="339"/>
      <c r="Y145" s="339"/>
      <c r="Z145" s="339"/>
      <c r="AA145" s="340"/>
      <c r="AB145" s="48" t="s">
        <v>1</v>
      </c>
      <c r="AC145" s="48" t="s">
        <v>1</v>
      </c>
    </row>
    <row r="146" spans="2:29">
      <c r="G146" s="80"/>
      <c r="H146" s="81"/>
      <c r="I146" s="82"/>
      <c r="J146" s="339" t="s">
        <v>136</v>
      </c>
      <c r="K146" s="339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39"/>
      <c r="Z146" s="339"/>
      <c r="AA146" s="340"/>
      <c r="AB146" s="48" t="s">
        <v>1</v>
      </c>
      <c r="AC146" s="48" t="s">
        <v>1</v>
      </c>
    </row>
    <row r="147" spans="2:29" ht="14.25" customHeight="1">
      <c r="G147" s="345" t="s">
        <v>223</v>
      </c>
      <c r="H147" s="345"/>
      <c r="I147" s="345"/>
      <c r="J147" s="345"/>
      <c r="K147" s="345"/>
      <c r="L147" s="345"/>
      <c r="M147" s="345"/>
      <c r="N147" s="345"/>
      <c r="O147" s="345"/>
      <c r="P147" s="345"/>
      <c r="Q147" s="345"/>
      <c r="R147" s="345"/>
      <c r="S147" s="345"/>
      <c r="T147" s="345"/>
      <c r="U147" s="345"/>
      <c r="V147" s="345"/>
      <c r="W147" s="345"/>
      <c r="X147" s="345"/>
      <c r="Y147" s="345"/>
      <c r="Z147" s="345"/>
      <c r="AA147" s="345"/>
      <c r="AB147" s="139">
        <v>42827</v>
      </c>
      <c r="AC147" s="139">
        <v>42827</v>
      </c>
    </row>
    <row r="148" spans="2:29">
      <c r="G148" s="345" t="s">
        <v>4</v>
      </c>
      <c r="H148" s="345"/>
      <c r="I148" s="345"/>
      <c r="J148" s="345"/>
      <c r="K148" s="345"/>
      <c r="L148" s="345"/>
      <c r="M148" s="345"/>
      <c r="N148" s="345"/>
      <c r="O148" s="345"/>
      <c r="P148" s="345"/>
      <c r="Q148" s="345"/>
      <c r="R148" s="345"/>
      <c r="S148" s="345"/>
      <c r="T148" s="345"/>
      <c r="U148" s="345"/>
      <c r="V148" s="345"/>
      <c r="W148" s="345"/>
      <c r="X148" s="345"/>
      <c r="Y148" s="345"/>
      <c r="Z148" s="345"/>
      <c r="AA148" s="345"/>
      <c r="AB148" s="120" t="s">
        <v>190</v>
      </c>
      <c r="AC148" s="120" t="s">
        <v>190</v>
      </c>
    </row>
    <row r="150" spans="2:29" ht="15">
      <c r="B150" s="36" t="e">
        <f>"◆"&amp;#REF!&amp;" "&amp;#REF!</f>
        <v>#REF!</v>
      </c>
    </row>
    <row r="152" spans="2:29">
      <c r="D152" s="6" t="s">
        <v>83</v>
      </c>
      <c r="E152" s="6"/>
      <c r="F152" s="6"/>
      <c r="G152" s="8"/>
      <c r="H152" s="8"/>
      <c r="I152" s="8"/>
      <c r="J152" s="8"/>
    </row>
    <row r="153" spans="2:29">
      <c r="D153" s="6"/>
      <c r="E153" s="6" t="s">
        <v>19</v>
      </c>
      <c r="F153" s="6" t="s">
        <v>84</v>
      </c>
      <c r="G153" s="8"/>
      <c r="H153" s="8"/>
      <c r="I153" s="8"/>
      <c r="J153" s="8"/>
    </row>
    <row r="154" spans="2:29">
      <c r="D154" s="6"/>
      <c r="E154" s="6" t="s">
        <v>21</v>
      </c>
      <c r="F154" s="6" t="s">
        <v>85</v>
      </c>
      <c r="G154" s="8"/>
      <c r="H154" s="8"/>
      <c r="I154" s="8"/>
      <c r="J154" s="8"/>
    </row>
    <row r="155" spans="2:29">
      <c r="D155" s="6"/>
      <c r="E155" s="6" t="s">
        <v>23</v>
      </c>
      <c r="F155" s="6" t="s">
        <v>24</v>
      </c>
      <c r="G155" s="8"/>
      <c r="H155" s="8"/>
      <c r="I155" s="8"/>
      <c r="J155" s="8"/>
    </row>
    <row r="156" spans="2:29">
      <c r="D156" s="6"/>
      <c r="E156" s="6" t="s">
        <v>25</v>
      </c>
      <c r="F156" s="6" t="s">
        <v>26</v>
      </c>
      <c r="G156" s="8"/>
      <c r="H156" s="8"/>
      <c r="I156" s="8"/>
      <c r="J156" s="8"/>
    </row>
    <row r="158" spans="2:29">
      <c r="AB158" s="43">
        <v>1</v>
      </c>
      <c r="AC158" s="43">
        <v>2</v>
      </c>
    </row>
    <row r="159" spans="2:29">
      <c r="G159" s="293" t="s">
        <v>0</v>
      </c>
      <c r="H159" s="294"/>
      <c r="I159" s="295"/>
      <c r="J159" s="302" t="s">
        <v>114</v>
      </c>
      <c r="K159" s="303"/>
      <c r="L159" s="304"/>
      <c r="M159" s="323" t="s">
        <v>123</v>
      </c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24"/>
      <c r="Z159" s="324"/>
      <c r="AA159" s="325"/>
      <c r="AB159" s="48" t="s">
        <v>1</v>
      </c>
      <c r="AC159" s="48"/>
    </row>
    <row r="160" spans="2:29">
      <c r="G160" s="296"/>
      <c r="H160" s="297"/>
      <c r="I160" s="298"/>
      <c r="J160" s="305"/>
      <c r="K160" s="306"/>
      <c r="L160" s="307"/>
      <c r="M160" s="323" t="s">
        <v>124</v>
      </c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  <c r="AA160" s="325"/>
      <c r="AB160" s="48"/>
      <c r="AC160" s="48" t="s">
        <v>1</v>
      </c>
    </row>
    <row r="161" spans="7:29">
      <c r="G161" s="296"/>
      <c r="H161" s="297"/>
      <c r="I161" s="298"/>
      <c r="J161" s="293" t="s">
        <v>117</v>
      </c>
      <c r="K161" s="294"/>
      <c r="L161" s="295"/>
      <c r="M161" s="323" t="s">
        <v>123</v>
      </c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24"/>
      <c r="Z161" s="324"/>
      <c r="AA161" s="325"/>
      <c r="AB161" s="48" t="s">
        <v>2</v>
      </c>
      <c r="AC161" s="48" t="s">
        <v>2</v>
      </c>
    </row>
    <row r="162" spans="7:29">
      <c r="G162" s="296"/>
      <c r="H162" s="297"/>
      <c r="I162" s="298"/>
      <c r="J162" s="299"/>
      <c r="K162" s="300"/>
      <c r="L162" s="301"/>
      <c r="M162" s="323" t="s">
        <v>124</v>
      </c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  <c r="AA162" s="325"/>
      <c r="AB162" s="48" t="s">
        <v>2</v>
      </c>
      <c r="AC162" s="48" t="s">
        <v>2</v>
      </c>
    </row>
    <row r="163" spans="7:29">
      <c r="G163" s="280" t="s">
        <v>3</v>
      </c>
      <c r="H163" s="281"/>
      <c r="I163" s="282"/>
      <c r="J163" s="283" t="s">
        <v>137</v>
      </c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6"/>
      <c r="AB163" s="48" t="s">
        <v>1</v>
      </c>
      <c r="AC163" s="48" t="s">
        <v>1</v>
      </c>
    </row>
    <row r="164" spans="7:29">
      <c r="G164" s="326" t="s">
        <v>107</v>
      </c>
      <c r="H164" s="315"/>
      <c r="I164" s="341"/>
      <c r="J164" s="332" t="s">
        <v>138</v>
      </c>
      <c r="K164" s="332"/>
      <c r="L164" s="332"/>
      <c r="M164" s="333"/>
      <c r="N164" s="333"/>
      <c r="O164" s="333"/>
      <c r="P164" s="333"/>
      <c r="Q164" s="333"/>
      <c r="R164" s="333"/>
      <c r="S164" s="333"/>
      <c r="T164" s="333"/>
      <c r="U164" s="333"/>
      <c r="V164" s="333"/>
      <c r="W164" s="333"/>
      <c r="X164" s="333"/>
      <c r="Y164" s="333"/>
      <c r="Z164" s="333"/>
      <c r="AA164" s="334"/>
      <c r="AB164" s="48" t="s">
        <v>1</v>
      </c>
      <c r="AC164" s="48" t="s">
        <v>1</v>
      </c>
    </row>
    <row r="165" spans="7:29">
      <c r="G165" s="327"/>
      <c r="H165" s="318"/>
      <c r="I165" s="342"/>
      <c r="J165" s="336" t="s">
        <v>135</v>
      </c>
      <c r="K165" s="336"/>
      <c r="L165" s="336"/>
      <c r="M165" s="336"/>
      <c r="N165" s="336"/>
      <c r="O165" s="336"/>
      <c r="P165" s="336"/>
      <c r="Q165" s="336"/>
      <c r="R165" s="336"/>
      <c r="S165" s="336"/>
      <c r="T165" s="336"/>
      <c r="U165" s="336"/>
      <c r="V165" s="336"/>
      <c r="W165" s="336"/>
      <c r="X165" s="336"/>
      <c r="Y165" s="336"/>
      <c r="Z165" s="336"/>
      <c r="AA165" s="337"/>
      <c r="AB165" s="48" t="s">
        <v>1</v>
      </c>
      <c r="AC165" s="48" t="s">
        <v>1</v>
      </c>
    </row>
    <row r="166" spans="7:29">
      <c r="G166" s="80"/>
      <c r="H166" s="81"/>
      <c r="I166" s="82"/>
      <c r="J166" s="339" t="s">
        <v>139</v>
      </c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39"/>
      <c r="Z166" s="339"/>
      <c r="AA166" s="340"/>
      <c r="AB166" s="48" t="s">
        <v>1</v>
      </c>
      <c r="AC166" s="48" t="s">
        <v>1</v>
      </c>
    </row>
    <row r="167" spans="7:29">
      <c r="G167" s="344" t="s">
        <v>223</v>
      </c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44"/>
      <c r="Z167" s="344"/>
      <c r="AA167" s="344"/>
      <c r="AB167" s="139">
        <v>42827</v>
      </c>
      <c r="AC167" s="139">
        <v>42827</v>
      </c>
    </row>
    <row r="168" spans="7:29">
      <c r="G168" s="344" t="s">
        <v>4</v>
      </c>
      <c r="H168" s="344"/>
      <c r="I168" s="344"/>
      <c r="J168" s="344"/>
      <c r="K168" s="344"/>
      <c r="L168" s="344"/>
      <c r="M168" s="344"/>
      <c r="N168" s="344"/>
      <c r="O168" s="344"/>
      <c r="P168" s="344"/>
      <c r="Q168" s="344"/>
      <c r="R168" s="344"/>
      <c r="S168" s="344"/>
      <c r="T168" s="344"/>
      <c r="U168" s="344"/>
      <c r="V168" s="344"/>
      <c r="W168" s="344"/>
      <c r="X168" s="344"/>
      <c r="Y168" s="344"/>
      <c r="Z168" s="344"/>
      <c r="AA168" s="344"/>
      <c r="AB168" s="120" t="s">
        <v>225</v>
      </c>
      <c r="AC168" s="120" t="s">
        <v>225</v>
      </c>
    </row>
  </sheetData>
  <mergeCells count="114">
    <mergeCell ref="G167:AA167"/>
    <mergeCell ref="G168:AA168"/>
    <mergeCell ref="G163:I163"/>
    <mergeCell ref="J163:AA163"/>
    <mergeCell ref="G164:I165"/>
    <mergeCell ref="J164:AA164"/>
    <mergeCell ref="J165:AA165"/>
    <mergeCell ref="J166:AA166"/>
    <mergeCell ref="J146:AA146"/>
    <mergeCell ref="G159:I162"/>
    <mergeCell ref="J159:L160"/>
    <mergeCell ref="M159:AA159"/>
    <mergeCell ref="M160:AA160"/>
    <mergeCell ref="J161:L162"/>
    <mergeCell ref="M161:AA161"/>
    <mergeCell ref="M162:AA162"/>
    <mergeCell ref="G147:AA147"/>
    <mergeCell ref="G148:AA148"/>
    <mergeCell ref="G142:I142"/>
    <mergeCell ref="J142:AA142"/>
    <mergeCell ref="G143:I145"/>
    <mergeCell ref="J143:AA143"/>
    <mergeCell ref="J144:AA144"/>
    <mergeCell ref="J145:AA145"/>
    <mergeCell ref="G138:I141"/>
    <mergeCell ref="J138:L139"/>
    <mergeCell ref="M138:AA138"/>
    <mergeCell ref="M139:AA139"/>
    <mergeCell ref="J140:L141"/>
    <mergeCell ref="M140:AA140"/>
    <mergeCell ref="M141:AA141"/>
    <mergeCell ref="G121:I121"/>
    <mergeCell ref="J121:AA121"/>
    <mergeCell ref="G122:I127"/>
    <mergeCell ref="J122:AA122"/>
    <mergeCell ref="J123:AA123"/>
    <mergeCell ref="J124:AA124"/>
    <mergeCell ref="J125:AA125"/>
    <mergeCell ref="J126:AA126"/>
    <mergeCell ref="J127:AA127"/>
    <mergeCell ref="G117:I120"/>
    <mergeCell ref="J117:L118"/>
    <mergeCell ref="M117:AA117"/>
    <mergeCell ref="M118:AA118"/>
    <mergeCell ref="J119:L120"/>
    <mergeCell ref="M119:AA119"/>
    <mergeCell ref="M120:AA120"/>
    <mergeCell ref="M102:AA102"/>
    <mergeCell ref="M103:AA103"/>
    <mergeCell ref="G104:I106"/>
    <mergeCell ref="J104:AA104"/>
    <mergeCell ref="J105:AA105"/>
    <mergeCell ref="J106:AA106"/>
    <mergeCell ref="G71:AR71"/>
    <mergeCell ref="G83:I86"/>
    <mergeCell ref="J83:L84"/>
    <mergeCell ref="J85:L86"/>
    <mergeCell ref="G87:I89"/>
    <mergeCell ref="G100:I103"/>
    <mergeCell ref="J100:L101"/>
    <mergeCell ref="M100:AA100"/>
    <mergeCell ref="M101:AA101"/>
    <mergeCell ref="J102:L103"/>
    <mergeCell ref="G41:AF41"/>
    <mergeCell ref="I66:N66"/>
    <mergeCell ref="O66:AR66"/>
    <mergeCell ref="G67:H69"/>
    <mergeCell ref="I67:AR67"/>
    <mergeCell ref="I68:AR68"/>
    <mergeCell ref="I69:AR69"/>
    <mergeCell ref="G57:H66"/>
    <mergeCell ref="I57:AR57"/>
    <mergeCell ref="I58:N61"/>
    <mergeCell ref="O60:AR60"/>
    <mergeCell ref="O61:AR61"/>
    <mergeCell ref="I62:N65"/>
    <mergeCell ref="O62:AR62"/>
    <mergeCell ref="O63:AR63"/>
    <mergeCell ref="O64:AR64"/>
    <mergeCell ref="O65:AR65"/>
    <mergeCell ref="G24:H38"/>
    <mergeCell ref="I24:AR24"/>
    <mergeCell ref="I25:N26"/>
    <mergeCell ref="O25:AR25"/>
    <mergeCell ref="O26:AR26"/>
    <mergeCell ref="I27:N31"/>
    <mergeCell ref="O27:AR27"/>
    <mergeCell ref="O28:AR28"/>
    <mergeCell ref="O29:R30"/>
    <mergeCell ref="O31:AR31"/>
    <mergeCell ref="B7:U7"/>
    <mergeCell ref="G70:AF70"/>
    <mergeCell ref="B8:U8"/>
    <mergeCell ref="B10:E10"/>
    <mergeCell ref="B11:E11"/>
    <mergeCell ref="B12:E12"/>
    <mergeCell ref="A1:A2"/>
    <mergeCell ref="B1:U2"/>
    <mergeCell ref="B3:U3"/>
    <mergeCell ref="B4:U4"/>
    <mergeCell ref="B5:U5"/>
    <mergeCell ref="B6:U6"/>
    <mergeCell ref="I38:N38"/>
    <mergeCell ref="O38:AR38"/>
    <mergeCell ref="G39:H40"/>
    <mergeCell ref="I39:AR39"/>
    <mergeCell ref="I40:AR40"/>
    <mergeCell ref="G42:AR42"/>
    <mergeCell ref="I32:N35"/>
    <mergeCell ref="O32:AR32"/>
    <mergeCell ref="O33:AR33"/>
    <mergeCell ref="O34:AR34"/>
    <mergeCell ref="O35:AR35"/>
    <mergeCell ref="I36:N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B3" sqref="B3:U3"/>
    </sheetView>
  </sheetViews>
  <sheetFormatPr defaultRowHeight="15"/>
  <sheetData>
    <row r="1" spans="1:21">
      <c r="A1" s="233" t="s">
        <v>6</v>
      </c>
      <c r="B1" s="235" t="s">
        <v>7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3"/>
    </row>
    <row r="2" spans="1:21">
      <c r="A2" s="234"/>
      <c r="B2" s="237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4"/>
    </row>
    <row r="3" spans="1:21">
      <c r="A3" s="2" t="s">
        <v>8</v>
      </c>
      <c r="B3" s="239" t="s">
        <v>75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1"/>
    </row>
    <row r="4" spans="1:21">
      <c r="A4" s="3" t="s">
        <v>10</v>
      </c>
      <c r="B4" s="166" t="s">
        <v>76</v>
      </c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8"/>
    </row>
    <row r="5" spans="1:21">
      <c r="A5" s="3" t="s">
        <v>12</v>
      </c>
      <c r="B5" s="166" t="s">
        <v>77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8"/>
    </row>
    <row r="6" spans="1:21">
      <c r="A6" s="3" t="s">
        <v>78</v>
      </c>
      <c r="B6" s="166" t="s">
        <v>79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8"/>
    </row>
    <row r="7" spans="1:21">
      <c r="A7" s="3" t="s">
        <v>80</v>
      </c>
      <c r="B7" s="166" t="s">
        <v>320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8"/>
    </row>
    <row r="8" spans="1:21">
      <c r="A8" s="3" t="s">
        <v>82</v>
      </c>
      <c r="B8" s="166" t="s">
        <v>81</v>
      </c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8"/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232" t="s">
        <v>14</v>
      </c>
      <c r="C10" s="232"/>
      <c r="D10" s="232"/>
      <c r="E10" s="23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85" t="s">
        <v>15</v>
      </c>
      <c r="C11" s="185"/>
      <c r="D11" s="185"/>
      <c r="E11" s="18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85" t="s">
        <v>140</v>
      </c>
      <c r="C12" s="185"/>
      <c r="D12" s="185"/>
      <c r="E12" s="18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36" t="str">
        <f>"◆"&amp;A3&amp;" "&amp;B3</f>
        <v>◆FN-01 Kiểm tra xử lý nhập trường đăng nhập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</sheetData>
  <mergeCells count="11">
    <mergeCell ref="B12:E12"/>
    <mergeCell ref="B6:U6"/>
    <mergeCell ref="B5:U5"/>
    <mergeCell ref="A1:A2"/>
    <mergeCell ref="B1:U2"/>
    <mergeCell ref="B3:U3"/>
    <mergeCell ref="B4:U4"/>
    <mergeCell ref="B7:U7"/>
    <mergeCell ref="B8:U8"/>
    <mergeCell ref="B10:E10"/>
    <mergeCell ref="B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D4" sqref="D4"/>
    </sheetView>
  </sheetViews>
  <sheetFormatPr defaultRowHeight="15"/>
  <cols>
    <col min="3" max="3" width="11.7109375" customWidth="1"/>
    <col min="4" max="4" width="49.140625" customWidth="1"/>
    <col min="5" max="5" width="9.5703125" customWidth="1"/>
  </cols>
  <sheetData>
    <row r="1" spans="1:21" ht="15" customHeight="1">
      <c r="A1" s="352" t="s">
        <v>6</v>
      </c>
      <c r="B1" s="175" t="s">
        <v>7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>
      <c r="A2" s="174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80"/>
    </row>
    <row r="3" spans="1:21">
      <c r="A3" s="4" t="s">
        <v>8</v>
      </c>
      <c r="B3" s="353" t="s">
        <v>272</v>
      </c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</row>
    <row r="4" spans="1:21">
      <c r="A4" s="60" t="s">
        <v>10</v>
      </c>
      <c r="B4" s="146" t="s">
        <v>273</v>
      </c>
      <c r="C4" s="146"/>
      <c r="D4" s="146"/>
      <c r="E4" s="146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</row>
    <row r="5" spans="1:21">
      <c r="A5" s="1"/>
      <c r="B5" s="354" t="s">
        <v>14</v>
      </c>
      <c r="C5" s="354"/>
      <c r="D5" s="354"/>
      <c r="E5" s="35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85" t="s">
        <v>15</v>
      </c>
      <c r="C6" s="185"/>
      <c r="D6" s="185"/>
      <c r="E6" s="18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85" t="s">
        <v>16</v>
      </c>
      <c r="C7" s="185"/>
      <c r="D7" s="185"/>
      <c r="E7" s="18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10" spans="1:21">
      <c r="A10" t="s">
        <v>8</v>
      </c>
    </row>
    <row r="11" spans="1:21">
      <c r="B11" s="348" t="s">
        <v>267</v>
      </c>
      <c r="C11" s="348"/>
      <c r="D11" s="348"/>
      <c r="E11" s="144">
        <v>1</v>
      </c>
      <c r="F11" s="144">
        <v>2</v>
      </c>
      <c r="G11" s="144">
        <v>3</v>
      </c>
      <c r="H11" s="144">
        <v>4</v>
      </c>
    </row>
    <row r="12" spans="1:21">
      <c r="B12" s="347" t="s">
        <v>0</v>
      </c>
      <c r="C12" s="148" t="s">
        <v>239</v>
      </c>
      <c r="D12" s="148"/>
      <c r="E12" s="145" t="s">
        <v>268</v>
      </c>
      <c r="F12" s="145" t="s">
        <v>268</v>
      </c>
      <c r="G12" s="145" t="s">
        <v>268</v>
      </c>
      <c r="H12" s="145" t="s">
        <v>268</v>
      </c>
    </row>
    <row r="13" spans="1:21">
      <c r="B13" s="347"/>
      <c r="C13" s="148" t="s">
        <v>240</v>
      </c>
      <c r="D13" s="148"/>
      <c r="E13" s="145" t="s">
        <v>268</v>
      </c>
      <c r="F13" s="145" t="s">
        <v>268</v>
      </c>
      <c r="G13" s="145" t="s">
        <v>268</v>
      </c>
      <c r="H13" s="145" t="s">
        <v>268</v>
      </c>
    </row>
    <row r="14" spans="1:21">
      <c r="B14" s="347"/>
      <c r="C14" s="148" t="s">
        <v>241</v>
      </c>
      <c r="D14" s="148"/>
      <c r="E14" s="145" t="s">
        <v>268</v>
      </c>
      <c r="F14" s="145" t="s">
        <v>268</v>
      </c>
      <c r="G14" s="145" t="s">
        <v>268</v>
      </c>
      <c r="H14" s="145" t="s">
        <v>268</v>
      </c>
    </row>
    <row r="15" spans="1:21">
      <c r="B15" s="347"/>
      <c r="C15" s="148" t="s">
        <v>242</v>
      </c>
      <c r="D15" s="148"/>
      <c r="E15" s="145" t="s">
        <v>268</v>
      </c>
      <c r="F15" s="145" t="s">
        <v>268</v>
      </c>
      <c r="G15" s="145" t="s">
        <v>268</v>
      </c>
      <c r="H15" s="145" t="s">
        <v>268</v>
      </c>
    </row>
    <row r="16" spans="1:21">
      <c r="B16" s="347"/>
      <c r="C16" s="148" t="s">
        <v>243</v>
      </c>
      <c r="D16" s="148"/>
      <c r="E16" s="145" t="s">
        <v>268</v>
      </c>
      <c r="F16" s="145" t="s">
        <v>268</v>
      </c>
      <c r="G16" s="145" t="s">
        <v>268</v>
      </c>
      <c r="H16" s="145" t="s">
        <v>268</v>
      </c>
    </row>
    <row r="17" spans="2:8">
      <c r="B17" s="347"/>
      <c r="C17" s="356" t="s">
        <v>244</v>
      </c>
      <c r="D17" s="148" t="s">
        <v>245</v>
      </c>
      <c r="E17" s="145" t="s">
        <v>268</v>
      </c>
      <c r="F17" s="145" t="s">
        <v>268</v>
      </c>
      <c r="G17" s="145" t="s">
        <v>268</v>
      </c>
      <c r="H17" s="145" t="s">
        <v>268</v>
      </c>
    </row>
    <row r="18" spans="2:8">
      <c r="B18" s="347"/>
      <c r="C18" s="356"/>
      <c r="D18" s="148" t="s">
        <v>246</v>
      </c>
      <c r="E18" s="145" t="s">
        <v>268</v>
      </c>
      <c r="F18" s="145" t="s">
        <v>268</v>
      </c>
      <c r="G18" s="145" t="s">
        <v>268</v>
      </c>
      <c r="H18" s="145" t="s">
        <v>268</v>
      </c>
    </row>
    <row r="19" spans="2:8">
      <c r="B19" s="347"/>
      <c r="C19" s="356"/>
      <c r="D19" s="148" t="s">
        <v>247</v>
      </c>
      <c r="E19" s="145" t="s">
        <v>268</v>
      </c>
      <c r="F19" s="145" t="s">
        <v>268</v>
      </c>
      <c r="G19" s="145" t="s">
        <v>268</v>
      </c>
      <c r="H19" s="145" t="s">
        <v>268</v>
      </c>
    </row>
    <row r="20" spans="2:8">
      <c r="B20" s="347"/>
      <c r="C20" s="148" t="s">
        <v>269</v>
      </c>
      <c r="D20" s="148"/>
      <c r="E20" s="145" t="s">
        <v>268</v>
      </c>
      <c r="F20" s="145" t="s">
        <v>268</v>
      </c>
      <c r="G20" s="145" t="s">
        <v>268</v>
      </c>
      <c r="H20" s="145" t="s">
        <v>268</v>
      </c>
    </row>
    <row r="21" spans="2:8">
      <c r="B21" s="356" t="s">
        <v>3</v>
      </c>
      <c r="C21" s="148" t="s">
        <v>248</v>
      </c>
      <c r="D21" s="148"/>
      <c r="E21" s="145" t="s">
        <v>268</v>
      </c>
      <c r="F21" s="145" t="s">
        <v>48</v>
      </c>
      <c r="G21" s="145" t="s">
        <v>48</v>
      </c>
      <c r="H21" s="145" t="s">
        <v>48</v>
      </c>
    </row>
    <row r="22" spans="2:8">
      <c r="B22" s="356"/>
      <c r="C22" s="148" t="s">
        <v>251</v>
      </c>
      <c r="D22" s="148"/>
      <c r="E22" s="145" t="s">
        <v>48</v>
      </c>
      <c r="F22" s="145" t="s">
        <v>1</v>
      </c>
      <c r="G22" s="145" t="s">
        <v>48</v>
      </c>
      <c r="H22" s="145" t="s">
        <v>48</v>
      </c>
    </row>
    <row r="23" spans="2:8">
      <c r="B23" s="356"/>
      <c r="C23" s="148" t="s">
        <v>254</v>
      </c>
      <c r="D23" s="148"/>
      <c r="E23" s="145" t="s">
        <v>48</v>
      </c>
      <c r="F23" s="145" t="s">
        <v>270</v>
      </c>
      <c r="G23" s="145" t="s">
        <v>1</v>
      </c>
      <c r="H23" s="145" t="s">
        <v>48</v>
      </c>
    </row>
    <row r="24" spans="2:8">
      <c r="B24" s="356"/>
      <c r="C24" s="148" t="s">
        <v>249</v>
      </c>
      <c r="D24" s="148"/>
      <c r="E24" s="145" t="s">
        <v>48</v>
      </c>
      <c r="F24" s="145" t="s">
        <v>270</v>
      </c>
      <c r="G24" s="145" t="s">
        <v>48</v>
      </c>
      <c r="H24" s="145" t="s">
        <v>1</v>
      </c>
    </row>
    <row r="25" spans="2:8">
      <c r="B25" s="356" t="s">
        <v>107</v>
      </c>
      <c r="C25" s="148" t="s">
        <v>250</v>
      </c>
      <c r="D25" s="148"/>
      <c r="E25" s="145" t="s">
        <v>1</v>
      </c>
      <c r="F25" s="145" t="s">
        <v>270</v>
      </c>
      <c r="G25" s="145" t="s">
        <v>48</v>
      </c>
      <c r="H25" s="145" t="s">
        <v>48</v>
      </c>
    </row>
    <row r="26" spans="2:8">
      <c r="B26" s="356"/>
      <c r="C26" s="148" t="s">
        <v>252</v>
      </c>
      <c r="D26" s="148"/>
      <c r="E26" s="145" t="s">
        <v>48</v>
      </c>
      <c r="F26" s="145" t="s">
        <v>237</v>
      </c>
      <c r="G26" s="145" t="s">
        <v>48</v>
      </c>
      <c r="H26" s="145" t="s">
        <v>48</v>
      </c>
    </row>
    <row r="27" spans="2:8">
      <c r="B27" s="356"/>
      <c r="C27" s="148" t="s">
        <v>253</v>
      </c>
      <c r="D27" s="148"/>
      <c r="E27" s="145" t="s">
        <v>48</v>
      </c>
      <c r="F27" s="145" t="s">
        <v>48</v>
      </c>
      <c r="G27" s="145" t="s">
        <v>48</v>
      </c>
      <c r="H27" s="145" t="s">
        <v>1</v>
      </c>
    </row>
    <row r="28" spans="2:8">
      <c r="B28" s="346" t="s">
        <v>219</v>
      </c>
      <c r="C28" s="346"/>
      <c r="D28" s="346"/>
      <c r="E28" s="150">
        <v>42829</v>
      </c>
      <c r="F28" s="150">
        <v>42829</v>
      </c>
      <c r="G28" s="150">
        <v>42829</v>
      </c>
      <c r="H28" s="150">
        <v>42829</v>
      </c>
    </row>
    <row r="29" spans="2:8">
      <c r="B29" s="346" t="s">
        <v>4</v>
      </c>
      <c r="C29" s="346"/>
      <c r="D29" s="346"/>
      <c r="E29" s="149" t="s">
        <v>190</v>
      </c>
      <c r="F29" s="149" t="s">
        <v>190</v>
      </c>
      <c r="G29" s="149" t="s">
        <v>225</v>
      </c>
      <c r="H29" s="149" t="s">
        <v>190</v>
      </c>
    </row>
    <row r="33" spans="1:10">
      <c r="A33" t="s">
        <v>10</v>
      </c>
    </row>
    <row r="36" spans="1:10">
      <c r="B36" s="348" t="s">
        <v>267</v>
      </c>
      <c r="C36" s="348"/>
      <c r="D36" s="348"/>
      <c r="E36" s="145">
        <v>1</v>
      </c>
      <c r="F36" s="145">
        <v>2</v>
      </c>
      <c r="G36" s="145">
        <v>3</v>
      </c>
    </row>
    <row r="37" spans="1:10">
      <c r="B37" s="347" t="s">
        <v>0</v>
      </c>
      <c r="C37" s="148" t="s">
        <v>255</v>
      </c>
      <c r="D37" s="148"/>
      <c r="E37" s="145" t="s">
        <v>268</v>
      </c>
      <c r="F37" s="145" t="s">
        <v>268</v>
      </c>
      <c r="G37" s="145" t="s">
        <v>268</v>
      </c>
      <c r="H37" s="143"/>
      <c r="I37" s="143"/>
    </row>
    <row r="38" spans="1:10">
      <c r="B38" s="347"/>
      <c r="C38" s="148" t="s">
        <v>256</v>
      </c>
      <c r="D38" s="148"/>
      <c r="E38" s="145" t="s">
        <v>268</v>
      </c>
      <c r="F38" s="145" t="s">
        <v>268</v>
      </c>
      <c r="G38" s="145" t="s">
        <v>268</v>
      </c>
      <c r="H38" s="143"/>
      <c r="I38" s="143"/>
      <c r="J38" s="143"/>
    </row>
    <row r="39" spans="1:10">
      <c r="B39" s="347"/>
      <c r="C39" s="148" t="s">
        <v>257</v>
      </c>
      <c r="D39" s="148"/>
      <c r="E39" s="145" t="s">
        <v>268</v>
      </c>
      <c r="F39" s="145" t="s">
        <v>268</v>
      </c>
      <c r="G39" s="145" t="s">
        <v>268</v>
      </c>
    </row>
    <row r="40" spans="1:10">
      <c r="B40" s="347"/>
      <c r="C40" s="148" t="s">
        <v>258</v>
      </c>
      <c r="D40" s="148"/>
      <c r="E40" s="145" t="s">
        <v>268</v>
      </c>
      <c r="F40" s="145" t="s">
        <v>268</v>
      </c>
      <c r="G40" s="145" t="s">
        <v>268</v>
      </c>
    </row>
    <row r="41" spans="1:10">
      <c r="B41" s="347"/>
      <c r="C41" s="148" t="s">
        <v>259</v>
      </c>
      <c r="D41" s="148"/>
      <c r="E41" s="145" t="s">
        <v>268</v>
      </c>
      <c r="F41" s="145" t="s">
        <v>268</v>
      </c>
      <c r="G41" s="145" t="s">
        <v>268</v>
      </c>
    </row>
    <row r="42" spans="1:10">
      <c r="B42" s="347" t="s">
        <v>3</v>
      </c>
      <c r="C42" s="148" t="s">
        <v>260</v>
      </c>
      <c r="D42" s="148"/>
      <c r="E42" s="145" t="s">
        <v>1</v>
      </c>
      <c r="F42" s="145" t="s">
        <v>48</v>
      </c>
      <c r="G42" s="145" t="s">
        <v>48</v>
      </c>
    </row>
    <row r="43" spans="1:10">
      <c r="B43" s="347"/>
      <c r="C43" s="355" t="s">
        <v>264</v>
      </c>
      <c r="D43" s="355"/>
      <c r="E43" s="145" t="s">
        <v>48</v>
      </c>
      <c r="F43" s="145" t="s">
        <v>1</v>
      </c>
      <c r="G43" s="145" t="s">
        <v>48</v>
      </c>
    </row>
    <row r="44" spans="1:10">
      <c r="B44" s="347"/>
      <c r="C44" s="148" t="s">
        <v>261</v>
      </c>
      <c r="D44" s="148"/>
      <c r="E44" s="145" t="s">
        <v>48</v>
      </c>
      <c r="F44" s="145" t="s">
        <v>48</v>
      </c>
      <c r="G44" s="145" t="s">
        <v>1</v>
      </c>
    </row>
    <row r="45" spans="1:10">
      <c r="B45" s="347" t="s">
        <v>5</v>
      </c>
      <c r="C45" s="148" t="s">
        <v>262</v>
      </c>
      <c r="D45" s="148"/>
      <c r="E45" s="145" t="s">
        <v>1</v>
      </c>
      <c r="F45" s="145" t="s">
        <v>48</v>
      </c>
      <c r="G45" s="145" t="s">
        <v>48</v>
      </c>
    </row>
    <row r="46" spans="1:10">
      <c r="B46" s="347"/>
      <c r="C46" s="148" t="s">
        <v>263</v>
      </c>
      <c r="D46" s="148"/>
      <c r="E46" s="145" t="s">
        <v>48</v>
      </c>
      <c r="F46" s="145" t="s">
        <v>1</v>
      </c>
      <c r="G46" s="145" t="s">
        <v>48</v>
      </c>
    </row>
    <row r="47" spans="1:10">
      <c r="B47" s="347"/>
      <c r="C47" s="148" t="s">
        <v>265</v>
      </c>
      <c r="D47" s="148"/>
      <c r="E47" s="145" t="s">
        <v>1</v>
      </c>
      <c r="F47" s="145" t="s">
        <v>48</v>
      </c>
      <c r="G47" s="145" t="s">
        <v>48</v>
      </c>
    </row>
    <row r="48" spans="1:10">
      <c r="B48" s="347"/>
      <c r="C48" s="148" t="s">
        <v>266</v>
      </c>
      <c r="D48" s="148"/>
      <c r="E48" s="145" t="s">
        <v>48</v>
      </c>
      <c r="F48" s="145" t="s">
        <v>1</v>
      </c>
      <c r="G48" s="145" t="s">
        <v>48</v>
      </c>
    </row>
    <row r="49" spans="2:7">
      <c r="B49" s="347"/>
      <c r="C49" s="148" t="s">
        <v>271</v>
      </c>
      <c r="D49" s="148"/>
      <c r="E49" s="145" t="s">
        <v>48</v>
      </c>
      <c r="F49" s="145" t="s">
        <v>48</v>
      </c>
      <c r="G49" s="145" t="s">
        <v>1</v>
      </c>
    </row>
    <row r="50" spans="2:7">
      <c r="B50" s="349" t="s">
        <v>219</v>
      </c>
      <c r="C50" s="350"/>
      <c r="D50" s="351"/>
      <c r="E50" s="150">
        <v>42829</v>
      </c>
      <c r="F50" s="150">
        <v>42829</v>
      </c>
      <c r="G50" s="150">
        <v>42829</v>
      </c>
    </row>
    <row r="51" spans="2:7">
      <c r="B51" s="349" t="s">
        <v>4</v>
      </c>
      <c r="C51" s="350"/>
      <c r="D51" s="351"/>
      <c r="E51" s="149" t="s">
        <v>190</v>
      </c>
      <c r="F51" s="149" t="s">
        <v>190</v>
      </c>
      <c r="G51" s="149" t="s">
        <v>190</v>
      </c>
    </row>
  </sheetData>
  <mergeCells count="20">
    <mergeCell ref="B7:E7"/>
    <mergeCell ref="C43:D43"/>
    <mergeCell ref="B37:B41"/>
    <mergeCell ref="B42:B44"/>
    <mergeCell ref="B12:B20"/>
    <mergeCell ref="B25:B27"/>
    <mergeCell ref="B11:D11"/>
    <mergeCell ref="C17:C19"/>
    <mergeCell ref="B21:B24"/>
    <mergeCell ref="B28:D28"/>
    <mergeCell ref="A1:A2"/>
    <mergeCell ref="B1:U2"/>
    <mergeCell ref="B3:U3"/>
    <mergeCell ref="B5:E5"/>
    <mergeCell ref="B6:E6"/>
    <mergeCell ref="B29:D29"/>
    <mergeCell ref="B45:B49"/>
    <mergeCell ref="B36:D36"/>
    <mergeCell ref="B50:D50"/>
    <mergeCell ref="B51:D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workbookViewId="0">
      <selection activeCell="G11" sqref="G11"/>
    </sheetView>
  </sheetViews>
  <sheetFormatPr defaultRowHeight="15"/>
  <cols>
    <col min="1" max="1" width="20.5703125" customWidth="1"/>
    <col min="3" max="4" width="3.28515625" customWidth="1"/>
    <col min="5" max="5" width="4.140625" customWidth="1"/>
    <col min="6" max="6" width="3.28515625" customWidth="1"/>
    <col min="7" max="7" width="3.5703125" customWidth="1"/>
    <col min="8" max="16" width="3.28515625" customWidth="1"/>
    <col min="17" max="17" width="3.5703125" customWidth="1"/>
    <col min="18" max="18" width="9.42578125" customWidth="1"/>
    <col min="19" max="19" width="0.140625" customWidth="1"/>
    <col min="20" max="25" width="3.28515625" hidden="1" customWidth="1"/>
    <col min="26" max="26" width="2.42578125" hidden="1" customWidth="1"/>
    <col min="27" max="35" width="3.28515625" hidden="1" customWidth="1"/>
    <col min="36" max="36" width="1" customWidth="1"/>
    <col min="37" max="37" width="16" customWidth="1"/>
    <col min="38" max="47" width="8.5703125" customWidth="1"/>
  </cols>
  <sheetData>
    <row r="1" spans="1:47">
      <c r="A1" s="352" t="s">
        <v>6</v>
      </c>
      <c r="B1" s="175" t="s">
        <v>7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47">
      <c r="A2" s="174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80"/>
    </row>
    <row r="3" spans="1:47">
      <c r="A3" s="4" t="s">
        <v>8</v>
      </c>
      <c r="B3" s="353" t="s">
        <v>141</v>
      </c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</row>
    <row r="4" spans="1:47">
      <c r="A4" s="1"/>
      <c r="B4" s="354" t="s">
        <v>14</v>
      </c>
      <c r="C4" s="354"/>
      <c r="D4" s="354"/>
      <c r="E4" s="35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47">
      <c r="A5" s="1"/>
      <c r="B5" s="185" t="s">
        <v>15</v>
      </c>
      <c r="C5" s="185"/>
      <c r="D5" s="185"/>
      <c r="E5" s="18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47">
      <c r="A6" s="1"/>
      <c r="B6" s="185" t="s">
        <v>16</v>
      </c>
      <c r="C6" s="185"/>
      <c r="D6" s="185"/>
      <c r="E6" s="18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4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4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4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47">
      <c r="A10" s="186" t="s">
        <v>142</v>
      </c>
      <c r="B10" s="186"/>
      <c r="C10" s="186"/>
      <c r="D10" s="186"/>
      <c r="E10" s="83"/>
      <c r="F10" s="83"/>
      <c r="G10" s="83"/>
      <c r="H10" s="83"/>
      <c r="I10" s="8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6" spans="1:47">
      <c r="B16" s="84"/>
      <c r="C16" s="376"/>
      <c r="D16" s="376"/>
      <c r="E16" s="376"/>
      <c r="F16" s="376"/>
      <c r="G16" s="376"/>
      <c r="H16" s="376"/>
      <c r="I16" s="376"/>
      <c r="J16" s="376"/>
      <c r="K16" s="376"/>
      <c r="L16" s="376"/>
      <c r="M16" s="376"/>
      <c r="N16" s="37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85">
        <v>1</v>
      </c>
      <c r="AM16" s="85">
        <v>2</v>
      </c>
      <c r="AN16" s="85">
        <v>3</v>
      </c>
      <c r="AO16" s="85">
        <v>4</v>
      </c>
      <c r="AP16" s="85">
        <v>5</v>
      </c>
      <c r="AQ16" s="85">
        <v>6</v>
      </c>
      <c r="AR16" s="85">
        <v>7</v>
      </c>
      <c r="AS16" s="85">
        <v>8</v>
      </c>
      <c r="AT16" s="85">
        <v>9</v>
      </c>
      <c r="AU16" s="85">
        <v>10</v>
      </c>
    </row>
    <row r="17" spans="2:47">
      <c r="B17" s="358" t="s">
        <v>143</v>
      </c>
      <c r="C17" s="359"/>
      <c r="D17" s="359"/>
      <c r="E17" s="359"/>
      <c r="F17" s="359"/>
      <c r="G17" s="360"/>
      <c r="H17" s="377">
        <v>0</v>
      </c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79"/>
      <c r="AL17" s="135" t="s">
        <v>1</v>
      </c>
      <c r="AM17" s="135" t="s">
        <v>48</v>
      </c>
      <c r="AN17" s="135" t="s">
        <v>48</v>
      </c>
      <c r="AO17" s="135" t="s">
        <v>48</v>
      </c>
      <c r="AP17" s="135" t="s">
        <v>48</v>
      </c>
      <c r="AQ17" s="135" t="s">
        <v>48</v>
      </c>
      <c r="AR17" s="135" t="s">
        <v>48</v>
      </c>
      <c r="AS17" s="135" t="s">
        <v>48</v>
      </c>
      <c r="AT17" s="135" t="s">
        <v>48</v>
      </c>
      <c r="AU17" s="135" t="s">
        <v>48</v>
      </c>
    </row>
    <row r="18" spans="2:47">
      <c r="B18" s="361"/>
      <c r="C18" s="362"/>
      <c r="D18" s="362"/>
      <c r="E18" s="362"/>
      <c r="F18" s="362"/>
      <c r="G18" s="363"/>
      <c r="H18" s="377" t="s">
        <v>88</v>
      </c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9"/>
      <c r="AL18" s="135"/>
      <c r="AM18" s="135" t="s">
        <v>1</v>
      </c>
      <c r="AN18" s="135" t="s">
        <v>1</v>
      </c>
      <c r="AO18" s="135" t="s">
        <v>1</v>
      </c>
      <c r="AP18" s="135" t="s">
        <v>1</v>
      </c>
      <c r="AQ18" s="135" t="s">
        <v>1</v>
      </c>
      <c r="AR18" s="135" t="s">
        <v>1</v>
      </c>
      <c r="AS18" s="135" t="s">
        <v>1</v>
      </c>
      <c r="AT18" s="135" t="s">
        <v>1</v>
      </c>
      <c r="AU18" s="135" t="s">
        <v>1</v>
      </c>
    </row>
    <row r="19" spans="2:47">
      <c r="B19" s="358" t="s">
        <v>89</v>
      </c>
      <c r="C19" s="359"/>
      <c r="D19" s="359"/>
      <c r="E19" s="359"/>
      <c r="F19" s="359"/>
      <c r="G19" s="360"/>
      <c r="H19" s="377" t="s">
        <v>144</v>
      </c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9"/>
      <c r="AL19" s="135" t="s">
        <v>1</v>
      </c>
      <c r="AM19" s="135" t="s">
        <v>1</v>
      </c>
      <c r="AN19" s="135" t="s">
        <v>1</v>
      </c>
      <c r="AO19" s="135" t="s">
        <v>1</v>
      </c>
      <c r="AP19" s="135" t="s">
        <v>1</v>
      </c>
      <c r="AQ19" s="135" t="s">
        <v>1</v>
      </c>
      <c r="AR19" s="135" t="s">
        <v>1</v>
      </c>
      <c r="AS19" s="135" t="s">
        <v>1</v>
      </c>
      <c r="AT19" s="135" t="s">
        <v>1</v>
      </c>
      <c r="AU19" s="135" t="s">
        <v>1</v>
      </c>
    </row>
    <row r="20" spans="2:47">
      <c r="B20" s="380"/>
      <c r="C20" s="381"/>
      <c r="D20" s="381"/>
      <c r="E20" s="381"/>
      <c r="F20" s="381"/>
      <c r="G20" s="382"/>
      <c r="H20" s="377" t="s">
        <v>145</v>
      </c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  <c r="AI20" s="378"/>
      <c r="AJ20" s="378"/>
      <c r="AK20" s="379"/>
      <c r="AL20" s="135" t="s">
        <v>48</v>
      </c>
      <c r="AM20" s="135" t="s">
        <v>48</v>
      </c>
      <c r="AN20" s="135" t="s">
        <v>48</v>
      </c>
      <c r="AO20" s="135" t="s">
        <v>48</v>
      </c>
      <c r="AP20" s="135" t="s">
        <v>48</v>
      </c>
      <c r="AQ20" s="135" t="s">
        <v>48</v>
      </c>
      <c r="AR20" s="135" t="s">
        <v>48</v>
      </c>
      <c r="AS20" s="135" t="s">
        <v>48</v>
      </c>
      <c r="AT20" s="135" t="s">
        <v>48</v>
      </c>
      <c r="AU20" s="135" t="s">
        <v>48</v>
      </c>
    </row>
    <row r="21" spans="2:47">
      <c r="B21" s="380"/>
      <c r="C21" s="381"/>
      <c r="D21" s="381"/>
      <c r="E21" s="381"/>
      <c r="F21" s="381"/>
      <c r="G21" s="382"/>
      <c r="H21" s="377" t="s">
        <v>92</v>
      </c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378"/>
      <c r="AG21" s="378"/>
      <c r="AH21" s="378"/>
      <c r="AI21" s="378"/>
      <c r="AJ21" s="378"/>
      <c r="AK21" s="379"/>
      <c r="AL21" s="135" t="s">
        <v>48</v>
      </c>
      <c r="AM21" s="135" t="s">
        <v>48</v>
      </c>
      <c r="AN21" s="135" t="s">
        <v>48</v>
      </c>
      <c r="AO21" s="135" t="s">
        <v>48</v>
      </c>
      <c r="AP21" s="135" t="s">
        <v>48</v>
      </c>
      <c r="AQ21" s="135" t="s">
        <v>48</v>
      </c>
      <c r="AR21" s="135" t="s">
        <v>48</v>
      </c>
      <c r="AS21" s="135" t="s">
        <v>48</v>
      </c>
      <c r="AT21" s="135" t="s">
        <v>48</v>
      </c>
      <c r="AU21" s="135" t="s">
        <v>48</v>
      </c>
    </row>
    <row r="22" spans="2:47">
      <c r="B22" s="361"/>
      <c r="C22" s="362"/>
      <c r="D22" s="362"/>
      <c r="E22" s="362"/>
      <c r="F22" s="362"/>
      <c r="G22" s="363"/>
      <c r="H22" s="364" t="s">
        <v>97</v>
      </c>
      <c r="I22" s="365"/>
      <c r="J22" s="365"/>
      <c r="K22" s="365"/>
      <c r="L22" s="365"/>
      <c r="M22" s="365"/>
      <c r="N22" s="365"/>
      <c r="O22" s="365"/>
      <c r="P22" s="365"/>
      <c r="Q22" s="365"/>
      <c r="R22" s="365"/>
      <c r="S22" s="365"/>
      <c r="T22" s="365"/>
      <c r="U22" s="365"/>
      <c r="V22" s="365"/>
      <c r="W22" s="365"/>
      <c r="X22" s="365"/>
      <c r="Y22" s="365"/>
      <c r="Z22" s="365"/>
      <c r="AA22" s="365"/>
      <c r="AB22" s="365"/>
      <c r="AC22" s="365"/>
      <c r="AD22" s="365"/>
      <c r="AE22" s="365"/>
      <c r="AF22" s="365"/>
      <c r="AG22" s="365"/>
      <c r="AH22" s="365"/>
      <c r="AI22" s="365"/>
      <c r="AJ22" s="365"/>
      <c r="AK22" s="366"/>
      <c r="AL22" s="135" t="s">
        <v>48</v>
      </c>
      <c r="AM22" s="135" t="s">
        <v>48</v>
      </c>
      <c r="AN22" s="135" t="s">
        <v>48</v>
      </c>
      <c r="AO22" s="135" t="s">
        <v>48</v>
      </c>
      <c r="AP22" s="135" t="s">
        <v>48</v>
      </c>
      <c r="AQ22" s="135" t="s">
        <v>48</v>
      </c>
      <c r="AR22" s="135" t="s">
        <v>48</v>
      </c>
      <c r="AS22" s="135" t="s">
        <v>48</v>
      </c>
      <c r="AT22" s="135" t="s">
        <v>48</v>
      </c>
      <c r="AU22" s="135" t="s">
        <v>48</v>
      </c>
    </row>
    <row r="23" spans="2:47">
      <c r="B23" s="358" t="s">
        <v>146</v>
      </c>
      <c r="C23" s="359"/>
      <c r="D23" s="359"/>
      <c r="E23" s="359"/>
      <c r="F23" s="359"/>
      <c r="G23" s="360"/>
      <c r="H23" s="364" t="s">
        <v>154</v>
      </c>
      <c r="I23" s="365"/>
      <c r="J23" s="365"/>
      <c r="K23" s="365"/>
      <c r="L23" s="365"/>
      <c r="M23" s="365"/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365"/>
      <c r="AD23" s="365"/>
      <c r="AE23" s="365"/>
      <c r="AF23" s="365"/>
      <c r="AG23" s="365"/>
      <c r="AH23" s="365"/>
      <c r="AI23" s="365"/>
      <c r="AJ23" s="365"/>
      <c r="AK23" s="366"/>
      <c r="AL23" s="135" t="s">
        <v>48</v>
      </c>
      <c r="AM23" s="135" t="s">
        <v>1</v>
      </c>
      <c r="AN23" s="135" t="s">
        <v>48</v>
      </c>
      <c r="AO23" s="135" t="s">
        <v>48</v>
      </c>
      <c r="AP23" s="135" t="s">
        <v>48</v>
      </c>
      <c r="AQ23" s="135" t="s">
        <v>1</v>
      </c>
      <c r="AR23" s="135" t="s">
        <v>48</v>
      </c>
      <c r="AS23" s="135" t="s">
        <v>48</v>
      </c>
      <c r="AT23" s="135" t="s">
        <v>48</v>
      </c>
      <c r="AU23" s="135" t="s">
        <v>48</v>
      </c>
    </row>
    <row r="24" spans="2:47">
      <c r="B24" s="361"/>
      <c r="C24" s="362"/>
      <c r="D24" s="362"/>
      <c r="E24" s="362"/>
      <c r="F24" s="362"/>
      <c r="G24" s="363"/>
      <c r="H24" s="364" t="s">
        <v>147</v>
      </c>
      <c r="I24" s="365"/>
      <c r="J24" s="365"/>
      <c r="K24" s="365"/>
      <c r="L24" s="365"/>
      <c r="M24" s="365"/>
      <c r="N24" s="365"/>
      <c r="O24" s="365"/>
      <c r="P24" s="365"/>
      <c r="Q24" s="365"/>
      <c r="R24" s="365"/>
      <c r="S24" s="365"/>
      <c r="T24" s="365"/>
      <c r="U24" s="365"/>
      <c r="V24" s="365"/>
      <c r="W24" s="365"/>
      <c r="X24" s="365"/>
      <c r="Y24" s="365"/>
      <c r="Z24" s="365"/>
      <c r="AA24" s="365"/>
      <c r="AB24" s="365"/>
      <c r="AC24" s="365"/>
      <c r="AD24" s="365"/>
      <c r="AE24" s="365"/>
      <c r="AF24" s="365"/>
      <c r="AG24" s="365"/>
      <c r="AH24" s="365"/>
      <c r="AI24" s="365"/>
      <c r="AJ24" s="365"/>
      <c r="AK24" s="366"/>
      <c r="AL24" s="135" t="s">
        <v>48</v>
      </c>
      <c r="AM24" s="135" t="s">
        <v>48</v>
      </c>
      <c r="AN24" s="135" t="s">
        <v>1</v>
      </c>
      <c r="AO24" s="135" t="s">
        <v>48</v>
      </c>
      <c r="AP24" s="135" t="s">
        <v>48</v>
      </c>
      <c r="AQ24" s="135"/>
      <c r="AR24" s="135" t="s">
        <v>1</v>
      </c>
      <c r="AS24" s="135" t="s">
        <v>48</v>
      </c>
      <c r="AT24" s="135" t="s">
        <v>48</v>
      </c>
      <c r="AU24" s="135" t="s">
        <v>48</v>
      </c>
    </row>
    <row r="25" spans="2:47">
      <c r="B25" s="367" t="s">
        <v>148</v>
      </c>
      <c r="C25" s="368"/>
      <c r="D25" s="368"/>
      <c r="E25" s="368"/>
      <c r="F25" s="368"/>
      <c r="G25" s="369"/>
      <c r="H25" s="387" t="s">
        <v>155</v>
      </c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387"/>
      <c r="AB25" s="387"/>
      <c r="AC25" s="387"/>
      <c r="AD25" s="387"/>
      <c r="AE25" s="387"/>
      <c r="AF25" s="387"/>
      <c r="AG25" s="387"/>
      <c r="AH25" s="387"/>
      <c r="AI25" s="387"/>
      <c r="AJ25" s="387"/>
      <c r="AK25" s="388"/>
      <c r="AL25" s="135" t="s">
        <v>48</v>
      </c>
      <c r="AM25" s="135" t="s">
        <v>1</v>
      </c>
      <c r="AN25" s="135" t="s">
        <v>48</v>
      </c>
      <c r="AO25" s="135" t="s">
        <v>48</v>
      </c>
      <c r="AP25" s="135" t="s">
        <v>48</v>
      </c>
      <c r="AQ25" s="135" t="s">
        <v>1</v>
      </c>
      <c r="AR25" s="135"/>
      <c r="AS25" s="135" t="s">
        <v>48</v>
      </c>
      <c r="AT25" s="135" t="s">
        <v>48</v>
      </c>
      <c r="AU25" s="135" t="s">
        <v>48</v>
      </c>
    </row>
    <row r="26" spans="2:47">
      <c r="B26" s="370"/>
      <c r="C26" s="371"/>
      <c r="D26" s="371"/>
      <c r="E26" s="371"/>
      <c r="F26" s="371"/>
      <c r="G26" s="372"/>
      <c r="H26" s="132" t="s">
        <v>231</v>
      </c>
      <c r="I26" s="133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5" t="s">
        <v>48</v>
      </c>
      <c r="AM26" s="135" t="s">
        <v>48</v>
      </c>
      <c r="AN26" s="135" t="s">
        <v>1</v>
      </c>
      <c r="AO26" s="135" t="s">
        <v>48</v>
      </c>
      <c r="AP26" s="135" t="s">
        <v>48</v>
      </c>
      <c r="AQ26" s="135" t="s">
        <v>48</v>
      </c>
      <c r="AR26" s="135" t="s">
        <v>1</v>
      </c>
      <c r="AS26" s="135" t="s">
        <v>48</v>
      </c>
      <c r="AT26" s="135" t="s">
        <v>48</v>
      </c>
      <c r="AU26" s="135" t="s">
        <v>48</v>
      </c>
    </row>
    <row r="27" spans="2:47">
      <c r="B27" s="370"/>
      <c r="C27" s="371"/>
      <c r="D27" s="371"/>
      <c r="E27" s="371"/>
      <c r="F27" s="371"/>
      <c r="G27" s="372"/>
      <c r="H27" s="86" t="s">
        <v>232</v>
      </c>
      <c r="I27" s="87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134"/>
      <c r="AL27" s="135" t="s">
        <v>48</v>
      </c>
      <c r="AM27" s="135" t="s">
        <v>48</v>
      </c>
      <c r="AN27" s="135" t="s">
        <v>48</v>
      </c>
      <c r="AO27" s="135" t="s">
        <v>1</v>
      </c>
      <c r="AP27" s="135" t="s">
        <v>48</v>
      </c>
      <c r="AQ27" s="135" t="s">
        <v>48</v>
      </c>
      <c r="AR27" s="135" t="s">
        <v>48</v>
      </c>
      <c r="AS27" s="135" t="s">
        <v>1</v>
      </c>
      <c r="AT27" s="135" t="s">
        <v>48</v>
      </c>
      <c r="AU27" s="135" t="s">
        <v>48</v>
      </c>
    </row>
    <row r="28" spans="2:47">
      <c r="B28" s="373"/>
      <c r="C28" s="374"/>
      <c r="D28" s="374"/>
      <c r="E28" s="374"/>
      <c r="F28" s="374"/>
      <c r="G28" s="375"/>
      <c r="H28" s="389" t="s">
        <v>233</v>
      </c>
      <c r="I28" s="390"/>
      <c r="J28" s="390"/>
      <c r="K28" s="390"/>
      <c r="L28" s="390"/>
      <c r="M28" s="390"/>
      <c r="N28" s="390"/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390"/>
      <c r="AA28" s="390"/>
      <c r="AB28" s="390"/>
      <c r="AC28" s="390"/>
      <c r="AD28" s="390"/>
      <c r="AE28" s="390"/>
      <c r="AF28" s="390"/>
      <c r="AG28" s="390"/>
      <c r="AH28" s="390"/>
      <c r="AI28" s="390"/>
      <c r="AJ28" s="390"/>
      <c r="AK28" s="391"/>
      <c r="AL28" s="135" t="s">
        <v>48</v>
      </c>
      <c r="AM28" s="135" t="s">
        <v>48</v>
      </c>
      <c r="AN28" s="135" t="s">
        <v>48</v>
      </c>
      <c r="AO28" s="135" t="s">
        <v>48</v>
      </c>
      <c r="AP28" s="135" t="s">
        <v>1</v>
      </c>
      <c r="AQ28" s="135" t="s">
        <v>48</v>
      </c>
      <c r="AR28" s="135" t="s">
        <v>48</v>
      </c>
      <c r="AS28" s="135"/>
      <c r="AT28" s="135" t="s">
        <v>1</v>
      </c>
      <c r="AU28" s="135" t="s">
        <v>48</v>
      </c>
    </row>
    <row r="29" spans="2:47">
      <c r="B29" s="367" t="s">
        <v>149</v>
      </c>
      <c r="C29" s="368"/>
      <c r="D29" s="368"/>
      <c r="E29" s="368"/>
      <c r="F29" s="368"/>
      <c r="G29" s="369"/>
      <c r="H29" s="389" t="s">
        <v>150</v>
      </c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90"/>
      <c r="AE29" s="390"/>
      <c r="AF29" s="390"/>
      <c r="AG29" s="390"/>
      <c r="AH29" s="390"/>
      <c r="AI29" s="390"/>
      <c r="AJ29" s="390"/>
      <c r="AK29" s="391"/>
      <c r="AL29" s="135" t="s">
        <v>48</v>
      </c>
      <c r="AM29" s="135" t="s">
        <v>1</v>
      </c>
      <c r="AN29" s="135" t="s">
        <v>1</v>
      </c>
      <c r="AO29" s="135" t="s">
        <v>1</v>
      </c>
      <c r="AP29" s="135" t="s">
        <v>1</v>
      </c>
      <c r="AQ29" s="135" t="s">
        <v>1</v>
      </c>
      <c r="AR29" s="135" t="s">
        <v>1</v>
      </c>
      <c r="AS29" s="135" t="s">
        <v>1</v>
      </c>
      <c r="AT29" s="135" t="s">
        <v>1</v>
      </c>
      <c r="AU29" s="135" t="s">
        <v>48</v>
      </c>
    </row>
    <row r="30" spans="2:47">
      <c r="B30" s="373"/>
      <c r="C30" s="374"/>
      <c r="D30" s="374"/>
      <c r="E30" s="374"/>
      <c r="F30" s="374"/>
      <c r="G30" s="375"/>
      <c r="H30" s="389" t="s">
        <v>151</v>
      </c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0"/>
      <c r="AI30" s="390"/>
      <c r="AJ30" s="390"/>
      <c r="AK30" s="391"/>
      <c r="AL30" s="135" t="s">
        <v>48</v>
      </c>
      <c r="AM30" s="135" t="s">
        <v>48</v>
      </c>
      <c r="AN30" s="135" t="s">
        <v>48</v>
      </c>
      <c r="AO30" s="135" t="s">
        <v>48</v>
      </c>
      <c r="AP30" s="135" t="s">
        <v>48</v>
      </c>
      <c r="AQ30" s="135" t="s">
        <v>48</v>
      </c>
      <c r="AR30" s="135" t="s">
        <v>48</v>
      </c>
      <c r="AS30" s="135" t="s">
        <v>48</v>
      </c>
      <c r="AT30" s="135" t="s">
        <v>48</v>
      </c>
      <c r="AU30" s="135" t="s">
        <v>1</v>
      </c>
    </row>
    <row r="31" spans="2:47">
      <c r="B31" s="392" t="s">
        <v>3</v>
      </c>
      <c r="C31" s="393"/>
      <c r="D31" s="393"/>
      <c r="E31" s="393"/>
      <c r="F31" s="393"/>
      <c r="G31" s="393"/>
      <c r="H31" s="392" t="s">
        <v>157</v>
      </c>
      <c r="I31" s="393"/>
      <c r="J31" s="393"/>
      <c r="K31" s="393"/>
      <c r="L31" s="393"/>
      <c r="M31" s="393"/>
      <c r="N31" s="393"/>
      <c r="O31" s="393"/>
      <c r="P31" s="393"/>
      <c r="Q31" s="393"/>
      <c r="R31" s="393"/>
      <c r="S31" s="393"/>
      <c r="T31" s="393"/>
      <c r="U31" s="393"/>
      <c r="V31" s="393"/>
      <c r="W31" s="393"/>
      <c r="X31" s="393"/>
      <c r="Y31" s="393"/>
      <c r="Z31" s="393"/>
      <c r="AA31" s="393"/>
      <c r="AB31" s="393"/>
      <c r="AC31" s="393"/>
      <c r="AD31" s="393"/>
      <c r="AE31" s="393"/>
      <c r="AF31" s="393"/>
      <c r="AG31" s="393"/>
      <c r="AH31" s="393"/>
      <c r="AI31" s="393"/>
      <c r="AJ31" s="393"/>
      <c r="AK31" s="394"/>
      <c r="AL31" s="135" t="s">
        <v>1</v>
      </c>
      <c r="AM31" s="135" t="s">
        <v>1</v>
      </c>
      <c r="AN31" s="135" t="s">
        <v>1</v>
      </c>
      <c r="AO31" s="135" t="s">
        <v>1</v>
      </c>
      <c r="AP31" s="135" t="s">
        <v>1</v>
      </c>
      <c r="AQ31" s="135" t="s">
        <v>1</v>
      </c>
      <c r="AR31" s="135" t="s">
        <v>1</v>
      </c>
      <c r="AS31" s="135" t="s">
        <v>1</v>
      </c>
      <c r="AT31" s="135" t="s">
        <v>1</v>
      </c>
      <c r="AU31" s="135" t="s">
        <v>1</v>
      </c>
    </row>
    <row r="32" spans="2:47">
      <c r="B32" s="395" t="s">
        <v>5</v>
      </c>
      <c r="C32" s="396"/>
      <c r="D32" s="396"/>
      <c r="E32" s="396"/>
      <c r="F32" s="396"/>
      <c r="G32" s="397"/>
      <c r="H32" s="383" t="s">
        <v>156</v>
      </c>
      <c r="I32" s="384"/>
      <c r="J32" s="384"/>
      <c r="K32" s="384"/>
      <c r="L32" s="384"/>
      <c r="M32" s="384"/>
      <c r="N32" s="384"/>
      <c r="O32" s="384"/>
      <c r="P32" s="384"/>
      <c r="Q32" s="384"/>
      <c r="R32" s="384"/>
      <c r="S32" s="384"/>
      <c r="T32" s="384"/>
      <c r="U32" s="384"/>
      <c r="V32" s="384"/>
      <c r="W32" s="384"/>
      <c r="X32" s="384"/>
      <c r="Y32" s="384"/>
      <c r="Z32" s="384"/>
      <c r="AA32" s="384"/>
      <c r="AB32" s="384"/>
      <c r="AC32" s="384"/>
      <c r="AD32" s="384"/>
      <c r="AE32" s="384"/>
      <c r="AF32" s="384"/>
      <c r="AG32" s="384"/>
      <c r="AH32" s="384"/>
      <c r="AI32" s="384"/>
      <c r="AJ32" s="384"/>
      <c r="AK32" s="385"/>
      <c r="AL32" s="135" t="s">
        <v>48</v>
      </c>
      <c r="AM32" s="135" t="s">
        <v>1</v>
      </c>
      <c r="AN32" s="135" t="s">
        <v>48</v>
      </c>
      <c r="AO32" s="135" t="s">
        <v>48</v>
      </c>
      <c r="AP32" s="135" t="s">
        <v>30</v>
      </c>
      <c r="AQ32" s="135" t="s">
        <v>1</v>
      </c>
      <c r="AR32" s="135" t="s">
        <v>48</v>
      </c>
      <c r="AS32" s="135" t="s">
        <v>48</v>
      </c>
      <c r="AT32" s="135" t="s">
        <v>48</v>
      </c>
      <c r="AU32" s="135" t="s">
        <v>48</v>
      </c>
    </row>
    <row r="33" spans="2:47">
      <c r="B33" s="398"/>
      <c r="C33" s="399"/>
      <c r="D33" s="399"/>
      <c r="E33" s="399"/>
      <c r="F33" s="399"/>
      <c r="G33" s="400"/>
      <c r="H33" s="383" t="s">
        <v>234</v>
      </c>
      <c r="I33" s="384"/>
      <c r="J33" s="384"/>
      <c r="K33" s="384"/>
      <c r="L33" s="384"/>
      <c r="M33" s="384"/>
      <c r="N33" s="384"/>
      <c r="O33" s="384"/>
      <c r="P33" s="384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384"/>
      <c r="AG33" s="384"/>
      <c r="AH33" s="384"/>
      <c r="AI33" s="384"/>
      <c r="AJ33" s="384"/>
      <c r="AK33" s="385"/>
      <c r="AL33" s="135" t="s">
        <v>48</v>
      </c>
      <c r="AM33" s="135" t="s">
        <v>48</v>
      </c>
      <c r="AN33" s="135" t="s">
        <v>1</v>
      </c>
      <c r="AO33" s="135" t="s">
        <v>48</v>
      </c>
      <c r="AP33" s="135" t="s">
        <v>30</v>
      </c>
      <c r="AQ33" s="135" t="s">
        <v>30</v>
      </c>
      <c r="AR33" s="135" t="s">
        <v>1</v>
      </c>
      <c r="AS33" s="135" t="s">
        <v>48</v>
      </c>
      <c r="AT33" s="135" t="s">
        <v>48</v>
      </c>
      <c r="AU33" s="135" t="s">
        <v>48</v>
      </c>
    </row>
    <row r="34" spans="2:47">
      <c r="B34" s="398"/>
      <c r="C34" s="399"/>
      <c r="D34" s="399"/>
      <c r="E34" s="399"/>
      <c r="F34" s="399"/>
      <c r="G34" s="400"/>
      <c r="H34" s="404" t="s">
        <v>235</v>
      </c>
      <c r="I34" s="405"/>
      <c r="J34" s="405"/>
      <c r="K34" s="405"/>
      <c r="L34" s="405"/>
      <c r="M34" s="405"/>
      <c r="N34" s="405"/>
      <c r="O34" s="405"/>
      <c r="P34" s="405"/>
      <c r="Q34" s="405"/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  <c r="AC34" s="405"/>
      <c r="AD34" s="405"/>
      <c r="AE34" s="405"/>
      <c r="AF34" s="405"/>
      <c r="AG34" s="405"/>
      <c r="AH34" s="405"/>
      <c r="AI34" s="405"/>
      <c r="AJ34" s="405"/>
      <c r="AK34" s="405"/>
      <c r="AL34" s="135" t="s">
        <v>48</v>
      </c>
      <c r="AM34" s="135" t="s">
        <v>48</v>
      </c>
      <c r="AN34" s="135" t="s">
        <v>48</v>
      </c>
      <c r="AO34" s="135" t="s">
        <v>1</v>
      </c>
      <c r="AP34" s="135" t="s">
        <v>30</v>
      </c>
      <c r="AQ34" s="135" t="s">
        <v>30</v>
      </c>
      <c r="AR34" s="135" t="s">
        <v>30</v>
      </c>
      <c r="AS34" s="135" t="s">
        <v>1</v>
      </c>
      <c r="AT34" s="135" t="s">
        <v>48</v>
      </c>
      <c r="AU34" s="135" t="s">
        <v>48</v>
      </c>
    </row>
    <row r="35" spans="2:47">
      <c r="B35" s="398"/>
      <c r="C35" s="399"/>
      <c r="D35" s="399"/>
      <c r="E35" s="399"/>
      <c r="F35" s="399"/>
      <c r="G35" s="400"/>
      <c r="H35" s="406" t="s">
        <v>236</v>
      </c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  <c r="AF35" s="385"/>
      <c r="AG35" s="385"/>
      <c r="AH35" s="385"/>
      <c r="AI35" s="385"/>
      <c r="AJ35" s="385"/>
      <c r="AK35" s="385"/>
      <c r="AL35" s="135" t="s">
        <v>48</v>
      </c>
      <c r="AM35" s="135" t="s">
        <v>48</v>
      </c>
      <c r="AN35" s="135" t="s">
        <v>48</v>
      </c>
      <c r="AO35" s="135" t="s">
        <v>48</v>
      </c>
      <c r="AP35" s="135" t="s">
        <v>1</v>
      </c>
      <c r="AQ35" s="135" t="s">
        <v>30</v>
      </c>
      <c r="AR35" s="135" t="s">
        <v>30</v>
      </c>
      <c r="AS35" s="135" t="s">
        <v>30</v>
      </c>
      <c r="AT35" s="135" t="s">
        <v>1</v>
      </c>
      <c r="AU35" s="135" t="s">
        <v>48</v>
      </c>
    </row>
    <row r="36" spans="2:47">
      <c r="B36" s="398"/>
      <c r="C36" s="399"/>
      <c r="D36" s="399"/>
      <c r="E36" s="399"/>
      <c r="F36" s="399"/>
      <c r="G36" s="400"/>
      <c r="H36" s="383" t="s">
        <v>152</v>
      </c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384"/>
      <c r="AG36" s="384"/>
      <c r="AH36" s="384"/>
      <c r="AI36" s="384"/>
      <c r="AJ36" s="384"/>
      <c r="AK36" s="385"/>
      <c r="AL36" s="135" t="s">
        <v>237</v>
      </c>
      <c r="AM36" s="135" t="s">
        <v>48</v>
      </c>
      <c r="AN36" s="135" t="s">
        <v>48</v>
      </c>
      <c r="AO36" s="135" t="s">
        <v>48</v>
      </c>
      <c r="AP36" s="135" t="s">
        <v>48</v>
      </c>
      <c r="AQ36" s="135" t="s">
        <v>30</v>
      </c>
      <c r="AR36" s="135" t="s">
        <v>30</v>
      </c>
      <c r="AS36" s="135" t="s">
        <v>30</v>
      </c>
      <c r="AT36" s="135" t="s">
        <v>30</v>
      </c>
      <c r="AU36" s="135" t="s">
        <v>48</v>
      </c>
    </row>
    <row r="37" spans="2:47">
      <c r="B37" s="401"/>
      <c r="C37" s="402"/>
      <c r="D37" s="402"/>
      <c r="E37" s="402"/>
      <c r="F37" s="402"/>
      <c r="G37" s="403"/>
      <c r="H37" s="383" t="s">
        <v>153</v>
      </c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384"/>
      <c r="AG37" s="384"/>
      <c r="AH37" s="384"/>
      <c r="AI37" s="384"/>
      <c r="AJ37" s="384"/>
      <c r="AK37" s="385"/>
      <c r="AL37" s="135" t="s">
        <v>48</v>
      </c>
      <c r="AM37" s="135" t="s">
        <v>48</v>
      </c>
      <c r="AN37" s="135" t="s">
        <v>48</v>
      </c>
      <c r="AO37" s="135" t="s">
        <v>48</v>
      </c>
      <c r="AP37" s="135" t="s">
        <v>48</v>
      </c>
      <c r="AQ37" s="135" t="s">
        <v>30</v>
      </c>
      <c r="AR37" s="135" t="s">
        <v>30</v>
      </c>
      <c r="AS37" s="135" t="s">
        <v>30</v>
      </c>
      <c r="AT37" s="135" t="s">
        <v>30</v>
      </c>
      <c r="AU37" s="135" t="s">
        <v>1</v>
      </c>
    </row>
    <row r="38" spans="2:47">
      <c r="B38" s="206" t="s">
        <v>238</v>
      </c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386"/>
      <c r="AL38" s="140">
        <v>42829</v>
      </c>
      <c r="AM38" s="140">
        <v>42829</v>
      </c>
      <c r="AN38" s="140">
        <v>42829</v>
      </c>
      <c r="AO38" s="140">
        <v>42829</v>
      </c>
      <c r="AP38" s="140">
        <v>42829</v>
      </c>
      <c r="AQ38" s="140">
        <v>42829</v>
      </c>
      <c r="AR38" s="140">
        <v>42829</v>
      </c>
      <c r="AS38" s="140">
        <v>42829</v>
      </c>
      <c r="AT38" s="140">
        <v>42829</v>
      </c>
      <c r="AU38" s="140">
        <v>42829</v>
      </c>
    </row>
    <row r="39" spans="2:47">
      <c r="B39" s="357" t="s">
        <v>4</v>
      </c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  <c r="AA39" s="357"/>
      <c r="AB39" s="357"/>
      <c r="AC39" s="357"/>
      <c r="AD39" s="357"/>
      <c r="AE39" s="357"/>
      <c r="AF39" s="357"/>
      <c r="AG39" s="357"/>
      <c r="AH39" s="357"/>
      <c r="AI39" s="357"/>
      <c r="AJ39" s="357"/>
      <c r="AK39" s="357"/>
      <c r="AL39" s="136" t="s">
        <v>190</v>
      </c>
      <c r="AM39" s="136" t="s">
        <v>190</v>
      </c>
      <c r="AN39" s="136" t="s">
        <v>190</v>
      </c>
      <c r="AO39" s="136" t="s">
        <v>225</v>
      </c>
      <c r="AP39" s="136" t="s">
        <v>190</v>
      </c>
      <c r="AQ39" s="136" t="s">
        <v>190</v>
      </c>
      <c r="AR39" s="136" t="s">
        <v>190</v>
      </c>
      <c r="AS39" s="136" t="s">
        <v>190</v>
      </c>
      <c r="AT39" s="136" t="s">
        <v>190</v>
      </c>
      <c r="AU39" s="136" t="s">
        <v>190</v>
      </c>
    </row>
  </sheetData>
  <mergeCells count="36">
    <mergeCell ref="H36:AK36"/>
    <mergeCell ref="H37:AK37"/>
    <mergeCell ref="B38:AK38"/>
    <mergeCell ref="H25:AK25"/>
    <mergeCell ref="H28:AK28"/>
    <mergeCell ref="H29:AK29"/>
    <mergeCell ref="H30:AK30"/>
    <mergeCell ref="H33:AK33"/>
    <mergeCell ref="H31:AK31"/>
    <mergeCell ref="H32:AK32"/>
    <mergeCell ref="B29:G30"/>
    <mergeCell ref="B31:G31"/>
    <mergeCell ref="B32:G37"/>
    <mergeCell ref="H34:AK34"/>
    <mergeCell ref="H35:AK35"/>
    <mergeCell ref="B19:G22"/>
    <mergeCell ref="H19:AK19"/>
    <mergeCell ref="H20:AK20"/>
    <mergeCell ref="H21:AK21"/>
    <mergeCell ref="H22:AK22"/>
    <mergeCell ref="B39:AK39"/>
    <mergeCell ref="B6:E6"/>
    <mergeCell ref="A1:A2"/>
    <mergeCell ref="B1:U2"/>
    <mergeCell ref="B3:U3"/>
    <mergeCell ref="B4:E4"/>
    <mergeCell ref="B5:E5"/>
    <mergeCell ref="B23:G24"/>
    <mergeCell ref="H23:AK23"/>
    <mergeCell ref="H24:AK24"/>
    <mergeCell ref="B25:G28"/>
    <mergeCell ref="A10:D10"/>
    <mergeCell ref="C16:N16"/>
    <mergeCell ref="B17:G18"/>
    <mergeCell ref="H17:AK17"/>
    <mergeCell ref="H18:AK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22" workbookViewId="0">
      <selection activeCell="B8" sqref="B8"/>
    </sheetView>
  </sheetViews>
  <sheetFormatPr defaultRowHeight="15"/>
  <cols>
    <col min="1" max="1" width="18.42578125" customWidth="1"/>
    <col min="2" max="2" width="57.28515625" customWidth="1"/>
    <col min="3" max="3" width="0.28515625" hidden="1" customWidth="1"/>
    <col min="4" max="4" width="9.28515625" customWidth="1"/>
  </cols>
  <sheetData>
    <row r="1" spans="1:21">
      <c r="A1" s="352" t="s">
        <v>6</v>
      </c>
      <c r="B1" s="175" t="s">
        <v>7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>
      <c r="A2" s="174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80"/>
    </row>
    <row r="3" spans="1:21">
      <c r="A3" s="4" t="s">
        <v>8</v>
      </c>
      <c r="B3" s="353" t="s">
        <v>301</v>
      </c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</row>
    <row r="4" spans="1:21">
      <c r="A4" s="1"/>
      <c r="B4" s="354" t="s">
        <v>14</v>
      </c>
      <c r="C4" s="354"/>
      <c r="D4" s="354"/>
      <c r="E4" s="35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85" t="s">
        <v>15</v>
      </c>
      <c r="C5" s="185"/>
      <c r="D5" s="185"/>
      <c r="E5" s="18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85" t="s">
        <v>16</v>
      </c>
      <c r="C6" s="185"/>
      <c r="D6" s="185"/>
      <c r="E6" s="18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9" spans="1:21">
      <c r="A9" t="s">
        <v>8</v>
      </c>
    </row>
    <row r="10" spans="1:21">
      <c r="A10" s="152"/>
      <c r="B10" s="153" t="s">
        <v>267</v>
      </c>
      <c r="C10" s="153"/>
      <c r="D10" s="154"/>
      <c r="E10" s="145">
        <v>1</v>
      </c>
      <c r="F10" s="145">
        <v>2</v>
      </c>
      <c r="G10" s="145">
        <v>3</v>
      </c>
      <c r="H10" s="145">
        <v>4</v>
      </c>
      <c r="I10" s="145">
        <v>5</v>
      </c>
    </row>
    <row r="11" spans="1:21">
      <c r="A11" s="356" t="s">
        <v>0</v>
      </c>
      <c r="B11" s="355" t="s">
        <v>299</v>
      </c>
      <c r="C11" s="355"/>
      <c r="D11" s="408"/>
      <c r="E11" s="145" t="s">
        <v>1</v>
      </c>
      <c r="F11" s="145" t="s">
        <v>1</v>
      </c>
      <c r="G11" s="145" t="s">
        <v>1</v>
      </c>
      <c r="H11" s="145" t="s">
        <v>1</v>
      </c>
      <c r="I11" s="145" t="s">
        <v>1</v>
      </c>
    </row>
    <row r="12" spans="1:21">
      <c r="A12" s="356"/>
      <c r="B12" s="355" t="s">
        <v>274</v>
      </c>
      <c r="C12" s="355"/>
      <c r="D12" s="355"/>
      <c r="E12" s="145" t="s">
        <v>1</v>
      </c>
      <c r="F12" s="145" t="s">
        <v>1</v>
      </c>
      <c r="G12" s="145" t="s">
        <v>1</v>
      </c>
      <c r="H12" s="145" t="s">
        <v>1</v>
      </c>
      <c r="I12" s="145" t="s">
        <v>1</v>
      </c>
    </row>
    <row r="13" spans="1:21">
      <c r="A13" s="356"/>
      <c r="B13" s="355" t="s">
        <v>275</v>
      </c>
      <c r="C13" s="355"/>
      <c r="D13" s="355"/>
      <c r="E13" s="145" t="s">
        <v>1</v>
      </c>
      <c r="F13" s="145" t="s">
        <v>1</v>
      </c>
      <c r="G13" s="145" t="s">
        <v>1</v>
      </c>
      <c r="H13" s="145" t="s">
        <v>1</v>
      </c>
      <c r="I13" s="145" t="s">
        <v>1</v>
      </c>
    </row>
    <row r="14" spans="1:21">
      <c r="A14" s="356"/>
      <c r="B14" s="355" t="s">
        <v>276</v>
      </c>
      <c r="C14" s="355"/>
      <c r="D14" s="355"/>
      <c r="E14" s="145" t="s">
        <v>1</v>
      </c>
      <c r="F14" s="145" t="s">
        <v>1</v>
      </c>
      <c r="G14" s="145" t="s">
        <v>1</v>
      </c>
      <c r="H14" s="145" t="s">
        <v>1</v>
      </c>
      <c r="I14" s="145" t="s">
        <v>1</v>
      </c>
    </row>
    <row r="15" spans="1:21">
      <c r="A15" s="356"/>
      <c r="B15" s="355" t="s">
        <v>277</v>
      </c>
      <c r="C15" s="355"/>
      <c r="D15" s="355"/>
      <c r="E15" s="145" t="s">
        <v>1</v>
      </c>
      <c r="F15" s="145" t="s">
        <v>1</v>
      </c>
      <c r="G15" s="145" t="s">
        <v>1</v>
      </c>
      <c r="H15" s="145" t="s">
        <v>1</v>
      </c>
      <c r="I15" s="145" t="s">
        <v>1</v>
      </c>
    </row>
    <row r="16" spans="1:21">
      <c r="A16" s="356"/>
      <c r="B16" s="355" t="s">
        <v>278</v>
      </c>
      <c r="C16" s="355"/>
      <c r="D16" s="355"/>
      <c r="E16" s="145" t="s">
        <v>1</v>
      </c>
      <c r="F16" s="145" t="s">
        <v>1</v>
      </c>
      <c r="G16" s="145" t="s">
        <v>1</v>
      </c>
      <c r="H16" s="145" t="s">
        <v>1</v>
      </c>
      <c r="I16" s="145" t="s">
        <v>1</v>
      </c>
    </row>
    <row r="17" spans="1:9">
      <c r="A17" s="356"/>
      <c r="B17" s="355" t="s">
        <v>279</v>
      </c>
      <c r="C17" s="355"/>
      <c r="D17" s="355"/>
      <c r="E17" s="145" t="s">
        <v>1</v>
      </c>
      <c r="F17" s="145" t="s">
        <v>1</v>
      </c>
      <c r="G17" s="145" t="s">
        <v>1</v>
      </c>
      <c r="H17" s="145" t="s">
        <v>1</v>
      </c>
      <c r="I17" s="145" t="s">
        <v>1</v>
      </c>
    </row>
    <row r="18" spans="1:9">
      <c r="A18" s="356"/>
      <c r="B18" s="355" t="s">
        <v>280</v>
      </c>
      <c r="C18" s="355"/>
      <c r="D18" s="355"/>
      <c r="E18" s="145" t="s">
        <v>1</v>
      </c>
      <c r="F18" s="145" t="s">
        <v>1</v>
      </c>
      <c r="G18" s="145" t="s">
        <v>1</v>
      </c>
      <c r="H18" s="145" t="s">
        <v>1</v>
      </c>
      <c r="I18" s="145" t="s">
        <v>1</v>
      </c>
    </row>
    <row r="19" spans="1:9">
      <c r="A19" s="356"/>
      <c r="B19" s="355" t="s">
        <v>281</v>
      </c>
      <c r="C19" s="355"/>
      <c r="D19" s="355"/>
      <c r="E19" s="145" t="s">
        <v>1</v>
      </c>
      <c r="F19" s="145" t="s">
        <v>1</v>
      </c>
      <c r="G19" s="145" t="s">
        <v>1</v>
      </c>
      <c r="H19" s="145" t="s">
        <v>1</v>
      </c>
      <c r="I19" s="145" t="s">
        <v>1</v>
      </c>
    </row>
    <row r="20" spans="1:9">
      <c r="A20" s="356"/>
      <c r="B20" s="355" t="s">
        <v>282</v>
      </c>
      <c r="C20" s="355"/>
      <c r="D20" s="355"/>
      <c r="E20" s="145" t="s">
        <v>1</v>
      </c>
      <c r="F20" s="145" t="s">
        <v>1</v>
      </c>
      <c r="G20" s="145" t="s">
        <v>1</v>
      </c>
      <c r="H20" s="145" t="s">
        <v>1</v>
      </c>
      <c r="I20" s="145" t="s">
        <v>1</v>
      </c>
    </row>
    <row r="21" spans="1:9">
      <c r="A21" s="356"/>
      <c r="B21" s="355" t="s">
        <v>283</v>
      </c>
      <c r="C21" s="355"/>
      <c r="D21" s="355"/>
      <c r="E21" s="145" t="s">
        <v>1</v>
      </c>
      <c r="F21" s="145" t="s">
        <v>1</v>
      </c>
      <c r="G21" s="145" t="s">
        <v>1</v>
      </c>
      <c r="H21" s="145" t="s">
        <v>1</v>
      </c>
      <c r="I21" s="145" t="s">
        <v>1</v>
      </c>
    </row>
    <row r="22" spans="1:9">
      <c r="A22" s="356"/>
      <c r="B22" s="355" t="s">
        <v>284</v>
      </c>
      <c r="C22" s="355"/>
      <c r="D22" s="355"/>
      <c r="E22" s="145" t="s">
        <v>1</v>
      </c>
      <c r="F22" s="145" t="s">
        <v>1</v>
      </c>
      <c r="G22" s="145" t="s">
        <v>1</v>
      </c>
      <c r="H22" s="145" t="s">
        <v>1</v>
      </c>
      <c r="I22" s="145" t="s">
        <v>1</v>
      </c>
    </row>
    <row r="23" spans="1:9">
      <c r="A23" s="356"/>
      <c r="B23" s="355" t="s">
        <v>285</v>
      </c>
      <c r="C23" s="355"/>
      <c r="D23" s="355"/>
      <c r="E23" s="145" t="s">
        <v>1</v>
      </c>
      <c r="F23" s="145" t="s">
        <v>1</v>
      </c>
      <c r="G23" s="145" t="s">
        <v>1</v>
      </c>
      <c r="H23" s="145" t="s">
        <v>1</v>
      </c>
      <c r="I23" s="145" t="s">
        <v>1</v>
      </c>
    </row>
    <row r="24" spans="1:9">
      <c r="A24" s="356" t="s">
        <v>3</v>
      </c>
      <c r="B24" s="355" t="s">
        <v>286</v>
      </c>
      <c r="C24" s="355"/>
      <c r="D24" s="355"/>
      <c r="E24" s="145" t="s">
        <v>1</v>
      </c>
      <c r="F24" s="145" t="s">
        <v>48</v>
      </c>
      <c r="G24" s="145" t="s">
        <v>48</v>
      </c>
      <c r="H24" s="145" t="s">
        <v>48</v>
      </c>
      <c r="I24" s="145" t="s">
        <v>48</v>
      </c>
    </row>
    <row r="25" spans="1:9">
      <c r="A25" s="356"/>
      <c r="B25" s="355" t="s">
        <v>297</v>
      </c>
      <c r="C25" s="355"/>
      <c r="D25" s="355"/>
      <c r="E25" s="145" t="s">
        <v>48</v>
      </c>
      <c r="F25" s="145" t="s">
        <v>1</v>
      </c>
      <c r="G25" s="145" t="s">
        <v>48</v>
      </c>
      <c r="H25" s="145" t="s">
        <v>48</v>
      </c>
      <c r="I25" s="145" t="s">
        <v>48</v>
      </c>
    </row>
    <row r="26" spans="1:9">
      <c r="A26" s="356"/>
      <c r="B26" s="407" t="s">
        <v>290</v>
      </c>
      <c r="C26" s="407"/>
      <c r="D26" s="113" t="s">
        <v>291</v>
      </c>
      <c r="E26" s="145" t="s">
        <v>48</v>
      </c>
      <c r="F26" s="145" t="s">
        <v>48</v>
      </c>
      <c r="G26" s="145" t="s">
        <v>1</v>
      </c>
      <c r="H26" s="145" t="s">
        <v>48</v>
      </c>
      <c r="I26" s="145" t="s">
        <v>48</v>
      </c>
    </row>
    <row r="27" spans="1:9" ht="30" customHeight="1">
      <c r="A27" s="356"/>
      <c r="B27" s="407"/>
      <c r="C27" s="407"/>
      <c r="D27" s="113" t="s">
        <v>292</v>
      </c>
      <c r="E27" s="145" t="s">
        <v>48</v>
      </c>
      <c r="F27" s="145" t="s">
        <v>48</v>
      </c>
      <c r="G27" s="145" t="s">
        <v>48</v>
      </c>
      <c r="H27" s="145" t="s">
        <v>1</v>
      </c>
      <c r="I27" s="145" t="s">
        <v>48</v>
      </c>
    </row>
    <row r="28" spans="1:9">
      <c r="A28" s="356"/>
      <c r="B28" s="355" t="s">
        <v>287</v>
      </c>
      <c r="C28" s="355"/>
      <c r="D28" s="355"/>
      <c r="E28" s="145" t="s">
        <v>48</v>
      </c>
      <c r="F28" s="145" t="s">
        <v>48</v>
      </c>
      <c r="G28" s="145" t="s">
        <v>48</v>
      </c>
      <c r="H28" s="145" t="s">
        <v>48</v>
      </c>
      <c r="I28" s="145" t="s">
        <v>1</v>
      </c>
    </row>
    <row r="29" spans="1:9">
      <c r="A29" s="356"/>
      <c r="B29" s="355" t="s">
        <v>295</v>
      </c>
      <c r="C29" s="355"/>
      <c r="D29" s="355"/>
      <c r="E29" s="145" t="s">
        <v>1</v>
      </c>
      <c r="F29" s="145" t="s">
        <v>1</v>
      </c>
      <c r="G29" s="145" t="s">
        <v>1</v>
      </c>
      <c r="H29" s="145" t="s">
        <v>1</v>
      </c>
      <c r="I29" s="145" t="s">
        <v>1</v>
      </c>
    </row>
    <row r="30" spans="1:9">
      <c r="A30" s="356" t="s">
        <v>5</v>
      </c>
      <c r="B30" s="355" t="s">
        <v>288</v>
      </c>
      <c r="C30" s="355"/>
      <c r="D30" s="355"/>
      <c r="E30" s="145" t="s">
        <v>1</v>
      </c>
      <c r="F30" s="145" t="s">
        <v>48</v>
      </c>
      <c r="G30" s="145" t="s">
        <v>48</v>
      </c>
      <c r="H30" s="145" t="s">
        <v>48</v>
      </c>
      <c r="I30" s="145" t="s">
        <v>48</v>
      </c>
    </row>
    <row r="31" spans="1:9">
      <c r="A31" s="356"/>
      <c r="B31" s="355" t="s">
        <v>289</v>
      </c>
      <c r="C31" s="355"/>
      <c r="D31" s="355"/>
      <c r="E31" s="145" t="s">
        <v>48</v>
      </c>
      <c r="F31" s="145" t="s">
        <v>1</v>
      </c>
      <c r="G31" s="145" t="s">
        <v>48</v>
      </c>
      <c r="H31" s="145" t="s">
        <v>48</v>
      </c>
      <c r="I31" s="145" t="s">
        <v>48</v>
      </c>
    </row>
    <row r="32" spans="1:9">
      <c r="A32" s="356"/>
      <c r="B32" s="355" t="s">
        <v>293</v>
      </c>
      <c r="C32" s="355"/>
      <c r="D32" s="355"/>
      <c r="E32" s="145" t="s">
        <v>48</v>
      </c>
      <c r="F32" s="145" t="s">
        <v>48</v>
      </c>
      <c r="G32" s="145" t="s">
        <v>1</v>
      </c>
      <c r="H32" s="145" t="s">
        <v>48</v>
      </c>
      <c r="I32" s="145" t="s">
        <v>48</v>
      </c>
    </row>
    <row r="33" spans="1:9">
      <c r="A33" s="356"/>
      <c r="B33" s="355" t="s">
        <v>294</v>
      </c>
      <c r="C33" s="355"/>
      <c r="D33" s="355"/>
      <c r="E33" s="145" t="s">
        <v>48</v>
      </c>
      <c r="F33" s="145" t="s">
        <v>48</v>
      </c>
      <c r="G33" s="145" t="s">
        <v>48</v>
      </c>
      <c r="H33" s="145" t="s">
        <v>1</v>
      </c>
      <c r="I33" s="145" t="s">
        <v>48</v>
      </c>
    </row>
    <row r="34" spans="1:9">
      <c r="A34" s="356"/>
      <c r="B34" s="409" t="s">
        <v>298</v>
      </c>
      <c r="C34" s="409"/>
      <c r="D34" s="409"/>
      <c r="E34" s="145" t="s">
        <v>48</v>
      </c>
      <c r="F34" s="145" t="s">
        <v>48</v>
      </c>
      <c r="G34" s="145" t="s">
        <v>48</v>
      </c>
      <c r="H34" s="145" t="s">
        <v>48</v>
      </c>
      <c r="I34" s="145" t="s">
        <v>1</v>
      </c>
    </row>
    <row r="35" spans="1:9">
      <c r="A35" s="356"/>
      <c r="B35" s="355" t="s">
        <v>296</v>
      </c>
      <c r="C35" s="355"/>
      <c r="D35" s="355"/>
      <c r="E35" s="145" t="s">
        <v>1</v>
      </c>
      <c r="F35" s="145" t="s">
        <v>1</v>
      </c>
      <c r="G35" s="145" t="s">
        <v>1</v>
      </c>
      <c r="H35" s="145" t="s">
        <v>1</v>
      </c>
      <c r="I35" s="145" t="s">
        <v>1</v>
      </c>
    </row>
    <row r="36" spans="1:9">
      <c r="A36" s="346" t="s">
        <v>223</v>
      </c>
      <c r="B36" s="346"/>
      <c r="C36" s="346"/>
      <c r="D36" s="346"/>
      <c r="E36" s="150">
        <v>42831</v>
      </c>
      <c r="F36" s="150">
        <v>42831</v>
      </c>
      <c r="G36" s="150">
        <v>42831</v>
      </c>
      <c r="H36" s="150">
        <v>42831</v>
      </c>
      <c r="I36" s="150">
        <v>42831</v>
      </c>
    </row>
    <row r="37" spans="1:9">
      <c r="A37" s="346" t="s">
        <v>300</v>
      </c>
      <c r="B37" s="346"/>
      <c r="C37" s="346"/>
      <c r="D37" s="346"/>
      <c r="E37" s="149" t="s">
        <v>220</v>
      </c>
      <c r="F37" s="149" t="s">
        <v>220</v>
      </c>
      <c r="G37" s="149" t="s">
        <v>220</v>
      </c>
      <c r="H37" s="149" t="s">
        <v>220</v>
      </c>
      <c r="I37" s="149" t="s">
        <v>220</v>
      </c>
    </row>
  </sheetData>
  <mergeCells count="35">
    <mergeCell ref="A37:D37"/>
    <mergeCell ref="A1:A2"/>
    <mergeCell ref="B1:U2"/>
    <mergeCell ref="B3:U3"/>
    <mergeCell ref="B4:E4"/>
    <mergeCell ref="B5:E5"/>
    <mergeCell ref="B6:E6"/>
    <mergeCell ref="B30:D30"/>
    <mergeCell ref="B31:D31"/>
    <mergeCell ref="B32:D32"/>
    <mergeCell ref="B33:D33"/>
    <mergeCell ref="B34:D34"/>
    <mergeCell ref="B35:D35"/>
    <mergeCell ref="B22:D22"/>
    <mergeCell ref="B25:D25"/>
    <mergeCell ref="B28:D28"/>
    <mergeCell ref="A36:D36"/>
    <mergeCell ref="B21:D21"/>
    <mergeCell ref="B26:C27"/>
    <mergeCell ref="A24:A29"/>
    <mergeCell ref="A30:A35"/>
    <mergeCell ref="B20:D20"/>
    <mergeCell ref="B23:D23"/>
    <mergeCell ref="B24:D24"/>
    <mergeCell ref="B29:D29"/>
    <mergeCell ref="A11:A23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TestReport</vt:lpstr>
      <vt:lpstr>1. HOME</vt:lpstr>
      <vt:lpstr>2. ĐĂNG KÍ</vt:lpstr>
      <vt:lpstr>3. ĐĂNG NHẬP</vt:lpstr>
      <vt:lpstr>4.ĐĂNG XUẤT</vt:lpstr>
      <vt:lpstr>5.Xemthongtinlophoc</vt:lpstr>
      <vt:lpstr>6.Timkiemlophoc</vt:lpstr>
      <vt:lpstr>7.Danhkylophoc</vt:lpstr>
      <vt:lpstr>8.Molophoc</vt:lpstr>
      <vt:lpstr>9.Quanlylophoc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2017-05-02T16:07:30Z</dcterms:created>
  <dcterms:modified xsi:type="dcterms:W3CDTF">2021-04-24T02:58:49Z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3600fc58-a703-4e05-b6f0-55a95d9923af</vt:lpwstr>
  </property>
</Properties>
</file>